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3"/>
    <sheet state="visible" name="Votes" sheetId="2" r:id="rId4"/>
    <sheet state="visible" name="Dict" sheetId="3" r:id="rId5"/>
    <sheet state="visible" name="Helper" sheetId="4" r:id="rId6"/>
  </sheets>
  <definedNames>
    <definedName hidden="1" localSheetId="0" name="_xlnm._FilterDatabase">Chart!$A$1:$M$1545</definedName>
  </definedNames>
  <calcPr/>
</workbook>
</file>

<file path=xl/sharedStrings.xml><?xml version="1.0" encoding="utf-8"?>
<sst xmlns="http://schemas.openxmlformats.org/spreadsheetml/2006/main" count="12640" uniqueCount="10172">
  <si>
    <t>Rank</t>
  </si>
  <si>
    <t>Title</t>
  </si>
  <si>
    <t>ID</t>
  </si>
  <si>
    <t>Votes</t>
  </si>
  <si>
    <t>Score</t>
  </si>
  <si>
    <t>Esoteric
Rank</t>
  </si>
  <si>
    <t>Esoteric
Score</t>
  </si>
  <si>
    <t>Gold
Rank</t>
  </si>
  <si>
    <t>Gold
Medals</t>
  </si>
  <si>
    <t>PopRank</t>
  </si>
  <si>
    <t>PopScore</t>
  </si>
  <si>
    <t>UniqueRank</t>
  </si>
  <si>
    <t>UniqueScore</t>
  </si>
  <si>
    <t>For RYM Thread</t>
  </si>
  <si>
    <t>Esoteric Score</t>
  </si>
  <si>
    <t>Gold Medals</t>
  </si>
  <si>
    <t>Mulholland Dr.</t>
  </si>
  <si>
    <t>[Film288]</t>
  </si>
  <si>
    <t>Titles</t>
  </si>
  <si>
    <t>花樣年華 [In the Mood for Love]</t>
  </si>
  <si>
    <t>[Film1441]</t>
  </si>
  <si>
    <t>千と千尋の神隠し [Spirited Away]</t>
  </si>
  <si>
    <t>[Film639]</t>
  </si>
  <si>
    <t>Voters</t>
  </si>
  <si>
    <t xml:space="preserve">[b]2[/b]. [Film1441]
Votes: [Film1441] | Score: 35.0 </t>
  </si>
  <si>
    <t xml:space="preserve">[b]1157[/b]. [Film1441]
Votes: [Film1441] | Esoteric Score: 334.0 </t>
  </si>
  <si>
    <t xml:space="preserve">[b]13.8[/b]. [Film1441] | Gold Medals: 3.0 </t>
  </si>
  <si>
    <t xml:space="preserve">[b]3[/b]. [Film1441]
Votes: [Film1441] | Score: 2.0 </t>
  </si>
  <si>
    <t xml:space="preserve">[b]40495[/b]. [Film1441] | Score: 554.0 </t>
  </si>
  <si>
    <t>There Will Be Blood</t>
  </si>
  <si>
    <t>[Film68]</t>
  </si>
  <si>
    <t>Avg. list length</t>
  </si>
  <si>
    <t xml:space="preserve">[b]3[/b]. [Film639]
Votes: [Film639] | Score: 34.0 </t>
  </si>
  <si>
    <t xml:space="preserve">[b]1154.5[/b]. [Film639]
Votes: [Film639] | Esoteric Score: 311.0 </t>
  </si>
  <si>
    <t xml:space="preserve">[b]15.8[/b]. [Film639] | Gold Medals: 1.0 </t>
  </si>
  <si>
    <t xml:space="preserve">[b]6[/b]. [Film639]
Votes: [Film639] | Score: 3.0 </t>
  </si>
  <si>
    <t xml:space="preserve">[b]39253[/b]. [Film639] | Score: 554.0 </t>
  </si>
  <si>
    <t>一一 [Yi Yi]</t>
  </si>
  <si>
    <t>[Film1164]</t>
  </si>
  <si>
    <t xml:space="preserve">[b]4[/b]. [Film68]
Votes: [Film68] | Score: 30.0 </t>
  </si>
  <si>
    <t xml:space="preserve">[b]1073.5[/b]. [Film68]
Votes: [Film68] | Esoteric Score: 338.0 </t>
  </si>
  <si>
    <t xml:space="preserve">[b]13.5[/b]. [Film68] | Gold Medals: 3.0 </t>
  </si>
  <si>
    <t xml:space="preserve">[b]3[/b]. [Film68]
Votes: [Film68] | Score: 4.0 </t>
  </si>
  <si>
    <t xml:space="preserve">[b]32205[/b]. [Film68] | Score: 554.0 </t>
  </si>
  <si>
    <t>No Country for Old Men</t>
  </si>
  <si>
    <t>[Film153]</t>
  </si>
  <si>
    <t xml:space="preserve">[b]5[/b]. [Film1164]
Votes: [Film1164] | Score: 28.0 </t>
  </si>
  <si>
    <t xml:space="preserve">[b]1021.5[/b]. [Film1164]
Votes: [Film1164] | Esoteric Score: 323.0 </t>
  </si>
  <si>
    <t xml:space="preserve">[b]15.1[/b]. [Film1164] | Gold Medals: 9.0 </t>
  </si>
  <si>
    <t xml:space="preserve">[b]2[/b]. [Film1164]
Votes: [Film1164] | Score: 5.0 </t>
  </si>
  <si>
    <t xml:space="preserve">[b]28602[/b]. [Film1164] | Score: 554.0 </t>
  </si>
  <si>
    <t>สัตว์ประหลาด [Tropical Malady]</t>
  </si>
  <si>
    <t>[Film2338]</t>
  </si>
  <si>
    <t xml:space="preserve">[b]7[/b]. [Film153]
Votes: [Film153] | Score: 31.0 </t>
  </si>
  <si>
    <t xml:space="preserve">[b]893.5[/b]. [Film153]
Votes: [Film153] | Esoteric Score: 423.0 </t>
  </si>
  <si>
    <t xml:space="preserve">[b]7.1[/b]. [Film153] | Gold Medals: 43.0 </t>
  </si>
  <si>
    <t xml:space="preserve">[b]0[/b]. [Film153]
Votes: [Film153] | Score: 6.0 </t>
  </si>
  <si>
    <t xml:space="preserve">[b]27698.5[/b]. [Film153] | Score: 554.0 </t>
  </si>
  <si>
    <t>愛のむきだし [Love Exposure]</t>
  </si>
  <si>
    <t>[Film2721]</t>
  </si>
  <si>
    <t xml:space="preserve">[b]6[/b]. [Film2338]
Votes: [Film2338] | Score: 28.0 </t>
  </si>
  <si>
    <t xml:space="preserve">[b]945.5[/b]. [Film2338]
Votes: [Film2338] | Esoteric Score: 357.0 </t>
  </si>
  <si>
    <t xml:space="preserve">[b]11.9[/b]. [Film2338] | Gold Medals: 9.0 </t>
  </si>
  <si>
    <t xml:space="preserve">[b]2[/b]. [Film2338]
Votes: [Film2338] | Score: 7.0 </t>
  </si>
  <si>
    <t xml:space="preserve">[b]26474[/b]. [Film2338] | Score: 554.0 </t>
  </si>
  <si>
    <t>Inland Empire</t>
  </si>
  <si>
    <t>[Film50]</t>
  </si>
  <si>
    <t xml:space="preserve">[b]8[/b]. [Film2721]
Votes: [Film2721] | Score: 27.0 </t>
  </si>
  <si>
    <t xml:space="preserve">[b]849[/b]. [Film2721]
Votes: [Film2721] | Esoteric Score: 364.0 </t>
  </si>
  <si>
    <t xml:space="preserve">[b]11.2[/b]. [Film2721] | Gold Medals: 3.0 </t>
  </si>
  <si>
    <t xml:space="preserve">[b]3[/b]. [Film2721]
Votes: [Film2721] | Score: 8.0 </t>
  </si>
  <si>
    <t xml:space="preserve">[b]22923[/b]. [Film2721] | Score: 554.0 </t>
  </si>
  <si>
    <t>แสงศตวรรษ [Syndromes and a Century]</t>
  </si>
  <si>
    <t>[Film7747]</t>
  </si>
  <si>
    <t xml:space="preserve">[b]10[/b]. [Film50]
Votes: [Film50] | Score: 28.0 </t>
  </si>
  <si>
    <t xml:space="preserve">[b]714.5[/b]. [Film50]
Votes: [Film50] | Esoteric Score: 403.0 </t>
  </si>
  <si>
    <t xml:space="preserve">[b]8.1[/b]. [Film50] | Gold Medals: 2.0 </t>
  </si>
  <si>
    <t xml:space="preserve">[b]5[/b]. [Film50]
Votes: [Film50] | Score: 9.0 </t>
  </si>
  <si>
    <t xml:space="preserve">[b]20006[/b]. [Film50] | Score: 554.0 </t>
  </si>
  <si>
    <t>Dogville</t>
  </si>
  <si>
    <t>[Film227]</t>
  </si>
  <si>
    <t xml:space="preserve">[b]9[/b]. [Film7747]
Votes: [Film7747] | Score: 24.0 </t>
  </si>
  <si>
    <t xml:space="preserve">[b]818.5[/b]. [Film7747]
Votes: [Film7747] | Esoteric Score: 328.0 </t>
  </si>
  <si>
    <t xml:space="preserve">[b]14.6[/b]. [Film7747] | Gold Medals: 9.0 </t>
  </si>
  <si>
    <t xml:space="preserve">[b]2[/b]. [Film7747]
Votes: [Film7747] | Score: 10.0 </t>
  </si>
  <si>
    <t xml:space="preserve">[b]19644[/b]. [Film7747] | Score: 554.0 </t>
  </si>
  <si>
    <t>Eternal Sunshine of the Spotless Mind</t>
  </si>
  <si>
    <t>[Film251]</t>
  </si>
  <si>
    <t xml:space="preserve">[b]13[/b]. [Film227]
Votes: [Film227] | Score: 22.0 </t>
  </si>
  <si>
    <t xml:space="preserve">[b]634[/b]. [Film227]
Votes: [Film227] | Esoteric Score: 338.0 </t>
  </si>
  <si>
    <t xml:space="preserve">[b]13.5[/b]. [Film227] | Gold Medals: 43.0 </t>
  </si>
  <si>
    <t xml:space="preserve">[b]0[/b]. [Film227]
Votes: [Film227] | Score: 11.0 </t>
  </si>
  <si>
    <t xml:space="preserve">[b]13948[/b]. [Film227] | Score: 554.0 </t>
  </si>
  <si>
    <t>ユリイカ [Eureka]</t>
  </si>
  <si>
    <t>[Film1223]</t>
  </si>
  <si>
    <t xml:space="preserve">[b]14[/b]. [Film251]
Votes: [Film251] | Score: 22.0 </t>
  </si>
  <si>
    <t xml:space="preserve">[b]628.5[/b]. [Film251]
Votes: [Film251] | Esoteric Score: 381.0 </t>
  </si>
  <si>
    <t xml:space="preserve">[b]9.6[/b]. [Film251] | Gold Medals: 43.0 </t>
  </si>
  <si>
    <t xml:space="preserve">[b]0[/b]. [Film251]
Votes: [Film251] | Score: 12.0 </t>
  </si>
  <si>
    <t xml:space="preserve">[b]13827[/b]. [Film251] | Score: 554.0 </t>
  </si>
  <si>
    <t>Memento</t>
  </si>
  <si>
    <t>[Film327]</t>
  </si>
  <si>
    <t xml:space="preserve">[b]11[/b]. [Film1223]
Votes: [Film1223] | Score: 20.0 </t>
  </si>
  <si>
    <t xml:space="preserve">[b]681[/b]. [Film1223]
Votes: [Film1223] | Esoteric Score: 190.0 </t>
  </si>
  <si>
    <t xml:space="preserve">[b]31.1[/b]. [Film1223] | Gold Medals: 43.0 </t>
  </si>
  <si>
    <t xml:space="preserve">[b]0[/b]. [Film1223]
Votes: [Film1223] | Score: 13.0 </t>
  </si>
  <si>
    <t xml:space="preserve">[b]13620[/b]. [Film1223] | Score: 554.0 </t>
  </si>
  <si>
    <t>Werckmeister harmóniák [Werckmeister Harmonies]</t>
  </si>
  <si>
    <t>[Film768]</t>
  </si>
  <si>
    <t xml:space="preserve">[b]19[/b]. [Film327]
Votes: [Film327] | Score: 23.0 </t>
  </si>
  <si>
    <t xml:space="preserve">[b]579[/b]. [Film327]
Votes: [Film327] | Esoteric Score: 422.0 </t>
  </si>
  <si>
    <t xml:space="preserve">[b]7.2[/b]. [Film327] | Gold Medals: 43.0 </t>
  </si>
  <si>
    <t xml:space="preserve">[b]0[/b]. [Film327]
Votes: [Film327] | Score: 14.0 </t>
  </si>
  <si>
    <t xml:space="preserve">[b]13317[/b]. [Film327] | Score: 554.0 </t>
  </si>
  <si>
    <t>Children of Men</t>
  </si>
  <si>
    <t>[Film470]</t>
  </si>
  <si>
    <t xml:space="preserve">[b]12[/b]. [Film768]
Votes: [Film768] | Score: 20.0 </t>
  </si>
  <si>
    <t xml:space="preserve">[b]637[/b]. [Film768]
Votes: [Film768] | Esoteric Score: 209.0 </t>
  </si>
  <si>
    <t xml:space="preserve">[b]28.5[/b]. [Film768] | Gold Medals: 17.0 </t>
  </si>
  <si>
    <t xml:space="preserve">[b]1[/b]. [Film768]
Votes: [Film768] | Score: 15.0 </t>
  </si>
  <si>
    <t xml:space="preserve">[b]12740[/b]. [Film768] | Score: 554.0 </t>
  </si>
  <si>
    <t>Le fabuleux destin d'Amélie Poulain [Amélie]</t>
  </si>
  <si>
    <t>[Film632]</t>
  </si>
  <si>
    <t xml:space="preserve">[b]18[/b]. [Film470]
Votes: [Film470] | Score: 20.0 </t>
  </si>
  <si>
    <t xml:space="preserve">[b]601.5[/b]. [Film470]
Votes: [Film470] | Esoteric Score: 265.0 </t>
  </si>
  <si>
    <t xml:space="preserve">[b]21.2[/b]. [Film470] | Gold Medals: 17.0 </t>
  </si>
  <si>
    <t xml:space="preserve">[b]1[/b]. [Film470]
Votes: [Film470] | Score: 16.0 </t>
  </si>
  <si>
    <t xml:space="preserve">[b]12030[/b]. [Film470] | Score: 554.0 </t>
  </si>
  <si>
    <t>你那邊幾點 [What Time Is It There?]</t>
  </si>
  <si>
    <t>[Film1854]</t>
  </si>
  <si>
    <t xml:space="preserve">[b]16[/b]. [Film632]
Votes: [Film632] | Score: 19.0 </t>
  </si>
  <si>
    <t xml:space="preserve">[b]610.5[/b]. [Film632]
Votes: [Film632] | Esoteric Score: 256.0 </t>
  </si>
  <si>
    <t xml:space="preserve">[b]22.2[/b]. [Film632] | Gold Medals: 43.0 </t>
  </si>
  <si>
    <t xml:space="preserve">[b]0[/b]. [Film632]
Votes: [Film632] | Score: 17.0 </t>
  </si>
  <si>
    <t xml:space="preserve">[b]11599.5[/b]. [Film632] | Score: 554.0 </t>
  </si>
  <si>
    <t>Lost in Translation</t>
  </si>
  <si>
    <t>[Film27]</t>
  </si>
  <si>
    <t xml:space="preserve">[b]17[/b]. [Film1854]
Votes: [Film1854] | Score: 19.0 </t>
  </si>
  <si>
    <t xml:space="preserve">[b]607[/b]. [Film1854]
Votes: [Film1854] | Esoteric Score: 205.0 </t>
  </si>
  <si>
    <t xml:space="preserve">[b]29.3[/b]. [Film1854] | Gold Medals: 43.0 </t>
  </si>
  <si>
    <t xml:space="preserve">[b]0[/b]. [Film1854]
Votes: [Film1854] | Score: 18.0 </t>
  </si>
  <si>
    <t xml:space="preserve">[b]11533[/b]. [Film1854] | Score: 554.0 </t>
  </si>
  <si>
    <t>살인의 추억 [Memories of Murder]</t>
  </si>
  <si>
    <t>[Film2458]</t>
  </si>
  <si>
    <t xml:space="preserve">[b]21[/b]. [Film27]
Votes: [Film27] | Score: 20.0 </t>
  </si>
  <si>
    <t xml:space="preserve">[b]558.5[/b]. [Film27]
Votes: [Film27] | Esoteric Score: 306.0 </t>
  </si>
  <si>
    <t xml:space="preserve">[b]16.2[/b]. [Film27] | Gold Medals: 17.0 </t>
  </si>
  <si>
    <t xml:space="preserve">[b]1[/b]. [Film27]
Votes: [Film27] | Score: 19.0 </t>
  </si>
  <si>
    <t xml:space="preserve">[b]11170[/b]. [Film27] | Score: 554.0 </t>
  </si>
  <si>
    <t>Before Sunset</t>
  </si>
  <si>
    <t>[Film1334]</t>
  </si>
  <si>
    <t xml:space="preserve">[b]15[/b]. [Film2458]
Votes: [Film2458] | Score: 18.0 </t>
  </si>
  <si>
    <t xml:space="preserve">[b]619.5[/b]. [Film2458]
Votes: [Film2458] | Esoteric Score: 245.0 </t>
  </si>
  <si>
    <t xml:space="preserve">[b]23.4[/b]. [Film2458] | Gold Medals: 43.0 </t>
  </si>
  <si>
    <t xml:space="preserve">[b]0[/b]. [Film2458]
Votes: [Film2458] | Score: 20.0 </t>
  </si>
  <si>
    <t xml:space="preserve">[b]11151[/b]. [Film2458] | Score: 554.0 </t>
  </si>
  <si>
    <t>Synecdoche, New York</t>
  </si>
  <si>
    <t>[Film1870]</t>
  </si>
  <si>
    <t xml:space="preserve">[b]25[/b]. [Film1334]
Votes: [Film1334] | Score: 21.0 </t>
  </si>
  <si>
    <t xml:space="preserve">[b]519[/b]. [Film1334]
Votes: [Film1334] | Esoteric Score: 373.0 </t>
  </si>
  <si>
    <t xml:space="preserve">[b]9.9[/b]. [Film1334] | Gold Medals: 43.0 </t>
  </si>
  <si>
    <t xml:space="preserve">[b]0[/b]. [Film1334]
Votes: [Film1334] | Score: 21.0 </t>
  </si>
  <si>
    <t xml:space="preserve">[b]10899[/b]. [Film1334] | Score: 554.0 </t>
  </si>
  <si>
    <t>Kill Bill: Vol. 1</t>
  </si>
  <si>
    <t>[Film205]</t>
  </si>
  <si>
    <t xml:space="preserve">[b]20[/b]. [Film1870]
Votes: [Film1870] | Score: 18.0 </t>
  </si>
  <si>
    <t xml:space="preserve">[b]569[/b]. [Film1870]
Votes: [Film1870] | Esoteric Score: 184.0 </t>
  </si>
  <si>
    <t xml:space="preserve">[b]32.8[/b]. [Film1870] | Gold Medals: 3.0 </t>
  </si>
  <si>
    <t xml:space="preserve">[b]3[/b]. [Film1870]
Votes: [Film1870] | Score: 22.0 </t>
  </si>
  <si>
    <t xml:space="preserve">[b]10242[/b]. [Film1870] | Score: 554.0 </t>
  </si>
  <si>
    <t>올드보이 [Oldboy]</t>
  </si>
  <si>
    <t>[Film170]</t>
  </si>
  <si>
    <t xml:space="preserve">[b]26[/b]. [Film205]
Votes: [Film205] | Score: 19.0 </t>
  </si>
  <si>
    <t xml:space="preserve">[b]516.5[/b]. [Film205]
Votes: [Film205] | Esoteric Score: 326.0 </t>
  </si>
  <si>
    <t xml:space="preserve">[b]14.9[/b]. [Film205] | Gold Medals: 17.0 </t>
  </si>
  <si>
    <t xml:space="preserve">[b]1[/b]. [Film205]
Votes: [Film205] | Score: 23.0 </t>
  </si>
  <si>
    <t xml:space="preserve">[b]9813.5[/b]. [Film205] | Score: 554.0 </t>
  </si>
  <si>
    <t>Cidade de Deus [City of God]</t>
  </si>
  <si>
    <t>[Film325]</t>
  </si>
  <si>
    <t xml:space="preserve">[b]24[/b]. [Film170]
Votes: [Film170] | Score: 18.0 </t>
  </si>
  <si>
    <t xml:space="preserve">[b]520[/b]. [Film170]
Votes: [Film170] | Esoteric Score: 289.0 </t>
  </si>
  <si>
    <t xml:space="preserve">[b]18.5[/b]. [Film170] | Gold Medals: 43.0 </t>
  </si>
  <si>
    <t xml:space="preserve">[b]0[/b]. [Film170]
Votes: [Film170] | Score: 24.0 </t>
  </si>
  <si>
    <t xml:space="preserve">[b]9360[/b]. [Film170] | Score: 554.0 </t>
  </si>
  <si>
    <t>Inglourious Basterds</t>
  </si>
  <si>
    <t>[Film2574]</t>
  </si>
  <si>
    <t xml:space="preserve">[b]22[/b]. [Film325]
Votes: [Film325] | Score: 17.0 </t>
  </si>
  <si>
    <t xml:space="preserve">[b]540.5[/b]. [Film325]
Votes: [Film325] | Esoteric Score: 247.0 </t>
  </si>
  <si>
    <t xml:space="preserve">[b]23.2[/b]. [Film325] | Gold Medals: 43.0 </t>
  </si>
  <si>
    <t xml:space="preserve">[b]0[/b]. [Film325]
Votes: [Film325] | Score: 25.0 </t>
  </si>
  <si>
    <t xml:space="preserve">[b]9188.5[/b]. [Film325] | Score: 554.0 </t>
  </si>
  <si>
    <t>Dancer in the Dark</t>
  </si>
  <si>
    <t>[Film178]</t>
  </si>
  <si>
    <t xml:space="preserve">[b]27[/b]. [Film2574]
Votes: [Film2574] | Score: 17.0 </t>
  </si>
  <si>
    <t xml:space="preserve">[b]494.5[/b]. [Film2574]
Votes: [Film2574] | Esoteric Score: 229.0 </t>
  </si>
  <si>
    <t xml:space="preserve">[b]26[/b]. [Film2574] | Gold Medals: 43.0 </t>
  </si>
  <si>
    <t xml:space="preserve">[b]0[/b]. [Film2574]
Votes: [Film2574] | Score: 26.0 </t>
  </si>
  <si>
    <t xml:space="preserve">[b]8406.5[/b]. [Film2574] | Score: 554.0 </t>
  </si>
  <si>
    <t>Requiem for a Dream</t>
  </si>
  <si>
    <t>[Film263]</t>
  </si>
  <si>
    <t xml:space="preserve">[b]23[/b]. [Film178]
Votes: [Film178] | Score: 15.0 </t>
  </si>
  <si>
    <t xml:space="preserve">[b]536[/b]. [Film178]
Votes: [Film178] | Esoteric Score: 38.0 </t>
  </si>
  <si>
    <t xml:space="preserve">[b]64.3[/b]. [Film178] | Gold Medals: 9.0 </t>
  </si>
  <si>
    <t xml:space="preserve">[b]2[/b]. [Film178]
Votes: [Film178] | Score: 27.0 </t>
  </si>
  <si>
    <t xml:space="preserve">[b]8040[/b]. [Film178] | Score: 554.0 </t>
  </si>
  <si>
    <t>Punch-Drunk Love</t>
  </si>
  <si>
    <t>[Film1208]</t>
  </si>
  <si>
    <t xml:space="preserve">[b]31[/b]. [Film263]
Votes: [Film263] | Score: 18.0 </t>
  </si>
  <si>
    <t xml:space="preserve">[b]433[/b]. [Film263]
Votes: [Film263] | Esoteric Score: 403.0 </t>
  </si>
  <si>
    <t xml:space="preserve">[b]8.1[/b]. [Film263] | Gold Medals: 43.0 </t>
  </si>
  <si>
    <t xml:space="preserve">[b]0[/b]. [Film263]
Votes: [Film263] | Score: 28.0 </t>
  </si>
  <si>
    <t xml:space="preserve">[b]7794[/b]. [Film263] | Score: 554.0 </t>
  </si>
  <si>
    <t>不散 [Goodbye, Dragon Inn]</t>
  </si>
  <si>
    <t>[Film1857]</t>
  </si>
  <si>
    <t xml:space="preserve">[b]29[/b]. [Film1208]
Votes: [Film1208] | Score: 16.0 </t>
  </si>
  <si>
    <t xml:space="preserve">[b]472[/b]. [Film1208]
Votes: [Film1208] | Esoteric Score: 151.0 </t>
  </si>
  <si>
    <t xml:space="preserve">[b]38.1[/b]. [Film1208] | Gold Medals: 17.0 </t>
  </si>
  <si>
    <t xml:space="preserve">[b]1[/b]. [Film1208]
Votes: [Film1208] | Score: 29.0 </t>
  </si>
  <si>
    <t xml:space="preserve">[b]7552[/b]. [Film1208] | Score: 554.0 </t>
  </si>
  <si>
    <t>Donnie Darko</t>
  </si>
  <si>
    <t>[Film280]</t>
  </si>
  <si>
    <t xml:space="preserve">[b]33[/b]. [Film1857]
Votes: [Film1857] | Score: 17.0 </t>
  </si>
  <si>
    <t xml:space="preserve">[b]422[/b]. [Film1857]
Votes: [Film1857] | Esoteric Score: 375.0 </t>
  </si>
  <si>
    <t xml:space="preserve">[b]9.7[/b]. [Film1857] | Gold Medals: 43.0 </t>
  </si>
  <si>
    <t xml:space="preserve">[b]0[/b]. [Film1857]
Votes: [Film1857] | Score: 30.0 </t>
  </si>
  <si>
    <t xml:space="preserve">[b]7174[/b]. [Film1857] | Score: 554.0 </t>
  </si>
  <si>
    <t>Zodiac</t>
  </si>
  <si>
    <t>[Film812]</t>
  </si>
  <si>
    <t xml:space="preserve">[b]28[/b]. [Film280]
Votes: [Film280] | Score: 14.0 </t>
  </si>
  <si>
    <t xml:space="preserve">[b]480[/b]. [Film280]
Votes: [Film280] | Esoteric Score: 34.0 </t>
  </si>
  <si>
    <t xml:space="preserve">[b]67.7[/b]. [Film280] | Gold Medals: 43.0 </t>
  </si>
  <si>
    <t xml:space="preserve">[b]0[/b]. [Film280]
Votes: [Film280] | Score: 31.0 </t>
  </si>
  <si>
    <t xml:space="preserve">[b]6720[/b]. [Film280] | Score: 554.0 </t>
  </si>
  <si>
    <t>Adaptation.</t>
  </si>
  <si>
    <t>[Film1193]</t>
  </si>
  <si>
    <t xml:space="preserve">[b]44[/b]. [Film812]
Votes: [Film812] | Score: 19.0 </t>
  </si>
  <si>
    <t xml:space="preserve">[b]338[/b]. [Film812]
Votes: [Film812] | Esoteric Score: 408.0 </t>
  </si>
  <si>
    <t xml:space="preserve">[b]8[/b]. [Film812] | Gold Medals: 17.0 </t>
  </si>
  <si>
    <t xml:space="preserve">[b]1[/b]. [Film812]
Votes: [Film812] | Score: 32.0 </t>
  </si>
  <si>
    <t xml:space="preserve">[b]6422[/b]. [Film812] | Score: 554.0 </t>
  </si>
  <si>
    <t>回路 [Pulse]</t>
  </si>
  <si>
    <t>[Film1001]</t>
  </si>
  <si>
    <t xml:space="preserve">[b]41[/b]. [Film1193]
Votes: [Film1193] | Score: 17.0 </t>
  </si>
  <si>
    <t xml:space="preserve">[b]366[/b]. [Film1193]
Votes: [Film1193] | Esoteric Score: 328.0 </t>
  </si>
  <si>
    <t xml:space="preserve">[b]14.6[/b]. [Film1193] | Gold Medals: 43.0 </t>
  </si>
  <si>
    <t xml:space="preserve">[b]0[/b]. [Film1193]
Votes: [Film1193] | Score: 33.0 </t>
  </si>
  <si>
    <t xml:space="preserve">[b]6222[/b]. [Film1193] | Score: 554.0 </t>
  </si>
  <si>
    <t>铁西区 [Tie Xi Qu: West of the Tracks]</t>
  </si>
  <si>
    <t>[Film18655]</t>
  </si>
  <si>
    <t xml:space="preserve">[b]35[/b]. [Film1001]
Votes: [Film1001] | Score: 15.0 </t>
  </si>
  <si>
    <t xml:space="preserve">[b]403.5[/b]. [Film1001]
Votes: [Film1001] | Esoteric Score: 64.0 </t>
  </si>
  <si>
    <t xml:space="preserve">[b]54.5[/b]. [Film1001] | Gold Medals: 17.0 </t>
  </si>
  <si>
    <t xml:space="preserve">[b]1[/b]. [Film1001]
Votes: [Film1001] | Score: 34.0 </t>
  </si>
  <si>
    <t xml:space="preserve">[b]6052.5[/b]. [Film1001] | Score: 554.0 </t>
  </si>
  <si>
    <t>[Film1619]</t>
  </si>
  <si>
    <t xml:space="preserve">[b]34[/b]. [Film18655]
Votes: [Film18655] | Score: 14.0 </t>
  </si>
  <si>
    <t xml:space="preserve">[b]422[/b]. [Film18655]
Votes: [Film18655] | Esoteric Score: 27.0 </t>
  </si>
  <si>
    <t xml:space="preserve">[b]72.7[/b]. [Film18655] | Gold Medals: 3.0 </t>
  </si>
  <si>
    <t xml:space="preserve">[b]3[/b]. [Film18655]
Votes: [Film18655] | Score: 35.0 </t>
  </si>
  <si>
    <t xml:space="preserve">[b]5908[/b]. [Film18655] | Score: 554.0 </t>
  </si>
  <si>
    <t>Caché [Hidden]</t>
  </si>
  <si>
    <t>[Film782]</t>
  </si>
  <si>
    <t xml:space="preserve">[b]37[/b]. [Film1619]
Votes: [Film1619] | Score: 14.0 </t>
  </si>
  <si>
    <t xml:space="preserve">[b]400[/b]. [Film1619]
Votes: [Film1619] | Esoteric Score: 126.0 </t>
  </si>
  <si>
    <t xml:space="preserve">[b]41.4[/b]. [Film1619] | Gold Medals: 43.0 </t>
  </si>
  <si>
    <t xml:space="preserve">[b]0[/b]. [Film1619]
Votes: [Film1619] | Score: 36.0 </t>
  </si>
  <si>
    <t xml:space="preserve">[b]5600[/b]. [Film1619] | Score: 554.0 </t>
  </si>
  <si>
    <t>As I Was Moving Ahead Occasionally I Saw Brief Glimpses of Beauty</t>
  </si>
  <si>
    <t>[Film19683]</t>
  </si>
  <si>
    <t xml:space="preserve">[b]42[/b]. [Film782]
Votes: [Film782] | Score: 15.0 </t>
  </si>
  <si>
    <t xml:space="preserve">[b]363.5[/b]. [Film782]
Votes: [Film782] | Esoteric Score: 240.0 </t>
  </si>
  <si>
    <t xml:space="preserve">[b]23.6[/b]. [Film782] | Gold Medals: 17.0 </t>
  </si>
  <si>
    <t xml:space="preserve">[b]1[/b]. [Film782]
Votes: [Film782] | Score: 37.0 </t>
  </si>
  <si>
    <t xml:space="preserve">[b]5452.5[/b]. [Film782] | Score: 554.0 </t>
  </si>
  <si>
    <t>A Serious Man</t>
  </si>
  <si>
    <t>[Film16956]</t>
  </si>
  <si>
    <t xml:space="preserve">[b]30[/b]. [Film19683]
Votes: [Film19683] | Score: 12.0 </t>
  </si>
  <si>
    <t xml:space="preserve">[b]448[/b]. [Film19683]
Votes: [Film19683] | Esoteric Score: 2.0 </t>
  </si>
  <si>
    <t xml:space="preserve">[b]116[/b]. [Film19683] | Gold Medals: 3.0 </t>
  </si>
  <si>
    <t xml:space="preserve">[b]3[/b]. [Film19683]
Votes: [Film19683] | Score: 38.0 </t>
  </si>
  <si>
    <t xml:space="preserve">[b]5376[/b]. [Film19683] | Score: 554.0 </t>
  </si>
  <si>
    <t>สุดเสน่หา [Blissfully Yours]</t>
  </si>
  <si>
    <t>[Film1939]</t>
  </si>
  <si>
    <t xml:space="preserve">[b]39[/b]. [Film16956]
Votes: [Film16956] | Score: 14.0 </t>
  </si>
  <si>
    <t xml:space="preserve">[b]384[/b]. [Film16956]
Votes: [Film16956] | Esoteric Score: 117.0 </t>
  </si>
  <si>
    <t xml:space="preserve">[b]43.2[/b]. [Film16956] | Gold Medals: 43.0 </t>
  </si>
  <si>
    <t xml:space="preserve">[b]0[/b]. [Film16956]
Votes: [Film16956] | Score: 38.0 </t>
  </si>
  <si>
    <t xml:space="preserve">[b]5376[/b]. [Film16956] | Score: 554.0 </t>
  </si>
  <si>
    <t>The Lord of the Rings: The Fellowship of the Ring</t>
  </si>
  <si>
    <t>[Film98]</t>
  </si>
  <si>
    <t xml:space="preserve">[b]36[/b]. [Film1939]
Votes: [Film1939] | Score: 13.0 </t>
  </si>
  <si>
    <t xml:space="preserve">[b]403[/b]. [Film1939]
Votes: [Film1939] | Esoteric Score: 40.0 </t>
  </si>
  <si>
    <t xml:space="preserve">[b]64[/b]. [Film1939] | Gold Medals: 43.0 </t>
  </si>
  <si>
    <t xml:space="preserve">[b]0[/b]. [Film1939]
Votes: [Film1939] | Score: 40.0 </t>
  </si>
  <si>
    <t xml:space="preserve">[b]5239[/b]. [Film1939] | Score: 554.0 </t>
  </si>
  <si>
    <t>Κυνόδοντας [Dogtooth]</t>
  </si>
  <si>
    <t>[Film24279]</t>
  </si>
  <si>
    <t xml:space="preserve">[b]32[/b]. [Film98]
Votes: [Film98] | Score: 12.0 </t>
  </si>
  <si>
    <t xml:space="preserve">[b]433[/b]. [Film98]
Votes: [Film98] | Esoteric Score: 4.0 </t>
  </si>
  <si>
    <t xml:space="preserve">[b]112[/b]. [Film98] | Gold Medals: 43.0 </t>
  </si>
  <si>
    <t xml:space="preserve">[b]0[/b]. [Film98]
Votes: [Film98] | Score: 41.0 </t>
  </si>
  <si>
    <t xml:space="preserve">[b]5196[/b]. [Film98] | Score: 554.0 </t>
  </si>
  <si>
    <t>복수는 나의 것 [Sympathy for Mr. Vengeance]</t>
  </si>
  <si>
    <t>[Film180]</t>
  </si>
  <si>
    <t xml:space="preserve">[b]56[/b]. [Film24279]
Votes: [Film24279] | Score: 16.0 </t>
  </si>
  <si>
    <t xml:space="preserve">[b]292.5[/b]. [Film24279]
Votes: [Film24279] | Esoteric Score: 296.0 </t>
  </si>
  <si>
    <t xml:space="preserve">[b]17.9[/b]. [Film24279] | Gold Medals: 43.0 </t>
  </si>
  <si>
    <t xml:space="preserve">[b]0[/b]. [Film24279]
Votes: [Film24279] | Score: 42.0 </t>
  </si>
  <si>
    <t xml:space="preserve">[b]4680[/b]. [Film24279] | Score: 554.0 </t>
  </si>
  <si>
    <t>No quarto da Vanda [In Vanda's Room]</t>
  </si>
  <si>
    <t>[Film1234]</t>
  </si>
  <si>
    <t xml:space="preserve">[b]47[/b]. [Film180]
Votes: [Film180] | Score: 13.0 </t>
  </si>
  <si>
    <t xml:space="preserve">[b]332[/b]. [Film180]
Votes: [Film180] | Esoteric Score: 62.0 </t>
  </si>
  <si>
    <t xml:space="preserve">[b]56.1[/b]. [Film180] | Gold Medals: 17.0 </t>
  </si>
  <si>
    <t xml:space="preserve">[b]1[/b]. [Film180]
Votes: [Film180] | Score: 43.0 </t>
  </si>
  <si>
    <t xml:space="preserve">[b]4316[/b]. [Film180] | Score: 554.0 </t>
  </si>
  <si>
    <t>The Wrestler</t>
  </si>
  <si>
    <t>[Film976]</t>
  </si>
  <si>
    <t xml:space="preserve">[b]38[/b]. [Film1234]
Votes: [Film1234] | Score: 11.0 </t>
  </si>
  <si>
    <t xml:space="preserve">[b]389[/b]. [Film1234]
Votes: [Film1234] | Esoteric Score: 6.0 </t>
  </si>
  <si>
    <t xml:space="preserve">[b]104.2[/b]. [Film1234] | Gold Medals: 43.0 </t>
  </si>
  <si>
    <t xml:space="preserve">[b]0[/b]. [Film1234]
Votes: [Film1234] | Score: 44.0 </t>
  </si>
  <si>
    <t xml:space="preserve">[b]4279[/b]. [Film1234] | Score: 554.0 </t>
  </si>
  <si>
    <t>The Royal Tenenbaums</t>
  </si>
  <si>
    <t>[Film57]</t>
  </si>
  <si>
    <t xml:space="preserve">[b]50[/b]. [Film976]
Votes: [Film976] | Score: 13.0 </t>
  </si>
  <si>
    <t xml:space="preserve">[b]321[/b]. [Film976]
Votes: [Film976] | Esoteric Score: 296.0 </t>
  </si>
  <si>
    <t xml:space="preserve">[b]17.9[/b]. [Film976] | Gold Medals: 43.0 </t>
  </si>
  <si>
    <t xml:space="preserve">[b]0[/b]. [Film976]
Votes: [Film976] | Score: 45.0 </t>
  </si>
  <si>
    <t xml:space="preserve">[b]4173[/b]. [Film976] | Score: 554.0 </t>
  </si>
  <si>
    <t>歩いても 歩いても [Still Walking]</t>
  </si>
  <si>
    <t>[Film4913]</t>
  </si>
  <si>
    <t xml:space="preserve">[b]40[/b]. [Film57]
Votes: [Film57] | Score: 11.0 </t>
  </si>
  <si>
    <t xml:space="preserve">[b]376[/b]. [Film57]
Votes: [Film57] | Esoteric Score: 16.0 </t>
  </si>
  <si>
    <t xml:space="preserve">[b]83.8[/b]. [Film57] | Gold Medals: 43.0 </t>
  </si>
  <si>
    <t xml:space="preserve">[b]0[/b]. [Film57]
Votes: [Film57] | Score: 46.0 </t>
  </si>
  <si>
    <t xml:space="preserve">[b]4136[/b]. [Film57] | Score: 554.0 </t>
  </si>
  <si>
    <t>Enter the Void</t>
  </si>
  <si>
    <t>[Film7679]</t>
  </si>
  <si>
    <t xml:space="preserve">[b]46[/b]. [Film4913]
Votes: [Film4913] | Score: 12.0 </t>
  </si>
  <si>
    <t xml:space="preserve">[b]335.5[/b]. [Film4913]
Votes: [Film4913] | Esoteric Score: 155.0 </t>
  </si>
  <si>
    <t xml:space="preserve">[b]36[/b]. [Film4913] | Gold Medals: 43.0 </t>
  </si>
  <si>
    <t xml:space="preserve">[b]0[/b]. [Film4913]
Votes: [Film4913] | Score: 47.0 </t>
  </si>
  <si>
    <t xml:space="preserve">[b]4026[/b]. [Film4913] | Score: 554.0 </t>
  </si>
  <si>
    <t>The Assassination of Jesse James by the Coward Robert Ford</t>
  </si>
  <si>
    <t>[Film1250]</t>
  </si>
  <si>
    <t xml:space="preserve">[b]52[/b]. [Film7679]
Votes: [Film7679] | Score: 13.0 </t>
  </si>
  <si>
    <t xml:space="preserve">[b]309[/b]. [Film7679]
Votes: [Film7679] | Esoteric Score: 106.0 </t>
  </si>
  <si>
    <t xml:space="preserve">[b]46.8[/b]. [Film7679] | Gold Medals: 43.0 </t>
  </si>
  <si>
    <t xml:space="preserve">[b]0[/b]. [Film7679]
Votes: [Film7679] | Score: 48.0 </t>
  </si>
  <si>
    <t xml:space="preserve">[b]4017[/b]. [Film7679] | Score: 554.0 </t>
  </si>
  <si>
    <t>The New World</t>
  </si>
  <si>
    <t>[Film651]</t>
  </si>
  <si>
    <t xml:space="preserve">[b]49[/b]. [Film1250]
Votes: [Film1250] | Score: 12.0 </t>
  </si>
  <si>
    <t xml:space="preserve">[b]327.5[/b]. [Film1250]
Votes: [Film1250] | Esoteric Score: 43.0 </t>
  </si>
  <si>
    <t xml:space="preserve">[b]63.4[/b]. [Film1250] | Gold Medals: 43.0 </t>
  </si>
  <si>
    <t xml:space="preserve">[b]0[/b]. [Film1250]
Votes: [Film1250] | Score: 49.0 </t>
  </si>
  <si>
    <t xml:space="preserve">[b]3930[/b]. [Film1250] | Score: 554.0 </t>
  </si>
  <si>
    <t>WALL·E</t>
  </si>
  <si>
    <t>[Film2424]</t>
  </si>
  <si>
    <t xml:space="preserve">[b]43[/b]. [Film651]
Votes: [Film651] | Score: 11.0 </t>
  </si>
  <si>
    <t xml:space="preserve">[b]349[/b]. [Film651]
Votes: [Film651] | Esoteric Score: 19.0 </t>
  </si>
  <si>
    <t xml:space="preserve">[b]81.1[/b]. [Film651] | Gold Medals: 43.0 </t>
  </si>
  <si>
    <t xml:space="preserve">[b]0[/b]. [Film651]
Votes: [Film651] | Score: 50.0 </t>
  </si>
  <si>
    <t xml:space="preserve">[b]3839[/b]. [Film651] | Score: 554.0 </t>
  </si>
  <si>
    <t>Mary and Max.</t>
  </si>
  <si>
    <t>[Film15214]</t>
  </si>
  <si>
    <t xml:space="preserve">[b]54[/b]. [Film2424]
Votes: [Film2424] | Score: 12.0 </t>
  </si>
  <si>
    <t xml:space="preserve">[b]296.5[/b]. [Film2424]
Votes: [Film2424] | Esoteric Score: 56.0 </t>
  </si>
  <si>
    <t xml:space="preserve">[b]57.2[/b]. [Film2424] | Gold Medals: 43.0 </t>
  </si>
  <si>
    <t xml:space="preserve">[b]0[/b]. [Film2424]
Votes: [Film2424] | Score: 51.0 </t>
  </si>
  <si>
    <t xml:space="preserve">[b]3558[/b]. [Film2424] | Score: 554.0 </t>
  </si>
  <si>
    <t>Das weisse Band [The White Ribbon]</t>
  </si>
  <si>
    <t>[Film2125]</t>
  </si>
  <si>
    <t xml:space="preserve">[b]55[/b]. [Film15214]
Votes: [Film15214] | Score: 12.0 </t>
  </si>
  <si>
    <t xml:space="preserve">[b]296[/b]. [Film15214]
Votes: [Film15214] | Esoteric Score: 99.0 </t>
  </si>
  <si>
    <t xml:space="preserve">[b]48.3[/b]. [Film15214] | Gold Medals: 43.0 </t>
  </si>
  <si>
    <t xml:space="preserve">[b]0[/b]. [Film15214]
Votes: [Film15214] | Score: 52.0 </t>
  </si>
  <si>
    <t xml:space="preserve">[b]3552[/b]. [Film15214] | Score: 554.0 </t>
  </si>
  <si>
    <t>Låt den rätte komma in [Let the Right One In]</t>
  </si>
  <si>
    <t>[Film1431]</t>
  </si>
  <si>
    <t xml:space="preserve">[b]51[/b]. [Film2125]
Votes: [Film2125] | Score: 11.0 </t>
  </si>
  <si>
    <t xml:space="preserve">[b]319[/b]. [Film2125]
Votes: [Film2125] | Esoteric Score: 115.0 </t>
  </si>
  <si>
    <t xml:space="preserve">[b]43.5[/b]. [Film2125] | Gold Medals: 43.0 </t>
  </si>
  <si>
    <t xml:space="preserve">[b]0[/b]. [Film2125]
Votes: [Film2125] | Score: 53.0 </t>
  </si>
  <si>
    <t xml:space="preserve">[b]3509[/b]. [Film2125] | Score: 554.0 </t>
  </si>
  <si>
    <t>4 luni, 3 săptămâni şi 2 zile [4 Months, 3 Weeks and 2 Days]</t>
  </si>
  <si>
    <t>[Film1505]</t>
  </si>
  <si>
    <t xml:space="preserve">[b]58[/b]. [Film1431]
Votes: [Film1431] | Score: 12.0 </t>
  </si>
  <si>
    <t xml:space="preserve">[b]287.5[/b]. [Film1431]
Votes: [Film1431] | Esoteric Score: 177.0 </t>
  </si>
  <si>
    <t xml:space="preserve">[b]34.4[/b]. [Film1431] | Gold Medals: 43.0 </t>
  </si>
  <si>
    <t xml:space="preserve">[b]0[/b]. [Film1431]
Votes: [Film1431] | Score: 54.0 </t>
  </si>
  <si>
    <t xml:space="preserve">[b]3450[/b]. [Film1431] | Score: 554.0 </t>
  </si>
  <si>
    <t>Miami Vice</t>
  </si>
  <si>
    <t>[Film678]</t>
  </si>
  <si>
    <t xml:space="preserve">[b]60[/b]. [Film1505]
Votes: [Film1505] | Score: 12.0 </t>
  </si>
  <si>
    <t xml:space="preserve">[b]284[/b]. [Film1505]
Votes: [Film1505] | Esoteric Score: 114.0 </t>
  </si>
  <si>
    <t xml:space="preserve">[b]43.6[/b]. [Film1505] | Gold Medals: 43.0 </t>
  </si>
  <si>
    <t xml:space="preserve">[b]0[/b]. [Film1505]
Votes: [Film1505] | Score: 55.0 </t>
  </si>
  <si>
    <t xml:space="preserve">[b]3408[/b]. [Film1505] | Score: 554.0 </t>
  </si>
  <si>
    <t>マインド・ゲーム [Mind Game]</t>
  </si>
  <si>
    <t>[Film916]</t>
  </si>
  <si>
    <t xml:space="preserve">[b]45[/b]. [Film678]
Votes: [Film678] | Score: 10.0 </t>
  </si>
  <si>
    <t xml:space="preserve">[b]338[/b]. [Film678]
Votes: [Film678] | Esoteric Score: 1.0 </t>
  </si>
  <si>
    <t xml:space="preserve">[b]135.9[/b]. [Film678] | Gold Medals: 9.0 </t>
  </si>
  <si>
    <t xml:space="preserve">[b]2[/b]. [Film678]
Votes: [Film678] | Score: 56.0 </t>
  </si>
  <si>
    <t xml:space="preserve">[b]3380[/b]. [Film678] | Score: 554.0 </t>
  </si>
  <si>
    <t>ハウルの動く城 [Howl's Moving Castle]</t>
  </si>
  <si>
    <t>[Film1449]</t>
  </si>
  <si>
    <t xml:space="preserve">[b]53[/b]. [Film916]
Votes: [Film916] | Score: 11.0 </t>
  </si>
  <si>
    <t xml:space="preserve">[b]300.5[/b]. [Film916]
Votes: [Film916] | Esoteric Score: 67.0 </t>
  </si>
  <si>
    <t xml:space="preserve">[b]52.3[/b]. [Film916] | Gold Medals: 43.0 </t>
  </si>
  <si>
    <t xml:space="preserve">[b]0[/b]. [Film916]
Votes: [Film916] | Score: 57.0 </t>
  </si>
  <si>
    <t xml:space="preserve">[b]3305.5[/b]. [Film916] | Score: 554.0 </t>
  </si>
  <si>
    <t>Wendy and Lucy</t>
  </si>
  <si>
    <t>[Film2055]</t>
  </si>
  <si>
    <t xml:space="preserve">[b]48[/b]. [Film1449]
Votes: [Film1449] | Score: 10.0 </t>
  </si>
  <si>
    <t xml:space="preserve">[b]330[/b]. [Film1449]
Votes: [Film1449] | Esoteric Score: 29.0 </t>
  </si>
  <si>
    <t xml:space="preserve">[b]70.3[/b]. [Film1449] | Gold Medals: 43.0 </t>
  </si>
  <si>
    <t xml:space="preserve">[b]0[/b]. [Film1449]
Votes: [Film1449] | Score: 58.0 </t>
  </si>
  <si>
    <t xml:space="preserve">[b]3300[/b]. [Film1449] | Score: 554.0 </t>
  </si>
  <si>
    <t>Mysterious Skin</t>
  </si>
  <si>
    <t>[Film1517]</t>
  </si>
  <si>
    <t xml:space="preserve">[b]63[/b]. [Film2055]
Votes: [Film2055] | Score: 12.0 </t>
  </si>
  <si>
    <t xml:space="preserve">[b]267.5[/b]. [Film2055]
Votes: [Film2055] | Esoteric Score: 258.0 </t>
  </si>
  <si>
    <t xml:space="preserve">[b]22.1[/b]. [Film2055] | Gold Medals: 43.0 </t>
  </si>
  <si>
    <t xml:space="preserve">[b]0[/b]. [Film2055]
Votes: [Film2055] | Score: 59.0 </t>
  </si>
  <si>
    <t xml:space="preserve">[b]3210[/b]. [Film2055] | Score: 554.0 </t>
  </si>
  <si>
    <t>El laberinto del fauno [Pan's Labyrinth]</t>
  </si>
  <si>
    <t>[Film989]</t>
  </si>
  <si>
    <t xml:space="preserve">[b]57[/b]. [Film1517]
Votes: [Film1517] | Score: 11.0 </t>
  </si>
  <si>
    <t xml:space="preserve">[b]290.5[/b]. [Film1517]
Votes: [Film1517] | Esoteric Score: 131.0 </t>
  </si>
  <si>
    <t xml:space="preserve">[b]40[/b]. [Film1517] | Gold Medals: 43.0 </t>
  </si>
  <si>
    <t xml:space="preserve">[b]0[/b]. [Film1517]
Votes: [Film1517] | Score: 60.0 </t>
  </si>
  <si>
    <t xml:space="preserve">[b]3195.5[/b]. [Film1517] | Score: 554.0 </t>
  </si>
  <si>
    <t>パプリカ [Paprika]</t>
  </si>
  <si>
    <t>[Film574]</t>
  </si>
  <si>
    <t xml:space="preserve">[b]64[/b]. [Film989]
Votes: [Film989] | Score: 12.0 </t>
  </si>
  <si>
    <t xml:space="preserve">[b]260[/b]. [Film989]
Votes: [Film989] | Esoteric Score: 183.0 </t>
  </si>
  <si>
    <t xml:space="preserve">[b]32.9[/b]. [Film989] | Gold Medals: 43.0 </t>
  </si>
  <si>
    <t xml:space="preserve">[b]0[/b]. [Film989]
Votes: [Film989] | Score: 61.0 </t>
  </si>
  <si>
    <t xml:space="preserve">[b]3120[/b]. [Film989] | Score: 554.0 </t>
  </si>
  <si>
    <t>天邊一朵雲 [The Wayward Cloud]</t>
  </si>
  <si>
    <t>[Film1858]</t>
  </si>
  <si>
    <t xml:space="preserve">[b]65[/b]. [Film574]
Votes: [Film574] | Score: 12.0 </t>
  </si>
  <si>
    <t xml:space="preserve">[b]247[/b]. [Film574]
Votes: [Film574] | Esoteric Score: 164.0 </t>
  </si>
  <si>
    <t xml:space="preserve">[b]35[/b]. [Film574] | Gold Medals: 43.0 </t>
  </si>
  <si>
    <t xml:space="preserve">[b]0[/b]. [Film574]
Votes: [Film574] | Score: 62.0 </t>
  </si>
  <si>
    <t xml:space="preserve">[b]2964[/b]. [Film574] | Score: 554.0 </t>
  </si>
  <si>
    <t>Unbreakable</t>
  </si>
  <si>
    <t>[Film722]</t>
  </si>
  <si>
    <t xml:space="preserve">[b]59[/b]. [Film1858]
Votes: [Film1858] | Score: 10.0 </t>
  </si>
  <si>
    <t xml:space="preserve">[b]286[/b]. [Film1858]
Votes: [Film1858] | Esoteric Score: 23.0 </t>
  </si>
  <si>
    <t xml:space="preserve">[b]75.7[/b]. [Film1858] | Gold Medals: 43.0 </t>
  </si>
  <si>
    <t xml:space="preserve">[b]0[/b]. [Film1858]
Votes: [Film1858] | Score: 63.0 </t>
  </si>
  <si>
    <t xml:space="preserve">[b]2860[/b]. [Film1858] | Score: 554.0 </t>
  </si>
  <si>
    <t>Hot Fuzz</t>
  </si>
  <si>
    <t>[Film150]</t>
  </si>
  <si>
    <t xml:space="preserve">[b]61[/b]. [Film722]
Votes: [Film722] | Score: 10.0 </t>
  </si>
  <si>
    <t xml:space="preserve">[b]273[/b]. [Film722]
Votes: [Film722] | Esoteric Score: 176.0 </t>
  </si>
  <si>
    <t xml:space="preserve">[b]34.8[/b]. [Film722] | Gold Medals: 43.0 </t>
  </si>
  <si>
    <t xml:space="preserve">[b]0[/b]. [Film722]
Votes: [Film722] | Score: 64.0 </t>
  </si>
  <si>
    <t xml:space="preserve">[b]2730[/b]. [Film722] | Score: 554.0 </t>
  </si>
  <si>
    <t>Ghost World</t>
  </si>
  <si>
    <t>[Film91]</t>
  </si>
  <si>
    <t xml:space="preserve">[b]69[/b]. [Film150]
Votes: [Film150] | Score: 11.0 </t>
  </si>
  <si>
    <t xml:space="preserve">[b]241.5[/b]. [Film150]
Votes: [Film150] | Esoteric Score: 155.0 </t>
  </si>
  <si>
    <t xml:space="preserve">[b]36[/b]. [Film150] | Gold Medals: 43.0 </t>
  </si>
  <si>
    <t xml:space="preserve">[b]0[/b]. [Film150]
Votes: [Film150] | Score: 65.0 </t>
  </si>
  <si>
    <t xml:space="preserve">[b]2656.5[/b]. [Film150] | Score: 554.0 </t>
  </si>
  <si>
    <t>The Pianist</t>
  </si>
  <si>
    <t>[Film430]</t>
  </si>
  <si>
    <t xml:space="preserve">[b]70[/b]. [Film91]
Votes: [Film91] | Score: 11.0 </t>
  </si>
  <si>
    <t xml:space="preserve">[b]240.5[/b]. [Film91]
Votes: [Film91] | Esoteric Score: 233.0 </t>
  </si>
  <si>
    <t xml:space="preserve">[b]24.4[/b]. [Film91] | Gold Medals: 43.0 </t>
  </si>
  <si>
    <t xml:space="preserve">[b]0[/b]. [Film91]
Votes: [Film91] | Score: 66.0 </t>
  </si>
  <si>
    <t xml:space="preserve">[b]2645.5[/b]. [Film91] | Score: 554.0 </t>
  </si>
  <si>
    <t>Brokeback Mountain</t>
  </si>
  <si>
    <t>[Film532]</t>
  </si>
  <si>
    <t xml:space="preserve">[b]76[/b]. [Film430]
Votes: [Film430] | Score: 11.0 </t>
  </si>
  <si>
    <t xml:space="preserve">[b]232[/b]. [Film430]
Votes: [Film430] | Esoteric Score: 163.0 </t>
  </si>
  <si>
    <t xml:space="preserve">[b]35.1[/b]. [Film430] | Gold Medals: 43.0 </t>
  </si>
  <si>
    <t xml:space="preserve">[b]0[/b]. [Film430]
Votes: [Film430] | Score: 67.0 </t>
  </si>
  <si>
    <t xml:space="preserve">[b]2552[/b]. [Film430] | Score: 554.0 </t>
  </si>
  <si>
    <t>A.I. Artificial Intelligence</t>
  </si>
  <si>
    <t>[Film1491]</t>
  </si>
  <si>
    <t xml:space="preserve">[b]62[/b]. [Film532]
Votes: [Film532] | Score: 9.0 </t>
  </si>
  <si>
    <t xml:space="preserve">[b]269[/b]. [Film532]
Votes: [Film532] | Esoteric Score: 33.0 </t>
  </si>
  <si>
    <t xml:space="preserve">[b]68[/b]. [Film532] | Gold Medals: 43.0 </t>
  </si>
  <si>
    <t xml:space="preserve">[b]0[/b]. [Film532]
Votes: [Film532] | Score: 68.0 </t>
  </si>
  <si>
    <t xml:space="preserve">[b]2421[/b]. [Film532] | Score: 554.0 </t>
  </si>
  <si>
    <t>빈 집 [3-Iron]</t>
  </si>
  <si>
    <t>[Film1443]</t>
  </si>
  <si>
    <t xml:space="preserve">[b]68[/b]. [Film1491]
Votes: [Film1491] | Score: 10.0 </t>
  </si>
  <si>
    <t xml:space="preserve">[b]242[/b]. [Film1491]
Votes: [Film1491] | Esoteric Score: 59.0 </t>
  </si>
  <si>
    <t xml:space="preserve">[b]56.9[/b]. [Film1491] | Gold Medals: 9.0 </t>
  </si>
  <si>
    <t xml:space="preserve">[b]2[/b]. [Film1491]
Votes: [Film1491] | Score: 69.0 </t>
  </si>
  <si>
    <t xml:space="preserve">[b]2420[/b]. [Film1491] | Score: 554.0 </t>
  </si>
  <si>
    <t>The Dark Knight</t>
  </si>
  <si>
    <t>[Film103]</t>
  </si>
  <si>
    <t xml:space="preserve">[b]74[/b]. [Film1443]
Votes: [Film1443] | Score: 10.0 </t>
  </si>
  <si>
    <t xml:space="preserve">[b]236[/b]. [Film1443]
Votes: [Film1443] | Esoteric Score: 45.0 </t>
  </si>
  <si>
    <t xml:space="preserve">[b]62.8[/b]. [Film1443] | Gold Medals: 43.0 </t>
  </si>
  <si>
    <t xml:space="preserve">[b]0[/b]. [Film1443]
Votes: [Film1443] | Score: 70.0 </t>
  </si>
  <si>
    <t xml:space="preserve">[b]2360[/b]. [Film1443] | Score: 554.0 </t>
  </si>
  <si>
    <t>Hable con ella [Talk to Her]</t>
  </si>
  <si>
    <t>[Film293]</t>
  </si>
  <si>
    <t xml:space="preserve">[b]75[/b]. [Film103]
Votes: [Film103] | Score: 10.0 </t>
  </si>
  <si>
    <t xml:space="preserve">[b]235[/b]. [Film103]
Votes: [Film103] | Esoteric Score: 191.0 </t>
  </si>
  <si>
    <t xml:space="preserve">[b]30.7[/b]. [Film103] | Gold Medals: 43.0 </t>
  </si>
  <si>
    <t xml:space="preserve">[b]0[/b]. [Film103]
Votes: [Film103] | Score: 71.0 </t>
  </si>
  <si>
    <t xml:space="preserve">[b]2350[/b]. [Film103] | Score: 554.0 </t>
  </si>
  <si>
    <t>마더 [Mother]</t>
  </si>
  <si>
    <t>[Film27873]</t>
  </si>
  <si>
    <t xml:space="preserve">[b]77[/b]. [Film293]
Votes: [Film293] | Score: 10.0 </t>
  </si>
  <si>
    <t xml:space="preserve">[b]227[/b]. [Film293]
Votes: [Film293] | Esoteric Score: 216.0 </t>
  </si>
  <si>
    <t xml:space="preserve">[b]27.8[/b]. [Film293] | Gold Medals: 43.0 </t>
  </si>
  <si>
    <t xml:space="preserve">[b]0[/b]. [Film293]
Votes: [Film293] | Score: 72.0 </t>
  </si>
  <si>
    <t xml:space="preserve">[b]2270[/b]. [Film293] | Score: 554.0 </t>
  </si>
  <si>
    <t>Sånger från andra våningen [Songs From the Second Floor]</t>
  </si>
  <si>
    <t>[Film1562]</t>
  </si>
  <si>
    <t xml:space="preserve">[b]78[/b]. [Film27873]
Votes: [Film27873] | Score: 10.0 </t>
  </si>
  <si>
    <t xml:space="preserve">[b]224[/b]. [Film27873]
Votes: [Film27873] | Esoteric Score: 243.0 </t>
  </si>
  <si>
    <t xml:space="preserve">[b]23.5[/b]. [Film27873] | Gold Medals: 43.0 </t>
  </si>
  <si>
    <t xml:space="preserve">[b]0[/b]. [Film27873]
Votes: [Film27873] | Score: 73.0 </t>
  </si>
  <si>
    <t xml:space="preserve">[b]2240[/b]. [Film27873] | Score: 554.0 </t>
  </si>
  <si>
    <t>The Departed</t>
  </si>
  <si>
    <t>[Film696]</t>
  </si>
  <si>
    <t xml:space="preserve">[b]67[/b]. [Film1562]
Votes: [Film1562] | Score: 9.0 </t>
  </si>
  <si>
    <t xml:space="preserve">[b]245[/b]. [Film1562]
Votes: [Film1562] | Esoteric Score: 14.0 </t>
  </si>
  <si>
    <t xml:space="preserve">[b]86.9[/b]. [Film1562] | Gold Medals: 43.0 </t>
  </si>
  <si>
    <t xml:space="preserve">[b]0[/b]. [Film1562]
Votes: [Film1562] | Score: 74.0 </t>
  </si>
  <si>
    <t xml:space="preserve">[b]2205[/b]. [Film1562] | Score: 554.0 </t>
  </si>
  <si>
    <t>誰も知らない [Nobody Knows]</t>
  </si>
  <si>
    <t>[Film1574]</t>
  </si>
  <si>
    <t xml:space="preserve">[b]72[/b]. [Film696]
Votes: [Film696] | Score: 9.0 </t>
  </si>
  <si>
    <t xml:space="preserve">[b]238.5[/b]. [Film696]
Votes: [Film696] | Esoteric Score: 189.0 </t>
  </si>
  <si>
    <t xml:space="preserve">[b]31.2[/b]. [Film696] | Gold Medals: 43.0 </t>
  </si>
  <si>
    <t xml:space="preserve">[b]0[/b]. [Film696]
Votes: [Film696] | Score: 75.0 </t>
  </si>
  <si>
    <t xml:space="preserve">[b]2146.5[/b]. [Film696] | Score: 554.0 </t>
  </si>
  <si>
    <t>My Winnipeg</t>
  </si>
  <si>
    <t>[Film3864]</t>
  </si>
  <si>
    <t xml:space="preserve">[b]73[/b]. [Film1574]
Votes: [Film1574] | Score: 9.0 </t>
  </si>
  <si>
    <t xml:space="preserve">[b]237[/b]. [Film1574]
Votes: [Film1574] | Esoteric Score: 51.0 </t>
  </si>
  <si>
    <t xml:space="preserve">[b]60.1[/b]. [Film1574] | Gold Medals: 43.0 </t>
  </si>
  <si>
    <t xml:space="preserve">[b]0[/b]. [Film1574]
Votes: [Film1574] | Score: 76.0 </t>
  </si>
  <si>
    <t xml:space="preserve">[b]2133[/b]. [Film1574] | Score: 554.0 </t>
  </si>
  <si>
    <t>Elephant</t>
  </si>
  <si>
    <t>[Film155]</t>
  </si>
  <si>
    <t xml:space="preserve">[b]83[/b]. [Film3864]
Votes: [Film3864] | Score: 10.0 </t>
  </si>
  <si>
    <t xml:space="preserve">[b]212[/b]. [Film3864]
Votes: [Film3864] | Esoteric Score: 53.0 </t>
  </si>
  <si>
    <t xml:space="preserve">[b]58.2[/b]. [Film3864] | Gold Medals: 43.0 </t>
  </si>
  <si>
    <t xml:space="preserve">[b]0[/b]. [Film3864]
Votes: [Film3864] | Score: 77.0 </t>
  </si>
  <si>
    <t xml:space="preserve">[b]2120[/b]. [Film3864] | Score: 554.0 </t>
  </si>
  <si>
    <t>Das Leben der Anderen [The Lives of Others]</t>
  </si>
  <si>
    <t>[Film302]</t>
  </si>
  <si>
    <t xml:space="preserve">[b]79[/b]. [Film155]
Votes: [Film155] | Score: 9.0 </t>
  </si>
  <si>
    <t xml:space="preserve">[b]224[/b]. [Film155]
Votes: [Film155] | Esoteric Score: 144.0 </t>
  </si>
  <si>
    <t xml:space="preserve">[b]39[/b]. [Film155] | Gold Medals: 43.0 </t>
  </si>
  <si>
    <t xml:space="preserve">[b]0[/b]. [Film155]
Votes: [Film155] | Score: 78.0 </t>
  </si>
  <si>
    <t xml:space="preserve">[b]2016[/b]. [Film155] | Score: 554.0 </t>
  </si>
  <si>
    <t>站台 [Platform]</t>
  </si>
  <si>
    <t>[Film3915]</t>
  </si>
  <si>
    <t xml:space="preserve">[b]66[/b]. [Film302]
Votes: [Film302] | Score: 8.0 </t>
  </si>
  <si>
    <t xml:space="preserve">[b]246[/b]. [Film302]
Votes: [Film302] | Esoteric Score: 26.0 </t>
  </si>
  <si>
    <t xml:space="preserve">[b]73.9[/b]. [Film302] | Gold Medals: 43.0 </t>
  </si>
  <si>
    <t xml:space="preserve">[b]0[/b]. [Film302]
Votes: [Film302] | Score: 79.0 </t>
  </si>
  <si>
    <t xml:space="preserve">[b]1968[/b]. [Film302] | Score: 554.0 </t>
  </si>
  <si>
    <t>Irréversible [Irreversible]</t>
  </si>
  <si>
    <t>[Film683]</t>
  </si>
  <si>
    <t xml:space="preserve">[b]93[/b]. [Film3915]
Votes: [Film3915] | Score: 10.0 </t>
  </si>
  <si>
    <t xml:space="preserve">[b]190[/b]. [Film3915]
Votes: [Film3915] | Esoteric Score: 128.0 </t>
  </si>
  <si>
    <t xml:space="preserve">[b]41.2[/b]. [Film3915] | Gold Medals: 43.0 </t>
  </si>
  <si>
    <t xml:space="preserve">[b]0[/b]. [Film3915]
Votes: [Film3915] | Score: 80.0 </t>
  </si>
  <si>
    <t xml:space="preserve">[b]1900[/b]. [Film3915] | Score: 554.0 </t>
  </si>
  <si>
    <t>봄 여름 가을 겨울 그리고 봄 [Spring, Summer, Autumn, Winter... and Spring]</t>
  </si>
  <si>
    <t>[Film1387]</t>
  </si>
  <si>
    <t xml:space="preserve">[b]85[/b]. [Film683]
Votes: [Film683] | Score: 9.0 </t>
  </si>
  <si>
    <t xml:space="preserve">[b]210[/b]. [Film683]
Votes: [Film683] | Esoteric Score: 179.0 </t>
  </si>
  <si>
    <t xml:space="preserve">[b]34.1[/b]. [Film683] | Gold Medals: 43.0 </t>
  </si>
  <si>
    <t xml:space="preserve">[b]0[/b]. [Film683]
Votes: [Film683] | Score: 81.0 </t>
  </si>
  <si>
    <t xml:space="preserve">[b]1890[/b]. [Film683] | Score: 554.0 </t>
  </si>
  <si>
    <t>リリイ・シュシュのすべて [All About Lily Chou-Chou]</t>
  </si>
  <si>
    <t>[Film8]</t>
  </si>
  <si>
    <t xml:space="preserve">[b]91[/b]. [Film1387]
Votes: [Film1387] | Score: 9.0 </t>
  </si>
  <si>
    <t xml:space="preserve">[b]195[/b]. [Film1387]
Votes: [Film1387] | Esoteric Score: 360.0 </t>
  </si>
  <si>
    <t xml:space="preserve">[b]11.7[/b]. [Film1387] | Gold Medals: 43.0 </t>
  </si>
  <si>
    <t xml:space="preserve">[b]0[/b]. [Film1387]
Votes: [Film1387] | Score: 82.0 </t>
  </si>
  <si>
    <t xml:space="preserve">[b]1755[/b]. [Film1387] | Score: 554.0 </t>
  </si>
  <si>
    <t>La pianiste [The Piano Teacher]</t>
  </si>
  <si>
    <t>[Film659]</t>
  </si>
  <si>
    <t xml:space="preserve">[b]81[/b]. [Film8]
Votes: [Film8] | Score: 8.0 </t>
  </si>
  <si>
    <t xml:space="preserve">[b]218[/b]. [Film8]
Votes: [Film8] | Esoteric Score: 15.0 </t>
  </si>
  <si>
    <t xml:space="preserve">[b]86.2[/b]. [Film8] | Gold Medals: 17.0 </t>
  </si>
  <si>
    <t xml:space="preserve">[b]1[/b]. [Film8]
Votes: [Film8] | Score: 83.0 </t>
  </si>
  <si>
    <t xml:space="preserve">[b]1744[/b]. [Film8] | Score: 554.0 </t>
  </si>
  <si>
    <t>Fantastic Mr. Fox</t>
  </si>
  <si>
    <t>[Film6120]</t>
  </si>
  <si>
    <t xml:space="preserve">[b]94[/b]. [Film659]
Votes: [Film659] | Score: 9.0 </t>
  </si>
  <si>
    <t xml:space="preserve">[b]189.5[/b]. [Film659]
Votes: [Film659] | Esoteric Score: 258.0 </t>
  </si>
  <si>
    <t xml:space="preserve">[b]22.1[/b]. [Film659] | Gold Medals: 43.0 </t>
  </si>
  <si>
    <t xml:space="preserve">[b]0[/b]. [Film659]
Votes: [Film659] | Score: 84.0 </t>
  </si>
  <si>
    <t xml:space="preserve">[b]1705.5[/b]. [Film659] | Score: 554.0 </t>
  </si>
  <si>
    <t>The Life Aquatic With Steve Zissou</t>
  </si>
  <si>
    <t>[Film59]</t>
  </si>
  <si>
    <t xml:space="preserve">[b]95[/b]. [Film6120]
Votes: [Film6120] | Score: 9.0 </t>
  </si>
  <si>
    <t xml:space="preserve">[b]189[/b]. [Film6120]
Votes: [Film6120] | Esoteric Score: 439.0 </t>
  </si>
  <si>
    <t xml:space="preserve">[b]6.2[/b]. [Film6120] | Gold Medals: 43.0 </t>
  </si>
  <si>
    <t xml:space="preserve">[b]0[/b]. [Film6120]
Votes: [Film6120] | Score: 85.0 </t>
  </si>
  <si>
    <t xml:space="preserve">[b]1701[/b]. [Film6120] | Score: 554.0 </t>
  </si>
  <si>
    <t>Русский ковчег [Russian Ark]</t>
  </si>
  <si>
    <t>[Film1595]</t>
  </si>
  <si>
    <t xml:space="preserve">[b]84[/b]. [Film59]
Votes: [Film59] | Score: 8.0 </t>
  </si>
  <si>
    <t xml:space="preserve">[b]212[/b]. [Film59]
Votes: [Film59] | Esoteric Score: 84.0 </t>
  </si>
  <si>
    <t xml:space="preserve">[b]49.9[/b]. [Film59] | Gold Medals: 17.0 </t>
  </si>
  <si>
    <t xml:space="preserve">[b]1[/b]. [Film59]
Votes: [Film59] | Score: 86.0 </t>
  </si>
  <si>
    <t xml:space="preserve">[b]1696[/b]. [Film59] | Score: 554.0 </t>
  </si>
  <si>
    <t>Juventude em marcha [Colossal Youth]</t>
  </si>
  <si>
    <t>[Film1219]</t>
  </si>
  <si>
    <t xml:space="preserve">[b]71[/b]. [Film1595]
Votes: [Film1595] | Score: 7.0 </t>
  </si>
  <si>
    <t xml:space="preserve">[b]240[/b]. [Film1595]
Votes: [Film1595] | Esoteric Score: 31.0 </t>
  </si>
  <si>
    <t xml:space="preserve">[b]69.8[/b]. [Film1595] | Gold Medals: 43.0 </t>
  </si>
  <si>
    <t xml:space="preserve">[b]0[/b]. [Film1595]
Votes: [Film1595] | Score: 87.0 </t>
  </si>
  <si>
    <t xml:space="preserve">[b]1680[/b]. [Film1595] | Score: 554.0 </t>
  </si>
  <si>
    <t>式日 [Ritual]</t>
  </si>
  <si>
    <t>[Film14809]</t>
  </si>
  <si>
    <t xml:space="preserve">[b]99[/b]. [Film1219]
Votes: [Film1219] | Score: 9.0 </t>
  </si>
  <si>
    <t xml:space="preserve">[b]179[/b]. [Film1219]
Votes: [Film1219] | Esoteric Score: 213.0 </t>
  </si>
  <si>
    <t xml:space="preserve">[b]28.2[/b]. [Film1219] | Gold Medals: 43.0 </t>
  </si>
  <si>
    <t xml:space="preserve">[b]0[/b]. [Film1219]
Votes: [Film1219] | Score: 88.0 </t>
  </si>
  <si>
    <t xml:space="preserve">[b]1611[/b]. [Film1219] | Score: 554.0 </t>
  </si>
  <si>
    <t>Kill Bill: Vol. 2</t>
  </si>
  <si>
    <t>[Film207]</t>
  </si>
  <si>
    <t xml:space="preserve">[b]90[/b]. [Film14809]
Votes: [Film14809] | Score: 8.0 </t>
  </si>
  <si>
    <t xml:space="preserve">[b]196[/b]. [Film14809]
Votes: [Film14809] | Esoteric Score: 152.0 </t>
  </si>
  <si>
    <t xml:space="preserve">[b]37.1[/b]. [Film14809] | Gold Medals: 43.0 </t>
  </si>
  <si>
    <t xml:space="preserve">[b]0[/b]. [Film14809]
Votes: [Film14809] | Score: 89.0 </t>
  </si>
  <si>
    <t xml:space="preserve">[b]1568[/b]. [Film14809] | Score: 554.0 </t>
  </si>
  <si>
    <t>Star Wars Episode III: Revenge of the Sith</t>
  </si>
  <si>
    <t>[Film338]</t>
  </si>
  <si>
    <t xml:space="preserve">[b]80[/b]. [Film207]
Votes: [Film207] | Score: 7.0 </t>
  </si>
  <si>
    <t xml:space="preserve">[b]219[/b]. [Film207]
Votes: [Film207] | Esoteric Score: 17.0 </t>
  </si>
  <si>
    <t xml:space="preserve">[b]83.6[/b]. [Film207] | Gold Medals: 43.0 </t>
  </si>
  <si>
    <t xml:space="preserve">[b]0[/b]. [Film207]
Votes: [Film207] | Score: 90.0 </t>
  </si>
  <si>
    <t xml:space="preserve">[b]1533[/b]. [Film207] | Score: 554.0 </t>
  </si>
  <si>
    <t>千禧曼波 [Millennium Mambo]</t>
  </si>
  <si>
    <t>[Film3750]</t>
  </si>
  <si>
    <t xml:space="preserve">[b]107[/b]. [Film338]
Votes: [Film338] | Score: 9.0 </t>
  </si>
  <si>
    <t xml:space="preserve">[b]169.5[/b]. [Film338]
Votes: [Film338] | Esoteric Score: 104.0 </t>
  </si>
  <si>
    <t xml:space="preserve">[b]47.9[/b]. [Film338] | Gold Medals: 43.0 </t>
  </si>
  <si>
    <t xml:space="preserve">[b]0[/b]. [Film338]
Votes: [Film338] | Score: 91.0 </t>
  </si>
  <si>
    <t xml:space="preserve">[b]1525.5[/b]. [Film338] | Score: 554.0 </t>
  </si>
  <si>
    <t>35 rhums [35 Shots of Rum]</t>
  </si>
  <si>
    <t>[Film19083]</t>
  </si>
  <si>
    <t xml:space="preserve">[b]82[/b]. [Film3750]
Votes: [Film3750] | Score: 7.0 </t>
  </si>
  <si>
    <t xml:space="preserve">[b]215[/b]. [Film3750]
Votes: [Film3750] | Esoteric Score: 58.0 </t>
  </si>
  <si>
    <t xml:space="preserve">[b]57[/b]. [Film3750] | Gold Medals: 43.0 </t>
  </si>
  <si>
    <t xml:space="preserve">[b]0[/b]. [Film3750]
Votes: [Film3750] | Score: 92.0 </t>
  </si>
  <si>
    <t xml:space="preserve">[b]1505[/b]. [Film3750] | Score: 554.0 </t>
  </si>
  <si>
    <t>Shaun of the Dead</t>
  </si>
  <si>
    <t>[Film291]</t>
  </si>
  <si>
    <t xml:space="preserve">[b]86[/b]. [Film19083]
Votes: [Film19083] | Score: 7.0 </t>
  </si>
  <si>
    <t xml:space="preserve">[b]210[/b]. [Film19083]
Votes: [Film19083] | Esoteric Score: 52.0 </t>
  </si>
  <si>
    <t xml:space="preserve">[b]58.4[/b]. [Film19083] | Gold Medals: 17.0 </t>
  </si>
  <si>
    <t xml:space="preserve">[b]1[/b]. [Film19083]
Votes: [Film19083] | Score: 93.0 </t>
  </si>
  <si>
    <t xml:space="preserve">[b]1470[/b]. [Film19083] | Score: 554.0 </t>
  </si>
  <si>
    <t>American Psycho</t>
  </si>
  <si>
    <t>[Film502]</t>
  </si>
  <si>
    <t xml:space="preserve">[b]100[/b]. [Film291]
Votes: [Film291] | Score: 8.0 </t>
  </si>
  <si>
    <t xml:space="preserve">[b]179[/b]. [Film291]
Votes: [Film291] | Esoteric Score: 69.0 </t>
  </si>
  <si>
    <t xml:space="preserve">[b]52.1[/b]. [Film291] | Gold Medals: 43.0 </t>
  </si>
  <si>
    <t xml:space="preserve">[b]0[/b]. [Film291]
Votes: [Film291] | Score: 94.0 </t>
  </si>
  <si>
    <t xml:space="preserve">[b]1432[/b]. [Film291] | Score: 554.0 </t>
  </si>
  <si>
    <t>In Bruges</t>
  </si>
  <si>
    <t>[Film458]</t>
  </si>
  <si>
    <t xml:space="preserve">[b]114[/b]. [Film502]
Votes: [Film502] | Score: 9.0 </t>
  </si>
  <si>
    <t xml:space="preserve">[b]158.5[/b]. [Film502]
Votes: [Film502] | Esoteric Score: 199.0 </t>
  </si>
  <si>
    <t xml:space="preserve">[b]30.1[/b]. [Film502] | Gold Medals: 43.0 </t>
  </si>
  <si>
    <t xml:space="preserve">[b]0[/b]. [Film502]
Votes: [Film502] | Score: 95.0 </t>
  </si>
  <si>
    <t xml:space="preserve">[b]1426.5[/b]. [Film502] | Score: 554.0 </t>
  </si>
  <si>
    <t>世界 [The World]</t>
  </si>
  <si>
    <t>[Film5529]</t>
  </si>
  <si>
    <t xml:space="preserve">[b]103[/b]. [Film458]
Votes: [Film458] | Score: 8.0 </t>
  </si>
  <si>
    <t xml:space="preserve">[b]174[/b]. [Film458]
Votes: [Film458] | Esoteric Score: 263.0 </t>
  </si>
  <si>
    <t xml:space="preserve">[b]21.8[/b]. [Film458] | Gold Medals: 43.0 </t>
  </si>
  <si>
    <t xml:space="preserve">[b]0[/b]. [Film458]
Votes: [Film458] | Score: 96.0 </t>
  </si>
  <si>
    <t xml:space="preserve">[b]1392[/b]. [Film458] | Score: 554.0 </t>
  </si>
  <si>
    <t>千年女優 [Millennium Actress]</t>
  </si>
  <si>
    <t>[Film1710]</t>
  </si>
  <si>
    <t xml:space="preserve">[b]104[/b]. [Film5529]
Votes: [Film5529] | Score: 8.0 </t>
  </si>
  <si>
    <t xml:space="preserve">[b]172[/b]. [Film5529]
Votes: [Film5529] | Esoteric Score: 232.0 </t>
  </si>
  <si>
    <t xml:space="preserve">[b]24.5[/b]. [Film5529] | Gold Medals: 43.0 </t>
  </si>
  <si>
    <t xml:space="preserve">[b]0[/b]. [Film5529]
Votes: [Film5529] | Score: 97.0 </t>
  </si>
  <si>
    <t xml:space="preserve">[b]1376[/b]. [Film5529] | Score: 554.0 </t>
  </si>
  <si>
    <t>Grizzly Man</t>
  </si>
  <si>
    <t>[Film792]</t>
  </si>
  <si>
    <t xml:space="preserve">[b]96[/b]. [Film1710]
Votes: [Film1710] | Score: 7.0 </t>
  </si>
  <si>
    <t xml:space="preserve">[b]188[/b]. [Film1710]
Votes: [Film1710] | Esoteric Score: 48.0 </t>
  </si>
  <si>
    <t xml:space="preserve">[b]61.9[/b]. [Film1710] | Gold Medals: 43.0 </t>
  </si>
  <si>
    <t xml:space="preserve">[b]0[/b]. [Film1710]
Votes: [Film1710] | Score: 98.0 </t>
  </si>
  <si>
    <t xml:space="preserve">[b]1316[/b]. [Film1710] | Score: 554.0 </t>
  </si>
  <si>
    <t>เรื่องรัก น้อยนิด มหาศาล [Last Life in the Universe]</t>
  </si>
  <si>
    <t>[Film4172]</t>
  </si>
  <si>
    <t xml:space="preserve">[b]111[/b]. [Film792]
Votes: [Film792] | Score: 8.0 </t>
  </si>
  <si>
    <t xml:space="preserve">[b]163[/b]. [Film792]
Votes: [Film792] | Esoteric Score: 200.0 </t>
  </si>
  <si>
    <t xml:space="preserve">[b]29.9[/b]. [Film792] | Gold Medals: 43.0 </t>
  </si>
  <si>
    <t xml:space="preserve">[b]0[/b]. [Film792]
Votes: [Film792] | Score: 99.0 </t>
  </si>
  <si>
    <t xml:space="preserve">[b]1304[/b]. [Film792] | Score: 554.0 </t>
  </si>
  <si>
    <t>Antichrist</t>
  </si>
  <si>
    <t>[Film3871]</t>
  </si>
  <si>
    <t xml:space="preserve">[b]98[/b]. [Film4172]
Votes: [Film4172] | Score: 7.0 </t>
  </si>
  <si>
    <t xml:space="preserve">[b]180[/b]. [Film4172]
Votes: [Film4172] | Esoteric Score: 21.0 </t>
  </si>
  <si>
    <t xml:space="preserve">[b]79.7[/b]. [Film4172] | Gold Medals: 43.0 </t>
  </si>
  <si>
    <t xml:space="preserve">[b]0[/b]. [Film4172]
Votes: [Film4172] | Score: 100.0 </t>
  </si>
  <si>
    <t xml:space="preserve">[b]1260[/b]. [Film4172] | Score: 554.0 </t>
  </si>
  <si>
    <t>攻殻機動隊 イノセンス [Ghost in the Shell 2: Innocence]</t>
  </si>
  <si>
    <t>[Film671]</t>
  </si>
  <si>
    <t xml:space="preserve">[b]101[/b]. [Film3871]
Votes: [Film3871] | Score: 7.0 </t>
  </si>
  <si>
    <t xml:space="preserve">[b]178[/b]. [Film3871]
Votes: [Film3871] | Esoteric Score: 182.0 </t>
  </si>
  <si>
    <t xml:space="preserve">[b]33.9[/b]. [Film3871] | Gold Medals: 43.0 </t>
  </si>
  <si>
    <t xml:space="preserve">[b]0[/b]. [Film3871]
Votes: [Film3871] | Score: 101.0 </t>
  </si>
  <si>
    <t xml:space="preserve">[b]1246[/b]. [Film3871] | Score: 554.0 </t>
  </si>
  <si>
    <t>Ratatouille</t>
  </si>
  <si>
    <t>[Film93]</t>
  </si>
  <si>
    <t xml:space="preserve">[b]87[/b]. [Film671]
Votes: [Film671] | Score: 6.0 </t>
  </si>
  <si>
    <t xml:space="preserve">[b]206[/b]. [Film671]
Votes: [Film671] | Esoteric Score: 12.0 </t>
  </si>
  <si>
    <t xml:space="preserve">[b]91[/b]. [Film671] | Gold Medals: 43.0 </t>
  </si>
  <si>
    <t xml:space="preserve">[b]0[/b]. [Film671]
Votes: [Film671] | Score: 102.0 </t>
  </si>
  <si>
    <t xml:space="preserve">[b]1236[/b]. [Film671] | Score: 554.0 </t>
  </si>
  <si>
    <t>The Lord of the Rings: The Two Towers</t>
  </si>
  <si>
    <t>[Film105]</t>
  </si>
  <si>
    <t xml:space="preserve">[b]125[/b]. [Film93]
Votes: [Film93] | Score: 8.0 </t>
  </si>
  <si>
    <t xml:space="preserve">[b]151.5[/b]. [Film93]
Votes: [Film93] | Esoteric Score: 113.0 </t>
  </si>
  <si>
    <t xml:space="preserve">[b]44[/b]. [Film93] | Gold Medals: 17.0 </t>
  </si>
  <si>
    <t xml:space="preserve">[b]1[/b]. [Film93]
Votes: [Film93] | Score: 103.0 </t>
  </si>
  <si>
    <t xml:space="preserve">[b]1212[/b]. [Film93] | Score: 554.0 </t>
  </si>
  <si>
    <t>Y tu mamá también [And Your Mother Too]</t>
  </si>
  <si>
    <t>[Film1374]</t>
  </si>
  <si>
    <t xml:space="preserve">[b]89[/b]. [Film105]
Votes: [Film105] | Score: 6.0 </t>
  </si>
  <si>
    <t xml:space="preserve">[b]201[/b]. [Film105]
Votes: [Film105] | Esoteric Score: 28.0 </t>
  </si>
  <si>
    <t xml:space="preserve">[b]71[/b]. [Film105] | Gold Medals: 43.0 </t>
  </si>
  <si>
    <t xml:space="preserve">[b]0[/b]. [Film105]
Votes: [Film105] | Score: 104.0 </t>
  </si>
  <si>
    <t xml:space="preserve">[b]1206[/b]. [Film105] | Score: 554.0 </t>
  </si>
  <si>
    <t>The Brown Bunny</t>
  </si>
  <si>
    <t>[Film371]</t>
  </si>
  <si>
    <t xml:space="preserve">[b]92[/b]. [Film1374]
Votes: [Film1374] | Score: 6.0 </t>
  </si>
  <si>
    <t xml:space="preserve">[b]194[/b]. [Film1374]
Votes: [Film1374] | Esoteric Score: 60.0 </t>
  </si>
  <si>
    <t xml:space="preserve">[b]56.6[/b]. [Film1374] | Gold Medals: 43.0 </t>
  </si>
  <si>
    <t xml:space="preserve">[b]0[/b]. [Film1374]
Votes: [Film1374] | Score: 105.0 </t>
  </si>
  <si>
    <t xml:space="preserve">[b]1164[/b]. [Film1374] | Score: 554.0 </t>
  </si>
  <si>
    <t>Éloge de l'amour [In Praise of Love]</t>
  </si>
  <si>
    <t>[Film1898]</t>
  </si>
  <si>
    <t xml:space="preserve">[b]97[/b]. [Film371]
Votes: [Film371] | Score: 6.0 </t>
  </si>
  <si>
    <t xml:space="preserve">[b]185[/b]. [Film371]
Votes: [Film371] | Esoteric Score: 8.0 </t>
  </si>
  <si>
    <t xml:space="preserve">[b]98.2[/b]. [Film371] | Gold Medals: 43.0 </t>
  </si>
  <si>
    <t xml:space="preserve">[b]0[/b]. [Film371]
Votes: [Film371] | Score: 106.0 </t>
  </si>
  <si>
    <t xml:space="preserve">[b]1110[/b]. [Film371] | Score: 554.0 </t>
  </si>
  <si>
    <t>ده [Ten]</t>
  </si>
  <si>
    <t>[Film5437]</t>
  </si>
  <si>
    <t xml:space="preserve">[b]115[/b]. [Film1898]
Votes: [Film1898] | Score: 7.0 </t>
  </si>
  <si>
    <t xml:space="preserve">[b]157[/b]. [Film1898]
Votes: [Film1898] | Esoteric Score: 141.0 </t>
  </si>
  <si>
    <t xml:space="preserve">[b]39.3[/b]. [Film1898] | Gold Medals: 43.0 </t>
  </si>
  <si>
    <t xml:space="preserve">[b]0[/b]. [Film1898]
Votes: [Film1898] | Score: 107.0 </t>
  </si>
  <si>
    <t xml:space="preserve">[b]1099[/b]. [Film1898] | Score: 554.0 </t>
  </si>
  <si>
    <t>Collateral</t>
  </si>
  <si>
    <t>[Film679]</t>
  </si>
  <si>
    <t xml:space="preserve">[b]118[/b]. [Film5437]
Votes: [Film5437] | Score: 7.0 </t>
  </si>
  <si>
    <t xml:space="preserve">[b]156[/b]. [Film5437]
Votes: [Film5437] | Esoteric Score: 216.0 </t>
  </si>
  <si>
    <t xml:space="preserve">[b]27.8[/b]. [Film5437] | Gold Medals: 43.0 </t>
  </si>
  <si>
    <t xml:space="preserve">[b]0[/b]. [Film5437]
Votes: [Film5437] | Score: 108.0 </t>
  </si>
  <si>
    <t xml:space="preserve">[b]1092[/b]. [Film5437] | Score: 554.0 </t>
  </si>
  <si>
    <t>Amores perros [Love's a Bitch]</t>
  </si>
  <si>
    <t>[Film824]</t>
  </si>
  <si>
    <t xml:space="preserve">[b]121[/b]. [Film679]
Votes: [Film679] | Score: 7.0 </t>
  </si>
  <si>
    <t xml:space="preserve">[b]155.5[/b]. [Film679]
Votes: [Film679] | Esoteric Score: 46.0 </t>
  </si>
  <si>
    <t xml:space="preserve">[b]62.5[/b]. [Film679] | Gold Medals: 43.0 </t>
  </si>
  <si>
    <t xml:space="preserve">[b]0[/b]. [Film679]
Votes: [Film679] | Score: 109.0 </t>
  </si>
  <si>
    <t xml:space="preserve">[b]1088.5[/b]. [Film679] | Score: 554.0 </t>
  </si>
  <si>
    <t>Le scaphandre et le papillon [The Diving Bell and the Butterfly]</t>
  </si>
  <si>
    <t>[Film1063]</t>
  </si>
  <si>
    <t xml:space="preserve">[b]123[/b]. [Film824]
Votes: [Film824] | Score: 7.0 </t>
  </si>
  <si>
    <t xml:space="preserve">[b]154[/b]. [Film824]
Votes: [Film824] | Esoteric Score: 68.0 </t>
  </si>
  <si>
    <t xml:space="preserve">[b]52.2[/b]. [Film824] | Gold Medals: 43.0 </t>
  </si>
  <si>
    <t xml:space="preserve">[b]0[/b]. [Film824]
Votes: [Film824] | Score: 110.0 </t>
  </si>
  <si>
    <t xml:space="preserve">[b]1078[/b]. [Film824] | Score: 554.0 </t>
  </si>
  <si>
    <t>Southland Tales</t>
  </si>
  <si>
    <t>[Film643]</t>
  </si>
  <si>
    <t xml:space="preserve">[b]102[/b]. [Film1063]
Votes: [Film1063] | Score: 6.0 </t>
  </si>
  <si>
    <t xml:space="preserve">[b]178[/b]. [Film1063]
Votes: [Film1063] | Esoteric Score: 153.0 </t>
  </si>
  <si>
    <t xml:space="preserve">[b]37[/b]. [Film1063] | Gold Medals: 43.0 </t>
  </si>
  <si>
    <t xml:space="preserve">[b]0[/b]. [Film1063]
Votes: [Film1063] | Score: 111.0 </t>
  </si>
  <si>
    <t xml:space="preserve">[b]1068[/b]. [Film1063] | Score: 554.0 </t>
  </si>
  <si>
    <t>Un prophète [A Prophet]</t>
  </si>
  <si>
    <t>[Film7818]</t>
  </si>
  <si>
    <t xml:space="preserve">[b]128[/b]. [Film643]
Votes: [Film643] | Score: 7.0 </t>
  </si>
  <si>
    <t xml:space="preserve">[b]148[/b]. [Film643]
Votes: [Film643] | Esoteric Score: 71.0 </t>
  </si>
  <si>
    <t xml:space="preserve">[b]51.5[/b]. [Film643] | Gold Medals: 43.0 </t>
  </si>
  <si>
    <t xml:space="preserve">[b]0[/b]. [Film643]
Votes: [Film643] | Score: 112.0 </t>
  </si>
  <si>
    <t xml:space="preserve">[b]1036[/b]. [Film643] | Score: 554.0 </t>
  </si>
  <si>
    <t>The Lord of the Rings: The Return of the King</t>
  </si>
  <si>
    <t>[Film107]</t>
  </si>
  <si>
    <t xml:space="preserve">[b]106[/b]. [Film7818]
Votes: [Film7818] | Score: 6.0 </t>
  </si>
  <si>
    <t xml:space="preserve">[b]170[/b]. [Film7818]
Votes: [Film7818] | Esoteric Score: 24.0 </t>
  </si>
  <si>
    <t xml:space="preserve">[b]75.5[/b]. [Film7818] | Gold Medals: 43.0 </t>
  </si>
  <si>
    <t xml:space="preserve">[b]0[/b]. [Film7818]
Votes: [Film7818] | Score: 113.0 </t>
  </si>
  <si>
    <t xml:space="preserve">[b]1020[/b]. [Film7818] | Score: 554.0 </t>
  </si>
  <si>
    <t>Happy-Go-Lucky</t>
  </si>
  <si>
    <t>[Film2920]</t>
  </si>
  <si>
    <t xml:space="preserve">[b]88[/b]. [Film107]
Votes: [Film107] | Score: 5.0 </t>
  </si>
  <si>
    <t xml:space="preserve">[b]203[/b]. [Film107]
Votes: [Film107] | Esoteric Score: 5.0 </t>
  </si>
  <si>
    <t xml:space="preserve">[b]111.6[/b]. [Film107] | Gold Medals: 43.0 </t>
  </si>
  <si>
    <t xml:space="preserve">[b]0[/b]. [Film107]
Votes: [Film107] | Score: 114.0 </t>
  </si>
  <si>
    <t xml:space="preserve">[b]1015[/b]. [Film107] | Score: 554.0 </t>
  </si>
  <si>
    <t>Du levande [You, the Living]</t>
  </si>
  <si>
    <t>[Film1564]</t>
  </si>
  <si>
    <t xml:space="preserve">[b]137[/b]. [Film2920]
Votes: [Film2920] | Score: 7.0 </t>
  </si>
  <si>
    <t xml:space="preserve">[b]143.5[/b]. [Film2920]
Votes: [Film2920] | Esoteric Score: 140.0 </t>
  </si>
  <si>
    <t xml:space="preserve">[b]39.4[/b]. [Film2920] | Gold Medals: 43.0 </t>
  </si>
  <si>
    <t xml:space="preserve">[b]0[/b]. [Film2920]
Votes: [Film2920] | Score: 115.0 </t>
  </si>
  <si>
    <t xml:space="preserve">[b]1004.5[/b]. [Film2920] | Score: 554.0 </t>
  </si>
  <si>
    <t>The Prestige</t>
  </si>
  <si>
    <t>[Film646]</t>
  </si>
  <si>
    <t xml:space="preserve">[b]110[/b]. [Film1564]
Votes: [Film1564] | Score: 6.0 </t>
  </si>
  <si>
    <t xml:space="preserve">[b]166[/b]. [Film1564]
Votes: [Film1564] | Esoteric Score: 261.0 </t>
  </si>
  <si>
    <t xml:space="preserve">[b]21.9[/b]. [Film1564] | Gold Medals: 43.0 </t>
  </si>
  <si>
    <t xml:space="preserve">[b]0[/b]. [Film1564]
Votes: [Film1564] | Score: 116.0 </t>
  </si>
  <si>
    <t xml:space="preserve">[b]996[/b]. [Film1564] | Score: 554.0 </t>
  </si>
  <si>
    <t>Almost Famous</t>
  </si>
  <si>
    <t>[Film391]</t>
  </si>
  <si>
    <t xml:space="preserve">[b]146[/b]. [Film646]
Votes: [Film646] | Score: 7.0 </t>
  </si>
  <si>
    <t xml:space="preserve">[b]137[/b]. [Film646]
Votes: [Film646] | Esoteric Score: 365.0 </t>
  </si>
  <si>
    <t xml:space="preserve">[b]11.1[/b]. [Film646] | Gold Medals: 43.0 </t>
  </si>
  <si>
    <t xml:space="preserve">[b]0[/b]. [Film646]
Votes: [Film646] | Score: 117.0 </t>
  </si>
  <si>
    <t xml:space="preserve">[b]959[/b]. [Film646] | Score: 554.0 </t>
  </si>
  <si>
    <t>Dolls</t>
  </si>
  <si>
    <t>[Film808]</t>
  </si>
  <si>
    <t xml:space="preserve">[b]116[/b]. [Film391]
Votes: [Film391] | Score: 6.0 </t>
  </si>
  <si>
    <t xml:space="preserve">[b]157[/b]. [Film391]
Votes: [Film391] | Esoteric Score: 125.0 </t>
  </si>
  <si>
    <t xml:space="preserve">[b]41.7[/b]. [Film391] | Gold Medals: 43.0 </t>
  </si>
  <si>
    <t xml:space="preserve">[b]0[/b]. [Film391]
Votes: [Film391] | Score: 118.0 </t>
  </si>
  <si>
    <t xml:space="preserve">[b]942[/b]. [Film391] | Score: 554.0 </t>
  </si>
  <si>
    <t>Spider-Man 2</t>
  </si>
  <si>
    <t>[Film1875]</t>
  </si>
  <si>
    <t xml:space="preserve">[b]116[/b]. [Film808]
Votes: [Film808] | Score: 6.0 </t>
  </si>
  <si>
    <t xml:space="preserve">[b]157[/b]. [Film808]
Votes: [Film808] | Esoteric Score: 274.0 </t>
  </si>
  <si>
    <t xml:space="preserve">[b]20.1[/b]. [Film808] | Gold Medals: 43.0 </t>
  </si>
  <si>
    <t xml:space="preserve">[b]0[/b]. [Film808]
Votes: [Film808] | Score: 118.0 </t>
  </si>
  <si>
    <t xml:space="preserve">[b]942[/b]. [Film808] | Score: 554.0 </t>
  </si>
  <si>
    <t>آفساید [Offside]</t>
  </si>
  <si>
    <t>[Film4262]</t>
  </si>
  <si>
    <t xml:space="preserve">[b]122[/b]. [Film1875]
Votes: [Film1875] | Score: 6.0 </t>
  </si>
  <si>
    <t xml:space="preserve">[b]154.5[/b]. [Film1875]
Votes: [Film1875] | Esoteric Score: 139.0 </t>
  </si>
  <si>
    <t xml:space="preserve">[b]39.5[/b]. [Film1875] | Gold Medals: 43.0 </t>
  </si>
  <si>
    <t xml:space="preserve">[b]0[/b]. [Film1875]
Votes: [Film1875] | Score: 120.0 </t>
  </si>
  <si>
    <t xml:space="preserve">[b]927[/b]. [Film1875] | Score: 554.0 </t>
  </si>
  <si>
    <t>崖の上のポニョ [Ponyo]</t>
  </si>
  <si>
    <t>[Film1556]</t>
  </si>
  <si>
    <t xml:space="preserve">[b]124[/b]. [Film4262]
Votes: [Film4262] | Score: 6.0 </t>
  </si>
  <si>
    <t xml:space="preserve">[b]154[/b]. [Film4262]
Votes: [Film4262] | Esoteric Score: 47.0 </t>
  </si>
  <si>
    <t xml:space="preserve">[b]62.3[/b]. [Film4262] | Gold Medals: 17.0 </t>
  </si>
  <si>
    <t xml:space="preserve">[b]1[/b]. [Film4262]
Votes: [Film4262] | Score: 121.0 </t>
  </si>
  <si>
    <t xml:space="preserve">[b]924[/b]. [Film4262] | Score: 554.0 </t>
  </si>
  <si>
    <t>The Room</t>
  </si>
  <si>
    <t>[Film2929]</t>
  </si>
  <si>
    <t xml:space="preserve">[b]126[/b]. [Film1556]
Votes: [Film1556] | Score: 6.0 </t>
  </si>
  <si>
    <t xml:space="preserve">[b]150[/b]. [Film1556]
Votes: [Film1556] | Esoteric Score: 94.0 </t>
  </si>
  <si>
    <t xml:space="preserve">[b]49.2[/b]. [Film1556] | Gold Medals: 43.0 </t>
  </si>
  <si>
    <t xml:space="preserve">[b]0[/b]. [Film1556]
Votes: [Film1556] | Score: 122.0 </t>
  </si>
  <si>
    <t xml:space="preserve">[b]900[/b]. [Film1556] | Score: 554.0 </t>
  </si>
  <si>
    <t>顺流逆流 [Time and Tide]</t>
  </si>
  <si>
    <t>[Film2529]</t>
  </si>
  <si>
    <t xml:space="preserve">[b]133[/b]. [Film2929]
Votes: [Film2929] | Score: 6.0 </t>
  </si>
  <si>
    <t xml:space="preserve">[b]145.5[/b]. [Film2929]
Votes: [Film2929] | Esoteric Score: 235.0 </t>
  </si>
  <si>
    <t xml:space="preserve">[b]23.9[/b]. [Film2929] | Gold Medals: 43.0 </t>
  </si>
  <si>
    <t xml:space="preserve">[b]0[/b]. [Film2929]
Votes: [Film2929] | Score: 123.0 </t>
  </si>
  <si>
    <t xml:space="preserve">[b]873[/b]. [Film2929] | Score: 554.0 </t>
  </si>
  <si>
    <t>三峡好人 [Still Life]</t>
  </si>
  <si>
    <t>[Film3212]</t>
  </si>
  <si>
    <t xml:space="preserve">[b]134[/b]. [Film2529]
Votes: [Film2529] | Score: 6.0 </t>
  </si>
  <si>
    <t xml:space="preserve">[b]145[/b]. [Film2529]
Votes: [Film2529] | Esoteric Score: 154.0 </t>
  </si>
  <si>
    <t xml:space="preserve">[b]36.4[/b]. [Film2529] | Gold Medals: 43.0 </t>
  </si>
  <si>
    <t xml:space="preserve">[b]0[/b]. [Film2529]
Votes: [Film2529] | Score: 124.0 </t>
  </si>
  <si>
    <t xml:space="preserve">[b]870[/b]. [Film2529] | Score: 554.0 </t>
  </si>
  <si>
    <t>Trees of Syntax, Leaves of Axis</t>
  </si>
  <si>
    <t>[Film63194]</t>
  </si>
  <si>
    <t xml:space="preserve">[b]134[/b]. [Film3212]
Votes: [Film3212] | Score: 6.0 </t>
  </si>
  <si>
    <t xml:space="preserve">[b]145[/b]. [Film3212]
Votes: [Film3212] | Esoteric Score: 204.0 </t>
  </si>
  <si>
    <t xml:space="preserve">[b]29.6[/b]. [Film3212] | Gold Medals: 43.0 </t>
  </si>
  <si>
    <t xml:space="preserve">[b]0[/b]. [Film3212]
Votes: [Film3212] | Score: 124.0 </t>
  </si>
  <si>
    <t xml:space="preserve">[b]870[/b]. [Film3212] | Score: 554.0 </t>
  </si>
  <si>
    <t>Halloween II</t>
  </si>
  <si>
    <t>[Film23474]</t>
  </si>
  <si>
    <t xml:space="preserve">[b]136[/b]. [Film63194]
Votes: [Film63194] | Score: 6.0 </t>
  </si>
  <si>
    <t xml:space="preserve">[b]144[/b]. [Film63194]
Votes: [Film63194] | Esoteric Score: 236.0 </t>
  </si>
  <si>
    <t xml:space="preserve">[b]23.8[/b]. [Film63194] | Gold Medals: 43.0 </t>
  </si>
  <si>
    <t xml:space="preserve">[b]0[/b]. [Film63194]
Votes: [Film63194] | Score: 126.0 </t>
  </si>
  <si>
    <t xml:space="preserve">[b]864[/b]. [Film63194] | Score: 554.0 </t>
  </si>
  <si>
    <t>Les glaneurs et la glaneuse [The Gleaners and I]</t>
  </si>
  <si>
    <t>[Film4894]</t>
  </si>
  <si>
    <t xml:space="preserve">[b]105[/b]. [Film23474]
Votes: [Film23474] | Score: 5.0 </t>
  </si>
  <si>
    <t xml:space="preserve">[b]172[/b]. [Film23474]
Votes: [Film23474] | Esoteric Score: 36.0 </t>
  </si>
  <si>
    <t xml:space="preserve">[b]66.6[/b]. [Film23474] | Gold Medals: 43.0 </t>
  </si>
  <si>
    <t xml:space="preserve">[b]0[/b]. [Film23474]
Votes: [Film23474] | Score: 127.0 </t>
  </si>
  <si>
    <t xml:space="preserve">[b]860[/b]. [Film23474] | Score: 554.0 </t>
  </si>
  <si>
    <t>카페 느와르 [Café Noir]</t>
  </si>
  <si>
    <t>[Film49540]</t>
  </si>
  <si>
    <t xml:space="preserve">[b]138[/b]. [Film4894]
Votes: [Film4894] | Score: 6.0 </t>
  </si>
  <si>
    <t xml:space="preserve">[b]142[/b]. [Film4894]
Votes: [Film4894] | Esoteric Score: 312.0 </t>
  </si>
  <si>
    <t xml:space="preserve">[b]15.7[/b]. [Film4894] | Gold Medals: 43.0 </t>
  </si>
  <si>
    <t xml:space="preserve">[b]0[/b]. [Film4894]
Votes: [Film4894] | Score: 128.0 </t>
  </si>
  <si>
    <t xml:space="preserve">[b]852[/b]. [Film4894] | Score: 554.0 </t>
  </si>
  <si>
    <t>Ten Skies</t>
  </si>
  <si>
    <t>[Film40345]</t>
  </si>
  <si>
    <t xml:space="preserve">[b]108[/b]. [Film49540]
Votes: [Film49540] | Score: 5.0 </t>
  </si>
  <si>
    <t xml:space="preserve">[b]168[/b]. [Film49540]
Votes: [Film49540] | Esoteric Score: 9.0 </t>
  </si>
  <si>
    <t xml:space="preserve">[b]96.1[/b]. [Film49540] | Gold Medals: 9.0 </t>
  </si>
  <si>
    <t xml:space="preserve">[b]2[/b]. [Film49540]
Votes: [Film49540] | Score: 129.0 </t>
  </si>
  <si>
    <t xml:space="preserve">[b]840[/b]. [Film49540] | Score: 554.0 </t>
  </si>
  <si>
    <t>김씨 표류기 [Castaway on the Moon]</t>
  </si>
  <si>
    <t>[Film44298]</t>
  </si>
  <si>
    <t xml:space="preserve">[b]142[/b]. [Film40345]
Votes: [Film40345] | Score: 6.0 </t>
  </si>
  <si>
    <t xml:space="preserve">[b]139[/b]. [Film40345]
Votes: [Film40345] | Esoteric Score: 56.0 </t>
  </si>
  <si>
    <t xml:space="preserve">[b]57.2[/b]. [Film40345] | Gold Medals: 43.0 </t>
  </si>
  <si>
    <t xml:space="preserve">[b]0[/b]. [Film40345]
Votes: [Film40345] | Score: 130.0 </t>
  </si>
  <si>
    <t xml:space="preserve">[b]834[/b]. [Film40345] | Score: 554.0 </t>
  </si>
  <si>
    <t>Les triplettes de Belleville [The Triplets of Belleville]</t>
  </si>
  <si>
    <t>[Film616]</t>
  </si>
  <si>
    <t xml:space="preserve">[b]109[/b]. [Film44298]
Votes: [Film44298] | Score: 5.0 </t>
  </si>
  <si>
    <t xml:space="preserve">[b]166.5[/b]. [Film44298]
Votes: [Film44298] | Esoteric Score: 105.0 </t>
  </si>
  <si>
    <t xml:space="preserve">[b]47.1[/b]. [Film44298] | Gold Medals: 43.0 </t>
  </si>
  <si>
    <t xml:space="preserve">[b]0[/b]. [Film44298]
Votes: [Film44298] | Score: 131.0 </t>
  </si>
  <si>
    <t xml:space="preserve">[b]832.5[/b]. [Film44298] | Score: 554.0 </t>
  </si>
  <si>
    <t>Trouble Every Day</t>
  </si>
  <si>
    <t>[Film3656]</t>
  </si>
  <si>
    <t xml:space="preserve">[b]145[/b]. [Film616]
Votes: [Film616] | Score: 6.0 </t>
  </si>
  <si>
    <t xml:space="preserve">[b]138[/b]. [Film616]
Votes: [Film616] | Esoteric Score: 325.0 </t>
  </si>
  <si>
    <t xml:space="preserve">[b]15[/b]. [Film616] | Gold Medals: 43.0 </t>
  </si>
  <si>
    <t xml:space="preserve">[b]0[/b]. [Film616]
Votes: [Film616] | Score: 132.0 </t>
  </si>
  <si>
    <t xml:space="preserve">[b]828[/b]. [Film616] | Score: 554.0 </t>
  </si>
  <si>
    <t>극장전 [Tale of Cinema]</t>
  </si>
  <si>
    <t>[Film8034]</t>
  </si>
  <si>
    <t xml:space="preserve">[b]164[/b]. [Film3656]
Votes: [Film3656] | Score: 7.0 </t>
  </si>
  <si>
    <t xml:space="preserve">[b]118[/b]. [Film3656]
Votes: [Film3656] | Esoteric Score: 454.0 </t>
  </si>
  <si>
    <t xml:space="preserve">[b]5.4[/b]. [Film3656] | Gold Medals: 43.0 </t>
  </si>
  <si>
    <t xml:space="preserve">[b]0[/b]. [Film3656]
Votes: [Film3656] | Score: 133.0 </t>
  </si>
  <si>
    <t xml:space="preserve">[b]826[/b]. [Film3656] | Score: 554.0 </t>
  </si>
  <si>
    <t>O Brother, Where Art Thou?</t>
  </si>
  <si>
    <t>[Film113]</t>
  </si>
  <si>
    <t xml:space="preserve">[b]112[/b]. [Film8034]
Votes: [Film8034] | Score: 5.0 </t>
  </si>
  <si>
    <t xml:space="preserve">[b]163[/b]. [Film8034]
Votes: [Film8034] | Esoteric Score: 94.0 </t>
  </si>
  <si>
    <t xml:space="preserve">[b]49.2[/b]. [Film8034] | Gold Medals: 43.0 </t>
  </si>
  <si>
    <t xml:space="preserve">[b]0[/b]. [Film8034]
Votes: [Film8034] | Score: 134.0 </t>
  </si>
  <si>
    <t xml:space="preserve">[b]815[/b]. [Film8034] | Score: 554.0 </t>
  </si>
  <si>
    <t>ואלס עם באשיר [Waltz With Bashir]</t>
  </si>
  <si>
    <t>[Film2057]</t>
  </si>
  <si>
    <t xml:space="preserve">[b]166[/b]. [Film113]
Votes: [Film113] | Score: 7.0 </t>
  </si>
  <si>
    <t xml:space="preserve">[b]116[/b]. [Film113]
Votes: [Film113] | Esoteric Score: 65.0 </t>
  </si>
  <si>
    <t xml:space="preserve">[b]53.1[/b]. [Film113] | Gold Medals: 43.0 </t>
  </si>
  <si>
    <t xml:space="preserve">[b]0[/b]. [Film113]
Votes: [Film113] | Score: 135.0 </t>
  </si>
  <si>
    <t xml:space="preserve">[b]812[/b]. [Film113] | Score: 554.0 </t>
  </si>
  <si>
    <t>英雄 [Hero]</t>
  </si>
  <si>
    <t>[Film147]</t>
  </si>
  <si>
    <t xml:space="preserve">[b]113[/b]. [Film2057]
Votes: [Film2057] | Score: 5.0 </t>
  </si>
  <si>
    <t xml:space="preserve">[b]161[/b]. [Film2057]
Votes: [Film2057] | Esoteric Score: 124.0 </t>
  </si>
  <si>
    <t xml:space="preserve">[b]42[/b]. [Film2057] | Gold Medals: 43.0 </t>
  </si>
  <si>
    <t xml:space="preserve">[b]0[/b]. [Film2057]
Votes: [Film2057] | Score: 136.0 </t>
  </si>
  <si>
    <t xml:space="preserve">[b]805[/b]. [Film2057] | Score: 554.0 </t>
  </si>
  <si>
    <t>친절한 금자씨 [Lady Vengeance]</t>
  </si>
  <si>
    <t>[Film198]</t>
  </si>
  <si>
    <t xml:space="preserve">[b]119[/b]. [Film147]
Votes: [Film147] | Score: 5.0 </t>
  </si>
  <si>
    <t xml:space="preserve">[b]156[/b]. [Film147]
Votes: [Film147] | Esoteric Score: 74.0 </t>
  </si>
  <si>
    <t xml:space="preserve">[b]50.4[/b]. [Film147] | Gold Medals: 43.0 </t>
  </si>
  <si>
    <t xml:space="preserve">[b]0[/b]. [Film147]
Votes: [Film147] | Score: 137.0 </t>
  </si>
  <si>
    <t xml:space="preserve">[b]780[/b]. [Film147] | Score: 554.0 </t>
  </si>
  <si>
    <t>Snatch</t>
  </si>
  <si>
    <t>[Film301]</t>
  </si>
  <si>
    <t xml:space="preserve">[b]119[/b]. [Film198]
Votes: [Film198] | Score: 5.0 </t>
  </si>
  <si>
    <t xml:space="preserve">[b]156[/b]. [Film198]
Votes: [Film198] | Esoteric Score: 200.0 </t>
  </si>
  <si>
    <t xml:space="preserve">[b]29.9[/b]. [Film198] | Gold Medals: 43.0 </t>
  </si>
  <si>
    <t xml:space="preserve">[b]0[/b]. [Film198]
Votes: [Film198] | Score: 137.0 </t>
  </si>
  <si>
    <t xml:space="preserve">[b]780[/b]. [Film198] | Score: 554.0 </t>
  </si>
  <si>
    <t>Moartea domnului Lăzărescu [The Death of Mr. Lazarescu]</t>
  </si>
  <si>
    <t>[Film6528]</t>
  </si>
  <si>
    <t xml:space="preserve">[b]150[/b]. [Film301]
Votes: [Film301] | Score: 6.0 </t>
  </si>
  <si>
    <t xml:space="preserve">[b]128.5[/b]. [Film301]
Votes: [Film301] | Esoteric Score: 100.0 </t>
  </si>
  <si>
    <t xml:space="preserve">[b]48.2[/b]. [Film301] | Gold Medals: 43.0 </t>
  </si>
  <si>
    <t xml:space="preserve">[b]0[/b]. [Film301]
Votes: [Film301] | Score: 139.0 </t>
  </si>
  <si>
    <t xml:space="preserve">[b]771[/b]. [Film301] | Score: 554.0 </t>
  </si>
  <si>
    <t>Gladiator</t>
  </si>
  <si>
    <t>[Film330]</t>
  </si>
  <si>
    <t xml:space="preserve">[b]151[/b]. [Film6528]
Votes: [Film6528] | Score: 6.0 </t>
  </si>
  <si>
    <t xml:space="preserve">[b]126[/b]. [Film6528]
Votes: [Film6528] | Esoteric Score: 390.0 </t>
  </si>
  <si>
    <t xml:space="preserve">[b]8.9[/b]. [Film6528] | Gold Medals: 43.0 </t>
  </si>
  <si>
    <t xml:space="preserve">[b]0[/b]. [Film6528]
Votes: [Film6528] | Score: 140.0 </t>
  </si>
  <si>
    <t xml:space="preserve">[b]756[/b]. [Film6528] | Score: 554.0 </t>
  </si>
  <si>
    <t>Los Angeles Plays Itself</t>
  </si>
  <si>
    <t>[Film7186]</t>
  </si>
  <si>
    <t xml:space="preserve">[b]129[/b]. [Film330]
Votes: [Film330] | Score: 5.0 </t>
  </si>
  <si>
    <t xml:space="preserve">[b]148[/b]. [Film330]
Votes: [Film330] | Esoteric Score: 22.0 </t>
  </si>
  <si>
    <t xml:space="preserve">[b]79.2[/b]. [Film330] | Gold Medals: 43.0 </t>
  </si>
  <si>
    <t xml:space="preserve">[b]0[/b]. [Film330]
Votes: [Film330] | Score: 141.0 </t>
  </si>
  <si>
    <t xml:space="preserve">[b]740[/b]. [Film330] | Score: 554.0 </t>
  </si>
  <si>
    <t>ねこぢる草 [Cat Soup]</t>
  </si>
  <si>
    <t>[Film152]</t>
  </si>
  <si>
    <t xml:space="preserve">[b]129[/b]. [Film7186]
Votes: [Film7186] | Score: 5.0 </t>
  </si>
  <si>
    <t xml:space="preserve">[b]148[/b]. [Film7186]
Votes: [Film7186] | Esoteric Score: 66.0 </t>
  </si>
  <si>
    <t xml:space="preserve">[b]53[/b]. [Film7186] | Gold Medals: 43.0 </t>
  </si>
  <si>
    <t xml:space="preserve">[b]0[/b]. [Film7186]
Votes: [Film7186] | Score: 141.0 </t>
  </si>
  <si>
    <t xml:space="preserve">[b]740[/b]. [Film7186] | Score: 554.0 </t>
  </si>
  <si>
    <t>Der Untergang [Downfall]</t>
  </si>
  <si>
    <t>[Film1680]</t>
  </si>
  <si>
    <t xml:space="preserve">[b]132[/b]. [Film152]
Votes: [Film152] | Score: 5.0 </t>
  </si>
  <si>
    <t xml:space="preserve">[b]147[/b]. [Film152]
Votes: [Film152] | Esoteric Score: 210.0 </t>
  </si>
  <si>
    <t xml:space="preserve">[b]28.4[/b]. [Film152] | Gold Medals: 43.0 </t>
  </si>
  <si>
    <t xml:space="preserve">[b]0[/b]. [Film152]
Votes: [Film152] | Score: 143.0 </t>
  </si>
  <si>
    <t xml:space="preserve">[b]735[/b]. [Film152] | Score: 554.0 </t>
  </si>
  <si>
    <t>Sin City</t>
  </si>
  <si>
    <t>[Film333]</t>
  </si>
  <si>
    <t xml:space="preserve">[b]139[/b]. [Film1680]
Votes: [Film1680] | Score: 5.0 </t>
  </si>
  <si>
    <t xml:space="preserve">[b]142[/b]. [Film1680]
Votes: [Film1680] | Esoteric Score: 76.0 </t>
  </si>
  <si>
    <t xml:space="preserve">[b]50.2[/b]. [Film1680] | Gold Medals: 43.0 </t>
  </si>
  <si>
    <t xml:space="preserve">[b]0[/b]. [Film1680]
Votes: [Film1680] | Score: 144.0 </t>
  </si>
  <si>
    <t xml:space="preserve">[b]710[/b]. [Film1680] | Score: 554.0 </t>
  </si>
  <si>
    <t>Death Proof</t>
  </si>
  <si>
    <t>[Film2724]</t>
  </si>
  <si>
    <t xml:space="preserve">[b]165[/b]. [Film333]
Votes: [Film333] | Score: 6.0 </t>
  </si>
  <si>
    <t xml:space="preserve">[b]117.5[/b]. [Film333]
Votes: [Film333] | Esoteric Score: 96.0 </t>
  </si>
  <si>
    <t xml:space="preserve">[b]49.1[/b]. [Film333] | Gold Medals: 17.0 </t>
  </si>
  <si>
    <t xml:space="preserve">[b]1[/b]. [Film333]
Votes: [Film333] | Score: 145.0 </t>
  </si>
  <si>
    <t xml:space="preserve">[b]705[/b]. [Film333] | Score: 554.0 </t>
  </si>
  <si>
    <t>放‧逐 [Exiled]</t>
  </si>
  <si>
    <t>[Film4214]</t>
  </si>
  <si>
    <t xml:space="preserve">[b]143[/b]. [Film2724]
Votes: [Film2724] | Score: 5.0 </t>
  </si>
  <si>
    <t xml:space="preserve">[b]139[/b]. [Film2724]
Votes: [Film2724] | Esoteric Score: 61.0 </t>
  </si>
  <si>
    <t xml:space="preserve">[b]56.2[/b]. [Film2724] | Gold Medals: 43.0 </t>
  </si>
  <si>
    <t xml:space="preserve">[b]0[/b]. [Film2724]
Votes: [Film2724] | Score: 146.0 </t>
  </si>
  <si>
    <t xml:space="preserve">[b]695[/b]. [Film2724] | Score: 554.0 </t>
  </si>
  <si>
    <t>Le pont des Arts [The Bridge of Arts]</t>
  </si>
  <si>
    <t>[Film34271]</t>
  </si>
  <si>
    <t xml:space="preserve">[b]171[/b]. [Film4214]
Votes: [Film4214] | Score: 6.0 </t>
  </si>
  <si>
    <t xml:space="preserve">[b]112[/b]. [Film4214]
Votes: [Film4214] | Esoteric Score: 222.0 </t>
  </si>
  <si>
    <t xml:space="preserve">[b]26.7[/b]. [Film4214] | Gold Medals: 43.0 </t>
  </si>
  <si>
    <t xml:space="preserve">[b]0[/b]. [Film4214]
Votes: [Film4214] | Score: 147.0 </t>
  </si>
  <si>
    <t xml:space="preserve">[b]672[/b]. [Film4214] | Score: 554.0 </t>
  </si>
  <si>
    <t>Signs</t>
  </si>
  <si>
    <t>[Film724]</t>
  </si>
  <si>
    <t xml:space="preserve">[b]148[/b]. [Film34271]
Votes: [Film34271] | Score: 5.0 </t>
  </si>
  <si>
    <t xml:space="preserve">[b]132[/b]. [Film34271]
Votes: [Film34271] | Esoteric Score: 243.0 </t>
  </si>
  <si>
    <t xml:space="preserve">[b]23.5[/b]. [Film34271] | Gold Medals: 43.0 </t>
  </si>
  <si>
    <t xml:space="preserve">[b]0[/b]. [Film34271]
Votes: [Film34271] | Score: 148.0 </t>
  </si>
  <si>
    <t xml:space="preserve">[b]660[/b]. [Film34271] | Score: 554.0 </t>
  </si>
  <si>
    <t>Celestial Subway Lines/Salvaging Noise</t>
  </si>
  <si>
    <t>[Film20953]</t>
  </si>
  <si>
    <t xml:space="preserve">[b]173[/b]. [Film724]
Votes: [Film724] | Score: 6.0 </t>
  </si>
  <si>
    <t xml:space="preserve">[b]110[/b]. [Film724]
Votes: [Film724] | Esoteric Score: 454.0 </t>
  </si>
  <si>
    <t xml:space="preserve">[b]5.4[/b]. [Film724] | Gold Medals: 43.0 </t>
  </si>
  <si>
    <t xml:space="preserve">[b]0[/b]. [Film724]
Votes: [Film724] | Score: 148.0 </t>
  </si>
  <si>
    <t xml:space="preserve">[b]660[/b]. [Film724] | Score: 554.0 </t>
  </si>
  <si>
    <t>Hedwig and the Angry Inch</t>
  </si>
  <si>
    <t>[Film2869]</t>
  </si>
  <si>
    <t xml:space="preserve">[b]149[/b]. [Film20953]
Votes: [Film20953] | Score: 5.0 </t>
  </si>
  <si>
    <t xml:space="preserve">[b]129[/b]. [Film20953]
Votes: [Film20953] | Esoteric Score: 341.0 </t>
  </si>
  <si>
    <t xml:space="preserve">[b]13.2[/b]. [Film20953] | Gold Medals: 43.0 </t>
  </si>
  <si>
    <t xml:space="preserve">[b]0[/b]. [Film20953]
Votes: [Film20953] | Score: 150.0 </t>
  </si>
  <si>
    <t xml:space="preserve">[b]645[/b]. [Film20953] | Score: 554.0 </t>
  </si>
  <si>
    <t>Martyrs</t>
  </si>
  <si>
    <t>[Film1499]</t>
  </si>
  <si>
    <t xml:space="preserve">[b]152[/b]. [Film2869]
Votes: [Film2869] | Score: 5.0 </t>
  </si>
  <si>
    <t xml:space="preserve">[b]126[/b]. [Film2869]
Votes: [Film2869] | Esoteric Score: 129.0 </t>
  </si>
  <si>
    <t xml:space="preserve">[b]40.3[/b]. [Film2869] | Gold Medals: 43.0 </t>
  </si>
  <si>
    <t xml:space="preserve">[b]0[/b]. [Film2869]
Votes: [Film2869] | Score: 151.0 </t>
  </si>
  <si>
    <t xml:space="preserve">[b]630[/b]. [Film2869] | Score: 554.0 </t>
  </si>
  <si>
    <t>無間道 [Infernal Affairs]</t>
  </si>
  <si>
    <t>[Film3116]</t>
  </si>
  <si>
    <t xml:space="preserve">[b]182[/b]. [Film1499]
Votes: [Film1499] | Score: 6.0 </t>
  </si>
  <si>
    <t xml:space="preserve">[b]105[/b]. [Film1499]
Votes: [Film1499] | Esoteric Score: 295.0 </t>
  </si>
  <si>
    <t xml:space="preserve">[b]18[/b]. [Film1499] | Gold Medals: 43.0 </t>
  </si>
  <si>
    <t xml:space="preserve">[b]0[/b]. [Film1499]
Votes: [Film1499] | Score: 151.0 </t>
  </si>
  <si>
    <t xml:space="preserve">[b]630[/b]. [Film1499] | Score: 554.0 </t>
  </si>
  <si>
    <t>たそがれ清兵衛 [The Twilight Samurai]</t>
  </si>
  <si>
    <t>[Film2729]</t>
  </si>
  <si>
    <t xml:space="preserve">[b]182[/b]. [Film3116]
Votes: [Film3116] | Score: 6.0 </t>
  </si>
  <si>
    <t xml:space="preserve">[b]105[/b]. [Film3116]
Votes: [Film3116] | Esoteric Score: 461.0 </t>
  </si>
  <si>
    <t xml:space="preserve">[b]5[/b]. [Film3116] | Gold Medals: 43.0 </t>
  </si>
  <si>
    <t xml:space="preserve">[b]0[/b]. [Film3116]
Votes: [Film3116] | Score: 151.0 </t>
  </si>
  <si>
    <t xml:space="preserve">[b]630[/b]. [Film3116] | Score: 554.0 </t>
  </si>
  <si>
    <t>Freddy Got Fingered</t>
  </si>
  <si>
    <t>[Film512]</t>
  </si>
  <si>
    <t xml:space="preserve">[b]153[/b]. [Film2729]
Votes: [Film2729] | Score: 5.0 </t>
  </si>
  <si>
    <t xml:space="preserve">[b]125[/b]. [Film2729]
Votes: [Film2729] | Esoteric Score: 383.0 </t>
  </si>
  <si>
    <t xml:space="preserve">[b]9.5[/b]. [Film2729] | Gold Medals: 43.0 </t>
  </si>
  <si>
    <t xml:space="preserve">[b]0[/b]. [Film2729]
Votes: [Film2729] | Score: 154.0 </t>
  </si>
  <si>
    <t xml:space="preserve">[b]625[/b]. [Film2729] | Score: 554.0 </t>
  </si>
  <si>
    <t>At Sea</t>
  </si>
  <si>
    <t>[Film57591]</t>
  </si>
  <si>
    <t xml:space="preserve">[b]187[/b]. [Film512]
Votes: [Film512] | Score: 6.0 </t>
  </si>
  <si>
    <t xml:space="preserve">[b]104[/b]. [Film512]
Votes: [Film512] | Esoteric Score: 230.0 </t>
  </si>
  <si>
    <t xml:space="preserve">[b]25.3[/b]. [Film512] | Gold Medals: 43.0 </t>
  </si>
  <si>
    <t xml:space="preserve">[b]0[/b]. [Film512]
Votes: [Film512] | Score: 155.0 </t>
  </si>
  <si>
    <t xml:space="preserve">[b]624[/b]. [Film512] | Score: 554.0 </t>
  </si>
  <si>
    <t>Encounters at the End of the World</t>
  </si>
  <si>
    <t>[Film796]</t>
  </si>
  <si>
    <t xml:space="preserve">[b]154[/b]. [Film57591]
Votes: [Film57591] | Score: 5.0 </t>
  </si>
  <si>
    <t xml:space="preserve">[b]123[/b]. [Film57591]
Votes: [Film57591] | Esoteric Score: 108.0 </t>
  </si>
  <si>
    <t xml:space="preserve">[b]45.9[/b]. [Film57591] | Gold Medals: 43.0 </t>
  </si>
  <si>
    <t xml:space="preserve">[b]0[/b]. [Film57591]
Votes: [Film57591] | Score: 156.0 </t>
  </si>
  <si>
    <t xml:space="preserve">[b]615[/b]. [Film57591] | Score: 554.0 </t>
  </si>
  <si>
    <t>The Village</t>
  </si>
  <si>
    <t>[Film726]</t>
  </si>
  <si>
    <t xml:space="preserve">[b]157[/b]. [Film796]
Votes: [Film796] | Score: 5.0 </t>
  </si>
  <si>
    <t xml:space="preserve">[b]122.5[/b]. [Film796]
Votes: [Film796] | Esoteric Score: 331.0 </t>
  </si>
  <si>
    <t xml:space="preserve">[b]14.4[/b]. [Film796] | Gold Medals: 43.0 </t>
  </si>
  <si>
    <t xml:space="preserve">[b]0[/b]. [Film796]
Votes: [Film796] | Score: 157.0 </t>
  </si>
  <si>
    <t xml:space="preserve">[b]612.5[/b]. [Film796] | Score: 554.0 </t>
  </si>
  <si>
    <t>Lilja 4-ever</t>
  </si>
  <si>
    <t>[Film2320]</t>
  </si>
  <si>
    <t xml:space="preserve">[b]127[/b]. [Film726]
Votes: [Film726] | Score: 4.0 </t>
  </si>
  <si>
    <t xml:space="preserve">[b]150[/b]. [Film726]
Votes: [Film726] | Esoteric Score: 3.0 </t>
  </si>
  <si>
    <t xml:space="preserve">[b]113.8[/b]. [Film726] | Gold Medals: 43.0 </t>
  </si>
  <si>
    <t xml:space="preserve">[b]0[/b]. [Film726]
Votes: [Film726] | Score: 158.0 </t>
  </si>
  <si>
    <t xml:space="preserve">[b]600[/b]. [Film726] | Score: 554.0 </t>
  </si>
  <si>
    <t>The Incredibles</t>
  </si>
  <si>
    <t>[Film2155]</t>
  </si>
  <si>
    <t xml:space="preserve">[b]161[/b]. [Film2320]
Votes: [Film2320] | Score: 5.0 </t>
  </si>
  <si>
    <t xml:space="preserve">[b]120[/b]. [Film2320]
Votes: [Film2320] | Esoteric Score: 234.0 </t>
  </si>
  <si>
    <t xml:space="preserve">[b]24.3[/b]. [Film2320] | Gold Medals: 43.0 </t>
  </si>
  <si>
    <t xml:space="preserve">[b]0[/b]. [Film2320]
Votes: [Film2320] | Score: 158.0 </t>
  </si>
  <si>
    <t xml:space="preserve">[b]600[/b]. [Film2320] | Score: 554.0 </t>
  </si>
  <si>
    <t>tokyo.sora</t>
  </si>
  <si>
    <t>[Film27375]</t>
  </si>
  <si>
    <t xml:space="preserve">[b]195[/b]. [Film2155]
Votes: [Film2155] | Score: 6.0 </t>
  </si>
  <si>
    <t xml:space="preserve">[b]99[/b]. [Film2155]
Votes: [Film2155] | Esoteric Score: 215.0 </t>
  </si>
  <si>
    <t xml:space="preserve">[b]27.9[/b]. [Film2155] | Gold Medals: 43.0 </t>
  </si>
  <si>
    <t xml:space="preserve">[b]0[/b]. [Film2155]
Votes: [Film2155] | Score: 160.0 </t>
  </si>
  <si>
    <t xml:space="preserve">[b]594[/b]. [Film2155] | Score: 554.0 </t>
  </si>
  <si>
    <t>Hunger</t>
  </si>
  <si>
    <t>[Film2600]</t>
  </si>
  <si>
    <t xml:space="preserve">[b]131[/b]. [Film27375]
Votes: [Film27375] | Score: 4.0 </t>
  </si>
  <si>
    <t xml:space="preserve">[b]148[/b]. [Film27375]
Votes: [Film27375] | Esoteric Score: 7.0 </t>
  </si>
  <si>
    <t xml:space="preserve">[b]101.4[/b]. [Film27375] | Gold Medals: 43.0 </t>
  </si>
  <si>
    <t xml:space="preserve">[b]0[/b]. [Film27375]
Votes: [Film27375] | Score: 161.0 </t>
  </si>
  <si>
    <t xml:space="preserve">[b]592[/b]. [Film27375] | Score: 554.0 </t>
  </si>
  <si>
    <t>This Is England</t>
  </si>
  <si>
    <t>[Film405]</t>
  </si>
  <si>
    <t xml:space="preserve">[b]198[/b]. [Film2600]
Votes: [Film2600] | Score: 6.0 </t>
  </si>
  <si>
    <t xml:space="preserve">[b]96[/b]. [Film2600]
Votes: [Film2600] | Esoteric Score: 159.0 </t>
  </si>
  <si>
    <t xml:space="preserve">[b]35.7[/b]. [Film2600] | Gold Medals: 43.0 </t>
  </si>
  <si>
    <t xml:space="preserve">[b]0[/b]. [Film2600]
Votes: [Film2600] | Score: 162.0 </t>
  </si>
  <si>
    <t xml:space="preserve">[b]576[/b]. [Film2600] | Score: 554.0 </t>
  </si>
  <si>
    <t>La Commune (Paris, 1871)</t>
  </si>
  <si>
    <t>[Film3473]</t>
  </si>
  <si>
    <t xml:space="preserve">[b]169[/b]. [Film405]
Votes: [Film405] | Score: 5.0 </t>
  </si>
  <si>
    <t xml:space="preserve">[b]114[/b]. [Film405]
Votes: [Film405] | Esoteric Score: 359.0 </t>
  </si>
  <si>
    <t xml:space="preserve">[b]11.8[/b]. [Film405] | Gold Medals: 43.0 </t>
  </si>
  <si>
    <t xml:space="preserve">[b]0[/b]. [Film405]
Votes: [Film405] | Score: 163.0 </t>
  </si>
  <si>
    <t xml:space="preserve">[b]570[/b]. [Film405] | Score: 554.0 </t>
  </si>
  <si>
    <t>Match Point</t>
  </si>
  <si>
    <t>[Film851]</t>
  </si>
  <si>
    <t xml:space="preserve">[b]140[/b]. [Film3473]
Votes: [Film3473] | Score: 4.0 </t>
  </si>
  <si>
    <t xml:space="preserve">[b]142[/b]. [Film3473]
Votes: [Film3473] | Esoteric Score: 63.0 </t>
  </si>
  <si>
    <t xml:space="preserve">[b]55.9[/b]. [Film3473] | Gold Medals: 43.0 </t>
  </si>
  <si>
    <t xml:space="preserve">[b]0[/b]. [Film3473]
Votes: [Film3473] | Score: 164.0 </t>
  </si>
  <si>
    <t xml:space="preserve">[b]568[/b]. [Film3473] | Score: 554.0 </t>
  </si>
  <si>
    <t>The Man Who Wasn't There</t>
  </si>
  <si>
    <t>[Film276]</t>
  </si>
  <si>
    <t xml:space="preserve">[b]204[/b]. [Film851]
Votes: [Film851] | Score: 6.0 </t>
  </si>
  <si>
    <t xml:space="preserve">[b]94[/b]. [Film851]
Votes: [Film851] | Esoteric Score: 278.0 </t>
  </si>
  <si>
    <t xml:space="preserve">[b]19.6[/b]. [Film851] | Gold Medals: 43.0 </t>
  </si>
  <si>
    <t xml:space="preserve">[b]0[/b]. [Film851]
Votes: [Film851] | Score: 165.0 </t>
  </si>
  <si>
    <t xml:space="preserve">[b]564[/b]. [Film851] | Score: 554.0 </t>
  </si>
  <si>
    <t>Borat: Cultural Learnings of America for Make Benefit Glorious Nation of Kazakhstan</t>
  </si>
  <si>
    <t>[Film1571]</t>
  </si>
  <si>
    <t xml:space="preserve">[b]141[/b]. [Film276]
Votes: [Film276] | Score: 4.0 </t>
  </si>
  <si>
    <t xml:space="preserve">[b]140[/b]. [Film276]
Votes: [Film276] | Esoteric Score: 49.0 </t>
  </si>
  <si>
    <t xml:space="preserve">[b]61.6[/b]. [Film276] | Gold Medals: 43.0 </t>
  </si>
  <si>
    <t xml:space="preserve">[b]0[/b]. [Film276]
Votes: [Film276] | Score: 166.0 </t>
  </si>
  <si>
    <t xml:space="preserve">[b]560[/b]. [Film276] | Score: 554.0 </t>
  </si>
  <si>
    <t>روزی که زن شدم [The Day I Became a Woman]</t>
  </si>
  <si>
    <t>[Film11789]</t>
  </si>
  <si>
    <t xml:space="preserve">[b]172[/b]. [Film1571]
Votes: [Film1571] | Score: 5.0 </t>
  </si>
  <si>
    <t xml:space="preserve">[b]112[/b]. [Film1571]
Votes: [Film1571] | Esoteric Score: 198.0 </t>
  </si>
  <si>
    <t xml:space="preserve">[b]30.4[/b]. [Film1571] | Gold Medals: 43.0 </t>
  </si>
  <si>
    <t xml:space="preserve">[b]0[/b]. [Film1571]
Votes: [Film1571] | Score: 166.0 </t>
  </si>
  <si>
    <t xml:space="preserve">[b]560[/b]. [Film1571] | Score: 554.0 </t>
  </si>
  <si>
    <t>茶の味 [The Taste of Tea]</t>
  </si>
  <si>
    <t>[Film11283]</t>
  </si>
  <si>
    <t xml:space="preserve">[b]144[/b]. [Film11789]
Votes: [Film11789] | Score: 4.0 </t>
  </si>
  <si>
    <t xml:space="preserve">[b]139[/b]. [Film11789]
Votes: [Film11789] | Esoteric Score: 44.0 </t>
  </si>
  <si>
    <t xml:space="preserve">[b]63[/b]. [Film11789] | Gold Medals: 43.0 </t>
  </si>
  <si>
    <t xml:space="preserve">[b]0[/b]. [Film11789]
Votes: [Film11789] | Score: 168.0 </t>
  </si>
  <si>
    <t xml:space="preserve">[b]556[/b]. [Film11789] | Score: 554.0 </t>
  </si>
  <si>
    <t>28 Days Later...</t>
  </si>
  <si>
    <t>[Film127]</t>
  </si>
  <si>
    <t xml:space="preserve">[b]176[/b]. [Film11283]
Votes: [Film11283] | Score: 5.0 </t>
  </si>
  <si>
    <t xml:space="preserve">[b]108.5[/b]. [Film11283]
Votes: [Film11283] | Esoteric Score: 179.0 </t>
  </si>
  <si>
    <t xml:space="preserve">[b]34.1[/b]. [Film11283] | Gold Medals: 43.0 </t>
  </si>
  <si>
    <t xml:space="preserve">[b]0[/b]. [Film11283]
Votes: [Film11283] | Score: 169.0 </t>
  </si>
  <si>
    <t xml:space="preserve">[b]542.5[/b]. [Film11283] | Score: 554.0 </t>
  </si>
  <si>
    <t>밀양 [Secret Sunshine]</t>
  </si>
  <si>
    <t>[Film20087]</t>
  </si>
  <si>
    <t xml:space="preserve">[b]176[/b]. [Film127]
Votes: [Film127] | Score: 5.0 </t>
  </si>
  <si>
    <t xml:space="preserve">[b]108.5[/b]. [Film127]
Votes: [Film127] | Esoteric Score: 372.0 </t>
  </si>
  <si>
    <t xml:space="preserve">[b]10.2[/b]. [Film127] | Gold Medals: 43.0 </t>
  </si>
  <si>
    <t xml:space="preserve">[b]0[/b]. [Film127]
Votes: [Film127] | Score: 169.0 </t>
  </si>
  <si>
    <t xml:space="preserve">[b]542.5[/b]. [Film127] | Score: 554.0 </t>
  </si>
  <si>
    <t>Frágil como o mundo [Fragile As the World]</t>
  </si>
  <si>
    <t>[Film136336]</t>
  </si>
  <si>
    <t xml:space="preserve">[b]147[/b]. [Film20087]
Votes: [Film20087] | Score: 4.0 </t>
  </si>
  <si>
    <t xml:space="preserve">[b]135[/b]. [Film20087]
Votes: [Film20087] | Esoteric Score: 41.0 </t>
  </si>
  <si>
    <t xml:space="preserve">[b]63.9[/b]. [Film20087] | Gold Medals: 43.0 </t>
  </si>
  <si>
    <t xml:space="preserve">[b]0[/b]. [Film20087]
Votes: [Film20087] | Score: 171.0 </t>
  </si>
  <si>
    <t xml:space="preserve">[b]540[/b]. [Film20087] | Score: 554.0 </t>
  </si>
  <si>
    <t>Up</t>
  </si>
  <si>
    <t>[Film4930]</t>
  </si>
  <si>
    <t xml:space="preserve">[b]178[/b]. [Film136336]
Votes: [Film136336] | Score: 5.0 </t>
  </si>
  <si>
    <t xml:space="preserve">[b]108[/b]. [Film136336]
Votes: [Film136336] | Esoteric Score: 293.0 </t>
  </si>
  <si>
    <t xml:space="preserve">[b]18.1[/b]. [Film136336] | Gold Medals: 43.0 </t>
  </si>
  <si>
    <t xml:space="preserve">[b]0[/b]. [Film136336]
Votes: [Film136336] | Score: 171.0 </t>
  </si>
  <si>
    <t xml:space="preserve">[b]540[/b]. [Film136336] | Score: 554.0 </t>
  </si>
  <si>
    <t>Sogobi</t>
  </si>
  <si>
    <t>[Film40344]</t>
  </si>
  <si>
    <t xml:space="preserve">[b]189[/b]. [Film4930]
Votes: [Film4930] | Score: 5.0 </t>
  </si>
  <si>
    <t xml:space="preserve">[b]102[/b]. [Film4930]
Votes: [Film4930] | Esoteric Score: 206.0 </t>
  </si>
  <si>
    <t xml:space="preserve">[b]29.2[/b]. [Film4930] | Gold Medals: 43.0 </t>
  </si>
  <si>
    <t xml:space="preserve">[b]0[/b]. [Film4930]
Votes: [Film4930] | Score: 173.0 </t>
  </si>
  <si>
    <t xml:space="preserve">[b]510[/b]. [Film4930] | Score: 554.0 </t>
  </si>
  <si>
    <t>東京ゴッドファーザーズ [Tokyo Godfathers]</t>
  </si>
  <si>
    <t>[Film1748]</t>
  </si>
  <si>
    <t xml:space="preserve">[b]189[/b]. [Film40344]
Votes: [Film40344] | Score: 5.0 </t>
  </si>
  <si>
    <t xml:space="preserve">[b]102[/b]. [Film40344]
Votes: [Film40344] | Esoteric Score: 290.0 </t>
  </si>
  <si>
    <t xml:space="preserve">[b]18.3[/b]. [Film40344] | Gold Medals: 43.0 </t>
  </si>
  <si>
    <t xml:space="preserve">[b]0[/b]. [Film40344]
Votes: [Film40344] | Score: 173.0 </t>
  </si>
  <si>
    <t xml:space="preserve">[b]510[/b]. [Film40344] | Score: 554.0 </t>
  </si>
  <si>
    <t>달콤한 인생 [A Bittersweet Life]</t>
  </si>
  <si>
    <t>[Film269]</t>
  </si>
  <si>
    <t xml:space="preserve">[b]192[/b]. [Film1748]
Votes: [Film1748] | Score: 5.0 </t>
  </si>
  <si>
    <t xml:space="preserve">[b]101[/b]. [Film1748]
Votes: [Film1748] | Esoteric Score: 390.0 </t>
  </si>
  <si>
    <t xml:space="preserve">[b]8.9[/b]. [Film1748] | Gold Medals: 43.0 </t>
  </si>
  <si>
    <t xml:space="preserve">[b]0[/b]. [Film1748]
Votes: [Film1748] | Score: 175.0 </t>
  </si>
  <si>
    <t xml:space="preserve">[b]505[/b]. [Film1748] | Score: 554.0 </t>
  </si>
  <si>
    <t>紀子の食卓 [Noriko's Dinner Table]</t>
  </si>
  <si>
    <t>[Film23056]</t>
  </si>
  <si>
    <t xml:space="preserve">[b]196[/b]. [Film269]
Votes: [Film269] | Score: 5.0 </t>
  </si>
  <si>
    <t xml:space="preserve">[b]99[/b]. [Film269]
Votes: [Film269] | Esoteric Score: 304.0 </t>
  </si>
  <si>
    <t xml:space="preserve">[b]16.3[/b]. [Film269] | Gold Medals: 43.0 </t>
  </si>
  <si>
    <t xml:space="preserve">[b]0[/b]. [Film269]
Votes: [Film269] | Score: 176.0 </t>
  </si>
  <si>
    <t xml:space="preserve">[b]495[/b]. [Film269] | Score: 554.0 </t>
  </si>
  <si>
    <t>嫌われ松子の一生 [Memories of Matsuko]</t>
  </si>
  <si>
    <t>[Film4432]</t>
  </si>
  <si>
    <t xml:space="preserve">[b]155[/b]. [Film23056]
Votes: [Film23056] | Score: 4.0 </t>
  </si>
  <si>
    <t xml:space="preserve">[b]123[/b]. [Film23056]
Votes: [Film23056] | Esoteric Score: 70.0 </t>
  </si>
  <si>
    <t xml:space="preserve">[b]51.6[/b]. [Film23056] | Gold Medals: 43.0 </t>
  </si>
  <si>
    <t xml:space="preserve">[b]0[/b]. [Film23056]
Votes: [Film23056] | Score: 177.0 </t>
  </si>
  <si>
    <t xml:space="preserve">[b]492[/b]. [Film23056] | Score: 554.0 </t>
  </si>
  <si>
    <t>The Others</t>
  </si>
  <si>
    <t>[Film1811]</t>
  </si>
  <si>
    <t xml:space="preserve">[b]155[/b]. [Film4432]
Votes: [Film4432] | Score: 4.0 </t>
  </si>
  <si>
    <t xml:space="preserve">[b]123[/b]. [Film4432]
Votes: [Film4432] | Esoteric Score: 126.0 </t>
  </si>
  <si>
    <t xml:space="preserve">[b]41.4[/b]. [Film4432] | Gold Medals: 43.0 </t>
  </si>
  <si>
    <t xml:space="preserve">[b]0[/b]. [Film4432]
Votes: [Film4432] | Score: 177.0 </t>
  </si>
  <si>
    <t xml:space="preserve">[b]492[/b]. [Film4432] | Score: 554.0 </t>
  </si>
  <si>
    <t>Sideways</t>
  </si>
  <si>
    <t>[Film2734]</t>
  </si>
  <si>
    <t xml:space="preserve">[b]160[/b]. [Film1811]
Votes: [Film1811] | Score: 4.0 </t>
  </si>
  <si>
    <t xml:space="preserve">[b]120.5[/b]. [Film1811]
Votes: [Film1811] | Esoteric Score: 32.0 </t>
  </si>
  <si>
    <t xml:space="preserve">[b]68.8[/b]. [Film1811] | Gold Medals: 43.0 </t>
  </si>
  <si>
    <t xml:space="preserve">[b]0[/b]. [Film1811]
Votes: [Film1811] | Score: 179.0 </t>
  </si>
  <si>
    <t xml:space="preserve">[b]482[/b]. [Film1811] | Score: 554.0 </t>
  </si>
  <si>
    <t>Babel</t>
  </si>
  <si>
    <t>[Film1386]</t>
  </si>
  <si>
    <t xml:space="preserve">[b]162[/b]. [Film2734]
Votes: [Film2734] | Score: 4.0 </t>
  </si>
  <si>
    <t xml:space="preserve">[b]120[/b]. [Film2734]
Votes: [Film2734] | Esoteric Score: 30.0 </t>
  </si>
  <si>
    <t xml:space="preserve">[b]70.2[/b]. [Film2734] | Gold Medals: 43.0 </t>
  </si>
  <si>
    <t xml:space="preserve">[b]0[/b]. [Film2734]
Votes: [Film2734] | Score: 180.0 </t>
  </si>
  <si>
    <t xml:space="preserve">[b]480[/b]. [Film2734] | Score: 554.0 </t>
  </si>
  <si>
    <t>En la ciudad de Sylvia [In the City of Sylvia]</t>
  </si>
  <si>
    <t>[Film3252]</t>
  </si>
  <si>
    <t xml:space="preserve">[b]162[/b]. [Film1386]
Votes: [Film1386] | Score: 4.0 </t>
  </si>
  <si>
    <t xml:space="preserve">[b]120[/b]. [Film1386]
Votes: [Film1386] | Esoteric Score: 55.0 </t>
  </si>
  <si>
    <t xml:space="preserve">[b]57.3[/b]. [Film1386] | Gold Medals: 17.0 </t>
  </si>
  <si>
    <t xml:space="preserve">[b]1[/b]. [Film1386]
Votes: [Film1386] | Score: 180.0 </t>
  </si>
  <si>
    <t xml:space="preserve">[b]480[/b]. [Film1386] | Score: 554.0 </t>
  </si>
  <si>
    <t>バトル・ロワイアル [Battle Royale]</t>
  </si>
  <si>
    <t>[Film473]</t>
  </si>
  <si>
    <t xml:space="preserve">[b]205[/b]. [Film3252]
Votes: [Film3252] | Score: 5.0 </t>
  </si>
  <si>
    <t xml:space="preserve">[b]94[/b]. [Film3252]
Votes: [Film3252] | Esoteric Score: 426.0 </t>
  </si>
  <si>
    <t xml:space="preserve">[b]6.9[/b]. [Film3252] | Gold Medals: 43.0 </t>
  </si>
  <si>
    <t xml:space="preserve">[b]0[/b]. [Film3252]
Votes: [Film3252] | Score: 182.0 </t>
  </si>
  <si>
    <t xml:space="preserve">[b]470[/b]. [Film3252] | Score: 554.0 </t>
  </si>
  <si>
    <t>Two Lovers</t>
  </si>
  <si>
    <t>[Film6306]</t>
  </si>
  <si>
    <t xml:space="preserve">[b]252[/b]. [Film473]
Votes: [Film473] | Score: 6.0 </t>
  </si>
  <si>
    <t xml:space="preserve">[b]77.5[/b]. [Film473]
Votes: [Film473] | Esoteric Score: 463.0 </t>
  </si>
  <si>
    <t xml:space="preserve">[b]4.9[/b]. [Film473] | Gold Medals: 43.0 </t>
  </si>
  <si>
    <t xml:space="preserve">[b]0[/b]. [Film473]
Votes: [Film473] | Score: 183.0 </t>
  </si>
  <si>
    <t xml:space="preserve">[b]465[/b]. [Film473] | Score: 554.0 </t>
  </si>
  <si>
    <t>Uzak [Distant]</t>
  </si>
  <si>
    <t>[Film3815]</t>
  </si>
  <si>
    <t xml:space="preserve">[b]167[/b]. [Film6306]
Votes: [Film6306] | Score: 4.0 </t>
  </si>
  <si>
    <t xml:space="preserve">[b]115.5[/b]. [Film6306]
Votes: [Film6306] | Esoteric Score: 186.0 </t>
  </si>
  <si>
    <t xml:space="preserve">[b]31.9[/b]. [Film6306] | Gold Medals: 43.0 </t>
  </si>
  <si>
    <t xml:space="preserve">[b]0[/b]. [Film6306]
Votes: [Film6306] | Score: 184.0 </t>
  </si>
  <si>
    <t xml:space="preserve">[b]462[/b]. [Film6306] | Score: 554.0 </t>
  </si>
  <si>
    <t>High Fidelity</t>
  </si>
  <si>
    <t>[Film915]</t>
  </si>
  <si>
    <t xml:space="preserve">[b]168[/b]. [Film3815]
Votes: [Film3815] | Score: 4.0 </t>
  </si>
  <si>
    <t xml:space="preserve">[b]115[/b]. [Film3815]
Votes: [Film3815] | Esoteric Score: 271.0 </t>
  </si>
  <si>
    <t xml:space="preserve">[b]20.5[/b]. [Film3815] | Gold Medals: 43.0 </t>
  </si>
  <si>
    <t xml:space="preserve">[b]0[/b]. [Film3815]
Votes: [Film3815] | Score: 185.0 </t>
  </si>
  <si>
    <t xml:space="preserve">[b]460[/b]. [Film3815] | Score: 554.0 </t>
  </si>
  <si>
    <t>Resident Evil</t>
  </si>
  <si>
    <t>[Film2827]</t>
  </si>
  <si>
    <t xml:space="preserve">[b]170[/b]. [Film915]
Votes: [Film915] | Score: 4.0 </t>
  </si>
  <si>
    <t xml:space="preserve">[b]113[/b]. [Film915]
Votes: [Film915] | Esoteric Score: 341.0 </t>
  </si>
  <si>
    <t xml:space="preserve">[b]13.2[/b]. [Film915] | Gold Medals: 43.0 </t>
  </si>
  <si>
    <t xml:space="preserve">[b]0[/b]. [Film915]
Votes: [Film915] | Score: 186.0 </t>
  </si>
  <si>
    <t xml:space="preserve">[b]452[/b]. [Film915] | Score: 554.0 </t>
  </si>
  <si>
    <t>괴물 [The Host]</t>
  </si>
  <si>
    <t>[Film4313]</t>
  </si>
  <si>
    <t xml:space="preserve">[b]215[/b]. [Film2827]
Votes: [Film2827] | Score: 5.0 </t>
  </si>
  <si>
    <t xml:space="preserve">[b]90[/b]. [Film2827]
Votes: [Film2827] | Esoteric Score: 430.0 </t>
  </si>
  <si>
    <t xml:space="preserve">[b]6.7[/b]. [Film2827] | Gold Medals: 43.0 </t>
  </si>
  <si>
    <t xml:space="preserve">[b]0[/b]. [Film2827]
Votes: [Film2827] | Score: 187.0 </t>
  </si>
  <si>
    <t xml:space="preserve">[b]450[/b]. [Film2827] | Score: 554.0 </t>
  </si>
  <si>
    <t>叫 [Retribution]</t>
  </si>
  <si>
    <t>[Film1002]</t>
  </si>
  <si>
    <t xml:space="preserve">[b]218[/b]. [Film4313]
Votes: [Film4313] | Score: 5.0 </t>
  </si>
  <si>
    <t xml:space="preserve">[b]88.5[/b]. [Film4313]
Votes: [Film4313] | Esoteric Score: 417.0 </t>
  </si>
  <si>
    <t xml:space="preserve">[b]7.5[/b]. [Film4313] | Gold Medals: 43.0 </t>
  </si>
  <si>
    <t xml:space="preserve">[b]0[/b]. [Film4313]
Votes: [Film4313] | Score: 188.0 </t>
  </si>
  <si>
    <t xml:space="preserve">[b]442.5[/b]. [Film4313] | Score: 554.0 </t>
  </si>
  <si>
    <t>Demonlover</t>
  </si>
  <si>
    <t>[Film2110]</t>
  </si>
  <si>
    <t xml:space="preserve">[b]174[/b]. [Film1002]
Votes: [Film1002] | Score: 4.0 </t>
  </si>
  <si>
    <t xml:space="preserve">[b]110[/b]. [Film1002]
Votes: [Film1002] | Esoteric Score: 118.0 </t>
  </si>
  <si>
    <t xml:space="preserve">[b]42.8[/b]. [Film1002] | Gold Medals: 43.0 </t>
  </si>
  <si>
    <t xml:space="preserve">[b]0[/b]. [Film1002]
Votes: [Film1002] | Score: 189.0 </t>
  </si>
  <si>
    <t xml:space="preserve">[b]440[/b]. [Film1002] | Score: 554.0 </t>
  </si>
  <si>
    <t>トウキョウソナタ [Tokyo Sonata]</t>
  </si>
  <si>
    <t>[Film1010]</t>
  </si>
  <si>
    <t xml:space="preserve">[b]175[/b]. [Film2110]
Votes: [Film2110] | Score: 4.0 </t>
  </si>
  <si>
    <t xml:space="preserve">[b]109[/b]. [Film2110]
Votes: [Film2110] | Esoteric Score: 134.0 </t>
  </si>
  <si>
    <t xml:space="preserve">[b]39.7[/b]. [Film2110] | Gold Medals: 43.0 </t>
  </si>
  <si>
    <t xml:space="preserve">[b]0[/b]. [Film2110]
Votes: [Film2110] | Score: 190.0 </t>
  </si>
  <si>
    <t xml:space="preserve">[b]436[/b]. [Film2110] | Score: 554.0 </t>
  </si>
  <si>
    <t>Stellet Licht [Silent Light]</t>
  </si>
  <si>
    <t>[Film2615]</t>
  </si>
  <si>
    <t xml:space="preserve">[b]221[/b]. [Film1010]
Votes: [Film1010] | Score: 5.0 </t>
  </si>
  <si>
    <t xml:space="preserve">[b]87[/b]. [Film1010]
Votes: [Film1010] | Esoteric Score: 356.0 </t>
  </si>
  <si>
    <t xml:space="preserve">[b]12[/b]. [Film1010] | Gold Medals: 43.0 </t>
  </si>
  <si>
    <t xml:space="preserve">[b]0[/b]. [Film1010]
Votes: [Film1010] | Score: 191.0 </t>
  </si>
  <si>
    <t xml:space="preserve">[b]435[/b]. [Film1010] | Score: 554.0 </t>
  </si>
  <si>
    <t>Mary</t>
  </si>
  <si>
    <t>[Film2100]</t>
  </si>
  <si>
    <t xml:space="preserve">[b]180[/b]. [Film2615]
Votes: [Film2615] | Score: 4.0 </t>
  </si>
  <si>
    <t xml:space="preserve">[b]107[/b]. [Film2615]
Votes: [Film2615] | Esoteric Score: 218.0 </t>
  </si>
  <si>
    <t xml:space="preserve">[b]27.6[/b]. [Film2615] | Gold Medals: 43.0 </t>
  </si>
  <si>
    <t xml:space="preserve">[b]0[/b]. [Film2615]
Votes: [Film2615] | Score: 192.0 </t>
  </si>
  <si>
    <t xml:space="preserve">[b]428[/b]. [Film2615] | Score: 554.0 </t>
  </si>
  <si>
    <t>Birth</t>
  </si>
  <si>
    <t>[Film11544]</t>
  </si>
  <si>
    <t xml:space="preserve">[b]181[/b]. [Film2100]
Votes: [Film2100] | Score: 4.0 </t>
  </si>
  <si>
    <t xml:space="preserve">[b]106[/b]. [Film2100]
Votes: [Film2100] | Esoteric Score: 237.0 </t>
  </si>
  <si>
    <t xml:space="preserve">[b]23.7[/b]. [Film2100] | Gold Medals: 43.0 </t>
  </si>
  <si>
    <t xml:space="preserve">[b]0[/b]. [Film2100]
Votes: [Film2100] | Score: 193.0 </t>
  </si>
  <si>
    <t xml:space="preserve">[b]424[/b]. [Film2100] | Score: 554.0 </t>
  </si>
  <si>
    <t>Far From Heaven</t>
  </si>
  <si>
    <t>[Film1311]</t>
  </si>
  <si>
    <t xml:space="preserve">[b]184[/b]. [Film11544]
Votes: [Film11544] | Score: 4.0 </t>
  </si>
  <si>
    <t xml:space="preserve">[b]105[/b]. [Film11544]
Votes: [Film11544] | Esoteric Score: 213.0 </t>
  </si>
  <si>
    <t xml:space="preserve">[b]28.2[/b]. [Film11544] | Gold Medals: 43.0 </t>
  </si>
  <si>
    <t xml:space="preserve">[b]0[/b]. [Film11544]
Votes: [Film11544] | Score: 194.0 </t>
  </si>
  <si>
    <t xml:space="preserve">[b]420[/b]. [Film11544] | Score: 554.0 </t>
  </si>
  <si>
    <t>오아시스 [Oasis]</t>
  </si>
  <si>
    <t>[Film8212]</t>
  </si>
  <si>
    <t xml:space="preserve">[b]184[/b]. [Film1311]
Votes: [Film1311] | Score: 4.0 </t>
  </si>
  <si>
    <t xml:space="preserve">[b]105[/b]. [Film1311]
Votes: [Film1311] | Esoteric Score: 340.0 </t>
  </si>
  <si>
    <t xml:space="preserve">[b]13.3[/b]. [Film1311] | Gold Medals: 43.0 </t>
  </si>
  <si>
    <t xml:space="preserve">[b]0[/b]. [Film1311]
Votes: [Film1311] | Score: 194.0 </t>
  </si>
  <si>
    <t xml:space="preserve">[b]420[/b]. [Film1311] | Score: 554.0 </t>
  </si>
  <si>
    <t>Superbad</t>
  </si>
  <si>
    <t>[Film732]</t>
  </si>
  <si>
    <t xml:space="preserve">[b]188[/b]. [Film8212]
Votes: [Film8212] | Score: 4.0 </t>
  </si>
  <si>
    <t xml:space="preserve">[b]103[/b]. [Film8212]
Votes: [Film8212] | Esoteric Score: 454.0 </t>
  </si>
  <si>
    <t xml:space="preserve">[b]5.4[/b]. [Film8212] | Gold Medals: 43.0 </t>
  </si>
  <si>
    <t xml:space="preserve">[b]0[/b]. [Film8212]
Votes: [Film8212] | Score: 196.0 </t>
  </si>
  <si>
    <t xml:space="preserve">[b]412[/b]. [Film8212] | Score: 554.0 </t>
  </si>
  <si>
    <t>George Washington</t>
  </si>
  <si>
    <t>[Film1845]</t>
  </si>
  <si>
    <t xml:space="preserve">[b]239[/b]. [Film732]
Votes: [Film732] | Score: 5.0 </t>
  </si>
  <si>
    <t xml:space="preserve">[b]81.5[/b]. [Film732]
Votes: [Film732] | Esoteric Score: 304.0 </t>
  </si>
  <si>
    <t xml:space="preserve">[b]16.3[/b]. [Film732] | Gold Medals: 43.0 </t>
  </si>
  <si>
    <t xml:space="preserve">[b]0[/b]. [Film732]
Votes: [Film732] | Score: 197.0 </t>
  </si>
  <si>
    <t xml:space="preserve">[b]407.5[/b]. [Film732] | Score: 554.0 </t>
  </si>
  <si>
    <t>24 Hour Party People</t>
  </si>
  <si>
    <t>[Film2293]</t>
  </si>
  <si>
    <t xml:space="preserve">[b]240[/b]. [Film1845]
Votes: [Film1845] | Score: 5.0 </t>
  </si>
  <si>
    <t xml:space="preserve">[b]81[/b]. [Film1845]
Votes: [Film1845] | Esoteric Score: 292.0 </t>
  </si>
  <si>
    <t xml:space="preserve">[b]18.2[/b]. [Film1845] | Gold Medals: 43.0 </t>
  </si>
  <si>
    <t xml:space="preserve">[b]0[/b]. [Film1845]
Votes: [Film1845] | Score: 198.0 </t>
  </si>
  <si>
    <t xml:space="preserve">[b]405[/b]. [Film1845] | Score: 554.0 </t>
  </si>
  <si>
    <t>Возвращение [The Return]</t>
  </si>
  <si>
    <t>[Film1436]</t>
  </si>
  <si>
    <t xml:space="preserve">[b]243[/b]. [Film2293]
Votes: [Film2293] | Score: 5.0 </t>
  </si>
  <si>
    <t xml:space="preserve">[b]80[/b]. [Film2293]
Votes: [Film2293] | Esoteric Score: 277.0 </t>
  </si>
  <si>
    <t xml:space="preserve">[b]19.8[/b]. [Film2293] | Gold Medals: 43.0 </t>
  </si>
  <si>
    <t xml:space="preserve">[b]0[/b]. [Film2293]
Votes: [Film2293] | Score: 199.0 </t>
  </si>
  <si>
    <t xml:space="preserve">[b]400[/b]. [Film2293] | Score: 554.0 </t>
  </si>
  <si>
    <t>ノロイ [Noroi: The Curse]</t>
  </si>
  <si>
    <t>[Film29445]</t>
  </si>
  <si>
    <t xml:space="preserve">[b]245[/b]. [Film1436]
Votes: [Film1436] | Score: 5.0 </t>
  </si>
  <si>
    <t xml:space="preserve">[b]79[/b]. [Film1436]
Votes: [Film1436] | Esoteric Score: 179.0 </t>
  </si>
  <si>
    <t xml:space="preserve">[b]34.1[/b]. [Film1436] | Gold Medals: 43.0 </t>
  </si>
  <si>
    <t xml:space="preserve">[b]0[/b]. [Film1436]
Votes: [Film1436] | Score: 200.0 </t>
  </si>
  <si>
    <t xml:space="preserve">[b]395[/b]. [Film1436] | Score: 554.0 </t>
  </si>
  <si>
    <t>Persepolis</t>
  </si>
  <si>
    <t>[Film3740]</t>
  </si>
  <si>
    <t xml:space="preserve">[b]197[/b]. [Film29445]
Votes: [Film29445] | Score: 4.0 </t>
  </si>
  <si>
    <t xml:space="preserve">[b]97.5[/b]. [Film29445]
Votes: [Film29445] | Esoteric Score: 357.0 </t>
  </si>
  <si>
    <t xml:space="preserve">[b]11.9[/b]. [Film29445] | Gold Medals: 43.0 </t>
  </si>
  <si>
    <t xml:space="preserve">[b]0[/b]. [Film29445]
Votes: [Film29445] | Score: 201.0 </t>
  </si>
  <si>
    <t xml:space="preserve">[b]390[/b]. [Film29445] | Score: 554.0 </t>
  </si>
  <si>
    <t>功夫 [Kung Fu Hustle]</t>
  </si>
  <si>
    <t>[Film2447]</t>
  </si>
  <si>
    <t xml:space="preserve">[b]199[/b]. [Film3740]
Votes: [Film3740] | Score: 4.0 </t>
  </si>
  <si>
    <t xml:space="preserve">[b]96[/b]. [Film3740]
Votes: [Film3740] | Esoteric Score: 439.0 </t>
  </si>
  <si>
    <t xml:space="preserve">[b]6.2[/b]. [Film3740] | Gold Medals: 43.0 </t>
  </si>
  <si>
    <t xml:space="preserve">[b]0[/b]. [Film3740]
Votes: [Film3740] | Score: 202.0 </t>
  </si>
  <si>
    <t xml:space="preserve">[b]384[/b]. [Film3740] | Score: 554.0 </t>
  </si>
  <si>
    <t>二十四城记 [24 City]</t>
  </si>
  <si>
    <t>[Film29783]</t>
  </si>
  <si>
    <t xml:space="preserve">[b]257[/b]. [Film2447]
Votes: [Film2447] | Score: 5.0 </t>
  </si>
  <si>
    <t xml:space="preserve">[b]75.5[/b]. [Film2447]
Votes: [Film2447] | Esoteric Score: 467.0 </t>
  </si>
  <si>
    <t xml:space="preserve">[b]4.7[/b]. [Film2447] | Gold Medals: 43.0 </t>
  </si>
  <si>
    <t xml:space="preserve">[b]0[/b]. [Film2447]
Votes: [Film2447] | Score: 203.0 </t>
  </si>
  <si>
    <t xml:space="preserve">[b]377.5[/b]. [Film2447] | Score: 554.0 </t>
  </si>
  <si>
    <t>21 Grams</t>
  </si>
  <si>
    <t>[Film1114]</t>
  </si>
  <si>
    <t xml:space="preserve">[b]206[/b]. [Film29783]
Votes: [Film29783] | Score: 4.0 </t>
  </si>
  <si>
    <t xml:space="preserve">[b]94[/b]. [Film29783]
Votes: [Film29783] | Esoteric Score: 186.0 </t>
  </si>
  <si>
    <t xml:space="preserve">[b]31.9[/b]. [Film29783] | Gold Medals: 43.0 </t>
  </si>
  <si>
    <t xml:space="preserve">[b]0[/b]. [Film29783]
Votes: [Film29783] | Score: 204.0 </t>
  </si>
  <si>
    <t xml:space="preserve">[b]376[/b]. [Film29783] | Score: 554.0 </t>
  </si>
  <si>
    <t>Old Joy</t>
  </si>
  <si>
    <t>[Film2052]</t>
  </si>
  <si>
    <t xml:space="preserve">[b]206[/b]. [Film1114]
Votes: [Film1114] | Score: 4.0 </t>
  </si>
  <si>
    <t xml:space="preserve">[b]94[/b]. [Film1114]
Votes: [Film1114] | Esoteric Score: 298.0 </t>
  </si>
  <si>
    <t xml:space="preserve">[b]17.5[/b]. [Film1114] | Gold Medals: 43.0 </t>
  </si>
  <si>
    <t xml:space="preserve">[b]0[/b]. [Film1114]
Votes: [Film1114] | Score: 204.0 </t>
  </si>
  <si>
    <t xml:space="preserve">[b]376[/b]. [Film1114] | Score: 554.0 </t>
  </si>
  <si>
    <t>時をかける少女 [The Girl Who Leapt Through Time]</t>
  </si>
  <si>
    <t>[Film1704]</t>
  </si>
  <si>
    <t xml:space="preserve">[b]210[/b]. [Film2052]
Votes: [Film2052] | Score: 4.0 </t>
  </si>
  <si>
    <t xml:space="preserve">[b]93.5[/b]. [Film2052]
Votes: [Film2052] | Esoteric Score: 112.0 </t>
  </si>
  <si>
    <t xml:space="preserve">[b]45.2[/b]. [Film2052] | Gold Medals: 43.0 </t>
  </si>
  <si>
    <t xml:space="preserve">[b]0[/b]. [Film2052]
Votes: [Film2052] | Score: 206.0 </t>
  </si>
  <si>
    <t xml:space="preserve">[b]374[/b]. [Film2052] | Score: 554.0 </t>
  </si>
  <si>
    <t>Trash Humpers</t>
  </si>
  <si>
    <t>[Film29603]</t>
  </si>
  <si>
    <t xml:space="preserve">[b]211[/b]. [Film1704]
Votes: [Film1704] | Score: 4.0 </t>
  </si>
  <si>
    <t xml:space="preserve">[b]93[/b]. [Film1704]
Votes: [Film1704] | Esoteric Score: 237.0 </t>
  </si>
  <si>
    <t xml:space="preserve">[b]23.7[/b]. [Film1704] | Gold Medals: 43.0 </t>
  </si>
  <si>
    <t xml:space="preserve">[b]0[/b]. [Film1704]
Votes: [Film1704] | Score: 207.0 </t>
  </si>
  <si>
    <t xml:space="preserve">[b]372[/b]. [Film1704] | Score: 554.0 </t>
  </si>
  <si>
    <t>The Dreamers</t>
  </si>
  <si>
    <t>[Film5331]</t>
  </si>
  <si>
    <t xml:space="preserve">[b]261[/b]. [Film29603]
Votes: [Film29603] | Score: 5.0 </t>
  </si>
  <si>
    <t xml:space="preserve">[b]74[/b]. [Film29603]
Votes: [Film29603] | Esoteric Score: 403.0 </t>
  </si>
  <si>
    <t xml:space="preserve">[b]8.1[/b]. [Film29603] | Gold Medals: 43.0 </t>
  </si>
  <si>
    <t xml:space="preserve">[b]0[/b]. [Film29603]
Votes: [Film29603] | Score: 208.0 </t>
  </si>
  <si>
    <t xml:space="preserve">[b]370[/b]. [Film29603] | Score: 554.0 </t>
  </si>
  <si>
    <t>Tarnation</t>
  </si>
  <si>
    <t>[Film6461]</t>
  </si>
  <si>
    <t xml:space="preserve">[b]158[/b]. [Film5331]
Votes: [Film5331] | Score: 3.0 </t>
  </si>
  <si>
    <t xml:space="preserve">[b]122[/b]. [Film5331]
Votes: [Film5331] | Esoteric Score: 18.0 </t>
  </si>
  <si>
    <t xml:space="preserve">[b]82[/b]. [Film5331] | Gold Medals: 43.0 </t>
  </si>
  <si>
    <t xml:space="preserve">[b]0[/b]. [Film5331]
Votes: [Film5331] | Score: 209.0 </t>
  </si>
  <si>
    <t xml:space="preserve">[b]366[/b]. [Film5331] | Score: 554.0 </t>
  </si>
  <si>
    <t>殺し屋1 [Ichi the Killer]</t>
  </si>
  <si>
    <t>[Film247]</t>
  </si>
  <si>
    <t xml:space="preserve">[b]159[/b]. [Film6461]
Votes: [Film6461] | Score: 3.0 </t>
  </si>
  <si>
    <t xml:space="preserve">[b]121[/b]. [Film6461]
Votes: [Film6461] | Esoteric Score: 11.0 </t>
  </si>
  <si>
    <t xml:space="preserve">[b]94[/b]. [Film6461] | Gold Medals: 43.0 </t>
  </si>
  <si>
    <t xml:space="preserve">[b]0[/b]. [Film6461]
Votes: [Film6461] | Score: 210.0 </t>
  </si>
  <si>
    <t xml:space="preserve">[b]363[/b]. [Film6461] | Score: 554.0 </t>
  </si>
  <si>
    <t>Mean Girls</t>
  </si>
  <si>
    <t>[Film701]</t>
  </si>
  <si>
    <t xml:space="preserve">[b]216[/b]. [Film247]
Votes: [Film247] | Score: 4.0 </t>
  </si>
  <si>
    <t xml:space="preserve">[b]90[/b]. [Film247]
Votes: [Film247] | Esoteric Score: 206.0 </t>
  </si>
  <si>
    <t xml:space="preserve">[b]29.2[/b]. [Film247] | Gold Medals: 43.0 </t>
  </si>
  <si>
    <t xml:space="preserve">[b]0[/b]. [Film247]
Votes: [Film247] | Score: 211.0 </t>
  </si>
  <si>
    <t xml:space="preserve">[b]360[/b]. [Film247] | Score: 554.0 </t>
  </si>
  <si>
    <t>Le monde vivant [The Living World]</t>
  </si>
  <si>
    <t>[Film38591]</t>
  </si>
  <si>
    <t xml:space="preserve">[b]268[/b]. [Film701]
Votes: [Film701] | Score: 5.0 </t>
  </si>
  <si>
    <t xml:space="preserve">[b]72[/b]. [Film701]
Votes: [Film701] | Esoteric Score: 269.0 </t>
  </si>
  <si>
    <t xml:space="preserve">[b]20.6[/b]. [Film701] | Gold Medals: 43.0 </t>
  </si>
  <si>
    <t xml:space="preserve">[b]0[/b]. [Film701]
Votes: [Film701] | Score: 211.0 </t>
  </si>
  <si>
    <t xml:space="preserve">[b]360[/b]. [Film701] | Score: 554.0 </t>
  </si>
  <si>
    <t>Fish Tank</t>
  </si>
  <si>
    <t>[Film12922]</t>
  </si>
  <si>
    <t xml:space="preserve">[b]222[/b]. [Film38591]
Votes: [Film38591] | Score: 4.0 </t>
  </si>
  <si>
    <t xml:space="preserve">[b]87[/b]. [Film38591]
Votes: [Film38591] | Esoteric Score: 417.0 </t>
  </si>
  <si>
    <t xml:space="preserve">[b]7.5[/b]. [Film38591] | Gold Medals: 43.0 </t>
  </si>
  <si>
    <t xml:space="preserve">[b]0[/b]. [Film38591]
Votes: [Film38591] | Score: 213.0 </t>
  </si>
  <si>
    <t xml:space="preserve">[b]348[/b]. [Film38591] | Score: 554.0 </t>
  </si>
  <si>
    <t>Traffic</t>
  </si>
  <si>
    <t>[Film1813]</t>
  </si>
  <si>
    <t xml:space="preserve">[b]278[/b]. [Film12922]
Votes: [Film12922] | Score: 5.0 </t>
  </si>
  <si>
    <t xml:space="preserve">[b]69[/b]. [Film12922]
Votes: [Film12922] | Esoteric Score: 479.0 </t>
  </si>
  <si>
    <t xml:space="preserve">[b]4.4[/b]. [Film12922] | Gold Medals: 43.0 </t>
  </si>
  <si>
    <t xml:space="preserve">[b]0[/b]. [Film12922]
Votes: [Film12922] | Score: 214.0 </t>
  </si>
  <si>
    <t xml:space="preserve">[b]345[/b]. [Film12922] | Score: 554.0 </t>
  </si>
  <si>
    <t>You Can Count on Me</t>
  </si>
  <si>
    <t>[Film2879]</t>
  </si>
  <si>
    <t xml:space="preserve">[b]229[/b]. [Film1813]
Votes: [Film1813] | Score: 4.0 </t>
  </si>
  <si>
    <t xml:space="preserve">[b]84[/b]. [Film1813]
Votes: [Film1813] | Esoteric Score: 331.0 </t>
  </si>
  <si>
    <t xml:space="preserve">[b]14.4[/b]. [Film1813] | Gold Medals: 43.0 </t>
  </si>
  <si>
    <t xml:space="preserve">[b]0[/b]. [Film1813]
Votes: [Film1813] | Score: 215.0 </t>
  </si>
  <si>
    <t xml:space="preserve">[b]336[/b]. [Film1813] | Score: 554.0 </t>
  </si>
  <si>
    <t>La meglio gioventù [The Best of Youth]</t>
  </si>
  <si>
    <t>[Film6202]</t>
  </si>
  <si>
    <t xml:space="preserve">[b]283[/b]. [Film2879]
Votes: [Film2879] | Score: 5.0 </t>
  </si>
  <si>
    <t xml:space="preserve">[b]67[/b]. [Film2879]
Votes: [Film2879] | Esoteric Score: 468.0 </t>
  </si>
  <si>
    <t xml:space="preserve">[b]4.6[/b]. [Film2879] | Gold Medals: 43.0 </t>
  </si>
  <si>
    <t xml:space="preserve">[b]0[/b]. [Film2879]
Votes: [Film2879] | Score: 216.0 </t>
  </si>
  <si>
    <t xml:space="preserve">[b]335[/b]. [Film2879] | Score: 554.0 </t>
  </si>
  <si>
    <t>Moon</t>
  </si>
  <si>
    <t>[Film16236]</t>
  </si>
  <si>
    <t xml:space="preserve">[b]231[/b]. [Film6202]
Votes: [Film6202] | Score: 4.0 </t>
  </si>
  <si>
    <t xml:space="preserve">[b]83[/b]. [Film6202]
Votes: [Film6202] | Esoteric Score: 361.0 </t>
  </si>
  <si>
    <t xml:space="preserve">[b]11.5[/b]. [Film6202] | Gold Medals: 43.0 </t>
  </si>
  <si>
    <t xml:space="preserve">[b]0[/b]. [Film6202]
Votes: [Film6202] | Score: 217.0 </t>
  </si>
  <si>
    <t xml:space="preserve">[b]332[/b]. [Film6202] | Score: 554.0 </t>
  </si>
  <si>
    <t>空気人形 [Air Doll]</t>
  </si>
  <si>
    <t>[Film16788]</t>
  </si>
  <si>
    <t xml:space="preserve">[b]231[/b]. [Film16236]
Votes: [Film16236] | Score: 4.0 </t>
  </si>
  <si>
    <t xml:space="preserve">[b]83[/b]. [Film16236]
Votes: [Film16236] | Esoteric Score: 459.0 </t>
  </si>
  <si>
    <t xml:space="preserve">[b]5.2[/b]. [Film16236] | Gold Medals: 43.0 </t>
  </si>
  <si>
    <t xml:space="preserve">[b]0[/b]. [Film16236]
Votes: [Film16236] | Score: 217.0 </t>
  </si>
  <si>
    <t xml:space="preserve">[b]332[/b]. [Film16236] | Score: 554.0 </t>
  </si>
  <si>
    <t>Morvern Callar</t>
  </si>
  <si>
    <t>[Film3827]</t>
  </si>
  <si>
    <t xml:space="preserve">[b]236[/b]. [Film16788]
Votes: [Film16788] | Score: 4.0 </t>
  </si>
  <si>
    <t xml:space="preserve">[b]82[/b]. [Film16788]
Votes: [Film16788] | Esoteric Score: 219.0 </t>
  </si>
  <si>
    <t xml:space="preserve">[b]27.4[/b]. [Film16788] | Gold Medals: 43.0 </t>
  </si>
  <si>
    <t xml:space="preserve">[b]0[/b]. [Film16788]
Votes: [Film16788] | Score: 219.0 </t>
  </si>
  <si>
    <t xml:space="preserve">[b]328[/b]. [Film16788] | Score: 554.0 </t>
  </si>
  <si>
    <t>Primer</t>
  </si>
  <si>
    <t>[Film2483]</t>
  </si>
  <si>
    <t xml:space="preserve">[b]236[/b]. [Film3827]
Votes: [Film3827] | Score: 4.0 </t>
  </si>
  <si>
    <t xml:space="preserve">[b]82[/b]. [Film3827]
Votes: [Film3827] | Esoteric Score: 274.0 </t>
  </si>
  <si>
    <t xml:space="preserve">[b]20.1[/b]. [Film3827] | Gold Medals: 43.0 </t>
  </si>
  <si>
    <t xml:space="preserve">[b]0[/b]. [Film3827]
Votes: [Film3827] | Score: 219.0 </t>
  </si>
  <si>
    <t xml:space="preserve">[b]328[/b]. [Film3827] | Score: 554.0 </t>
  </si>
  <si>
    <t>Seasons...</t>
  </si>
  <si>
    <t>[Film111877]</t>
  </si>
  <si>
    <t xml:space="preserve">[b]291[/b]. [Film2483]
Votes: [Film2483] | Score: 5.0 </t>
  </si>
  <si>
    <t xml:space="preserve">[b]65.5[/b]. [Film2483]
Votes: [Film2483] | Esoteric Score: 479.0 </t>
  </si>
  <si>
    <t xml:space="preserve">[b]4.4[/b]. [Film2483] | Gold Medals: 43.0 </t>
  </si>
  <si>
    <t xml:space="preserve">[b]0[/b]. [Film2483]
Votes: [Film2483] | Score: 221.0 </t>
  </si>
  <si>
    <t xml:space="preserve">[b]327.5[/b]. [Film2483] | Score: 554.0 </t>
  </si>
  <si>
    <t>The Squid and the Whale</t>
  </si>
  <si>
    <t>[Film2234]</t>
  </si>
  <si>
    <t xml:space="preserve">[b]179[/b]. [Film111877]
Votes: [Film111877] | Score: 3.0 </t>
  </si>
  <si>
    <t xml:space="preserve">[b]108[/b]. [Film111877]
Votes: [Film111877] | Esoteric Score: 237.0 </t>
  </si>
  <si>
    <t xml:space="preserve">[b]23.7[/b]. [Film111877] | Gold Medals: 43.0 </t>
  </si>
  <si>
    <t xml:space="preserve">[b]0[/b]. [Film111877]
Votes: [Film111877] | Score: 222.0 </t>
  </si>
  <si>
    <t xml:space="preserve">[b]324[/b]. [Film111877] | Score: 554.0 </t>
  </si>
  <si>
    <t>Black Dynamite</t>
  </si>
  <si>
    <t>[Film26250]</t>
  </si>
  <si>
    <t xml:space="preserve">[b]241[/b]. [Film2234]
Votes: [Film2234] | Score: 4.0 </t>
  </si>
  <si>
    <t xml:space="preserve">[b]81[/b]. [Film2234]
Votes: [Film2234] | Esoteric Score: 399.0 </t>
  </si>
  <si>
    <t xml:space="preserve">[b]8.3[/b]. [Film2234] | Gold Medals: 43.0 </t>
  </si>
  <si>
    <t xml:space="preserve">[b]0[/b]. [Film2234]
Votes: [Film2234] | Score: 222.0 </t>
  </si>
  <si>
    <t xml:space="preserve">[b]324[/b]. [Film2234] | Score: 554.0 </t>
  </si>
  <si>
    <t>Public Enemies</t>
  </si>
  <si>
    <t>[Film10449]</t>
  </si>
  <si>
    <t xml:space="preserve">[b]241[/b]. [Film26250]
Votes: [Film26250] | Score: 4.0 </t>
  </si>
  <si>
    <t xml:space="preserve">[b]81[/b]. [Film26250]
Votes: [Film26250] | Esoteric Score: 463.0 </t>
  </si>
  <si>
    <t xml:space="preserve">[b]4.9[/b]. [Film26250] | Gold Medals: 43.0 </t>
  </si>
  <si>
    <t xml:space="preserve">[b]0[/b]. [Film26250]
Votes: [Film26250] | Score: 222.0 </t>
  </si>
  <si>
    <t xml:space="preserve">[b]324[/b]. [Film26250] | Score: 554.0 </t>
  </si>
  <si>
    <t>Ruhr</t>
  </si>
  <si>
    <t>[Film41020]</t>
  </si>
  <si>
    <t xml:space="preserve">[b]246[/b]. [Film10449]
Votes: [Film10449] | Score: 4.0 </t>
  </si>
  <si>
    <t xml:space="preserve">[b]79[/b]. [Film10449]
Votes: [Film10449] | Esoteric Score: 219.0 </t>
  </si>
  <si>
    <t xml:space="preserve">[b]27.4[/b]. [Film10449] | Gold Medals: 43.0 </t>
  </si>
  <si>
    <t xml:space="preserve">[b]0[/b]. [Film10449]
Votes: [Film10449] | Score: 225.0 </t>
  </si>
  <si>
    <t xml:space="preserve">[b]316[/b]. [Film10449] | Score: 554.0 </t>
  </si>
  <si>
    <t>臥虎藏龍 [Crouching Tiger, Hidden Dragon]</t>
  </si>
  <si>
    <t>[Film508]</t>
  </si>
  <si>
    <t xml:space="preserve">[b]246[/b]. [Film41020]
Votes: [Film41020] | Score: 4.0 </t>
  </si>
  <si>
    <t xml:space="preserve">[b]79[/b]. [Film41020]
Votes: [Film41020] | Esoteric Score: 367.0 </t>
  </si>
  <si>
    <t xml:space="preserve">[b]10.8[/b]. [Film41020] | Gold Medals: 43.0 </t>
  </si>
  <si>
    <t xml:space="preserve">[b]0[/b]. [Film41020]
Votes: [Film41020] | Score: 225.0 </t>
  </si>
  <si>
    <t xml:space="preserve">[b]316[/b]. [Film41020] | Score: 554.0 </t>
  </si>
  <si>
    <t>Bad Lieutenant: Port of Call - New Orleans</t>
  </si>
  <si>
    <t>[Film16173]</t>
  </si>
  <si>
    <t xml:space="preserve">[b]246[/b]. [Film508]
Votes: [Film508] | Score: 4.0 </t>
  </si>
  <si>
    <t xml:space="preserve">[b]79[/b]. [Film508]
Votes: [Film508] | Esoteric Score: 417.0 </t>
  </si>
  <si>
    <t xml:space="preserve">[b]7.5[/b]. [Film508] | Gold Medals: 43.0 </t>
  </si>
  <si>
    <t xml:space="preserve">[b]0[/b]. [Film508]
Votes: [Film508] | Score: 225.0 </t>
  </si>
  <si>
    <t xml:space="preserve">[b]316[/b]. [Film508] | Score: 554.0 </t>
  </si>
  <si>
    <t>Al primo soffio di vento [At the First Breath of Wind]</t>
  </si>
  <si>
    <t>[Film57117]</t>
  </si>
  <si>
    <t xml:space="preserve">[b]186[/b]. [Film16173]
Votes: [Film16173] | Score: 3.0 </t>
  </si>
  <si>
    <t xml:space="preserve">[b]105[/b]. [Film16173]
Votes: [Film16173] | Esoteric Score: 86.0 </t>
  </si>
  <si>
    <t xml:space="preserve">[b]49.6[/b]. [Film16173] | Gold Medals: 43.0 </t>
  </si>
  <si>
    <t xml:space="preserve">[b]0[/b]. [Film16173]
Votes: [Film16173] | Score: 228.0 </t>
  </si>
  <si>
    <t xml:space="preserve">[b]315[/b]. [Film16173] | Score: 554.0 </t>
  </si>
  <si>
    <t>...درباره الی [About Elly]</t>
  </si>
  <si>
    <t>[Film26449]</t>
  </si>
  <si>
    <t xml:space="preserve">[b]249[/b]. [Film57117]
Votes: [Film57117] | Score: 4.0 </t>
  </si>
  <si>
    <t xml:space="preserve">[b]78[/b]. [Film57117]
Votes: [Film57117] | Esoteric Score: 424.0 </t>
  </si>
  <si>
    <t xml:space="preserve">[b]7[/b]. [Film57117] | Gold Medals: 43.0 </t>
  </si>
  <si>
    <t xml:space="preserve">[b]0[/b]. [Film57117]
Votes: [Film57117] | Score: 229.0 </t>
  </si>
  <si>
    <t xml:space="preserve">[b]312[/b]. [Film57117] | Score: 554.0 </t>
  </si>
  <si>
    <t>アカルイミライ [Bright Future]</t>
  </si>
  <si>
    <t>[Film970]</t>
  </si>
  <si>
    <t xml:space="preserve">[b]253[/b]. [Film26449]
Votes: [Film26449] | Score: 4.0 </t>
  </si>
  <si>
    <t xml:space="preserve">[b]77[/b]. [Film26449]
Votes: [Film26449] | Esoteric Score: 432.0 </t>
  </si>
  <si>
    <t xml:space="preserve">[b]6.5[/b]. [Film26449] | Gold Medals: 43.0 </t>
  </si>
  <si>
    <t xml:space="preserve">[b]0[/b]. [Film26449]
Votes: [Film26449] | Score: 230.0 </t>
  </si>
  <si>
    <t xml:space="preserve">[b]308[/b]. [Film26449] | Score: 554.0 </t>
  </si>
  <si>
    <t>La mala educación [Bad Education]</t>
  </si>
  <si>
    <t>[Film897]</t>
  </si>
  <si>
    <t xml:space="preserve">[b]253[/b]. [Film970]
Votes: [Film970] | Score: 4.0 </t>
  </si>
  <si>
    <t xml:space="preserve">[b]77[/b]. [Film970]
Votes: [Film970] | Esoteric Score: 454.0 </t>
  </si>
  <si>
    <t xml:space="preserve">[b]5.4[/b]. [Film970] | Gold Medals: 43.0 </t>
  </si>
  <si>
    <t xml:space="preserve">[b]0[/b]. [Film970]
Votes: [Film970] | Score: 230.0 </t>
  </si>
  <si>
    <t xml:space="preserve">[b]308[/b]. [Film970] | Score: 554.0 </t>
  </si>
  <si>
    <t>Panique au village [A Town Called Panic]</t>
  </si>
  <si>
    <t>[Film38416]</t>
  </si>
  <si>
    <t xml:space="preserve">[b]191[/b]. [Film897]
Votes: [Film897] | Score: 3.0 </t>
  </si>
  <si>
    <t xml:space="preserve">[b]102[/b]. [Film897]
Votes: [Film897] | Esoteric Score: 50.0 </t>
  </si>
  <si>
    <t xml:space="preserve">[b]60.2[/b]. [Film897] | Gold Medals: 43.0 </t>
  </si>
  <si>
    <t xml:space="preserve">[b]0[/b]. [Film897]
Votes: [Film897] | Score: 232.0 </t>
  </si>
  <si>
    <t xml:space="preserve">[b]306[/b]. [Film897] | Score: 554.0 </t>
  </si>
  <si>
    <t>오! 수정 [Virgin Stripped Bare by Her Bachelors]</t>
  </si>
  <si>
    <t>[Film11883]</t>
  </si>
  <si>
    <t xml:space="preserve">[b]193[/b]. [Film38416]
Votes: [Film38416] | Score: 3.0 </t>
  </si>
  <si>
    <t xml:space="preserve">[b]101[/b]. [Film38416]
Votes: [Film38416] | Esoteric Score: 20.0 </t>
  </si>
  <si>
    <t xml:space="preserve">[b]80.8[/b]. [Film38416] | Gold Medals: 43.0 </t>
  </si>
  <si>
    <t xml:space="preserve">[b]0[/b]. [Film38416]
Votes: [Film38416] | Score: 233.0 </t>
  </si>
  <si>
    <t xml:space="preserve">[b]303[/b]. [Film38416] | Score: 554.0 </t>
  </si>
  <si>
    <t>L' intrus [The Intruder]</t>
  </si>
  <si>
    <t>[Film3391]</t>
  </si>
  <si>
    <t xml:space="preserve">[b]194[/b]. [Film11883]
Votes: [Film11883] | Score: 3.0 </t>
  </si>
  <si>
    <t xml:space="preserve">[b]100[/b]. [Film11883]
Votes: [Film11883] | Esoteric Score: 107.0 </t>
  </si>
  <si>
    <t xml:space="preserve">[b]46[/b]. [Film11883] | Gold Medals: 43.0 </t>
  </si>
  <si>
    <t xml:space="preserve">[b]0[/b]. [Film11883]
Votes: [Film11883] | Score: 234.0 </t>
  </si>
  <si>
    <t xml:space="preserve">[b]300[/b]. [Film11883] | Score: 554.0 </t>
  </si>
  <si>
    <t>[REC]</t>
  </si>
  <si>
    <t>[Film4422]</t>
  </si>
  <si>
    <t xml:space="preserve">[b]200[/b]. [Film3391]
Votes: [Film3391] | Score: 3.0 </t>
  </si>
  <si>
    <t xml:space="preserve">[b]96[/b]. [Film3391]
Votes: [Film3391] | Esoteric Score: 208.0 </t>
  </si>
  <si>
    <t xml:space="preserve">[b]29.1[/b]. [Film3391] | Gold Medals: 43.0 </t>
  </si>
  <si>
    <t xml:space="preserve">[b]0[/b]. [Film3391]
Votes: [Film3391] | Score: 235.0 </t>
  </si>
  <si>
    <t xml:space="preserve">[b]288[/b]. [Film3391] | Score: 554.0 </t>
  </si>
  <si>
    <t>Ebolusyon ng Isang Pamilyang Pilipino [Evolution of a Filipino Family]</t>
  </si>
  <si>
    <t>[Film51203]</t>
  </si>
  <si>
    <t xml:space="preserve">[b]202[/b]. [Film4422]
Votes: [Film4422] | Score: 3.0 </t>
  </si>
  <si>
    <t xml:space="preserve">[b]95.5[/b]. [Film4422]
Votes: [Film4422] | Esoteric Score: 346.0 </t>
  </si>
  <si>
    <t xml:space="preserve">[b]12.8[/b]. [Film4422] | Gold Medals: 43.0 </t>
  </si>
  <si>
    <t xml:space="preserve">[b]0[/b]. [Film4422]
Votes: [Film4422] | Score: 236.0 </t>
  </si>
  <si>
    <t xml:space="preserve">[b]286.5[/b]. [Film4422] | Score: 554.0 </t>
  </si>
  <si>
    <t>Monsters, Inc.</t>
  </si>
  <si>
    <t>[Film3786]</t>
  </si>
  <si>
    <t xml:space="preserve">[b]203[/b]. [Film51203]
Votes: [Film51203] | Score: 3.0 </t>
  </si>
  <si>
    <t xml:space="preserve">[b]95[/b]. [Film51203]
Votes: [Film51203] | Esoteric Score: 86.0 </t>
  </si>
  <si>
    <t xml:space="preserve">[b]49.6[/b]. [Film51203] | Gold Medals: 43.0 </t>
  </si>
  <si>
    <t xml:space="preserve">[b]0[/b]. [Film51203]
Votes: [Film51203] | Score: 237.0 </t>
  </si>
  <si>
    <t xml:space="preserve">[b]285[/b]. [Film51203] | Score: 554.0 </t>
  </si>
  <si>
    <t>The Proposition</t>
  </si>
  <si>
    <t>[Film5688]</t>
  </si>
  <si>
    <t xml:space="preserve">[b]314[/b]. [Film3786]
Votes: [Film3786] | Score: 5.0 </t>
  </si>
  <si>
    <t xml:space="preserve">[b]56.5[/b]. [Film3786]
Votes: [Film3786] | Esoteric Score: 461.0 </t>
  </si>
  <si>
    <t xml:space="preserve">[b]5[/b]. [Film3786] | Gold Medals: 43.0 </t>
  </si>
  <si>
    <t xml:space="preserve">[b]0[/b]. [Film3786]
Votes: [Film3786] | Score: 238.0 </t>
  </si>
  <si>
    <t xml:space="preserve">[b]282.5[/b]. [Film3786] | Score: 554.0 </t>
  </si>
  <si>
    <t>Star Wars Episode II: Attack of the Clones</t>
  </si>
  <si>
    <t>[Film347]</t>
  </si>
  <si>
    <t xml:space="preserve">[b]208[/b]. [Film5688]
Votes: [Film5688] | Score: 3.0 </t>
  </si>
  <si>
    <t xml:space="preserve">[b]94[/b]. [Film5688]
Votes: [Film5688] | Esoteric Score: 307.0 </t>
  </si>
  <si>
    <t xml:space="preserve">[b]16.1[/b]. [Film5688] | Gold Medals: 43.0 </t>
  </si>
  <si>
    <t xml:space="preserve">[b]0[/b]. [Film5688]
Votes: [Film5688] | Score: 239.0 </t>
  </si>
  <si>
    <t xml:space="preserve">[b]282[/b]. [Film5688] | Score: 554.0 </t>
  </si>
  <si>
    <t>Les savates du bon Dieu [Workers for the Good Lord]</t>
  </si>
  <si>
    <t>[Film35049]</t>
  </si>
  <si>
    <t xml:space="preserve">[b]212[/b]. [Film347]
Votes: [Film347] | Score: 3.0 </t>
  </si>
  <si>
    <t xml:space="preserve">[b]93[/b]. [Film347]
Votes: [Film347] | Esoteric Score: 143.0 </t>
  </si>
  <si>
    <t xml:space="preserve">[b]39.1[/b]. [Film347] | Gold Medals: 43.0 </t>
  </si>
  <si>
    <t xml:space="preserve">[b]0[/b]. [Film347]
Votes: [Film347] | Score: 240.0 </t>
  </si>
  <si>
    <t xml:space="preserve">[b]279[/b]. [Film347] | Score: 554.0 </t>
  </si>
  <si>
    <t>沙羅双樹 [Shara]</t>
  </si>
  <si>
    <t>[Film2635]</t>
  </si>
  <si>
    <t xml:space="preserve">[b]212[/b]. [Film35049]
Votes: [Film35049] | Score: 3.0 </t>
  </si>
  <si>
    <t xml:space="preserve">[b]93[/b]. [Film35049]
Votes: [Film35049] | Esoteric Score: 178.0 </t>
  </si>
  <si>
    <t xml:space="preserve">[b]34.3[/b]. [Film35049] | Gold Medals: 43.0 </t>
  </si>
  <si>
    <t xml:space="preserve">[b]0[/b]. [Film35049]
Votes: [Film35049] | Score: 240.0 </t>
  </si>
  <si>
    <t xml:space="preserve">[b]279[/b]. [Film35049] | Score: 554.0 </t>
  </si>
  <si>
    <t>Burn After Reading</t>
  </si>
  <si>
    <t>[Film1465]</t>
  </si>
  <si>
    <t xml:space="preserve">[b]214[/b]. [Film2635]
Votes: [Film2635] | Score: 3.0 </t>
  </si>
  <si>
    <t xml:space="preserve">[b]92[/b]. [Film2635]
Votes: [Film2635] | Esoteric Score: 41.0 </t>
  </si>
  <si>
    <t xml:space="preserve">[b]63.9[/b]. [Film2635] | Gold Medals: 17.0 </t>
  </si>
  <si>
    <t xml:space="preserve">[b]1[/b]. [Film2635]
Votes: [Film2635] | Score: 242.0 </t>
  </si>
  <si>
    <t xml:space="preserve">[b]276[/b]. [Film2635] | Score: 554.0 </t>
  </si>
  <si>
    <t>Marie Antoinette</t>
  </si>
  <si>
    <t>[Film1878]</t>
  </si>
  <si>
    <t xml:space="preserve">[b]321[/b]. [Film1465]
Votes: [Film1465] | Score: 5.0 </t>
  </si>
  <si>
    <t xml:space="preserve">[b]55[/b]. [Film1465]
Votes: [Film1465] | Esoteric Score: 479.0 </t>
  </si>
  <si>
    <t xml:space="preserve">[b]4.4[/b]. [Film1465] | Gold Medals: 43.0 </t>
  </si>
  <si>
    <t xml:space="preserve">[b]0[/b]. [Film1465]
Votes: [Film1465] | Score: 243.0 </t>
  </si>
  <si>
    <t xml:space="preserve">[b]275[/b]. [Film1465] | Score: 554.0 </t>
  </si>
  <si>
    <t>The Devil and Daniel Johnston</t>
  </si>
  <si>
    <t>[Film7069]</t>
  </si>
  <si>
    <t xml:space="preserve">[b]281[/b]. [Film1878]
Votes: [Film1878] | Score: 4.0 </t>
  </si>
  <si>
    <t xml:space="preserve">[b]68[/b]. [Film1878]
Votes: [Film1878] | Esoteric Score: 485.0 </t>
  </si>
  <si>
    <t xml:space="preserve">[b]3.9[/b]. [Film1878] | Gold Medals: 43.0 </t>
  </si>
  <si>
    <t xml:space="preserve">[b]0[/b]. [Film1878]
Votes: [Film1878] | Score: 244.0 </t>
  </si>
  <si>
    <t xml:space="preserve">[b]272[/b]. [Film1878] | Score: 554.0 </t>
  </si>
  <si>
    <t>Million Dollar Baby</t>
  </si>
  <si>
    <t>[Film1284]</t>
  </si>
  <si>
    <t xml:space="preserve">[b]217[/b]. [Film7069]
Votes: [Film7069] | Score: 3.0 </t>
  </si>
  <si>
    <t xml:space="preserve">[b]90[/b]. [Film7069]
Votes: [Film7069] | Esoteric Score: 210.0 </t>
  </si>
  <si>
    <t xml:space="preserve">[b]28.4[/b]. [Film7069] | Gold Medals: 43.0 </t>
  </si>
  <si>
    <t xml:space="preserve">[b]0[/b]. [Film7069]
Votes: [Film7069] | Score: 245.0 </t>
  </si>
  <si>
    <t xml:space="preserve">[b]270[/b]. [Film7069] | Score: 554.0 </t>
  </si>
  <si>
    <t>El secreto de sus ojos [The Secret in Their Eyes]</t>
  </si>
  <si>
    <t>[Film35354]</t>
  </si>
  <si>
    <t xml:space="preserve">[b]287[/b]. [Film1284]
Votes: [Film1284] | Score: 4.0 </t>
  </si>
  <si>
    <t xml:space="preserve">[b]66.5[/b]. [Film1284]
Votes: [Film1284] | Esoteric Score: 494.0 </t>
  </si>
  <si>
    <t xml:space="preserve">[b]3.7[/b]. [Film1284] | Gold Medals: 43.0 </t>
  </si>
  <si>
    <t xml:space="preserve">[b]0[/b]. [Film1284]
Votes: [Film1284] | Score: 246.0 </t>
  </si>
  <si>
    <t xml:space="preserve">[b]266[/b]. [Film1284] | Score: 554.0 </t>
  </si>
  <si>
    <t>Bamboozled</t>
  </si>
  <si>
    <t>[Film3462]</t>
  </si>
  <si>
    <t xml:space="preserve">[b]219[/b]. [Film35354]
Votes: [Film35354] | Score: 3.0 </t>
  </si>
  <si>
    <t xml:space="preserve">[b]88[/b]. [Film35354]
Votes: [Film35354] | Esoteric Score: 403.0 </t>
  </si>
  <si>
    <t xml:space="preserve">[b]8.1[/b]. [Film35354] | Gold Medals: 43.0 </t>
  </si>
  <si>
    <t xml:space="preserve">[b]0[/b]. [Film35354]
Votes: [Film35354] | Score: 247.0 </t>
  </si>
  <si>
    <t xml:space="preserve">[b]264[/b]. [Film35354] | Score: 554.0 </t>
  </si>
  <si>
    <t>밤과 낮 [Night and Day]</t>
  </si>
  <si>
    <t>[Film8040]</t>
  </si>
  <si>
    <t xml:space="preserve">[b]223[/b]. [Film3462]
Votes: [Film3462] | Score: 3.0 </t>
  </si>
  <si>
    <t xml:space="preserve">[b]87[/b]. [Film3462]
Votes: [Film3462] | Esoteric Score: 142.0 </t>
  </si>
  <si>
    <t xml:space="preserve">[b]39.2[/b]. [Film3462] | Gold Medals: 43.0 </t>
  </si>
  <si>
    <t xml:space="preserve">[b]0[/b]. [Film3462]
Votes: [Film3462] | Score: 248.0 </t>
  </si>
  <si>
    <t xml:space="preserve">[b]261[/b]. [Film3462] | Score: 554.0 </t>
  </si>
  <si>
    <t>Dark Days</t>
  </si>
  <si>
    <t>[Film9573]</t>
  </si>
  <si>
    <t xml:space="preserve">[b]225[/b]. [Film8040]
Votes: [Film8040] | Score: 3.0 </t>
  </si>
  <si>
    <t xml:space="preserve">[b]85[/b]. [Film8040]
Votes: [Film8040] | Esoteric Score: 77.0 </t>
  </si>
  <si>
    <t xml:space="preserve">[b]50.1[/b]. [Film8040] | Gold Medals: 43.0 </t>
  </si>
  <si>
    <t xml:space="preserve">[b]0[/b]. [Film8040]
Votes: [Film8040] | Score: 249.0 </t>
  </si>
  <si>
    <t xml:space="preserve">[b]255[/b]. [Film8040] | Score: 554.0 </t>
  </si>
  <si>
    <t>Rejected</t>
  </si>
  <si>
    <t>[Film14625]</t>
  </si>
  <si>
    <t xml:space="preserve">[b]225[/b]. [Film9573]
Votes: [Film9573] | Score: 3.0 </t>
  </si>
  <si>
    <t xml:space="preserve">[b]85[/b]. [Film9573]
Votes: [Film9573] | Esoteric Score: 272.0 </t>
  </si>
  <si>
    <t xml:space="preserve">[b]20.3[/b]. [Film9573] | Gold Medals: 43.0 </t>
  </si>
  <si>
    <t xml:space="preserve">[b]0[/b]. [Film9573]
Votes: [Film9573] | Score: 249.0 </t>
  </si>
  <si>
    <t xml:space="preserve">[b]255[/b]. [Film9573] | Score: 554.0 </t>
  </si>
  <si>
    <t>Cloverfield</t>
  </si>
  <si>
    <t>[Film623]</t>
  </si>
  <si>
    <t xml:space="preserve">[b]225[/b]. [Film14625]
Votes: [Film14625] | Score: 3.0 </t>
  </si>
  <si>
    <t xml:space="preserve">[b]85[/b]. [Film14625]
Votes: [Film14625] | Esoteric Score: 431.0 </t>
  </si>
  <si>
    <t xml:space="preserve">[b]6.6[/b]. [Film14625] | Gold Medals: 43.0 </t>
  </si>
  <si>
    <t xml:space="preserve">[b]0[/b]. [Film14625]
Votes: [Film14625] | Score: 249.0 </t>
  </si>
  <si>
    <t xml:space="preserve">[b]255[/b]. [Film14625] | Score: 554.0 </t>
  </si>
  <si>
    <t>White Material</t>
  </si>
  <si>
    <t>[Film33534]</t>
  </si>
  <si>
    <t xml:space="preserve">[b]293[/b]. [Film623]
Votes: [Film623] | Score: 4.0 </t>
  </si>
  <si>
    <t xml:space="preserve">[b]63.5[/b]. [Film623]
Votes: [Film623] | Esoteric Score: 475.0 </t>
  </si>
  <si>
    <t xml:space="preserve">[b]4.5[/b]. [Film623] | Gold Medals: 43.0 </t>
  </si>
  <si>
    <t xml:space="preserve">[b]0[/b]. [Film623]
Votes: [Film623] | Score: 252.0 </t>
  </si>
  <si>
    <t xml:space="preserve">[b]254[/b]. [Film623] | Score: 554.0 </t>
  </si>
  <si>
    <t>13 Lakes</t>
  </si>
  <si>
    <t>[Film1462]</t>
  </si>
  <si>
    <t xml:space="preserve">[b]230[/b]. [Film33534]
Votes: [Film33534] | Score: 3.0 </t>
  </si>
  <si>
    <t xml:space="preserve">[b]84[/b]. [Film33534]
Votes: [Film33534] | Esoteric Score: 158.0 </t>
  </si>
  <si>
    <t xml:space="preserve">[b]35.8[/b]. [Film33534] | Gold Medals: 43.0 </t>
  </si>
  <si>
    <t xml:space="preserve">[b]0[/b]. [Film33534]
Votes: [Film33534] | Score: 253.0 </t>
  </si>
  <si>
    <t xml:space="preserve">[b]252[/b]. [Film33534] | Score: 554.0 </t>
  </si>
  <si>
    <t>검은 땅의 소녀와 [With the Girl of Black Soil]</t>
  </si>
  <si>
    <t>[Film19998]</t>
  </si>
  <si>
    <t xml:space="preserve">[b]233[/b]. [Film1462]
Votes: [Film1462] | Score: 3.0 </t>
  </si>
  <si>
    <t xml:space="preserve">[b]83[/b]. [Film1462]
Votes: [Film1462] | Esoteric Score: 25.0 </t>
  </si>
  <si>
    <t xml:space="preserve">[b]75.2[/b]. [Film1462] | Gold Medals: 43.0 </t>
  </si>
  <si>
    <t xml:space="preserve">[b]0[/b]. [Film1462]
Votes: [Film1462] | Score: 254.0 </t>
  </si>
  <si>
    <t xml:space="preserve">[b]249[/b]. [Film1462] | Score: 554.0 </t>
  </si>
  <si>
    <t>Bug</t>
  </si>
  <si>
    <t>[Film2366]</t>
  </si>
  <si>
    <t xml:space="preserve">[b]233[/b]. [Film19998]
Votes: [Film19998] | Score: 3.0 </t>
  </si>
  <si>
    <t xml:space="preserve">[b]83[/b]. [Film19998]
Votes: [Film19998] | Esoteric Score: 157.0 </t>
  </si>
  <si>
    <t xml:space="preserve">[b]35.9[/b]. [Film19998] | Gold Medals: 43.0 </t>
  </si>
  <si>
    <t xml:space="preserve">[b]0[/b]. [Film19998]
Votes: [Film19998] | Score: 254.0 </t>
  </si>
  <si>
    <t xml:space="preserve">[b]249[/b]. [Film19998] | Score: 554.0 </t>
  </si>
  <si>
    <t>Harry Potter and the Prisoner of Azkaban</t>
  </si>
  <si>
    <t>[Film1322]</t>
  </si>
  <si>
    <t xml:space="preserve">[b]238[/b]. [Film2366]
Votes: [Film2366] | Score: 3.0 </t>
  </si>
  <si>
    <t xml:space="preserve">[b]82[/b]. [Film2366]
Votes: [Film2366] | Esoteric Score: 402.0 </t>
  </si>
  <si>
    <t xml:space="preserve">[b]8.2[/b]. [Film2366] | Gold Medals: 43.0 </t>
  </si>
  <si>
    <t xml:space="preserve">[b]0[/b]. [Film2366]
Votes: [Film2366] | Score: 256.0 </t>
  </si>
  <si>
    <t xml:space="preserve">[b]246[/b]. [Film2366] | Score: 554.0 </t>
  </si>
  <si>
    <t>Gerry</t>
  </si>
  <si>
    <t>[Film1355]</t>
  </si>
  <si>
    <t xml:space="preserve">[b]298[/b]. [Film1322]
Votes: [Film1322] | Score: 4.0 </t>
  </si>
  <si>
    <t xml:space="preserve">[b]61[/b]. [Film1322]
Votes: [Film1322] | Esoteric Score: 240.0 </t>
  </si>
  <si>
    <t xml:space="preserve">[b]23.6[/b]. [Film1322] | Gold Medals: 43.0 </t>
  </si>
  <si>
    <t xml:space="preserve">[b]0[/b]. [Film1322]
Votes: [Film1322] | Score: 257.0 </t>
  </si>
  <si>
    <t xml:space="preserve">[b]244[/b]. [Film1322] | Score: 554.0 </t>
  </si>
  <si>
    <t>La ciénaga [The Swamp]</t>
  </si>
  <si>
    <t>[Film2470]</t>
  </si>
  <si>
    <t xml:space="preserve">[b]244[/b]. [Film1355]
Votes: [Film1355] | Score: 3.0 </t>
  </si>
  <si>
    <t xml:space="preserve">[b]80[/b]. [Film1355]
Votes: [Film1355] | Esoteric Score: 86.0 </t>
  </si>
  <si>
    <t xml:space="preserve">[b]49.6[/b]. [Film1355] | Gold Medals: 43.0 </t>
  </si>
  <si>
    <t xml:space="preserve">[b]0[/b]. [Film1355]
Votes: [Film1355] | Score: 258.0 </t>
  </si>
  <si>
    <t xml:space="preserve">[b]240[/b]. [Film1355] | Score: 554.0 </t>
  </si>
  <si>
    <t>Frownland</t>
  </si>
  <si>
    <t>[Film40281]</t>
  </si>
  <si>
    <t xml:space="preserve">[b]299[/b]. [Film2470]
Votes: [Film2470] | Score: 4.0 </t>
  </si>
  <si>
    <t xml:space="preserve">[b]60[/b]. [Film2470]
Votes: [Film2470] | Esoteric Score: 426.0 </t>
  </si>
  <si>
    <t xml:space="preserve">[b]6.9[/b]. [Film2470] | Gold Medals: 43.0 </t>
  </si>
  <si>
    <t xml:space="preserve">[b]0[/b]. [Film2470]
Votes: [Film2470] | Score: 258.0 </t>
  </si>
  <si>
    <t xml:space="preserve">[b]240[/b]. [Film2470] | Score: 554.0 </t>
  </si>
  <si>
    <t>黑眼圈 [I Don't Want to Sleep Alone]</t>
  </si>
  <si>
    <t>[Film1861]</t>
  </si>
  <si>
    <t xml:space="preserve">[b]250[/b]. [Film40281]
Votes: [Film40281] | Score: 3.0 </t>
  </si>
  <si>
    <t xml:space="preserve">[b]78[/b]. [Film40281]
Votes: [Film40281] | Esoteric Score: 267.0 </t>
  </si>
  <si>
    <t xml:space="preserve">[b]20.9[/b]. [Film40281] | Gold Medals: 43.0 </t>
  </si>
  <si>
    <t xml:space="preserve">[b]0[/b]. [Film40281]
Votes: [Film40281] | Score: 260.0 </t>
  </si>
  <si>
    <t xml:space="preserve">[b]234[/b]. [Film40281] | Score: 554.0 </t>
  </si>
  <si>
    <t>転々 [Adrift in Tokyo]</t>
  </si>
  <si>
    <t>[Film2819]</t>
  </si>
  <si>
    <t xml:space="preserve">[b]306[/b]. [Film1861]
Votes: [Film1861] | Score: 4.0 </t>
  </si>
  <si>
    <t xml:space="preserve">[b]58[/b]. [Film1861]
Votes: [Film1861] | Esoteric Score: 488.0 </t>
  </si>
  <si>
    <t xml:space="preserve">[b]3.8[/b]. [Film1861] | Gold Medals: 43.0 </t>
  </si>
  <si>
    <t xml:space="preserve">[b]0[/b]. [Film1861]
Votes: [Film1861] | Score: 261.0 </t>
  </si>
  <si>
    <t xml:space="preserve">[b]232[/b]. [Film1861] | Score: 554.0 </t>
  </si>
  <si>
    <t>Keane</t>
  </si>
  <si>
    <t>[Film3202]</t>
  </si>
  <si>
    <t xml:space="preserve">[b]306[/b]. [Film2819]
Votes: [Film2819] | Score: 4.0 </t>
  </si>
  <si>
    <t xml:space="preserve">[b]58[/b]. [Film2819]
Votes: [Film2819] | Esoteric Score: 494.0 </t>
  </si>
  <si>
    <t xml:space="preserve">[b]3.7[/b]. [Film2819] | Gold Medals: 43.0 </t>
  </si>
  <si>
    <t xml:space="preserve">[b]0[/b]. [Film2819]
Votes: [Film2819] | Score: 261.0 </t>
  </si>
  <si>
    <t xml:space="preserve">[b]232[/b]. [Film2819] | Score: 554.0 </t>
  </si>
  <si>
    <t>Vicky Cristina Barcelona</t>
  </si>
  <si>
    <t>[Film554]</t>
  </si>
  <si>
    <t xml:space="preserve">[b]255[/b]. [Film3202]
Votes: [Film3202] | Score: 3.0 </t>
  </si>
  <si>
    <t xml:space="preserve">[b]76[/b]. [Film3202]
Votes: [Film3202] | Esoteric Score: 200.0 </t>
  </si>
  <si>
    <t xml:space="preserve">[b]29.9[/b]. [Film3202] | Gold Medals: 43.0 </t>
  </si>
  <si>
    <t xml:space="preserve">[b]0[/b]. [Film3202]
Votes: [Film3202] | Score: 263.0 </t>
  </si>
  <si>
    <t xml:space="preserve">[b]228[/b]. [Film3202] | Score: 554.0 </t>
  </si>
  <si>
    <t>Femme Fatale</t>
  </si>
  <si>
    <t>[Film2415]</t>
  </si>
  <si>
    <t xml:space="preserve">[b]258[/b]. [Film554]
Votes: [Film554] | Score: 3.0 </t>
  </si>
  <si>
    <t xml:space="preserve">[b]75[/b]. [Film554]
Votes: [Film554] | Esoteric Score: 85.0 </t>
  </si>
  <si>
    <t xml:space="preserve">[b]49.8[/b]. [Film554] | Gold Medals: 43.0 </t>
  </si>
  <si>
    <t xml:space="preserve">[b]0[/b]. [Film554]
Votes: [Film554] | Score: 264.0 </t>
  </si>
  <si>
    <t xml:space="preserve">[b]225[/b]. [Film554] | Score: 554.0 </t>
  </si>
  <si>
    <t>The Wind That Shakes the Barley</t>
  </si>
  <si>
    <t>[Film5656]</t>
  </si>
  <si>
    <t xml:space="preserve">[b]258[/b]. [Film2415]
Votes: [Film2415] | Score: 3.0 </t>
  </si>
  <si>
    <t xml:space="preserve">[b]75[/b]. [Film2415]
Votes: [Film2415] | Esoteric Score: 133.0 </t>
  </si>
  <si>
    <t xml:space="preserve">[b]39.8[/b]. [Film2415] | Gold Medals: 43.0 </t>
  </si>
  <si>
    <t xml:space="preserve">[b]0[/b]. [Film2415]
Votes: [Film2415] | Score: 264.0 </t>
  </si>
  <si>
    <t xml:space="preserve">[b]225[/b]. [Film2415] | Score: 554.0 </t>
  </si>
  <si>
    <t>دایره [The Circle]</t>
  </si>
  <si>
    <t>[Film9240]</t>
  </si>
  <si>
    <t xml:space="preserve">[b]381[/b]. [Film5656]
Votes: [Film5656] | Score: 5.0 </t>
  </si>
  <si>
    <t xml:space="preserve">[b]45[/b]. [Film5656]
Votes: [Film5656] | Esoteric Score: 421.0 </t>
  </si>
  <si>
    <t xml:space="preserve">[b]7.3[/b]. [Film5656] | Gold Medals: 43.0 </t>
  </si>
  <si>
    <t xml:space="preserve">[b]0[/b]. [Film5656]
Votes: [Film5656] | Score: 264.0 </t>
  </si>
  <si>
    <t xml:space="preserve">[b]225[/b]. [Film5656] | Score: 554.0 </t>
  </si>
  <si>
    <t>Combat d'amour en songe [Love Torn in a Dream]</t>
  </si>
  <si>
    <t>[Film34507]</t>
  </si>
  <si>
    <t xml:space="preserve">[b]258[/b]. [Film9240]
Votes: [Film9240] | Score: 3.0 </t>
  </si>
  <si>
    <t xml:space="preserve">[b]75[/b]. [Film9240]
Votes: [Film9240] | Esoteric Score: 500.0 </t>
  </si>
  <si>
    <t xml:space="preserve">[b]3.6[/b]. [Film9240] | Gold Medals: 43.0 </t>
  </si>
  <si>
    <t xml:space="preserve">[b]0[/b]. [Film9240]
Votes: [Film9240] | Score: 264.0 </t>
  </si>
  <si>
    <t xml:space="preserve">[b]225[/b]. [Film9240] | Score: 554.0 </t>
  </si>
  <si>
    <t>Dream Work</t>
  </si>
  <si>
    <t>[Film6208]</t>
  </si>
  <si>
    <t xml:space="preserve">[b]262[/b]. [Film34507]
Votes: [Film34507] | Score: 3.0 </t>
  </si>
  <si>
    <t xml:space="preserve">[b]74[/b]. [Film34507]
Votes: [Film34507] | Esoteric Score: 210.0 </t>
  </si>
  <si>
    <t xml:space="preserve">[b]28.4[/b]. [Film34507] | Gold Medals: 43.0 </t>
  </si>
  <si>
    <t xml:space="preserve">[b]0[/b]. [Film34507]
Votes: [Film34507] | Score: 268.0 </t>
  </si>
  <si>
    <t xml:space="preserve">[b]222[/b]. [Film34507] | Score: 554.0 </t>
  </si>
  <si>
    <t>Moolaadé</t>
  </si>
  <si>
    <t>[Film6983]</t>
  </si>
  <si>
    <t xml:space="preserve">[b]263[/b]. [Film6208]
Votes: [Film6208] | Score: 3.0 </t>
  </si>
  <si>
    <t xml:space="preserve">[b]73[/b]. [Film6208]
Votes: [Film6208] | Esoteric Score: 75.0 </t>
  </si>
  <si>
    <t xml:space="preserve">[b]50.3[/b]. [Film6208] | Gold Medals: 17.0 </t>
  </si>
  <si>
    <t xml:space="preserve">[b]1[/b]. [Film6208]
Votes: [Film6208] | Score: 269.0 </t>
  </si>
  <si>
    <t xml:space="preserve">[b]219[/b]. [Film6208] | Score: 554.0 </t>
  </si>
  <si>
    <t>Lake Mungo</t>
  </si>
  <si>
    <t>[Film29263]</t>
  </si>
  <si>
    <t xml:space="preserve">[b]263[/b]. [Film6983]
Votes: [Film6983] | Score: 3.0 </t>
  </si>
  <si>
    <t xml:space="preserve">[b]73[/b]. [Film6983]
Votes: [Film6983] | Esoteric Score: 435.0 </t>
  </si>
  <si>
    <t xml:space="preserve">[b]6.4[/b]. [Film6983] | Gold Medals: 43.0 </t>
  </si>
  <si>
    <t xml:space="preserve">[b]0[/b]. [Film6983]
Votes: [Film6983] | Score: 269.0 </t>
  </si>
  <si>
    <t xml:space="preserve">[b]219[/b]. [Film6983] | Score: 554.0 </t>
  </si>
  <si>
    <t>Le conseguenze dell'amore [The Consequences of Love]</t>
  </si>
  <si>
    <t>[Film372]</t>
  </si>
  <si>
    <t xml:space="preserve">[b]324[/b]. [Film29263]
Votes: [Film29263] | Score: 4.0 </t>
  </si>
  <si>
    <t xml:space="preserve">[b]54.5[/b]. [Film29263]
Votes: [Film29263] | Esoteric Score: 394.0 </t>
  </si>
  <si>
    <t xml:space="preserve">[b]8.8[/b]. [Film29263] | Gold Medals: 43.0 </t>
  </si>
  <si>
    <t xml:space="preserve">[b]0[/b]. [Film29263]
Votes: [Film29263] | Score: 271.0 </t>
  </si>
  <si>
    <t xml:space="preserve">[b]218[/b]. [Film29263] | Score: 554.0 </t>
  </si>
  <si>
    <t>神探 [Mad Detective]</t>
  </si>
  <si>
    <t>[Film4217]</t>
  </si>
  <si>
    <t xml:space="preserve">[b]269[/b]. [Film372]
Votes: [Film372] | Score: 3.0 </t>
  </si>
  <si>
    <t xml:space="preserve">[b]72[/b]. [Film372]
Votes: [Film372] | Esoteric Score: 334.0 </t>
  </si>
  <si>
    <t xml:space="preserve">[b]13.8[/b]. [Film372] | Gold Medals: 43.0 </t>
  </si>
  <si>
    <t xml:space="preserve">[b]0[/b]. [Film372]
Votes: [Film372] | Score: 272.0 </t>
  </si>
  <si>
    <t xml:space="preserve">[b]216[/b]. [Film372] | Score: 554.0 </t>
  </si>
  <si>
    <t>下妻物語 [Kamikaze Girls]</t>
  </si>
  <si>
    <t>[Film15666]</t>
  </si>
  <si>
    <t xml:space="preserve">[b]325[/b]. [Film4217]
Votes: [Film4217] | Score: 4.0 </t>
  </si>
  <si>
    <t xml:space="preserve">[b]54[/b]. [Film4217]
Votes: [Film4217] | Esoteric Score: 454.0 </t>
  </si>
  <si>
    <t xml:space="preserve">[b]5.4[/b]. [Film4217] | Gold Medals: 43.0 </t>
  </si>
  <si>
    <t xml:space="preserve">[b]0[/b]. [Film4217]
Votes: [Film4217] | Score: 272.0 </t>
  </si>
  <si>
    <t xml:space="preserve">[b]216[/b]. [Film4217] | Score: 554.0 </t>
  </si>
  <si>
    <t>Catch Me If You Can</t>
  </si>
  <si>
    <t>[Film1825]</t>
  </si>
  <si>
    <t xml:space="preserve">[b]273[/b]. [Film15666]
Votes: [Film15666] | Score: 3.0 </t>
  </si>
  <si>
    <t xml:space="preserve">[b]71[/b]. [Film15666]
Votes: [Film15666] | Esoteric Score: 403.0 </t>
  </si>
  <si>
    <t xml:space="preserve">[b]8.1[/b]. [Film15666] | Gold Medals: 43.0 </t>
  </si>
  <si>
    <t xml:space="preserve">[b]0[/b]. [Film15666]
Votes: [Film15666] | Score: 274.0 </t>
  </si>
  <si>
    <t xml:space="preserve">[b]213[/b]. [Film15666] | Score: 554.0 </t>
  </si>
  <si>
    <t>Coraline</t>
  </si>
  <si>
    <t>[Film6861]</t>
  </si>
  <si>
    <t xml:space="preserve">[b]273[/b]. [Film1825]
Votes: [Film1825] | Score: 3.0 </t>
  </si>
  <si>
    <t xml:space="preserve">[b]71[/b]. [Film1825]
Votes: [Film1825] | Esoteric Score: 511.0 </t>
  </si>
  <si>
    <t xml:space="preserve">[b]3.5[/b]. [Film1825] | Gold Medals: 43.0 </t>
  </si>
  <si>
    <t xml:space="preserve">[b]0[/b]. [Film1825]
Votes: [Film1825] | Score: 274.0 </t>
  </si>
  <si>
    <t xml:space="preserve">[b]213[/b]. [Film1825] | Score: 554.0 </t>
  </si>
  <si>
    <t>極道恐怖大劇場 牛頭 Gozu [Gozu]</t>
  </si>
  <si>
    <t>[Film631]</t>
  </si>
  <si>
    <t xml:space="preserve">[b]273[/b]. [Film6861]
Votes: [Film6861] | Score: 3.0 </t>
  </si>
  <si>
    <t xml:space="preserve">[b]71[/b]. [Film6861]
Votes: [Film6861] | Esoteric Score: 512.0 </t>
  </si>
  <si>
    <t xml:space="preserve">[b]3.4[/b]. [Film6861] | Gold Medals: 43.0 </t>
  </si>
  <si>
    <t xml:space="preserve">[b]0[/b]. [Film6861]
Votes: [Film6861] | Score: 274.0 </t>
  </si>
  <si>
    <t xml:space="preserve">[b]213[/b]. [Film6861] | Score: 554.0 </t>
  </si>
  <si>
    <t>My Son, My Son, What Have Ye Done</t>
  </si>
  <si>
    <t>[Film16212]</t>
  </si>
  <si>
    <t xml:space="preserve">[b]331[/b]. [Film631]
Votes: [Film631] | Score: 4.0 </t>
  </si>
  <si>
    <t xml:space="preserve">[b]52[/b]. [Film631]
Votes: [Film631] | Esoteric Score: 494.0 </t>
  </si>
  <si>
    <t xml:space="preserve">[b]3.7[/b]. [Film631] | Gold Medals: 43.0 </t>
  </si>
  <si>
    <t xml:space="preserve">[b]0[/b]. [Film631]
Votes: [Film631] | Score: 277.0 </t>
  </si>
  <si>
    <t xml:space="preserve">[b]208[/b]. [Film631] | Score: 554.0 </t>
  </si>
  <si>
    <t>District 9</t>
  </si>
  <si>
    <t>[Film25109]</t>
  </si>
  <si>
    <t xml:space="preserve">[b]279[/b]. [Film16212]
Votes: [Film16212] | Score: 3.0 </t>
  </si>
  <si>
    <t xml:space="preserve">[b]69[/b]. [Film16212]
Votes: [Film16212] | Esoteric Score: 411.0 </t>
  </si>
  <si>
    <t xml:space="preserve">[b]7.7[/b]. [Film16212] | Gold Medals: 43.0 </t>
  </si>
  <si>
    <t xml:space="preserve">[b]0[/b]. [Film16212]
Votes: [Film16212] | Score: 278.0 </t>
  </si>
  <si>
    <t xml:space="preserve">[b]207[/b]. [Film16212] | Score: 554.0 </t>
  </si>
  <si>
    <t>Pineapple Express</t>
  </si>
  <si>
    <t>[Film2333]</t>
  </si>
  <si>
    <t xml:space="preserve">[b]335[/b]. [Film25109]
Votes: [Film25109] | Score: 4.0 </t>
  </si>
  <si>
    <t xml:space="preserve">[b]51.5[/b]. [Film25109]
Votes: [Film25109] | Esoteric Score: 494.0 </t>
  </si>
  <si>
    <t xml:space="preserve">[b]3.7[/b]. [Film25109] | Gold Medals: 43.0 </t>
  </si>
  <si>
    <t xml:space="preserve">[b]0[/b]. [Film25109]
Votes: [Film25109] | Score: 279.0 </t>
  </si>
  <si>
    <t xml:space="preserve">[b]206[/b]. [Film25109] | Score: 554.0 </t>
  </si>
  <si>
    <t>해변의 여인 [Woman on the Beach]</t>
  </si>
  <si>
    <t>[Film8038]</t>
  </si>
  <si>
    <t xml:space="preserve">[b]282[/b]. [Film2333]
Votes: [Film2333] | Score: 3.0 </t>
  </si>
  <si>
    <t xml:space="preserve">[b]68[/b]. [Film2333]
Votes: [Film2333] | Esoteric Score: 300.0 </t>
  </si>
  <si>
    <t xml:space="preserve">[b]16.7[/b]. [Film2333] | Gold Medals: 43.0 </t>
  </si>
  <si>
    <t xml:space="preserve">[b]0[/b]. [Film2333]
Votes: [Film2333] | Score: 280.0 </t>
  </si>
  <si>
    <t xml:space="preserve">[b]204[/b]. [Film2333] | Score: 554.0 </t>
  </si>
  <si>
    <t>Code inconnu: Récit incomplet de divers voyages [Code Unknown: Incomplete Tales of Several Journeys]</t>
  </si>
  <si>
    <t>[Film1641]</t>
  </si>
  <si>
    <t xml:space="preserve">[b]284[/b]. [Film8038]
Votes: [Film8038] | Score: 3.0 </t>
  </si>
  <si>
    <t xml:space="preserve">[b]67[/b]. [Film8038]
Votes: [Film8038] | Esoteric Score: 484.0 </t>
  </si>
  <si>
    <t xml:space="preserve">[b]4.1[/b]. [Film8038] | Gold Medals: 43.0 </t>
  </si>
  <si>
    <t xml:space="preserve">[b]0[/b]. [Film8038]
Votes: [Film8038] | Score: 281.0 </t>
  </si>
  <si>
    <t xml:space="preserve">[b]201[/b]. [Film8038] | Score: 554.0 </t>
  </si>
  <si>
    <t>Bright Star</t>
  </si>
  <si>
    <t>[Film20912]</t>
  </si>
  <si>
    <t xml:space="preserve">[b]351[/b]. [Film1641]
Votes: [Film1641] | Score: 4.0 </t>
  </si>
  <si>
    <t xml:space="preserve">[b]49[/b]. [Film1641]
Votes: [Film1641] | Esoteric Score: 390.0 </t>
  </si>
  <si>
    <t xml:space="preserve">[b]8.9[/b]. [Film1641] | Gold Medals: 43.0 </t>
  </si>
  <si>
    <t xml:space="preserve">[b]0[/b]. [Film1641]
Votes: [Film1641] | Score: 282.0 </t>
  </si>
  <si>
    <t xml:space="preserve">[b]196[/b]. [Film1641] | Score: 554.0 </t>
  </si>
  <si>
    <t>Le fils [The Son]</t>
  </si>
  <si>
    <t>[Film2450]</t>
  </si>
  <si>
    <t xml:space="preserve">[b]201[/b]. [Film20912]
Votes: [Film20912] | Score: 2.0 </t>
  </si>
  <si>
    <t xml:space="preserve">[b]96[/b]. [Film20912]
Votes: [Film20912] | Esoteric Score: 10.0 </t>
  </si>
  <si>
    <t xml:space="preserve">[b]95.3[/b]. [Film20912] | Gold Medals: 43.0 </t>
  </si>
  <si>
    <t xml:space="preserve">[b]0[/b]. [Film20912]
Votes: [Film20912] | Score: 283.0 </t>
  </si>
  <si>
    <t xml:space="preserve">[b]192[/b]. [Film20912] | Score: 554.0 </t>
  </si>
  <si>
    <t>Time and Tide</t>
  </si>
  <si>
    <t>[Film67902]</t>
  </si>
  <si>
    <t xml:space="preserve">[b]292[/b]. [Film2450]
Votes: [Film2450] | Score: 3.0 </t>
  </si>
  <si>
    <t xml:space="preserve">[b]64[/b]. [Film2450]
Votes: [Film2450] | Esoteric Score: 384.0 </t>
  </si>
  <si>
    <t xml:space="preserve">[b]9.4[/b]. [Film2450] | Gold Medals: 43.0 </t>
  </si>
  <si>
    <t xml:space="preserve">[b]0[/b]. [Film2450]
Votes: [Film2450] | Score: 283.0 </t>
  </si>
  <si>
    <t xml:space="preserve">[b]192[/b]. [Film2450] | Score: 554.0 </t>
  </si>
  <si>
    <t>柔道龍虎榜 [Throw Down]</t>
  </si>
  <si>
    <t>[Film6374]</t>
  </si>
  <si>
    <t xml:space="preserve">[b]294[/b]. [Film67902]
Votes: [Film67902] | Score: 3.0 </t>
  </si>
  <si>
    <t xml:space="preserve">[b]63[/b]. [Film67902]
Votes: [Film67902] | Esoteric Score: 514.0 </t>
  </si>
  <si>
    <t xml:space="preserve">[b]3.2[/b]. [Film67902] | Gold Medals: 43.0 </t>
  </si>
  <si>
    <t xml:space="preserve">[b]0[/b]. [Film67902]
Votes: [Film67902] | Score: 285.0 </t>
  </si>
  <si>
    <t xml:space="preserve">[b]189[/b]. [Film67902] | Score: 554.0 </t>
  </si>
  <si>
    <t>ดอกฟ้าในมือมาร [Mysterious Object at Noon]</t>
  </si>
  <si>
    <t>[Film13935]</t>
  </si>
  <si>
    <t xml:space="preserve">[b]209[/b]. [Film6374]
Votes: [Film6374] | Score: 2.0 </t>
  </si>
  <si>
    <t xml:space="preserve">[b]94[/b]. [Film6374]
Votes: [Film6374] | Esoteric Score: 13.0 </t>
  </si>
  <si>
    <t xml:space="preserve">[b]87.7[/b]. [Film6374] | Gold Medals: 43.0 </t>
  </si>
  <si>
    <t xml:space="preserve">[b]0[/b]. [Film6374]
Votes: [Film6374] | Score: 286.0 </t>
  </si>
  <si>
    <t xml:space="preserve">[b]188[/b]. [Film6374] | Score: 554.0 </t>
  </si>
  <si>
    <t>Vendredi soir [Friday Night]</t>
  </si>
  <si>
    <t>[Film1348]</t>
  </si>
  <si>
    <t xml:space="preserve">[b]296[/b]. [Film13935]
Votes: [Film13935] | Score: 3.0 </t>
  </si>
  <si>
    <t xml:space="preserve">[b]62[/b]. [Film13935]
Votes: [Film13935] | Esoteric Score: 300.0 </t>
  </si>
  <si>
    <t xml:space="preserve">[b]16.7[/b]. [Film13935] | Gold Medals: 43.0 </t>
  </si>
  <si>
    <t xml:space="preserve">[b]0[/b]. [Film13935]
Votes: [Film13935] | Score: 287.0 </t>
  </si>
  <si>
    <t xml:space="preserve">[b]186[/b]. [Film13935] | Score: 554.0 </t>
  </si>
  <si>
    <t>珈琲時光 [Café Lumière]</t>
  </si>
  <si>
    <t>[Film2241]</t>
  </si>
  <si>
    <t xml:space="preserve">[b]300[/b]. [Film1348]
Votes: [Film1348] | Score: 3.0 </t>
  </si>
  <si>
    <t xml:space="preserve">[b]60[/b]. [Film1348]
Votes: [Film1348] | Esoteric Score: 300.0 </t>
  </si>
  <si>
    <t xml:space="preserve">[b]16.7[/b]. [Film1348] | Gold Medals: 43.0 </t>
  </si>
  <si>
    <t xml:space="preserve">[b]0[/b]. [Film1348]
Votes: [Film1348] | Score: 288.0 </t>
  </si>
  <si>
    <t xml:space="preserve">[b]180[/b]. [Film1348] | Score: 554.0 </t>
  </si>
  <si>
    <t>Into the Wild</t>
  </si>
  <si>
    <t>[Film692]</t>
  </si>
  <si>
    <t xml:space="preserve">[b]300[/b]. [Film2241]
Votes: [Film2241] | Score: 3.0 </t>
  </si>
  <si>
    <t xml:space="preserve">[b]60[/b]. [Film2241]
Votes: [Film2241] | Esoteric Score: 520.0 </t>
  </si>
  <si>
    <t xml:space="preserve">[b]3[/b]. [Film2241] | Gold Medals: 43.0 </t>
  </si>
  <si>
    <t xml:space="preserve">[b]0[/b]. [Film2241]
Votes: [Film2241] | Score: 288.0 </t>
  </si>
  <si>
    <t xml:space="preserve">[b]180[/b]. [Film2241] | Score: 554.0 </t>
  </si>
  <si>
    <t>Dying at Grace</t>
  </si>
  <si>
    <t>[Film55416]</t>
  </si>
  <si>
    <t xml:space="preserve">[b]303[/b]. [Film692]
Votes: [Film692] | Score: 3.0 </t>
  </si>
  <si>
    <t xml:space="preserve">[b]59[/b]. [Film692]
Votes: [Film692] | Esoteric Score: 240.0 </t>
  </si>
  <si>
    <t xml:space="preserve">[b]23.6[/b]. [Film692] | Gold Medals: 43.0 </t>
  </si>
  <si>
    <t xml:space="preserve">[b]0[/b]. [Film692]
Votes: [Film692] | Score: 290.0 </t>
  </si>
  <si>
    <t xml:space="preserve">[b]177[/b]. [Film692] | Score: 554.0 </t>
  </si>
  <si>
    <t>War of the Worlds</t>
  </si>
  <si>
    <t>[Film2652]</t>
  </si>
  <si>
    <t xml:space="preserve">[b]220[/b]. [Film55416]
Votes: [Film55416] | Score: 2.0 </t>
  </si>
  <si>
    <t xml:space="preserve">[b]88[/b]. [Film55416]
Votes: [Film55416] | Esoteric Score: 39.0 </t>
  </si>
  <si>
    <t xml:space="preserve">[b]64.2[/b]. [Film55416] | Gold Medals: 43.0 </t>
  </si>
  <si>
    <t xml:space="preserve">[b]0[/b]. [Film55416]
Votes: [Film55416] | Score: 291.0 </t>
  </si>
  <si>
    <t xml:space="preserve">[b]176[/b]. [Film55416] | Score: 554.0 </t>
  </si>
  <si>
    <t>Vai e vem [Come and Go]</t>
  </si>
  <si>
    <t>[Film10975]</t>
  </si>
  <si>
    <t xml:space="preserve">[b]488[/b]. [Film2652]
Votes: [Film2652] | Score: 5.0 </t>
  </si>
  <si>
    <t xml:space="preserve">[b]35[/b]. [Film2652]
Votes: [Film2652] | Esoteric Score: 479.0 </t>
  </si>
  <si>
    <t xml:space="preserve">[b]4.4[/b]. [Film2652] | Gold Medals: 43.0 </t>
  </si>
  <si>
    <t xml:space="preserve">[b]0[/b]. [Film2652]
Votes: [Film2652] | Score: 292.0 </t>
  </si>
  <si>
    <t xml:space="preserve">[b]175[/b]. [Film2652] | Score: 554.0 </t>
  </si>
  <si>
    <t>つみきのいえ [The House of Small Cubes]</t>
  </si>
  <si>
    <t>[Film8568]</t>
  </si>
  <si>
    <t xml:space="preserve">[b]224[/b]. [Film10975]
Votes: [Film10975] | Score: 2.0 </t>
  </si>
  <si>
    <t xml:space="preserve">[b]87[/b]. [Film10975]
Votes: [Film10975] | Esoteric Score: 37.0 </t>
  </si>
  <si>
    <t xml:space="preserve">[b]64.9[/b]. [Film10975] | Gold Medals: 43.0 </t>
  </si>
  <si>
    <t xml:space="preserve">[b]0[/b]. [Film10975]
Votes: [Film10975] | Score: 293.0 </t>
  </si>
  <si>
    <t xml:space="preserve">[b]174[/b]. [Film10975] | Score: 554.0 </t>
  </si>
  <si>
    <t>Casino Royale</t>
  </si>
  <si>
    <t>[Film936]</t>
  </si>
  <si>
    <t xml:space="preserve">[b]308[/b]. [Film8568]
Votes: [Film8568] | Score: 3.0 </t>
  </si>
  <si>
    <t xml:space="preserve">[b]58[/b]. [Film8568]
Votes: [Film8568] | Esoteric Score: 334.0 </t>
  </si>
  <si>
    <t xml:space="preserve">[b]13.8[/b]. [Film8568] | Gold Medals: 43.0 </t>
  </si>
  <si>
    <t xml:space="preserve">[b]0[/b]. [Film8568]
Votes: [Film8568] | Score: 293.0 </t>
  </si>
  <si>
    <t xml:space="preserve">[b]174[/b]. [Film8568] | Score: 554.0 </t>
  </si>
  <si>
    <t>エリ・エリ・レマ・サバクタニ [My God, My God, Why Hast Thou Forsaken Me?]</t>
  </si>
  <si>
    <t>[Film1225]</t>
  </si>
  <si>
    <t xml:space="preserve">[b]408[/b]. [Film936]
Votes: [Film936] | Score: 4.0 </t>
  </si>
  <si>
    <t xml:space="preserve">[b]43[/b]. [Film936]
Votes: [Film936] | Esoteric Score: 494.0 </t>
  </si>
  <si>
    <t xml:space="preserve">[b]3.7[/b]. [Film936] | Gold Medals: 43.0 </t>
  </si>
  <si>
    <t xml:space="preserve">[b]0[/b]. [Film936]
Votes: [Film936] | Score: 295.0 </t>
  </si>
  <si>
    <t xml:space="preserve">[b]172[/b]. [Film936] | Score: 554.0 </t>
  </si>
  <si>
    <t>Tropic Thunder</t>
  </si>
  <si>
    <t>[Film744]</t>
  </si>
  <si>
    <t xml:space="preserve">[b]228[/b]. [Film1225]
Votes: [Film1225] | Score: 2.0 </t>
  </si>
  <si>
    <t xml:space="preserve">[b]85[/b]. [Film1225]
Votes: [Film1225] | Esoteric Score: 54.0 </t>
  </si>
  <si>
    <t xml:space="preserve">[b]57.5[/b]. [Film1225] | Gold Medals: 43.0 </t>
  </si>
  <si>
    <t xml:space="preserve">[b]0[/b]. [Film1225]
Votes: [Film1225] | Score: 296.0 </t>
  </si>
  <si>
    <t xml:space="preserve">[b]170[/b]. [Film1225] | Score: 554.0 </t>
  </si>
  <si>
    <t>L' enfant [The Child]</t>
  </si>
  <si>
    <t>[Film2437]</t>
  </si>
  <si>
    <t xml:space="preserve">[b]315[/b]. [Film744]
Votes: [Film744] | Score: 3.0 </t>
  </si>
  <si>
    <t xml:space="preserve">[b]56.5[/b]. [Film744]
Votes: [Film744] | Esoteric Score: 521.0 </t>
  </si>
  <si>
    <t xml:space="preserve">[b]2.9[/b]. [Film744] | Gold Medals: 43.0 </t>
  </si>
  <si>
    <t xml:space="preserve">[b]0[/b]. [Film744]
Votes: [Film744] | Score: 297.0 </t>
  </si>
  <si>
    <t xml:space="preserve">[b]169.5[/b]. [Film744] | Score: 554.0 </t>
  </si>
  <si>
    <t>Whatever Works</t>
  </si>
  <si>
    <t>[Film14572]</t>
  </si>
  <si>
    <t xml:space="preserve">[b]316[/b]. [Film2437]
Votes: [Film2437] | Score: 3.0 </t>
  </si>
  <si>
    <t xml:space="preserve">[b]56[/b]. [Film2437]
Votes: [Film2437] | Esoteric Score: 521.0 </t>
  </si>
  <si>
    <t xml:space="preserve">[b]2.9[/b]. [Film2437] | Gold Medals: 43.0 </t>
  </si>
  <si>
    <t xml:space="preserve">[b]0[/b]. [Film2437]
Votes: [Film2437] | Score: 298.0 </t>
  </si>
  <si>
    <t xml:space="preserve">[b]168[/b]. [Film2437] | Score: 554.0 </t>
  </si>
  <si>
    <t>Pontypool</t>
  </si>
  <si>
    <t>[Film24256]</t>
  </si>
  <si>
    <t xml:space="preserve">[b]235[/b]. [Film14572]
Votes: [Film14572] | Score: 2.0 </t>
  </si>
  <si>
    <t xml:space="preserve">[b]83[/b]. [Film14572]
Votes: [Film14572] | Esoteric Score: 97.0 </t>
  </si>
  <si>
    <t xml:space="preserve">[b]49[/b]. [Film14572] | Gold Medals: 43.0 </t>
  </si>
  <si>
    <t xml:space="preserve">[b]0[/b]. [Film14572]
Votes: [Film14572] | Score: 299.0 </t>
  </si>
  <si>
    <t xml:space="preserve">[b]166[/b]. [Film14572] | Score: 554.0 </t>
  </si>
  <si>
    <t>Jackass: The Movie</t>
  </si>
  <si>
    <t>[Film1978]</t>
  </si>
  <si>
    <t xml:space="preserve">[b]328[/b]. [Film24256]
Votes: [Film24256] | Score: 3.0 </t>
  </si>
  <si>
    <t xml:space="preserve">[b]53.5[/b]. [Film24256]
Votes: [Film24256] | Esoteric Score: 521.0 </t>
  </si>
  <si>
    <t xml:space="preserve">[b]2.9[/b]. [Film24256] | Gold Medals: 43.0 </t>
  </si>
  <si>
    <t xml:space="preserve">[b]0[/b]. [Film24256]
Votes: [Film24256] | Score: 300.0 </t>
  </si>
  <si>
    <t xml:space="preserve">[b]160.5[/b]. [Film24256] | Score: 554.0 </t>
  </si>
  <si>
    <t>文雀 [Sparrow]</t>
  </si>
  <si>
    <t>[Film4216]</t>
  </si>
  <si>
    <t xml:space="preserve">[b]441[/b]. [Film1978]
Votes: [Film1978] | Score: 4.0 </t>
  </si>
  <si>
    <t xml:space="preserve">[b]40[/b]. [Film1978]
Votes: [Film1978] | Esoteric Score: 355.0 </t>
  </si>
  <si>
    <t xml:space="preserve">[b]12.2[/b]. [Film1978] | Gold Medals: 43.0 </t>
  </si>
  <si>
    <t xml:space="preserve">[b]0[/b]. [Film1978]
Votes: [Film1978] | Score: 301.0 </t>
  </si>
  <si>
    <t xml:space="preserve">[b]160[/b]. [Film1978] | Score: 554.0 </t>
  </si>
  <si>
    <t>Brand Upon the Brain!</t>
  </si>
  <si>
    <t>[Film1511]</t>
  </si>
  <si>
    <t xml:space="preserve">[b]329[/b]. [Film4216]
Votes: [Film4216] | Score: 3.0 </t>
  </si>
  <si>
    <t xml:space="preserve">[b]53[/b]. [Film4216]
Votes: [Film4216] | Esoteric Score: 460.0 </t>
  </si>
  <si>
    <t xml:space="preserve">[b]5.1[/b]. [Film4216] | Gold Medals: 43.0 </t>
  </si>
  <si>
    <t xml:space="preserve">[b]0[/b]. [Film4216]
Votes: [Film4216] | Score: 302.0 </t>
  </si>
  <si>
    <t xml:space="preserve">[b]159[/b]. [Film4216] | Score: 554.0 </t>
  </si>
  <si>
    <t>Deja Vu</t>
  </si>
  <si>
    <t>[Film3662]</t>
  </si>
  <si>
    <t xml:space="preserve">[b]251[/b]. [Film1511]
Votes: [Film1511] | Score: 2.0 </t>
  </si>
  <si>
    <t xml:space="preserve">[b]78[/b]. [Film1511]
Votes: [Film1511] | Esoteric Score: 72.0 </t>
  </si>
  <si>
    <t xml:space="preserve">[b]50.9[/b]. [Film1511] | Gold Medals: 17.0 </t>
  </si>
  <si>
    <t xml:space="preserve">[b]1[/b]. [Film1511]
Votes: [Film1511] | Score: 303.0 </t>
  </si>
  <si>
    <t xml:space="preserve">[b]156[/b]. [Film1511] | Score: 554.0 </t>
  </si>
  <si>
    <t>RR</t>
  </si>
  <si>
    <t>[Film33358]</t>
  </si>
  <si>
    <t xml:space="preserve">[b]332[/b]. [Film3662]
Votes: [Film3662] | Score: 3.0 </t>
  </si>
  <si>
    <t xml:space="preserve">[b]52[/b]. [Film3662]
Votes: [Film3662] | Esoteric Score: 321.0 </t>
  </si>
  <si>
    <t xml:space="preserve">[b]15.2[/b]. [Film3662] | Gold Medals: 43.0 </t>
  </si>
  <si>
    <t xml:space="preserve">[b]0[/b]. [Film3662]
Votes: [Film3662] | Score: 303.0 </t>
  </si>
  <si>
    <t xml:space="preserve">[b]156[/b]. [Film3662] | Score: 554.0 </t>
  </si>
  <si>
    <t>생활의 발견 [On the Occasion of Remembering the Turning Gate]</t>
  </si>
  <si>
    <t>[Film17446]</t>
  </si>
  <si>
    <t xml:space="preserve">[b]332[/b]. [Film33358]
Votes: [Film33358] | Score: 3.0 </t>
  </si>
  <si>
    <t xml:space="preserve">[b]52[/b]. [Film33358]
Votes: [Film33358] | Esoteric Score: 390.0 </t>
  </si>
  <si>
    <t xml:space="preserve">[b]8.9[/b]. [Film33358] | Gold Medals: 43.0 </t>
  </si>
  <si>
    <t xml:space="preserve">[b]0[/b]. [Film33358]
Votes: [Film33358] | Score: 303.0 </t>
  </si>
  <si>
    <t xml:space="preserve">[b]156[/b]. [Film33358] | Score: 554.0 </t>
  </si>
  <si>
    <t>Finding Nemo</t>
  </si>
  <si>
    <t>[Film1616]</t>
  </si>
  <si>
    <t xml:space="preserve">[b]256[/b]. [Film17446]
Votes: [Film17446] | Score: 2.0 </t>
  </si>
  <si>
    <t xml:space="preserve">[b]76[/b]. [Film17446]
Votes: [Film17446] | Esoteric Score: 231.0 </t>
  </si>
  <si>
    <t xml:space="preserve">[b]24.8[/b]. [Film17446] | Gold Medals: 43.0 </t>
  </si>
  <si>
    <t xml:space="preserve">[b]0[/b]. [Film17446]
Votes: [Film17446] | Score: 306.0 </t>
  </si>
  <si>
    <t xml:space="preserve">[b]152[/b]. [Film17446] | Score: 554.0 </t>
  </si>
  <si>
    <t>چهارشنبه سوری [Fireworks Wednesday]</t>
  </si>
  <si>
    <t>[Film75599]</t>
  </si>
  <si>
    <t xml:space="preserve">[b]337[/b]. [Film1616]
Votes: [Film1616] | Score: 3.0 </t>
  </si>
  <si>
    <t xml:space="preserve">[b]50.5[/b]. [Film1616]
Votes: [Film1616] | Esoteric Score: 521.0 </t>
  </si>
  <si>
    <t xml:space="preserve">[b]2.9[/b]. [Film1616] | Gold Medals: 43.0 </t>
  </si>
  <si>
    <t xml:space="preserve">[b]0[/b]. [Film1616]
Votes: [Film1616] | Score: 307.0 </t>
  </si>
  <si>
    <t xml:space="preserve">[b]151.5[/b]. [Film1616] | Score: 554.0 </t>
  </si>
  <si>
    <t>Master and Commander: The Far Side of the World</t>
  </si>
  <si>
    <t>[Film1882]</t>
  </si>
  <si>
    <t xml:space="preserve">[b]339[/b]. [Film75599]
Votes: [Film75599] | Score: 3.0 </t>
  </si>
  <si>
    <t xml:space="preserve">[b]50[/b]. [Film75599]
Votes: [Film75599] | Esoteric Score: 333.0 </t>
  </si>
  <si>
    <t xml:space="preserve">[b]14.1[/b]. [Film75599] | Gold Medals: 43.0 </t>
  </si>
  <si>
    <t xml:space="preserve">[b]0[/b]. [Film75599]
Votes: [Film75599] | Score: 308.0 </t>
  </si>
  <si>
    <t xml:space="preserve">[b]150[/b]. [Film75599] | Score: 554.0 </t>
  </si>
  <si>
    <t>Shrek</t>
  </si>
  <si>
    <t>[Film1035]</t>
  </si>
  <si>
    <t xml:space="preserve">[b]339[/b]. [Film1882]
Votes: [Film1882] | Score: 3.0 </t>
  </si>
  <si>
    <t xml:space="preserve">[b]50[/b]. [Film1882]
Votes: [Film1882] | Esoteric Score: 435.0 </t>
  </si>
  <si>
    <t xml:space="preserve">[b]6.4[/b]. [Film1882] | Gold Medals: 43.0 </t>
  </si>
  <si>
    <t xml:space="preserve">[b]0[/b]. [Film1882]
Votes: [Film1882] | Score: 308.0 </t>
  </si>
  <si>
    <t xml:space="preserve">[b]150[/b]. [Film1882] | Score: 554.0 </t>
  </si>
  <si>
    <t>Mystic River</t>
  </si>
  <si>
    <t>[Film1282]</t>
  </si>
  <si>
    <t xml:space="preserve">[b]350[/b]. [Film1035]
Votes: [Film1035] | Score: 3.0 </t>
  </si>
  <si>
    <t xml:space="preserve">[b]49.5[/b]. [Film1035]
Votes: [Film1035] | Esoteric Score: 260.0 </t>
  </si>
  <si>
    <t xml:space="preserve">[b]22[/b]. [Film1035] | Gold Medals: 43.0 </t>
  </si>
  <si>
    <t xml:space="preserve">[b]0[/b]. [Film1035]
Votes: [Film1035] | Score: 310.0 </t>
  </si>
  <si>
    <t xml:space="preserve">[b]148.5[/b]. [Film1035] | Score: 554.0 </t>
  </si>
  <si>
    <t>Che</t>
  </si>
  <si>
    <t>[Film11785]</t>
  </si>
  <si>
    <t xml:space="preserve">[b]352[/b]. [Film1282]
Votes: [Film1282] | Score: 3.0 </t>
  </si>
  <si>
    <t xml:space="preserve">[b]49[/b]. [Film1282]
Votes: [Film1282] | Esoteric Score: 334.0 </t>
  </si>
  <si>
    <t xml:space="preserve">[b]13.8[/b]. [Film1282] | Gold Medals: 43.0 </t>
  </si>
  <si>
    <t xml:space="preserve">[b]0[/b]. [Film1282]
Votes: [Film1282] | Score: 311.0 </t>
  </si>
  <si>
    <t xml:space="preserve">[b]147[/b]. [Film1282] | Score: 554.0 </t>
  </si>
  <si>
    <t>Twilight</t>
  </si>
  <si>
    <t>[Film2196]</t>
  </si>
  <si>
    <t xml:space="preserve">[b]265[/b]. [Film11785]
Votes: [Film11785] | Score: 2.0 </t>
  </si>
  <si>
    <t xml:space="preserve">[b]73[/b]. [Film11785]
Votes: [Film11785] | Esoteric Score: 98.0 </t>
  </si>
  <si>
    <t xml:space="preserve">[b]48.7[/b]. [Film11785] | Gold Medals: 43.0 </t>
  </si>
  <si>
    <t xml:space="preserve">[b]0[/b]. [Film11785]
Votes: [Film11785] | Score: 312.0 </t>
  </si>
  <si>
    <t xml:space="preserve">[b]146[/b]. [Film11785] | Score: 554.0 </t>
  </si>
  <si>
    <t>Hulk</t>
  </si>
  <si>
    <t>[Film4437]</t>
  </si>
  <si>
    <t xml:space="preserve">[b]265[/b]. [Film2196]
Votes: [Film2196] | Score: 2.0 </t>
  </si>
  <si>
    <t xml:space="preserve">[b]73[/b]. [Film2196]
Votes: [Film2196] | Esoteric Score: 185.0 </t>
  </si>
  <si>
    <t xml:space="preserve">[b]32.3[/b]. [Film2196] | Gold Medals: 43.0 </t>
  </si>
  <si>
    <t xml:space="preserve">[b]0[/b]. [Film2196]
Votes: [Film2196] | Score: 312.0 </t>
  </si>
  <si>
    <t xml:space="preserve">[b]146[/b]. [Film2196] | Score: 554.0 </t>
  </si>
  <si>
    <t>The Fountain</t>
  </si>
  <si>
    <t>[Film1313]</t>
  </si>
  <si>
    <t xml:space="preserve">[b]265[/b]. [Film4437]
Votes: [Film4437] | Score: 2.0 </t>
  </si>
  <si>
    <t xml:space="preserve">[b]73[/b]. [Film4437]
Votes: [Film4437] | Esoteric Score: 293.0 </t>
  </si>
  <si>
    <t xml:space="preserve">[b]18.1[/b]. [Film4437] | Gold Medals: 43.0 </t>
  </si>
  <si>
    <t xml:space="preserve">[b]0[/b]. [Film4437]
Votes: [Film4437] | Score: 312.0 </t>
  </si>
  <si>
    <t xml:space="preserve">[b]146[/b]. [Film4437] | Score: 554.0 </t>
  </si>
  <si>
    <t>Little Miss Sunshine</t>
  </si>
  <si>
    <t>[Film1658]</t>
  </si>
  <si>
    <t xml:space="preserve">[b]270[/b]. [Film1313]
Votes: [Film1313] | Score: 2.0 </t>
  </si>
  <si>
    <t xml:space="preserve">[b]72[/b]. [Film1313]
Votes: [Film1313] | Esoteric Score: 132.0 </t>
  </si>
  <si>
    <t xml:space="preserve">[b]39.9[/b]. [Film1313] | Gold Medals: 43.0 </t>
  </si>
  <si>
    <t xml:space="preserve">[b]0[/b]. [Film1313]
Votes: [Film1313] | Score: 315.0 </t>
  </si>
  <si>
    <t xml:space="preserve">[b]144[/b]. [Film1313] | Score: 554.0 </t>
  </si>
  <si>
    <t>La science des rêves [The Science of Sleep]</t>
  </si>
  <si>
    <t>[Film558]</t>
  </si>
  <si>
    <t xml:space="preserve">[b]270[/b]. [Film1658]
Votes: [Film1658] | Score: 2.0 </t>
  </si>
  <si>
    <t xml:space="preserve">[b]72[/b]. [Film1658]
Votes: [Film1658] | Esoteric Score: 264.0 </t>
  </si>
  <si>
    <t xml:space="preserve">[b]21.3[/b]. [Film1658] | Gold Medals: 43.0 </t>
  </si>
  <si>
    <t xml:space="preserve">[b]0[/b]. [Film1658]
Votes: [Film1658] | Score: 315.0 </t>
  </si>
  <si>
    <t xml:space="preserve">[b]144[/b]. [Film1658] | Score: 554.0 </t>
  </si>
  <si>
    <t>Маяк [The Lighthouse]</t>
  </si>
  <si>
    <t>[Film61056]</t>
  </si>
  <si>
    <t xml:space="preserve">[b]270[/b]. [Film558]
Votes: [Film558] | Score: 2.0 </t>
  </si>
  <si>
    <t xml:space="preserve">[b]72[/b]. [Film558]
Votes: [Film558] | Esoteric Score: 300.0 </t>
  </si>
  <si>
    <t xml:space="preserve">[b]16.7[/b]. [Film558] | Gold Medals: 43.0 </t>
  </si>
  <si>
    <t xml:space="preserve">[b]0[/b]. [Film558]
Votes: [Film558] | Score: 315.0 </t>
  </si>
  <si>
    <t xml:space="preserve">[b]144[/b]. [Film558] | Score: 554.0 </t>
  </si>
  <si>
    <t>采油日记 [Crude Oil]</t>
  </si>
  <si>
    <t>[Film18659]</t>
  </si>
  <si>
    <t xml:space="preserve">[b]276[/b]. [Film61056]
Votes: [Film61056] | Score: 2.0 </t>
  </si>
  <si>
    <t xml:space="preserve">[b]71[/b]. [Film61056]
Votes: [Film61056] | Esoteric Score: 268.0 </t>
  </si>
  <si>
    <t xml:space="preserve">[b]20.7[/b]. [Film61056] | Gold Medals: 43.0 </t>
  </si>
  <si>
    <t xml:space="preserve">[b]0[/b]. [Film61056]
Votes: [Film61056] | Score: 318.0 </t>
  </si>
  <si>
    <t xml:space="preserve">[b]142[/b]. [Film61056] | Score: 554.0 </t>
  </si>
  <si>
    <t>L' enfer d'Henri-Georges Clouzot [Henri-Georges Clouzot's Inferno]</t>
  </si>
  <si>
    <t>[Film30653]</t>
  </si>
  <si>
    <t xml:space="preserve">[b]277[/b]. [Film18659]
Votes: [Film18659] | Score: 2.0 </t>
  </si>
  <si>
    <t xml:space="preserve">[b]70[/b]. [Film18659]
Votes: [Film18659] | Esoteric Score: 272.0 </t>
  </si>
  <si>
    <t xml:space="preserve">[b]20.3[/b]. [Film18659] | Gold Medals: 43.0 </t>
  </si>
  <si>
    <t xml:space="preserve">[b]0[/b]. [Film18659]
Votes: [Film18659] | Score: 319.0 </t>
  </si>
  <si>
    <t xml:space="preserve">[b]140[/b]. [Film18659] | Score: 554.0 </t>
  </si>
  <si>
    <t>The SpongeBob SquarePants Movie</t>
  </si>
  <si>
    <t>[Film3613]</t>
  </si>
  <si>
    <t xml:space="preserve">[b]280[/b]. [Film30653]
Votes: [Film30653] | Score: 2.0 </t>
  </si>
  <si>
    <t xml:space="preserve">[b]69[/b]. [Film30653]
Votes: [Film30653] | Esoteric Score: 134.0 </t>
  </si>
  <si>
    <t xml:space="preserve">[b]39.7[/b]. [Film30653] | Gold Medals: 43.0 </t>
  </si>
  <si>
    <t xml:space="preserve">[b]0[/b]. [Film30653]
Votes: [Film30653] | Score: 320.0 </t>
  </si>
  <si>
    <t xml:space="preserve">[b]138[/b]. [Film30653] | Score: 554.0 </t>
  </si>
  <si>
    <t>Last Days</t>
  </si>
  <si>
    <t>[Film1257]</t>
  </si>
  <si>
    <t xml:space="preserve">[b]369[/b]. [Film3613]
Votes: [Film3613] | Score: 3.0 </t>
  </si>
  <si>
    <t xml:space="preserve">[b]46[/b]. [Film3613]
Votes: [Film3613] | Esoteric Score: 256.0 </t>
  </si>
  <si>
    <t xml:space="preserve">[b]22.2[/b]. [Film3613] | Gold Medals: 17.0 </t>
  </si>
  <si>
    <t xml:space="preserve">[b]1[/b]. [Film3613]
Votes: [Film3613] | Score: 320.0 </t>
  </si>
  <si>
    <t xml:space="preserve">[b]138[/b]. [Film3613] | Score: 554.0 </t>
  </si>
  <si>
    <t>The Happening</t>
  </si>
  <si>
    <t>[Film729]</t>
  </si>
  <si>
    <t xml:space="preserve">[b]369[/b]. [Film1257]
Votes: [Film1257] | Score: 3.0 </t>
  </si>
  <si>
    <t xml:space="preserve">[b]46[/b]. [Film1257]
Votes: [Film1257] | Esoteric Score: 435.0 </t>
  </si>
  <si>
    <t xml:space="preserve">[b]6.4[/b]. [Film1257] | Gold Medals: 43.0 </t>
  </si>
  <si>
    <t xml:space="preserve">[b]0[/b]. [Film1257]
Votes: [Film1257] | Score: 320.0 </t>
  </si>
  <si>
    <t xml:space="preserve">[b]138[/b]. [Film1257] | Score: 554.0 </t>
  </si>
  <si>
    <t>25th Hour</t>
  </si>
  <si>
    <t>[Film2328]</t>
  </si>
  <si>
    <t xml:space="preserve">[b]382[/b]. [Film729]
Votes: [Film729] | Score: 3.0 </t>
  </si>
  <si>
    <t xml:space="preserve">[b]45[/b]. [Film729]
Votes: [Film729] | Esoteric Score: 399.0 </t>
  </si>
  <si>
    <t xml:space="preserve">[b]8.3[/b]. [Film729] | Gold Medals: 43.0 </t>
  </si>
  <si>
    <t xml:space="preserve">[b]0[/b]. [Film729]
Votes: [Film729] | Score: 323.0 </t>
  </si>
  <si>
    <t xml:space="preserve">[b]135[/b]. [Film729] | Score: 554.0 </t>
  </si>
  <si>
    <t>Lettre d'un cinéaste à sa fille [Letter From a Filmmaker to His Daughter]</t>
  </si>
  <si>
    <t>[Film54049]</t>
  </si>
  <si>
    <t xml:space="preserve">[b]285[/b]. [Film2328]
Votes: [Film2328] | Score: 2.0 </t>
  </si>
  <si>
    <t xml:space="preserve">[b]67[/b]. [Film2328]
Votes: [Film2328] | Esoteric Score: 73.0 </t>
  </si>
  <si>
    <t xml:space="preserve">[b]50.6[/b]. [Film2328] | Gold Medals: 17.0 </t>
  </si>
  <si>
    <t xml:space="preserve">[b]1[/b]. [Film2328]
Votes: [Film2328] | Score: 324.0 </t>
  </si>
  <si>
    <t xml:space="preserve">[b]134[/b]. [Film2328] | Score: 554.0 </t>
  </si>
  <si>
    <t>The King of Kong</t>
  </si>
  <si>
    <t>[Film2736]</t>
  </si>
  <si>
    <t xml:space="preserve">[b]285[/b]. [Film54049]
Votes: [Film54049] | Score: 2.0 </t>
  </si>
  <si>
    <t xml:space="preserve">[b]67[/b]. [Film54049]
Votes: [Film54049] | Esoteric Score: 396.0 </t>
  </si>
  <si>
    <t xml:space="preserve">[b]8.7[/b]. [Film54049] | Gold Medals: 43.0 </t>
  </si>
  <si>
    <t xml:space="preserve">[b]0[/b]. [Film54049]
Votes: [Film54049] | Score: 324.0 </t>
  </si>
  <si>
    <t xml:space="preserve">[b]134[/b]. [Film54049] | Score: 554.0 </t>
  </si>
  <si>
    <t>The Matrix Reloaded</t>
  </si>
  <si>
    <t>[Film343]</t>
  </si>
  <si>
    <t xml:space="preserve">[b]392[/b]. [Film2736]
Votes: [Film2736] | Score: 3.0 </t>
  </si>
  <si>
    <t xml:space="preserve">[b]44.5[/b]. [Film2736]
Votes: [Film2736] | Esoteric Score: 521.0 </t>
  </si>
  <si>
    <t xml:space="preserve">[b]2.9[/b]. [Film2736] | Gold Medals: 43.0 </t>
  </si>
  <si>
    <t xml:space="preserve">[b]0[/b]. [Film2736]
Votes: [Film2736] | Score: 326.0 </t>
  </si>
  <si>
    <t xml:space="preserve">[b]133.5[/b]. [Film2736] | Score: 554.0 </t>
  </si>
  <si>
    <t>เจ้านกกระจอก [Mundane History]</t>
  </si>
  <si>
    <t>[Film55292]</t>
  </si>
  <si>
    <t xml:space="preserve">[b]288[/b]. [Film343]
Votes: [Film343] | Score: 2.0 </t>
  </si>
  <si>
    <t xml:space="preserve">[b]66[/b]. [Film343]
Votes: [Film343] | Esoteric Score: 35.0 </t>
  </si>
  <si>
    <t xml:space="preserve">[b]66.9[/b]. [Film343] | Gold Medals: 43.0 </t>
  </si>
  <si>
    <t xml:space="preserve">[b]0[/b]. [Film343]
Votes: [Film343] | Score: 327.0 </t>
  </si>
  <si>
    <t xml:space="preserve">[b]132[/b]. [Film343] | Score: 554.0 </t>
  </si>
  <si>
    <t>リンダ リンダ リンダ [Linda Linda Linda]</t>
  </si>
  <si>
    <t>[Film14901]</t>
  </si>
  <si>
    <t xml:space="preserve">[b]288[/b]. [Film55292]
Votes: [Film55292] | Score: 2.0 </t>
  </si>
  <si>
    <t xml:space="preserve">[b]66[/b]. [Film55292]
Votes: [Film55292] | Esoteric Score: 77.0 </t>
  </si>
  <si>
    <t xml:space="preserve">[b]50.1[/b]. [Film55292] | Gold Medals: 43.0 </t>
  </si>
  <si>
    <t xml:space="preserve">[b]0[/b]. [Film55292]
Votes: [Film55292] | Score: 327.0 </t>
  </si>
  <si>
    <t xml:space="preserve">[b]132[/b]. [Film55292] | Score: 554.0 </t>
  </si>
  <si>
    <t>Notre musique [Our Music]</t>
  </si>
  <si>
    <t>[Film3166]</t>
  </si>
  <si>
    <t xml:space="preserve">[b]288[/b]. [Film14901]
Votes: [Film14901] | Score: 2.0 </t>
  </si>
  <si>
    <t xml:space="preserve">[b]66[/b]. [Film14901]
Votes: [Film14901] | Esoteric Score: 246.0 </t>
  </si>
  <si>
    <t xml:space="preserve">[b]23.3[/b]. [Film14901] | Gold Medals: 43.0 </t>
  </si>
  <si>
    <t xml:space="preserve">[b]0[/b]. [Film14901]
Votes: [Film14901] | Score: 327.0 </t>
  </si>
  <si>
    <t xml:space="preserve">[b]132[/b]. [Film14901] | Score: 554.0 </t>
  </si>
  <si>
    <t>Dead Man's Shoes</t>
  </si>
  <si>
    <t>[Film108]</t>
  </si>
  <si>
    <t xml:space="preserve">[b]394[/b]. [Film3166]
Votes: [Film3166] | Score: 3.0 </t>
  </si>
  <si>
    <t xml:space="preserve">[b]44[/b]. [Film3166]
Votes: [Film3166] | Esoteric Score: 521.0 </t>
  </si>
  <si>
    <t xml:space="preserve">[b]2.9[/b]. [Film3166] | Gold Medals: 43.0 </t>
  </si>
  <si>
    <t xml:space="preserve">[b]0[/b]. [Film3166]
Votes: [Film3166] | Score: 327.0 </t>
  </si>
  <si>
    <t xml:space="preserve">[b]132[/b]. [Film3166] | Score: 554.0 </t>
  </si>
  <si>
    <t>Šílení [Lunacy]</t>
  </si>
  <si>
    <t>[Film11361]</t>
  </si>
  <si>
    <t xml:space="preserve">[b]421[/b]. [Film108]
Votes: [Film108] | Score: 3.0 </t>
  </si>
  <si>
    <t xml:space="preserve">[b]42.5[/b]. [Film108]
Votes: [Film108] | Esoteric Score: 521.0 </t>
  </si>
  <si>
    <t xml:space="preserve">[b]2.9[/b]. [Film108] | Gold Medals: 43.0 </t>
  </si>
  <si>
    <t xml:space="preserve">[b]0[/b]. [Film108]
Votes: [Film108] | Score: 331.0 </t>
  </si>
  <si>
    <t xml:space="preserve">[b]127.5[/b]. [Film108] | Score: 554.0 </t>
  </si>
  <si>
    <t>Mies vailla menneisyyttä [The Man Without a Past]</t>
  </si>
  <si>
    <t>[Film2219]</t>
  </si>
  <si>
    <t xml:space="preserve">[b]422[/b]. [Film11361]
Votes: [Film11361] | Score: 3.0 </t>
  </si>
  <si>
    <t xml:space="preserve">[b]42[/b]. [Film11361]
Votes: [Film11361] | Esoteric Score: 519.0 </t>
  </si>
  <si>
    <t xml:space="preserve">[b]3.1[/b]. [Film11361] | Gold Medals: 43.0 </t>
  </si>
  <si>
    <t xml:space="preserve">[b]0[/b]. [Film11361]
Votes: [Film11361] | Score: 332.0 </t>
  </si>
  <si>
    <t xml:space="preserve">[b]126[/b]. [Film11361] | Score: 554.0 </t>
  </si>
  <si>
    <t>座頭市 [The Blind Swordsman: Zatoichi]</t>
  </si>
  <si>
    <t>[Film811]</t>
  </si>
  <si>
    <t xml:space="preserve">[b]422[/b]. [Film2219]
Votes: [Film2219] | Score: 3.0 </t>
  </si>
  <si>
    <t xml:space="preserve">[b]42[/b]. [Film2219]
Votes: [Film2219] | Esoteric Score: 521.0 </t>
  </si>
  <si>
    <t xml:space="preserve">[b]2.9[/b]. [Film2219] | Gold Medals: 43.0 </t>
  </si>
  <si>
    <t xml:space="preserve">[b]0[/b]. [Film2219]
Votes: [Film2219] | Score: 332.0 </t>
  </si>
  <si>
    <t xml:space="preserve">[b]126[/b]. [Film2219] | Score: 554.0 </t>
  </si>
  <si>
    <t>Life and Debt</t>
  </si>
  <si>
    <t>[Film18592]</t>
  </si>
  <si>
    <t xml:space="preserve">[b]295[/b]. [Film811]
Votes: [Film811] | Score: 2.0 </t>
  </si>
  <si>
    <t xml:space="preserve">[b]62.5[/b]. [Film811]
Votes: [Film811] | Esoteric Score: 370.0 </t>
  </si>
  <si>
    <t xml:space="preserve">[b]10.6[/b]. [Film811] | Gold Medals: 43.0 </t>
  </si>
  <si>
    <t xml:space="preserve">[b]0[/b]. [Film811]
Votes: [Film811] | Score: 334.0 </t>
  </si>
  <si>
    <t xml:space="preserve">[b]125[/b]. [Film811] | Score: 554.0 </t>
  </si>
  <si>
    <t>Crank</t>
  </si>
  <si>
    <t>[Film175]</t>
  </si>
  <si>
    <t xml:space="preserve">[b]297[/b]. [Film18592]
Votes: [Film18592] | Score: 2.0 </t>
  </si>
  <si>
    <t xml:space="preserve">[b]62[/b]. [Film18592]
Votes: [Film18592] | Esoteric Score: 307.0 </t>
  </si>
  <si>
    <t xml:space="preserve">[b]16.1[/b]. [Film18592] | Gold Medals: 43.0 </t>
  </si>
  <si>
    <t xml:space="preserve">[b]0[/b]. [Film18592]
Votes: [Film18592] | Score: 335.0 </t>
  </si>
  <si>
    <t xml:space="preserve">[b]124[/b]. [Film18592] | Score: 554.0 </t>
  </si>
  <si>
    <t>最好的時光 [Three Times]</t>
  </si>
  <si>
    <t>[Film3789]</t>
  </si>
  <si>
    <t xml:space="preserve">[b]431[/b]. [Film175]
Votes: [Film175] | Score: 3.0 </t>
  </si>
  <si>
    <t xml:space="preserve">[b]41[/b]. [Film175]
Votes: [Film175] | Esoteric Score: 362.0 </t>
  </si>
  <si>
    <t xml:space="preserve">[b]11.4[/b]. [Film175] | Gold Medals: 43.0 </t>
  </si>
  <si>
    <t xml:space="preserve">[b]0[/b]. [Film175]
Votes: [Film175] | Score: 336.0 </t>
  </si>
  <si>
    <t xml:space="preserve">[b]123[/b]. [Film175] | Score: 554.0 </t>
  </si>
  <si>
    <t>The Aviator</t>
  </si>
  <si>
    <t>[Film1214]</t>
  </si>
  <si>
    <t xml:space="preserve">[b]302[/b]. [Film3789]
Votes: [Film3789] | Score: 2.0 </t>
  </si>
  <si>
    <t xml:space="preserve">[b]60[/b]. [Film3789]
Votes: [Film3789] | Esoteric Score: 116.0 </t>
  </si>
  <si>
    <t xml:space="preserve">[b]43.3[/b]. [Film3789] | Gold Medals: 43.0 </t>
  </si>
  <si>
    <t xml:space="preserve">[b]0[/b]. [Film3789]
Votes: [Film3789] | Score: 337.0 </t>
  </si>
  <si>
    <t xml:space="preserve">[b]120[/b]. [Film3789] | Score: 554.0 </t>
  </si>
  <si>
    <t>لاک پشت ها هم پرواز می کنند [Turtles Can Fly]</t>
  </si>
  <si>
    <t>[Film5192]</t>
  </si>
  <si>
    <t xml:space="preserve">[b]304[/b]. [Film1214]
Votes: [Film1214] | Score: 2.0 </t>
  </si>
  <si>
    <t xml:space="preserve">[b]59[/b]. [Film1214]
Votes: [Film1214] | Esoteric Score: 279.0 </t>
  </si>
  <si>
    <t xml:space="preserve">[b]19.5[/b]. [Film1214] | Gold Medals: 43.0 </t>
  </si>
  <si>
    <t xml:space="preserve">[b]0[/b]. [Film1214]
Votes: [Film1214] | Score: 338.0 </t>
  </si>
  <si>
    <t xml:space="preserve">[b]118[/b]. [Film1214] | Score: 554.0 </t>
  </si>
  <si>
    <t>About Schmidt</t>
  </si>
  <si>
    <t>[Film986]</t>
  </si>
  <si>
    <t xml:space="preserve">[b]304[/b]. [Film5192]
Votes: [Film5192] | Score: 2.0 </t>
  </si>
  <si>
    <t xml:space="preserve">[b]59[/b]. [Film5192]
Votes: [Film5192] | Esoteric Score: 368.0 </t>
  </si>
  <si>
    <t xml:space="preserve">[b]10.7[/b]. [Film5192] | Gold Medals: 43.0 </t>
  </si>
  <si>
    <t xml:space="preserve">[b]0[/b]. [Film5192]
Votes: [Film5192] | Score: 338.0 </t>
  </si>
  <si>
    <t xml:space="preserve">[b]118[/b]. [Film5192] | Score: 554.0 </t>
  </si>
  <si>
    <t>Casting a Glance</t>
  </si>
  <si>
    <t>[Film33408]</t>
  </si>
  <si>
    <t xml:space="preserve">[b]309[/b]. [Film986]
Votes: [Film986] | Score: 2.0 </t>
  </si>
  <si>
    <t xml:space="preserve">[b]58[/b]. [Film986]
Votes: [Film986] | Esoteric Score: 160.0 </t>
  </si>
  <si>
    <t xml:space="preserve">[b]35.6[/b]. [Film986] | Gold Medals: 43.0 </t>
  </si>
  <si>
    <t xml:space="preserve">[b]0[/b]. [Film986]
Votes: [Film986] | Score: 340.0 </t>
  </si>
  <si>
    <t xml:space="preserve">[b]116[/b]. [Film986] | Score: 554.0 </t>
  </si>
  <si>
    <t>DEAD OR ALIVE 2 逃亡者 [Dead or Alive 2: Birds]</t>
  </si>
  <si>
    <t>[Film710]</t>
  </si>
  <si>
    <t xml:space="preserve">[b]309[/b]. [Film33408]
Votes: [Film33408] | Score: 2.0 </t>
  </si>
  <si>
    <t xml:space="preserve">[b]58[/b]. [Film33408]
Votes: [Film33408] | Esoteric Score: 283.0 </t>
  </si>
  <si>
    <t xml:space="preserve">[b]19.1[/b]. [Film33408] | Gold Medals: 43.0 </t>
  </si>
  <si>
    <t xml:space="preserve">[b]0[/b]. [Film33408]
Votes: [Film33408] | Score: 340.0 </t>
  </si>
  <si>
    <t xml:space="preserve">[b]116[/b]. [Film33408] | Score: 554.0 </t>
  </si>
  <si>
    <t>The Emperor's New Groove</t>
  </si>
  <si>
    <t>[Film4237]</t>
  </si>
  <si>
    <t xml:space="preserve">[b]311[/b]. [Film710]
Votes: [Film710] | Score: 2.0 </t>
  </si>
  <si>
    <t xml:space="preserve">[b]57[/b]. [Film710]
Votes: [Film710] | Esoteric Score: 77.0 </t>
  </si>
  <si>
    <t xml:space="preserve">[b]50.1[/b]. [Film710] | Gold Medals: 43.0 </t>
  </si>
  <si>
    <t xml:space="preserve">[b]0[/b]. [Film710]
Votes: [Film710] | Score: 342.0 </t>
  </si>
  <si>
    <t xml:space="preserve">[b]114[/b]. [Film710] | Score: 554.0 </t>
  </si>
  <si>
    <t>Instructions for a Light and Sound Machine</t>
  </si>
  <si>
    <t>[Film1553]</t>
  </si>
  <si>
    <t xml:space="preserve">[b]311[/b]. [Film4237]
Votes: [Film4237] | Score: 2.0 </t>
  </si>
  <si>
    <t xml:space="preserve">[b]57[/b]. [Film4237]
Votes: [Film4237] | Esoteric Score: 468.0 </t>
  </si>
  <si>
    <t xml:space="preserve">[b]4.6[/b]. [Film4237] | Gold Medals: 43.0 </t>
  </si>
  <si>
    <t xml:space="preserve">[b]0[/b]. [Film4237]
Votes: [Film4237] | Score: 342.0 </t>
  </si>
  <si>
    <t xml:space="preserve">[b]114[/b]. [Film4237] | Score: 554.0 </t>
  </si>
  <si>
    <t>ฟ้าทะลายโจร [Tears of the Black Tiger]</t>
  </si>
  <si>
    <t>[Film10584]</t>
  </si>
  <si>
    <t xml:space="preserve">[b]311[/b]. [Film1553]
Votes: [Film1553] | Score: 2.0 </t>
  </si>
  <si>
    <t xml:space="preserve">[b]57[/b]. [Film1553]
Votes: [Film1553] | Esoteric Score: 488.0 </t>
  </si>
  <si>
    <t xml:space="preserve">[b]3.8[/b]. [Film1553] | Gold Medals: 43.0 </t>
  </si>
  <si>
    <t xml:space="preserve">[b]0[/b]. [Film1553]
Votes: [Film1553] | Score: 342.0 </t>
  </si>
  <si>
    <t xml:space="preserve">[b]114[/b]. [Film1553] | Score: 554.0 </t>
  </si>
  <si>
    <t>Funny Ha Ha</t>
  </si>
  <si>
    <t>[Film4441]</t>
  </si>
  <si>
    <t xml:space="preserve">[b]317[/b]. [Film10584]
Votes: [Film10584] | Score: 2.0 </t>
  </si>
  <si>
    <t xml:space="preserve">[b]56[/b]. [Film10584]
Votes: [Film10584] | Esoteric Score: 160.0 </t>
  </si>
  <si>
    <t xml:space="preserve">[b]35.6[/b]. [Film10584] | Gold Medals: 43.0 </t>
  </si>
  <si>
    <t xml:space="preserve">[b]0[/b]. [Film10584]
Votes: [Film10584] | Score: 345.0 </t>
  </si>
  <si>
    <t xml:space="preserve">[b]112[/b]. [Film10584] | Score: 554.0 </t>
  </si>
  <si>
    <t>El espinazo del Diablo [The Devil's Backbone]</t>
  </si>
  <si>
    <t>[Film4154]</t>
  </si>
  <si>
    <t xml:space="preserve">[b]317[/b]. [Film4441]
Votes: [Film4441] | Score: 2.0 </t>
  </si>
  <si>
    <t xml:space="preserve">[b]56[/b]. [Film4441]
Votes: [Film4441] | Esoteric Score: 247.0 </t>
  </si>
  <si>
    <t xml:space="preserve">[b]23.2[/b]. [Film4441] | Gold Medals: 43.0 </t>
  </si>
  <si>
    <t xml:space="preserve">[b]0[/b]. [Film4441]
Votes: [Film4441] | Score: 345.0 </t>
  </si>
  <si>
    <t xml:space="preserve">[b]112[/b]. [Film4441] | Score: 554.0 </t>
  </si>
  <si>
    <t>Адажио [Adagio]</t>
  </si>
  <si>
    <t>[Film33525]</t>
  </si>
  <si>
    <t xml:space="preserve">[b]317[/b]. [Film4154]
Votes: [Film4154] | Score: 2.0 </t>
  </si>
  <si>
    <t xml:space="preserve">[b]56[/b]. [Film4154]
Votes: [Film4154] | Esoteric Score: 307.0 </t>
  </si>
  <si>
    <t xml:space="preserve">[b]16.1[/b]. [Film4154] | Gold Medals: 43.0 </t>
  </si>
  <si>
    <t xml:space="preserve">[b]0[/b]. [Film4154]
Votes: [Film4154] | Score: 345.0 </t>
  </si>
  <si>
    <t xml:space="preserve">[b]112[/b]. [Film4154] | Score: 554.0 </t>
  </si>
  <si>
    <t>The Reader</t>
  </si>
  <si>
    <t>[Film5054]</t>
  </si>
  <si>
    <t xml:space="preserve">[b]317[/b]. [Film33525]
Votes: [Film33525] | Score: 2.0 </t>
  </si>
  <si>
    <t xml:space="preserve">[b]56[/b]. [Film33525]
Votes: [Film33525] | Esoteric Score: 555.0 </t>
  </si>
  <si>
    <t xml:space="preserve">[b]2.7[/b]. [Film33525] | Gold Medals: 43.0 </t>
  </si>
  <si>
    <t xml:space="preserve">[b]0[/b]. [Film33525]
Votes: [Film33525] | Score: 345.0 </t>
  </si>
  <si>
    <t xml:space="preserve">[b]112[/b]. [Film33525] | Score: 554.0 </t>
  </si>
  <si>
    <t>Capturing the Friedmans</t>
  </si>
  <si>
    <t>[Film6344]</t>
  </si>
  <si>
    <t xml:space="preserve">[b]322[/b]. [Film5054]
Votes: [Film5054] | Score: 2.0 </t>
  </si>
  <si>
    <t xml:space="preserve">[b]55[/b]. [Film5054]
Votes: [Film5054] | Esoteric Score: 426.0 </t>
  </si>
  <si>
    <t xml:space="preserve">[b]6.9[/b]. [Film5054] | Gold Medals: 43.0 </t>
  </si>
  <si>
    <t xml:space="preserve">[b]0[/b]. [Film5054]
Votes: [Film5054] | Score: 349.0 </t>
  </si>
  <si>
    <t xml:space="preserve">[b]110[/b]. [Film5054] | Score: 554.0 </t>
  </si>
  <si>
    <t>시간 [Time]</t>
  </si>
  <si>
    <t>[Film10360]</t>
  </si>
  <si>
    <t xml:space="preserve">[b]322[/b]. [Film6344]
Votes: [Film6344] | Score: 2.0 </t>
  </si>
  <si>
    <t xml:space="preserve">[b]55[/b]. [Film6344]
Votes: [Film6344] | Esoteric Score: 475.0 </t>
  </si>
  <si>
    <t xml:space="preserve">[b]4.5[/b]. [Film6344] | Gold Medals: 43.0 </t>
  </si>
  <si>
    <t xml:space="preserve">[b]0[/b]. [Film6344]
Votes: [Film6344] | Score: 349.0 </t>
  </si>
  <si>
    <t xml:space="preserve">[b]110[/b]. [Film6344] | Score: 554.0 </t>
  </si>
  <si>
    <t>Vera Drake</t>
  </si>
  <si>
    <t>[Film4680]</t>
  </si>
  <si>
    <t xml:space="preserve">[b]326[/b]. [Film10360]
Votes: [Film10360] | Score: 2.0 </t>
  </si>
  <si>
    <t xml:space="preserve">[b]54[/b]. [Film10360]
Votes: [Film10360] | Esoteric Score: 221.0 </t>
  </si>
  <si>
    <t xml:space="preserve">[b]27.3[/b]. [Film10360] | Gold Medals: 43.0 </t>
  </si>
  <si>
    <t xml:space="preserve">[b]0[/b]. [Film10360]
Votes: [Film10360] | Score: 351.0 </t>
  </si>
  <si>
    <t xml:space="preserve">[b]108[/b]. [Film10360] | Score: 554.0 </t>
  </si>
  <si>
    <t>طلای سرخ [Crimson Gold]</t>
  </si>
  <si>
    <t>[Film11778]</t>
  </si>
  <si>
    <t xml:space="preserve">[b]326[/b]. [Film4680]
Votes: [Film4680] | Score: 2.0 </t>
  </si>
  <si>
    <t xml:space="preserve">[b]54[/b]. [Film4680]
Votes: [Film4680] | Esoteric Score: 488.0 </t>
  </si>
  <si>
    <t xml:space="preserve">[b]3.8[/b]. [Film4680] | Gold Medals: 43.0 </t>
  </si>
  <si>
    <t xml:space="preserve">[b]0[/b]. [Film4680]
Votes: [Film4680] | Score: 351.0 </t>
  </si>
  <si>
    <t xml:space="preserve">[b]108[/b]. [Film4680] | Score: 554.0 </t>
  </si>
  <si>
    <t>Threnody</t>
  </si>
  <si>
    <t>[Film111868]</t>
  </si>
  <si>
    <t xml:space="preserve">[b]330[/b]. [Film11778]
Votes: [Film11778] | Score: 2.0 </t>
  </si>
  <si>
    <t xml:space="preserve">[b]53[/b]. [Film11778]
Votes: [Film11778] | Esoteric Score: 136.0 </t>
  </si>
  <si>
    <t xml:space="preserve">[b]39.6[/b]. [Film11778] | Gold Medals: 43.0 </t>
  </si>
  <si>
    <t xml:space="preserve">[b]0[/b]. [Film11778]
Votes: [Film11778] | Score: 353.0 </t>
  </si>
  <si>
    <t xml:space="preserve">[b]106[/b]. [Film11778] | Score: 554.0 </t>
  </si>
  <si>
    <t>The Saddest Music in the World</t>
  </si>
  <si>
    <t>[Film1919]</t>
  </si>
  <si>
    <t xml:space="preserve">[b]334[/b]. [Film111868]
Votes: [Film111868] | Score: 2.0 </t>
  </si>
  <si>
    <t xml:space="preserve">[b]52[/b]. [Film111868]
Votes: [Film111868] | Esoteric Score: 160.0 </t>
  </si>
  <si>
    <t xml:space="preserve">[b]35.6[/b]. [Film111868] | Gold Medals: 43.0 </t>
  </si>
  <si>
    <t xml:space="preserve">[b]0[/b]. [Film111868]
Votes: [Film111868] | Score: 354.0 </t>
  </si>
  <si>
    <t xml:space="preserve">[b]104[/b]. [Film111868] | Score: 554.0 </t>
  </si>
  <si>
    <t>Watchmen</t>
  </si>
  <si>
    <t>[Film578]</t>
  </si>
  <si>
    <t xml:space="preserve">[b]336[/b]. [Film1919]
Votes: [Film1919] | Score: 2.0 </t>
  </si>
  <si>
    <t xml:space="preserve">[b]51[/b]. [Film1919]
Votes: [Film1919] | Esoteric Score: 247.0 </t>
  </si>
  <si>
    <t xml:space="preserve">[b]23.2[/b]. [Film1919] | Gold Medals: 43.0 </t>
  </si>
  <si>
    <t xml:space="preserve">[b]0[/b]. [Film1919]
Votes: [Film1919] | Score: 355.0 </t>
  </si>
  <si>
    <t xml:space="preserve">[b]102[/b]. [Film1919] | Score: 554.0 </t>
  </si>
  <si>
    <t>House of Sand and Fog</t>
  </si>
  <si>
    <t>[Film10243]</t>
  </si>
  <si>
    <t xml:space="preserve">[b]338[/b]. [Film578]
Votes: [Film578] | Score: 2.0 </t>
  </si>
  <si>
    <t xml:space="preserve">[b]50.5[/b]. [Film578]
Votes: [Film578] | Esoteric Score: 577.0 </t>
  </si>
  <si>
    <t xml:space="preserve">[b]2.1[/b]. [Film578] | Gold Medals: 43.0 </t>
  </si>
  <si>
    <t xml:space="preserve">[b]0[/b]. [Film578]
Votes: [Film578] | Score: 356.0 </t>
  </si>
  <si>
    <t xml:space="preserve">[b]101[/b]. [Film578] | Score: 554.0 </t>
  </si>
  <si>
    <t>PTU [PTU: Police Tactical Unit]</t>
  </si>
  <si>
    <t>[Film6376]</t>
  </si>
  <si>
    <t xml:space="preserve">[b]341[/b]. [Film10243]
Votes: [Film10243] | Score: 2.0 </t>
  </si>
  <si>
    <t xml:space="preserve">[b]50[/b]. [Film10243]
Votes: [Film10243] | Esoteric Score: 136.0 </t>
  </si>
  <si>
    <t xml:space="preserve">[b]39.6[/b]. [Film10243] | Gold Medals: 43.0 </t>
  </si>
  <si>
    <t xml:space="preserve">[b]0[/b]. [Film10243]
Votes: [Film10243] | Score: 357.0 </t>
  </si>
  <si>
    <t xml:space="preserve">[b]100[/b]. [Film10243] | Score: 554.0 </t>
  </si>
  <si>
    <t>Napoleon Dynamite</t>
  </si>
  <si>
    <t>[Film339]</t>
  </si>
  <si>
    <t xml:space="preserve">[b]341[/b]. [Film6376]
Votes: [Film6376] | Score: 2.0 </t>
  </si>
  <si>
    <t xml:space="preserve">[b]50[/b]. [Film6376]
Votes: [Film6376] | Esoteric Score: 191.0 </t>
  </si>
  <si>
    <t xml:space="preserve">[b]30.7[/b]. [Film6376] | Gold Medals: 17.0 </t>
  </si>
  <si>
    <t xml:space="preserve">[b]1[/b]. [Film6376]
Votes: [Film6376] | Score: 357.0 </t>
  </si>
  <si>
    <t xml:space="preserve">[b]100[/b]. [Film6376] | Score: 554.0 </t>
  </si>
  <si>
    <t>人が人を愛することのどうしようもなさ [The Brutal Hopelessness of Love]</t>
  </si>
  <si>
    <t>[Film24980]</t>
  </si>
  <si>
    <t xml:space="preserve">[b]341[/b]. [Film339]
Votes: [Film339] | Score: 2.0 </t>
  </si>
  <si>
    <t xml:space="preserve">[b]50[/b]. [Film339]
Votes: [Film339] | Esoteric Score: 488.0 </t>
  </si>
  <si>
    <t xml:space="preserve">[b]3.8[/b]. [Film339] | Gold Medals: 43.0 </t>
  </si>
  <si>
    <t xml:space="preserve">[b]0[/b]. [Film339]
Votes: [Film339] | Score: 357.0 </t>
  </si>
  <si>
    <t xml:space="preserve">[b]100[/b]. [Film339] | Score: 554.0 </t>
  </si>
  <si>
    <t>The Ring</t>
  </si>
  <si>
    <t>[Film2663]</t>
  </si>
  <si>
    <t xml:space="preserve">[b]341[/b]. [Film24980]
Votes: [Film24980] | Score: 2.0 </t>
  </si>
  <si>
    <t xml:space="preserve">[b]50[/b]. [Film24980]
Votes: [Film24980] | Esoteric Score: 488.0 </t>
  </si>
  <si>
    <t xml:space="preserve">[b]3.8[/b]. [Film24980] | Gold Medals: 43.0 </t>
  </si>
  <si>
    <t xml:space="preserve">[b]0[/b]. [Film24980]
Votes: [Film24980] | Score: 357.0 </t>
  </si>
  <si>
    <t xml:space="preserve">[b]100[/b]. [Film24980] | Score: 554.0 </t>
  </si>
  <si>
    <t>ヘイズ [Haze]</t>
  </si>
  <si>
    <t>[Film3187]</t>
  </si>
  <si>
    <t xml:space="preserve">[b]341[/b]. [Film2663]
Votes: [Film2663] | Score: 2.0 </t>
  </si>
  <si>
    <t xml:space="preserve">[b]50[/b]. [Film2663]
Votes: [Film2663] | Esoteric Score: 564.0 </t>
  </si>
  <si>
    <t xml:space="preserve">[b]2.3[/b]. [Film2663] | Gold Medals: 43.0 </t>
  </si>
  <si>
    <t xml:space="preserve">[b]0[/b]. [Film2663]
Votes: [Film2663] | Score: 357.0 </t>
  </si>
  <si>
    <t xml:space="preserve">[b]100[/b]. [Film2663] | Score: 554.0 </t>
  </si>
  <si>
    <t>Falsa loura [Fake Blond]</t>
  </si>
  <si>
    <t>[Film26757]</t>
  </si>
  <si>
    <t xml:space="preserve">[b]509[/b]. [Film3187]
Votes: [Film3187] | Score: 3.0 </t>
  </si>
  <si>
    <t xml:space="preserve">[b]33[/b]. [Film3187]
Votes: [Film3187] | Esoteric Score: 485.0 </t>
  </si>
  <si>
    <t xml:space="preserve">[b]3.9[/b]. [Film3187] | Gold Medals: 43.0 </t>
  </si>
  <si>
    <t xml:space="preserve">[b]0[/b]. [Film3187]
Votes: [Film3187] | Score: 362.0 </t>
  </si>
  <si>
    <t xml:space="preserve">[b]99[/b]. [Film3187] | Score: 554.0 </t>
  </si>
  <si>
    <t>Τριλογία: Το λιβάδι που δακρύζει [The Weeping Meadow]</t>
  </si>
  <si>
    <t>[Film12665]</t>
  </si>
  <si>
    <t xml:space="preserve">[b]353[/b]. [Film26757]
Votes: [Film26757] | Score: 2.0 </t>
  </si>
  <si>
    <t xml:space="preserve">[b]49[/b]. [Film26757]
Votes: [Film26757] | Esoteric Score: 279.0 </t>
  </si>
  <si>
    <t xml:space="preserve">[b]19.5[/b]. [Film26757] | Gold Medals: 43.0 </t>
  </si>
  <si>
    <t xml:space="preserve">[b]0[/b]. [Film26757]
Votes: [Film26757] | Score: 363.0 </t>
  </si>
  <si>
    <t xml:space="preserve">[b]98[/b]. [Film26757] | Score: 554.0 </t>
  </si>
  <si>
    <t>Billy Elliot</t>
  </si>
  <si>
    <t>[Film2067]</t>
  </si>
  <si>
    <t xml:space="preserve">[b]353[/b]. [Film12665]
Votes: [Film12665] | Score: 2.0 </t>
  </si>
  <si>
    <t xml:space="preserve">[b]49[/b]. [Film12665]
Votes: [Film12665] | Esoteric Score: 397.0 </t>
  </si>
  <si>
    <t xml:space="preserve">[b]8.6[/b]. [Film12665] | Gold Medals: 43.0 </t>
  </si>
  <si>
    <t xml:space="preserve">[b]0[/b]. [Film12665]
Votes: [Film12665] | Score: 363.0 </t>
  </si>
  <si>
    <t xml:space="preserve">[b]98[/b]. [Film12665] | Score: 554.0 </t>
  </si>
  <si>
    <t>Jackass Number Two</t>
  </si>
  <si>
    <t>[Film2905]</t>
  </si>
  <si>
    <t xml:space="preserve">[b]360[/b]. [Film2067]
Votes: [Film2067] | Score: 2.0 </t>
  </si>
  <si>
    <t xml:space="preserve">[b]48[/b]. [Film2067]
Votes: [Film2067] | Esoteric Score: 136.0 </t>
  </si>
  <si>
    <t xml:space="preserve">[b]39.6[/b]. [Film2067] | Gold Medals: 43.0 </t>
  </si>
  <si>
    <t xml:space="preserve">[b]0[/b]. [Film2067]
Votes: [Film2067] | Score: 365.0 </t>
  </si>
  <si>
    <t xml:space="preserve">[b]96[/b]. [Film2067] | Score: 554.0 </t>
  </si>
  <si>
    <t>Hotel</t>
  </si>
  <si>
    <t>[Film23176]</t>
  </si>
  <si>
    <t xml:space="preserve">[b]360[/b]. [Film2905]
Votes: [Film2905] | Score: 2.0 </t>
  </si>
  <si>
    <t xml:space="preserve">[b]48[/b]. [Film2905]
Votes: [Film2905] | Esoteric Score: 450.0 </t>
  </si>
  <si>
    <t xml:space="preserve">[b]5.5[/b]. [Film2905] | Gold Medals: 43.0 </t>
  </si>
  <si>
    <t xml:space="preserve">[b]0[/b]. [Film2905]
Votes: [Film2905] | Score: 365.0 </t>
  </si>
  <si>
    <t xml:space="preserve">[b]96[/b]. [Film2905] | Score: 554.0 </t>
  </si>
  <si>
    <t>Redline</t>
  </si>
  <si>
    <t>[Film64193]</t>
  </si>
  <si>
    <t xml:space="preserve">[b]365[/b]. [Film23176]
Votes: [Film23176] | Score: 2.0 </t>
  </si>
  <si>
    <t xml:space="preserve">[b]47[/b]. [Film23176]
Votes: [Film23176] | Esoteric Score: 129.0 </t>
  </si>
  <si>
    <t xml:space="preserve">[b]40.3[/b]. [Film23176] | Gold Medals: 43.0 </t>
  </si>
  <si>
    <t xml:space="preserve">[b]0[/b]. [Film23176]
Votes: [Film23176] | Score: 367.0 </t>
  </si>
  <si>
    <t xml:space="preserve">[b]94[/b]. [Film23176] | Score: 554.0 </t>
  </si>
  <si>
    <t>Der freie Wille [The Free Will]</t>
  </si>
  <si>
    <t>[Film19704]</t>
  </si>
  <si>
    <t xml:space="preserve">[b]539[/b]. [Film64193]
Votes: [Film64193] | Score: 3.0 </t>
  </si>
  <si>
    <t xml:space="preserve">[b]31[/b]. [Film64193]
Votes: [Film64193] | Esoteric Score: 521.0 </t>
  </si>
  <si>
    <t xml:space="preserve">[b]2.9[/b]. [Film64193] | Gold Medals: 43.0 </t>
  </si>
  <si>
    <t xml:space="preserve">[b]0[/b]. [Film64193]
Votes: [Film64193] | Score: 368.0 </t>
  </si>
  <si>
    <t xml:space="preserve">[b]93[/b]. [Film64193] | Score: 554.0 </t>
  </si>
  <si>
    <t>Speed Racer</t>
  </si>
  <si>
    <t>[Film10001]</t>
  </si>
  <si>
    <t xml:space="preserve">[b]371[/b]. [Film19704]
Votes: [Film19704] | Score: 2.0 </t>
  </si>
  <si>
    <t xml:space="preserve">[b]46[/b]. [Film19704]
Votes: [Film19704] | Esoteric Score: 188.0 </t>
  </si>
  <si>
    <t xml:space="preserve">[b]31.5[/b]. [Film19704] | Gold Medals: 43.0 </t>
  </si>
  <si>
    <t xml:space="preserve">[b]0[/b]. [Film19704]
Votes: [Film19704] | Score: 369.0 </t>
  </si>
  <si>
    <t xml:space="preserve">[b]92[/b]. [Film19704] | Score: 554.0 </t>
  </si>
  <si>
    <t>Rembrandt's J'accuse...!</t>
  </si>
  <si>
    <t>[Film29200]</t>
  </si>
  <si>
    <t xml:space="preserve">[b]371[/b]. [Film10001]
Votes: [Film10001] | Score: 2.0 </t>
  </si>
  <si>
    <t xml:space="preserve">[b]46[/b]. [Film10001]
Votes: [Film10001] | Esoteric Score: 323.0 </t>
  </si>
  <si>
    <t xml:space="preserve">[b]15.1[/b]. [Film10001] | Gold Medals: 43.0 </t>
  </si>
  <si>
    <t xml:space="preserve">[b]0[/b]. [Film10001]
Votes: [Film10001] | Score: 369.0 </t>
  </si>
  <si>
    <t xml:space="preserve">[b]92[/b]. [Film10001] | Score: 554.0 </t>
  </si>
  <si>
    <t>Dans le noir du temps [In the Darkness of Time]</t>
  </si>
  <si>
    <t>[Film50014]</t>
  </si>
  <si>
    <t xml:space="preserve">[b]371[/b]. [Film29200]
Votes: [Film29200] | Score: 2.0 </t>
  </si>
  <si>
    <t xml:space="preserve">[b]46[/b]. [Film29200]
Votes: [Film29200] | Esoteric Score: 450.0 </t>
  </si>
  <si>
    <t xml:space="preserve">[b]5.5[/b]. [Film29200] | Gold Medals: 43.0 </t>
  </si>
  <si>
    <t xml:space="preserve">[b]0[/b]. [Film29200]
Votes: [Film29200] | Score: 369.0 </t>
  </si>
  <si>
    <t xml:space="preserve">[b]92[/b]. [Film29200] | Score: 554.0 </t>
  </si>
  <si>
    <t>Sweetgrass</t>
  </si>
  <si>
    <t>[Film45159]</t>
  </si>
  <si>
    <t xml:space="preserve">[b]371[/b]. [Film50014]
Votes: [Film50014] | Score: 2.0 </t>
  </si>
  <si>
    <t xml:space="preserve">[b]46[/b]. [Film50014]
Votes: [Film50014] | Esoteric Score: 488.0 </t>
  </si>
  <si>
    <t xml:space="preserve">[b]3.8[/b]. [Film50014] | Gold Medals: 43.0 </t>
  </si>
  <si>
    <t xml:space="preserve">[b]0[/b]. [Film50014]
Votes: [Film50014] | Score: 369.0 </t>
  </si>
  <si>
    <t xml:space="preserve">[b]92[/b]. [Film50014] | Score: 554.0 </t>
  </si>
  <si>
    <t>ओम शान्ति ओम [Om Shanti Om]</t>
  </si>
  <si>
    <t>[Film30571]</t>
  </si>
  <si>
    <t xml:space="preserve">[b]371[/b]. [Film45159]
Votes: [Film45159] | Score: 2.0 </t>
  </si>
  <si>
    <t xml:space="preserve">[b]46[/b]. [Film45159]
Votes: [Film45159] | Esoteric Score: 586.0 </t>
  </si>
  <si>
    <t xml:space="preserve">[b]2[/b]. [Film45159] | Gold Medals: 43.0 </t>
  </si>
  <si>
    <t xml:space="preserve">[b]0[/b]. [Film45159]
Votes: [Film45159] | Score: 369.0 </t>
  </si>
  <si>
    <t xml:space="preserve">[b]92[/b]. [Film45159] | Score: 554.0 </t>
  </si>
  <si>
    <t>In the Loop</t>
  </si>
  <si>
    <t>[Film1391]</t>
  </si>
  <si>
    <t xml:space="preserve">[b]383[/b]. [Film30571]
Votes: [Film30571] | Score: 2.0 </t>
  </si>
  <si>
    <t xml:space="preserve">[b]45[/b]. [Film30571]
Votes: [Film30571] | Esoteric Score: 281.0 </t>
  </si>
  <si>
    <t xml:space="preserve">[b]19.4[/b]. [Film30571] | Gold Medals: 43.0 </t>
  </si>
  <si>
    <t xml:space="preserve">[b]0[/b]. [Film30571]
Votes: [Film30571] | Score: 374.0 </t>
  </si>
  <si>
    <t xml:space="preserve">[b]90[/b]. [Film30571] | Score: 554.0 </t>
  </si>
  <si>
    <t>Yella</t>
  </si>
  <si>
    <t>[Film2960]</t>
  </si>
  <si>
    <t xml:space="preserve">[b]551[/b]. [Film1391]
Votes: [Film1391] | Score: 3.0 </t>
  </si>
  <si>
    <t xml:space="preserve">[b]30[/b]. [Film1391]
Votes: [Film1391] | Esoteric Score: 521.0 </t>
  </si>
  <si>
    <t xml:space="preserve">[b]2.9[/b]. [Film1391] | Gold Medals: 43.0 </t>
  </si>
  <si>
    <t xml:space="preserve">[b]0[/b]. [Film1391]
Votes: [Film1391] | Score: 374.0 </t>
  </si>
  <si>
    <t xml:space="preserve">[b]90[/b]. [Film1391] | Score: 554.0 </t>
  </si>
  <si>
    <t>The Heart Is Deceitful Above All Things</t>
  </si>
  <si>
    <t>[Film10943]</t>
  </si>
  <si>
    <t xml:space="preserve">[b]383[/b]. [Film2960]
Votes: [Film2960] | Score: 2.0 </t>
  </si>
  <si>
    <t xml:space="preserve">[b]45[/b]. [Film2960]
Votes: [Film2960] | Esoteric Score: 538.0 </t>
  </si>
  <si>
    <t xml:space="preserve">[b]2.8[/b]. [Film2960] | Gold Medals: 43.0 </t>
  </si>
  <si>
    <t xml:space="preserve">[b]0[/b]. [Film2960]
Votes: [Film2960] | Score: 374.0 </t>
  </si>
  <si>
    <t xml:space="preserve">[b]90[/b]. [Film2960] | Score: 554.0 </t>
  </si>
  <si>
    <t>Man on Wire</t>
  </si>
  <si>
    <t>[Film6323]</t>
  </si>
  <si>
    <t xml:space="preserve">[b]383[/b]. [Film10943]
Votes: [Film10943] | Score: 2.0 </t>
  </si>
  <si>
    <t xml:space="preserve">[b]45[/b]. [Film10943]
Votes: [Film10943] | Esoteric Score: 564.0 </t>
  </si>
  <si>
    <t xml:space="preserve">[b]2.3[/b]. [Film10943] | Gold Medals: 43.0 </t>
  </si>
  <si>
    <t xml:space="preserve">[b]0[/b]. [Film10943]
Votes: [Film10943] | Score: 374.0 </t>
  </si>
  <si>
    <t xml:space="preserve">[b]90[/b]. [Film10943] | Score: 554.0 </t>
  </si>
  <si>
    <t>Winter's Bone</t>
  </si>
  <si>
    <t>[Film46927]</t>
  </si>
  <si>
    <t xml:space="preserve">[b]393[/b]. [Film6323]
Votes: [Film6323] | Score: 2.0 </t>
  </si>
  <si>
    <t xml:space="preserve">[b]44.5[/b]. [Film6323]
Votes: [Film6323] | Esoteric Score: 586.0 </t>
  </si>
  <si>
    <t xml:space="preserve">[b]2[/b]. [Film6323] | Gold Medals: 43.0 </t>
  </si>
  <si>
    <t xml:space="preserve">[b]0[/b]. [Film6323]
Votes: [Film6323] | Score: 378.0 </t>
  </si>
  <si>
    <t xml:space="preserve">[b]89[/b]. [Film6323] | Score: 554.0 </t>
  </si>
  <si>
    <t>スウィングガールズ [Swing Girls]</t>
  </si>
  <si>
    <t>[Film15685]</t>
  </si>
  <si>
    <t xml:space="preserve">[b]395[/b]. [Film46927]
Votes: [Film46927] | Score: 2.0 </t>
  </si>
  <si>
    <t xml:space="preserve">[b]44[/b]. [Film46927]
Votes: [Film46927] | Esoteric Score: 341.0 </t>
  </si>
  <si>
    <t xml:space="preserve">[b]13.2[/b]. [Film46927] | Gold Medals: 43.0 </t>
  </si>
  <si>
    <t xml:space="preserve">[b]0[/b]. [Film46927]
Votes: [Film46927] | Score: 379.0 </t>
  </si>
  <si>
    <t xml:space="preserve">[b]88[/b]. [Film46927] | Score: 554.0 </t>
  </si>
  <si>
    <t>Atonement</t>
  </si>
  <si>
    <t>[Film3385]</t>
  </si>
  <si>
    <t xml:space="preserve">[b]395[/b]. [Film15685]
Votes: [Film15685] | Score: 2.0 </t>
  </si>
  <si>
    <t xml:space="preserve">[b]44[/b]. [Film15685]
Votes: [Film15685] | Esoteric Score: 341.0 </t>
  </si>
  <si>
    <t xml:space="preserve">[b]13.2[/b]. [Film15685] | Gold Medals: 43.0 </t>
  </si>
  <si>
    <t xml:space="preserve">[b]0[/b]. [Film15685]
Votes: [Film15685] | Score: 379.0 </t>
  </si>
  <si>
    <t xml:space="preserve">[b]88[/b]. [Film15685] | Score: 554.0 </t>
  </si>
  <si>
    <t>How High</t>
  </si>
  <si>
    <t>[Film1769]</t>
  </si>
  <si>
    <t xml:space="preserve">[b]409[/b]. [Film3385]
Votes: [Film3385] | Score: 2.0 </t>
  </si>
  <si>
    <t xml:space="preserve">[b]43[/b]. [Film3385]
Votes: [Film3385] | Esoteric Score: 514.0 </t>
  </si>
  <si>
    <t xml:space="preserve">[b]3.2[/b]. [Film3385] | Gold Medals: 43.0 </t>
  </si>
  <si>
    <t xml:space="preserve">[b]0[/b]. [Film3385]
Votes: [Film3385] | Score: 381.0 </t>
  </si>
  <si>
    <t xml:space="preserve">[b]86[/b]. [Film3385] | Score: 554.0 </t>
  </si>
  <si>
    <t>Brother</t>
  </si>
  <si>
    <t>[Film786]</t>
  </si>
  <si>
    <t xml:space="preserve">[b]409[/b]. [Film1769]
Votes: [Film1769] | Score: 2.0 </t>
  </si>
  <si>
    <t xml:space="preserve">[b]43[/b]. [Film1769]
Votes: [Film1769] | Esoteric Score: 556.0 </t>
  </si>
  <si>
    <t xml:space="preserve">[b]2.5[/b]. [Film1769] | Gold Medals: 43.0 </t>
  </si>
  <si>
    <t xml:space="preserve">[b]0[/b]. [Film1769]
Votes: [Film1769] | Score: 381.0 </t>
  </si>
  <si>
    <t xml:space="preserve">[b]86[/b]. [Film1769] | Score: 554.0 </t>
  </si>
  <si>
    <t>Le temps du loup [Time of the Wolf]</t>
  </si>
  <si>
    <t>[Film655]</t>
  </si>
  <si>
    <t xml:space="preserve">[b]409[/b]. [Film786]
Votes: [Film786] | Score: 2.0 </t>
  </si>
  <si>
    <t xml:space="preserve">[b]43[/b]. [Film786]
Votes: [Film786] | Esoteric Score: 577.0 </t>
  </si>
  <si>
    <t xml:space="preserve">[b]2.1[/b]. [Film786] | Gold Medals: 43.0 </t>
  </si>
  <si>
    <t xml:space="preserve">[b]0[/b]. [Film786]
Votes: [Film786] | Score: 381.0 </t>
  </si>
  <si>
    <t xml:space="preserve">[b]86[/b]. [Film786] | Score: 554.0 </t>
  </si>
  <si>
    <t>The Mist</t>
  </si>
  <si>
    <t>[Film5449]</t>
  </si>
  <si>
    <t xml:space="preserve">[b]409[/b]. [Film655]
Votes: [Film655] | Score: 2.0 </t>
  </si>
  <si>
    <t xml:space="preserve">[b]43[/b]. [Film655]
Votes: [Film655] | Esoteric Score: 577.0 </t>
  </si>
  <si>
    <t xml:space="preserve">[b]2.1[/b]. [Film655] | Gold Medals: 43.0 </t>
  </si>
  <si>
    <t xml:space="preserve">[b]0[/b]. [Film655]
Votes: [Film655] | Score: 381.0 </t>
  </si>
  <si>
    <t xml:space="preserve">[b]86[/b]. [Film655] | Score: 554.0 </t>
  </si>
  <si>
    <t>Michael Clayton</t>
  </si>
  <si>
    <t>[Film5265]</t>
  </si>
  <si>
    <t xml:space="preserve">[b]409[/b]. [Film5449]
Votes: [Film5449] | Score: 2.0 </t>
  </si>
  <si>
    <t xml:space="preserve">[b]43[/b]. [Film5449]
Votes: [Film5449] | Esoteric Score: 577.0 </t>
  </si>
  <si>
    <t xml:space="preserve">[b]2.1[/b]. [Film5449] | Gold Medals: 43.0 </t>
  </si>
  <si>
    <t xml:space="preserve">[b]0[/b]. [Film5449]
Votes: [Film5449] | Score: 381.0 </t>
  </si>
  <si>
    <t xml:space="preserve">[b]86[/b]. [Film5449] | Score: 554.0 </t>
  </si>
  <si>
    <t>鉄コン筋クリート [Tekkon Kinkreet]</t>
  </si>
  <si>
    <t>[Film1059]</t>
  </si>
  <si>
    <t xml:space="preserve">[b]409[/b]. [Film5265]
Votes: [Film5265] | Score: 2.0 </t>
  </si>
  <si>
    <t xml:space="preserve">[b]43[/b]. [Film5265]
Votes: [Film5265] | Esoteric Score: 586.0 </t>
  </si>
  <si>
    <t xml:space="preserve">[b]2[/b]. [Film5265] | Gold Medals: 43.0 </t>
  </si>
  <si>
    <t xml:space="preserve">[b]0[/b]. [Film5265]
Votes: [Film5265] | Score: 381.0 </t>
  </si>
  <si>
    <t xml:space="preserve">[b]86[/b]. [Film5265] | Score: 554.0 </t>
  </si>
  <si>
    <t>Honor de cavalleria [Honour of the Knights]</t>
  </si>
  <si>
    <t>[Film11019]</t>
  </si>
  <si>
    <t xml:space="preserve">[b]409[/b]. [Film1059]
Votes: [Film1059] | Score: 2.0 </t>
  </si>
  <si>
    <t xml:space="preserve">[b]43[/b]. [Film1059]
Votes: [Film1059] | Esoteric Score: 586.0 </t>
  </si>
  <si>
    <t xml:space="preserve">[b]2[/b]. [Film1059] | Gold Medals: 43.0 </t>
  </si>
  <si>
    <t xml:space="preserve">[b]0[/b]. [Film1059]
Votes: [Film1059] | Score: 381.0 </t>
  </si>
  <si>
    <t xml:space="preserve">[b]86[/b]. [Film1059] | Score: 554.0 </t>
  </si>
  <si>
    <t>The Hurt Locker</t>
  </si>
  <si>
    <t>[Film7262]</t>
  </si>
  <si>
    <t xml:space="preserve">[b]424[/b]. [Film11019]
Votes: [Film11019] | Score: 2.0 </t>
  </si>
  <si>
    <t xml:space="preserve">[b]42[/b]. [Film11019]
Votes: [Film11019] | Esoteric Score: 424.0 </t>
  </si>
  <si>
    <t xml:space="preserve">[b]7[/b]. [Film11019] | Gold Medals: 43.0 </t>
  </si>
  <si>
    <t xml:space="preserve">[b]0[/b]. [Film11019]
Votes: [Film11019] | Score: 388.0 </t>
  </si>
  <si>
    <t xml:space="preserve">[b]84[/b]. [Film11019] | Score: 554.0 </t>
  </si>
  <si>
    <t>Poliţist, adjectiv [Police, Adjective]</t>
  </si>
  <si>
    <t>[Film16727]</t>
  </si>
  <si>
    <t xml:space="preserve">[b]574[/b]. [Film7262]
Votes: [Film7262] | Score: 3.0 </t>
  </si>
  <si>
    <t xml:space="preserve">[b]28[/b]. [Film7262]
Votes: [Film7262] | Esoteric Score: 521.0 </t>
  </si>
  <si>
    <t xml:space="preserve">[b]2.9[/b]. [Film7262] | Gold Medals: 43.0 </t>
  </si>
  <si>
    <t xml:space="preserve">[b]0[/b]. [Film7262]
Votes: [Film7262] | Score: 388.0 </t>
  </si>
  <si>
    <t xml:space="preserve">[b]84[/b]. [Film7262] | Score: 554.0 </t>
  </si>
  <si>
    <t>고양이를 부탁해 [Take Care of My Cat]</t>
  </si>
  <si>
    <t>[Film23616]</t>
  </si>
  <si>
    <t xml:space="preserve">[b]424[/b]. [Film16727]
Votes: [Film16727] | Score: 2.0 </t>
  </si>
  <si>
    <t xml:space="preserve">[b]42[/b]. [Film16727]
Votes: [Film16727] | Esoteric Score: 586.0 </t>
  </si>
  <si>
    <t xml:space="preserve">[b]2[/b]. [Film16727] | Gold Medals: 43.0 </t>
  </si>
  <si>
    <t xml:space="preserve">[b]0[/b]. [Film16727]
Votes: [Film16727] | Score: 388.0 </t>
  </si>
  <si>
    <t xml:space="preserve">[b]84[/b]. [Film16727] | Score: 554.0 </t>
  </si>
  <si>
    <t>A religiosa portuguesa [The Portuguese Nun]</t>
  </si>
  <si>
    <t>[Film38589]</t>
  </si>
  <si>
    <t xml:space="preserve">[b]432[/b]. [Film23616]
Votes: [Film23616] | Score: 2.0 </t>
  </si>
  <si>
    <t xml:space="preserve">[b]41[/b]. [Film23616]
Votes: [Film23616] | Esoteric Score: 514.0 </t>
  </si>
  <si>
    <t xml:space="preserve">[b]3.2[/b]. [Film23616] | Gold Medals: 43.0 </t>
  </si>
  <si>
    <t xml:space="preserve">[b]0[/b]. [Film23616]
Votes: [Film23616] | Score: 391.0 </t>
  </si>
  <si>
    <t xml:space="preserve">[b]82[/b]. [Film23616] | Score: 554.0 </t>
  </si>
  <si>
    <t>멋진 하루 [My Dear Enemy]</t>
  </si>
  <si>
    <t>[Film24872]</t>
  </si>
  <si>
    <t xml:space="preserve">[b]432[/b]. [Film38589]
Votes: [Film38589] | Score: 2.0 </t>
  </si>
  <si>
    <t xml:space="preserve">[b]41[/b]. [Film38589]
Votes: [Film38589] | Esoteric Score: 538.0 </t>
  </si>
  <si>
    <t xml:space="preserve">[b]2.8[/b]. [Film38589] | Gold Medals: 43.0 </t>
  </si>
  <si>
    <t xml:space="preserve">[b]0[/b]. [Film38589]
Votes: [Film38589] | Score: 391.0 </t>
  </si>
  <si>
    <t xml:space="preserve">[b]82[/b]. [Film38589] | Score: 554.0 </t>
  </si>
  <si>
    <t>The Fourth Dimension</t>
  </si>
  <si>
    <t>[Film36891]</t>
  </si>
  <si>
    <t xml:space="preserve">[b]432[/b]. [Film24872]
Votes: [Film24872] | Score: 2.0 </t>
  </si>
  <si>
    <t xml:space="preserve">[b]41[/b]. [Film24872]
Votes: [Film24872] | Esoteric Score: 564.0 </t>
  </si>
  <si>
    <t xml:space="preserve">[b]2.3[/b]. [Film24872] | Gold Medals: 43.0 </t>
  </si>
  <si>
    <t xml:space="preserve">[b]0[/b]. [Film24872]
Votes: [Film24872] | Score: 391.0 </t>
  </si>
  <si>
    <t xml:space="preserve">[b]82[/b]. [Film24872] | Score: 554.0 </t>
  </si>
  <si>
    <t>In Order Not to Be Here</t>
  </si>
  <si>
    <t>[Film63826]</t>
  </si>
  <si>
    <t xml:space="preserve">[b]442[/b]. [Film36891]
Votes: [Film36891] | Score: 2.0 </t>
  </si>
  <si>
    <t xml:space="preserve">[b]40[/b]. [Film36891]
Votes: [Film36891] | Esoteric Score: 321.0 </t>
  </si>
  <si>
    <t xml:space="preserve">[b]15.2[/b]. [Film36891] | Gold Medals: 43.0 </t>
  </si>
  <si>
    <t xml:space="preserve">[b]0[/b]. [Film36891]
Votes: [Film36891] | Score: 394.0 </t>
  </si>
  <si>
    <t xml:space="preserve">[b]80[/b]. [Film36891] | Score: 554.0 </t>
  </si>
  <si>
    <t>Milk</t>
  </si>
  <si>
    <t>[Film3305]</t>
  </si>
  <si>
    <t xml:space="preserve">[b]442[/b]. [Film63826]
Votes: [Film63826] | Score: 2.0 </t>
  </si>
  <si>
    <t xml:space="preserve">[b]40[/b]. [Film63826]
Votes: [Film63826] | Esoteric Score: 394.0 </t>
  </si>
  <si>
    <t xml:space="preserve">[b]8.8[/b]. [Film63826] | Gold Medals: 43.0 </t>
  </si>
  <si>
    <t xml:space="preserve">[b]0[/b]. [Film63826]
Votes: [Film63826] | Score: 394.0 </t>
  </si>
  <si>
    <t xml:space="preserve">[b]80[/b]. [Film63826] | Score: 554.0 </t>
  </si>
  <si>
    <t>Va savoir [Who Knows?]</t>
  </si>
  <si>
    <t>[Film8308]</t>
  </si>
  <si>
    <t xml:space="preserve">[b]442[/b]. [Film3305]
Votes: [Film3305] | Score: 2.0 </t>
  </si>
  <si>
    <t xml:space="preserve">[b]40[/b]. [Film3305]
Votes: [Film3305] | Esoteric Score: 577.0 </t>
  </si>
  <si>
    <t xml:space="preserve">[b]2.1[/b]. [Film3305] | Gold Medals: 43.0 </t>
  </si>
  <si>
    <t xml:space="preserve">[b]0[/b]. [Film3305]
Votes: [Film3305] | Score: 394.0 </t>
  </si>
  <si>
    <t xml:space="preserve">[b]80[/b]. [Film3305] | Score: 554.0 </t>
  </si>
  <si>
    <t>Minority Report</t>
  </si>
  <si>
    <t>[Film1159]</t>
  </si>
  <si>
    <t xml:space="preserve">[b]442[/b]. [Film8308]
Votes: [Film8308] | Score: 2.0 </t>
  </si>
  <si>
    <t xml:space="preserve">[b]40[/b]. [Film8308]
Votes: [Film8308] | Esoteric Score: 586.0 </t>
  </si>
  <si>
    <t xml:space="preserve">[b]2[/b]. [Film8308] | Gold Medals: 43.0 </t>
  </si>
  <si>
    <t xml:space="preserve">[b]0[/b]. [Film8308]
Votes: [Film8308] | Score: 394.0 </t>
  </si>
  <si>
    <t xml:space="preserve">[b]80[/b]. [Film8308] | Score: 554.0 </t>
  </si>
  <si>
    <t>I Am So Proud of You</t>
  </si>
  <si>
    <t>[Film37961]</t>
  </si>
  <si>
    <t xml:space="preserve">[b]442[/b]. [Film1159]
Votes: [Film1159] | Score: 2.0 </t>
  </si>
  <si>
    <t xml:space="preserve">[b]40[/b]. [Film1159]
Votes: [Film1159] | Esoteric Score: 586.0 </t>
  </si>
  <si>
    <t xml:space="preserve">[b]2[/b]. [Film1159] | Gold Medals: 43.0 </t>
  </si>
  <si>
    <t xml:space="preserve">[b]0[/b]. [Film1159]
Votes: [Film1159] | Score: 394.0 </t>
  </si>
  <si>
    <t xml:space="preserve">[b]80[/b]. [Film1159] | Score: 554.0 </t>
  </si>
  <si>
    <t>Touching the Void</t>
  </si>
  <si>
    <t>[Film2369]</t>
  </si>
  <si>
    <t xml:space="preserve">[b]452[/b]. [Film37961]
Votes: [Film37961] | Score: 2.0 </t>
  </si>
  <si>
    <t xml:space="preserve">[b]39.5[/b]. [Film37961]
Votes: [Film37961] | Esoteric Score: 586.0 </t>
  </si>
  <si>
    <t xml:space="preserve">[b]2[/b]. [Film37961] | Gold Medals: 43.0 </t>
  </si>
  <si>
    <t xml:space="preserve">[b]0[/b]. [Film37961]
Votes: [Film37961] | Score: 399.0 </t>
  </si>
  <si>
    <t xml:space="preserve">[b]79[/b]. [Film37961] | Score: 554.0 </t>
  </si>
  <si>
    <t>The Heart of the World</t>
  </si>
  <si>
    <t>[Film10186]</t>
  </si>
  <si>
    <t xml:space="preserve">[b]460[/b]. [Film2369]
Votes: [Film2369] | Score: 2.0 </t>
  </si>
  <si>
    <t xml:space="preserve">[b]38[/b]. [Film2369]
Votes: [Film2369] | Esoteric Score: 370.0 </t>
  </si>
  <si>
    <t xml:space="preserve">[b]10.6[/b]. [Film2369] | Gold Medals: 43.0 </t>
  </si>
  <si>
    <t xml:space="preserve">[b]0[/b]. [Film2369]
Votes: [Film2369] | Score: 400.0 </t>
  </si>
  <si>
    <t xml:space="preserve">[b]76[/b]. [Film2369] | Score: 554.0 </t>
  </si>
  <si>
    <t>The Queen</t>
  </si>
  <si>
    <t>[Film4846]</t>
  </si>
  <si>
    <t xml:space="preserve">[b]460[/b]. [Film10186]
Votes: [Film10186] | Score: 2.0 </t>
  </si>
  <si>
    <t xml:space="preserve">[b]38[/b]. [Film10186]
Votes: [Film10186] | Esoteric Score: 374.0 </t>
  </si>
  <si>
    <t xml:space="preserve">[b]9.8[/b]. [Film10186] | Gold Medals: 43.0 </t>
  </si>
  <si>
    <t xml:space="preserve">[b]0[/b]. [Film10186]
Votes: [Film10186] | Score: 400.0 </t>
  </si>
  <si>
    <t xml:space="preserve">[b]76[/b]. [Film10186] | Score: 554.0 </t>
  </si>
  <si>
    <t>Polytechnique</t>
  </si>
  <si>
    <t>[Film18515]</t>
  </si>
  <si>
    <t xml:space="preserve">[b]460[/b]. [Film4846]
Votes: [Film4846] | Score: 2.0 </t>
  </si>
  <si>
    <t xml:space="preserve">[b]38[/b]. [Film4846]
Votes: [Film4846] | Esoteric Score: 450.0 </t>
  </si>
  <si>
    <t xml:space="preserve">[b]5.5[/b]. [Film4846] | Gold Medals: 43.0 </t>
  </si>
  <si>
    <t xml:space="preserve">[b]0[/b]. [Film4846]
Votes: [Film4846] | Score: 400.0 </t>
  </si>
  <si>
    <t xml:space="preserve">[b]76[/b]. [Film4846] | Score: 554.0 </t>
  </si>
  <si>
    <t>転校生さよならあなた [Switching - Goodbye Me]</t>
  </si>
  <si>
    <t>[Film14864]</t>
  </si>
  <si>
    <t xml:space="preserve">[b]460[/b]. [Film18515]
Votes: [Film18515] | Score: 2.0 </t>
  </si>
  <si>
    <t xml:space="preserve">[b]38[/b]. [Film18515]
Votes: [Film18515] | Esoteric Score: 475.0 </t>
  </si>
  <si>
    <t xml:space="preserve">[b]4.5[/b]. [Film18515] | Gold Medals: 43.0 </t>
  </si>
  <si>
    <t xml:space="preserve">[b]0[/b]. [Film18515]
Votes: [Film18515] | Score: 400.0 </t>
  </si>
  <si>
    <t xml:space="preserve">[b]76[/b]. [Film18515] | Score: 554.0 </t>
  </si>
  <si>
    <t>The Simpsons Movie</t>
  </si>
  <si>
    <t>[Film1062]</t>
  </si>
  <si>
    <t xml:space="preserve">[b]460[/b]. [Film14864]
Votes: [Film14864] | Score: 2.0 </t>
  </si>
  <si>
    <t xml:space="preserve">[b]38[/b]. [Film14864]
Votes: [Film14864] | Esoteric Score: 514.0 </t>
  </si>
  <si>
    <t xml:space="preserve">[b]3.2[/b]. [Film14864] | Gold Medals: 43.0 </t>
  </si>
  <si>
    <t xml:space="preserve">[b]0[/b]. [Film14864]
Votes: [Film14864] | Score: 400.0 </t>
  </si>
  <si>
    <t xml:space="preserve">[b]76[/b]. [Film14864] | Score: 554.0 </t>
  </si>
  <si>
    <t>Crank: High Voltage [Crank 2]</t>
  </si>
  <si>
    <t>[Film191]</t>
  </si>
  <si>
    <t xml:space="preserve">[b]471[/b]. [Film1062]
Votes: [Film1062] | Score: 2.0 </t>
  </si>
  <si>
    <t xml:space="preserve">[b]37.5[/b]. [Film1062]
Votes: [Film1062] | Esoteric Score: 368.0 </t>
  </si>
  <si>
    <t xml:space="preserve">[b]10.7[/b]. [Film1062] | Gold Medals: 43.0 </t>
  </si>
  <si>
    <t xml:space="preserve">[b]0[/b]. [Film1062]
Votes: [Film1062] | Score: 405.0 </t>
  </si>
  <si>
    <t xml:space="preserve">[b]75[/b]. [Film1062] | Score: 554.0 </t>
  </si>
  <si>
    <t>Gran Torino</t>
  </si>
  <si>
    <t>[Film833]</t>
  </si>
  <si>
    <t xml:space="preserve">[b]471[/b]. [Film191]
Votes: [Film191] | Score: 2.0 </t>
  </si>
  <si>
    <t xml:space="preserve">[b]37.5[/b]. [Film191]
Votes: [Film191] | Esoteric Score: 586.0 </t>
  </si>
  <si>
    <t xml:space="preserve">[b]2[/b]. [Film191] | Gold Medals: 43.0 </t>
  </si>
  <si>
    <t xml:space="preserve">[b]0[/b]. [Film191]
Votes: [Film191] | Score: 405.0 </t>
  </si>
  <si>
    <t xml:space="preserve">[b]75[/b]. [Film191] | Score: 554.0 </t>
  </si>
  <si>
    <t>Toutes les nuits [Every Night]</t>
  </si>
  <si>
    <t>[Film38590]</t>
  </si>
  <si>
    <t xml:space="preserve">[b]473[/b]. [Film833]
Votes: [Film833] | Score: 2.0 </t>
  </si>
  <si>
    <t xml:space="preserve">[b]37[/b]. [Film833]
Votes: [Film833] | Esoteric Score: 556.0 </t>
  </si>
  <si>
    <t xml:space="preserve">[b]2.5[/b]. [Film833] | Gold Medals: 43.0 </t>
  </si>
  <si>
    <t xml:space="preserve">[b]0[/b]. [Film833]
Votes: [Film833] | Score: 407.0 </t>
  </si>
  <si>
    <t xml:space="preserve">[b]74[/b]. [Film833] | Score: 554.0 </t>
  </si>
  <si>
    <t>I'm Not There.</t>
  </si>
  <si>
    <t>[Film2038]</t>
  </si>
  <si>
    <t xml:space="preserve">[b]473[/b]. [Film38590]
Votes: [Film38590] | Score: 2.0 </t>
  </si>
  <si>
    <t xml:space="preserve">[b]37[/b]. [Film38590]
Votes: [Film38590] | Esoteric Score: 586.0 </t>
  </si>
  <si>
    <t xml:space="preserve">[b]2[/b]. [Film38590] | Gold Medals: 43.0 </t>
  </si>
  <si>
    <t xml:space="preserve">[b]0[/b]. [Film38590]
Votes: [Film38590] | Score: 407.0 </t>
  </si>
  <si>
    <t xml:space="preserve">[b]74[/b]. [Film38590] | Score: 554.0 </t>
  </si>
  <si>
    <t>The 40-Year-Old Virgin</t>
  </si>
  <si>
    <t>[Film1016]</t>
  </si>
  <si>
    <t xml:space="preserve">[b]473[/b]. [Film2038]
Votes: [Film2038] | Score: 2.0 </t>
  </si>
  <si>
    <t xml:space="preserve">[b]37[/b]. [Film2038]
Votes: [Film2038] | Esoteric Score: 586.0 </t>
  </si>
  <si>
    <t xml:space="preserve">[b]2[/b]. [Film2038] | Gold Medals: 43.0 </t>
  </si>
  <si>
    <t xml:space="preserve">[b]0[/b]. [Film2038]
Votes: [Film2038] | Score: 407.0 </t>
  </si>
  <si>
    <t xml:space="preserve">[b]74[/b]. [Film2038] | Score: 554.0 </t>
  </si>
  <si>
    <t>Youth Without Youth</t>
  </si>
  <si>
    <t>[Film7817]</t>
  </si>
  <si>
    <t xml:space="preserve">[b]645[/b]. [Film1016]
Votes: [Film1016] | Score: 3.0 </t>
  </si>
  <si>
    <t xml:space="preserve">[b]24[/b]. [Film1016]
Votes: [Film1016] | Esoteric Score: 441.0 </t>
  </si>
  <si>
    <t xml:space="preserve">[b]6[/b]. [Film1016] | Gold Medals: 43.0 </t>
  </si>
  <si>
    <t xml:space="preserve">[b]0[/b]. [Film1016]
Votes: [Film1016] | Score: 410.0 </t>
  </si>
  <si>
    <t xml:space="preserve">[b]72[/b]. [Film1016] | Score: 554.0 </t>
  </si>
  <si>
    <t>No Direction Home: Bob Dylan</t>
  </si>
  <si>
    <t>[Film10447]</t>
  </si>
  <si>
    <t xml:space="preserve">[b]481[/b]. [Film7817]
Votes: [Film7817] | Score: 2.0 </t>
  </si>
  <si>
    <t xml:space="preserve">[b]36[/b]. [Film7817]
Votes: [Film7817] | Esoteric Score: 450.0 </t>
  </si>
  <si>
    <t xml:space="preserve">[b]5.5[/b]. [Film7817] | Gold Medals: 43.0 </t>
  </si>
  <si>
    <t xml:space="preserve">[b]0[/b]. [Film7817]
Votes: [Film7817] | Score: 410.0 </t>
  </si>
  <si>
    <t xml:space="preserve">[b]72[/b]. [Film7817] | Score: 554.0 </t>
  </si>
  <si>
    <t>Rachel Getting Married</t>
  </si>
  <si>
    <t>[Film3018]</t>
  </si>
  <si>
    <t xml:space="preserve">[b]645[/b]. [Film10447]
Votes: [Film10447] | Score: 3.0 </t>
  </si>
  <si>
    <t xml:space="preserve">[b]24[/b]. [Film10447]
Votes: [Film10447] | Esoteric Score: 521.0 </t>
  </si>
  <si>
    <t xml:space="preserve">[b]2.9[/b]. [Film10447] | Gold Medals: 43.0 </t>
  </si>
  <si>
    <t xml:space="preserve">[b]0[/b]. [Film10447]
Votes: [Film10447] | Score: 410.0 </t>
  </si>
  <si>
    <t xml:space="preserve">[b]72[/b]. [Film10447] | Score: 554.0 </t>
  </si>
  <si>
    <t>Margot at the Wedding</t>
  </si>
  <si>
    <t>[Film8543]</t>
  </si>
  <si>
    <t xml:space="preserve">[b]645[/b]. [Film3018]
Votes: [Film3018] | Score: 3.0 </t>
  </si>
  <si>
    <t xml:space="preserve">[b]24[/b]. [Film3018]
Votes: [Film3018] | Esoteric Score: 521.0 </t>
  </si>
  <si>
    <t xml:space="preserve">[b]2.9[/b]. [Film3018] | Gold Medals: 43.0 </t>
  </si>
  <si>
    <t xml:space="preserve">[b]0[/b]. [Film3018]
Votes: [Film3018] | Score: 410.0 </t>
  </si>
  <si>
    <t xml:space="preserve">[b]72[/b]. [Film3018] | Score: 554.0 </t>
  </si>
  <si>
    <t>Zoolander</t>
  </si>
  <si>
    <t>[Film1049]</t>
  </si>
  <si>
    <t xml:space="preserve">[b]645[/b]. [Film8543]
Votes: [Film8543] | Score: 3.0 </t>
  </si>
  <si>
    <t xml:space="preserve">[b]24[/b]. [Film8543]
Votes: [Film8543] | Esoteric Score: 521.0 </t>
  </si>
  <si>
    <t xml:space="preserve">[b]2.9[/b]. [Film8543] | Gold Medals: 43.0 </t>
  </si>
  <si>
    <t xml:space="preserve">[b]0[/b]. [Film8543]
Votes: [Film8543] | Score: 410.0 </t>
  </si>
  <si>
    <t xml:space="preserve">[b]72[/b]. [Film8543] | Score: 554.0 </t>
  </si>
  <si>
    <t>Um filme falado [A Talking Picture]</t>
  </si>
  <si>
    <t>[Film2642]</t>
  </si>
  <si>
    <t xml:space="preserve">[b]487[/b]. [Film1049]
Votes: [Film1049] | Score: 2.0 </t>
  </si>
  <si>
    <t xml:space="preserve">[b]35.5[/b]. [Film1049]
Votes: [Film1049] | Esoteric Score: 586.0 </t>
  </si>
  <si>
    <t xml:space="preserve">[b]2[/b]. [Film1049] | Gold Medals: 43.0 </t>
  </si>
  <si>
    <t xml:space="preserve">[b]0[/b]. [Film1049]
Votes: [Film1049] | Score: 415.0 </t>
  </si>
  <si>
    <t xml:space="preserve">[b]71[/b]. [Film1049] | Score: 554.0 </t>
  </si>
  <si>
    <t>Broken Flowers</t>
  </si>
  <si>
    <t>[Film869]</t>
  </si>
  <si>
    <t xml:space="preserve">[b]489[/b]. [Film2642]
Votes: [Film2642] | Score: 2.0 </t>
  </si>
  <si>
    <t xml:space="preserve">[b]35[/b]. [Film2642]
Votes: [Film2642] | Esoteric Score: 274.0 </t>
  </si>
  <si>
    <t xml:space="preserve">[b]20.1[/b]. [Film2642] | Gold Medals: 43.0 </t>
  </si>
  <si>
    <t xml:space="preserve">[b]0[/b]. [Film2642]
Votes: [Film2642] | Score: 416.0 </t>
  </si>
  <si>
    <t xml:space="preserve">[b]70[/b]. [Film2642] | Score: 554.0 </t>
  </si>
  <si>
    <t>カタクリ家の幸福 [The Happiness of the Katakuris]</t>
  </si>
  <si>
    <t>[Film5448]</t>
  </si>
  <si>
    <t xml:space="preserve">[b]489[/b]. [Film869]
Votes: [Film869] | Score: 2.0 </t>
  </si>
  <si>
    <t xml:space="preserve">[b]35[/b]. [Film869]
Votes: [Film869] | Esoteric Score: 475.0 </t>
  </si>
  <si>
    <t xml:space="preserve">[b]4.5[/b]. [Film869] | Gold Medals: 43.0 </t>
  </si>
  <si>
    <t xml:space="preserve">[b]0[/b]. [Film869]
Votes: [Film869] | Score: 416.0 </t>
  </si>
  <si>
    <t xml:space="preserve">[b]70[/b]. [Film869] | Score: 554.0 </t>
  </si>
  <si>
    <t>Gegen die Wand [Head-On]</t>
  </si>
  <si>
    <t>[Film3873]</t>
  </si>
  <si>
    <t xml:space="preserve">[b]489[/b]. [Film5448]
Votes: [Film5448] | Score: 2.0 </t>
  </si>
  <si>
    <t xml:space="preserve">[b]35[/b]. [Film5448]
Votes: [Film5448] | Esoteric Score: 514.0 </t>
  </si>
  <si>
    <t xml:space="preserve">[b]3.2[/b]. [Film5448] | Gold Medals: 43.0 </t>
  </si>
  <si>
    <t xml:space="preserve">[b]0[/b]. [Film5448]
Votes: [Film5448] | Score: 416.0 </t>
  </si>
  <si>
    <t xml:space="preserve">[b]70[/b]. [Film5448] | Score: 554.0 </t>
  </si>
  <si>
    <t>The Road</t>
  </si>
  <si>
    <t>[Film20790]</t>
  </si>
  <si>
    <t xml:space="preserve">[b]489[/b]. [Film3873]
Votes: [Film3873] | Score: 2.0 </t>
  </si>
  <si>
    <t xml:space="preserve">[b]35[/b]. [Film3873]
Votes: [Film3873] | Esoteric Score: 556.0 </t>
  </si>
  <si>
    <t xml:space="preserve">[b]2.5[/b]. [Film3873] | Gold Medals: 43.0 </t>
  </si>
  <si>
    <t xml:space="preserve">[b]0[/b]. [Film3873]
Votes: [Film3873] | Score: 416.0 </t>
  </si>
  <si>
    <t xml:space="preserve">[b]70[/b]. [Film3873] | Score: 554.0 </t>
  </si>
  <si>
    <t>Cowards Bend the Knee</t>
  </si>
  <si>
    <t>[Film4297]</t>
  </si>
  <si>
    <t xml:space="preserve">[b]489[/b]. [Film20790]
Votes: [Film20790] | Score: 2.0 </t>
  </si>
  <si>
    <t xml:space="preserve">[b]35[/b]. [Film20790]
Votes: [Film20790] | Esoteric Score: 567.0 </t>
  </si>
  <si>
    <t xml:space="preserve">[b]2.2[/b]. [Film20790] | Gold Medals: 43.0 </t>
  </si>
  <si>
    <t xml:space="preserve">[b]0[/b]. [Film20790]
Votes: [Film20790] | Score: 416.0 </t>
  </si>
  <si>
    <t xml:space="preserve">[b]70[/b]. [Film20790] | Score: 554.0 </t>
  </si>
  <si>
    <t>Элегия дороги [Elegy of a Voyage]</t>
  </si>
  <si>
    <t>[Film6224]</t>
  </si>
  <si>
    <t xml:space="preserve">[b]489[/b]. [Film4297]
Votes: [Film4297] | Score: 2.0 </t>
  </si>
  <si>
    <t xml:space="preserve">[b]35[/b]. [Film4297]
Votes: [Film4297] | Esoteric Score: 586.0 </t>
  </si>
  <si>
    <t xml:space="preserve">[b]2[/b]. [Film4297] | Gold Medals: 43.0 </t>
  </si>
  <si>
    <t xml:space="preserve">[b]0[/b]. [Film4297]
Votes: [Film4297] | Score: 416.0 </t>
  </si>
  <si>
    <t xml:space="preserve">[b]70[/b]. [Film4297] | Score: 554.0 </t>
  </si>
  <si>
    <t>Madagascar</t>
  </si>
  <si>
    <t>[Film4793]</t>
  </si>
  <si>
    <t xml:space="preserve">[b]489[/b]. [Film6224]
Votes: [Film6224] | Score: 2.0 </t>
  </si>
  <si>
    <t xml:space="preserve">[b]35[/b]. [Film6224]
Votes: [Film6224] | Esoteric Score: 586.0 </t>
  </si>
  <si>
    <t xml:space="preserve">[b]2[/b]. [Film6224] | Gold Medals: 43.0 </t>
  </si>
  <si>
    <t xml:space="preserve">[b]0[/b]. [Film6224]
Votes: [Film6224] | Score: 416.0 </t>
  </si>
  <si>
    <t xml:space="preserve">[b]70[/b]. [Film6224] | Score: 554.0 </t>
  </si>
  <si>
    <t>(500) Days of Summer</t>
  </si>
  <si>
    <t>[Film16752]</t>
  </si>
  <si>
    <t xml:space="preserve">[b]503[/b]. [Film4793]
Votes: [Film4793] | Score: 2.0 </t>
  </si>
  <si>
    <t xml:space="preserve">[b]34.5[/b]. [Film4793]
Votes: [Film4793] | Esoteric Score: 432.0 </t>
  </si>
  <si>
    <t xml:space="preserve">[b]6.5[/b]. [Film4793] | Gold Medals: 43.0 </t>
  </si>
  <si>
    <t xml:space="preserve">[b]0[/b]. [Film4793]
Votes: [Film4793] | Score: 423.0 </t>
  </si>
  <si>
    <t xml:space="preserve">[b]69[/b]. [Film4793] | Score: 554.0 </t>
  </si>
  <si>
    <t>Secretary</t>
  </si>
  <si>
    <t>[Film5107]</t>
  </si>
  <si>
    <t xml:space="preserve">[b]510[/b]. [Film16752]
Votes: [Film16752] | Score: 2.0 </t>
  </si>
  <si>
    <t xml:space="preserve">[b]33[/b]. [Film16752]
Votes: [Film16752] | Esoteric Score: 538.0 </t>
  </si>
  <si>
    <t xml:space="preserve">[b]2.8[/b]. [Film16752] | Gold Medals: 43.0 </t>
  </si>
  <si>
    <t xml:space="preserve">[b]0[/b]. [Film16752]
Votes: [Film16752] | Score: 424.0 </t>
  </si>
  <si>
    <t xml:space="preserve">[b]66[/b]. [Film16752] | Score: 554.0 </t>
  </si>
  <si>
    <t>Jennifer's Body</t>
  </si>
  <si>
    <t>[Film20270]</t>
  </si>
  <si>
    <t xml:space="preserve">[b]510[/b]. [Film5107]
Votes: [Film5107] | Score: 2.0 </t>
  </si>
  <si>
    <t xml:space="preserve">[b]33[/b]. [Film5107]
Votes: [Film5107] | Esoteric Score: 556.0 </t>
  </si>
  <si>
    <t xml:space="preserve">[b]2.5[/b]. [Film5107] | Gold Medals: 43.0 </t>
  </si>
  <si>
    <t xml:space="preserve">[b]0[/b]. [Film5107]
Votes: [Film5107] | Score: 424.0 </t>
  </si>
  <si>
    <t xml:space="preserve">[b]66[/b]. [Film5107] | Score: 554.0 </t>
  </si>
  <si>
    <t>Now Showing</t>
  </si>
  <si>
    <t>[Film18145]</t>
  </si>
  <si>
    <t xml:space="preserve">[b]510[/b]. [Film20270]
Votes: [Film20270] | Score: 2.0 </t>
  </si>
  <si>
    <t xml:space="preserve">[b]33[/b]. [Film20270]
Votes: [Film20270] | Esoteric Score: 567.0 </t>
  </si>
  <si>
    <t xml:space="preserve">[b]2.2[/b]. [Film20270] | Gold Medals: 43.0 </t>
  </si>
  <si>
    <t xml:space="preserve">[b]0[/b]. [Film20270]
Votes: [Film20270] | Score: 424.0 </t>
  </si>
  <si>
    <t xml:space="preserve">[b]66[/b]. [Film20270] | Score: 554.0 </t>
  </si>
  <si>
    <t>Die Fälscher [The Counterfeiters]</t>
  </si>
  <si>
    <t>[Film4439]</t>
  </si>
  <si>
    <t xml:space="preserve">[b]510[/b]. [Film18145]
Votes: [Film18145] | Score: 2.0 </t>
  </si>
  <si>
    <t xml:space="preserve">[b]33[/b]. [Film18145]
Votes: [Film18145] | Esoteric Score: 586.0 </t>
  </si>
  <si>
    <t xml:space="preserve">[b]2[/b]. [Film18145] | Gold Medals: 43.0 </t>
  </si>
  <si>
    <t xml:space="preserve">[b]0[/b]. [Film18145]
Votes: [Film18145] | Score: 424.0 </t>
  </si>
  <si>
    <t xml:space="preserve">[b]66[/b]. [Film18145] | Score: 554.0 </t>
  </si>
  <si>
    <t>American Splendor</t>
  </si>
  <si>
    <t>[Film2759]</t>
  </si>
  <si>
    <t xml:space="preserve">[b]523[/b]. [Film4439]
Votes: [Film4439] | Score: 2.0 </t>
  </si>
  <si>
    <t xml:space="preserve">[b]32[/b]. [Film4439]
Votes: [Film4439] | Esoteric Score: 577.0 </t>
  </si>
  <si>
    <t xml:space="preserve">[b]2.1[/b]. [Film4439] | Gold Medals: 43.0 </t>
  </si>
  <si>
    <t xml:space="preserve">[b]0[/b]. [Film4439]
Votes: [Film4439] | Score: 428.0 </t>
  </si>
  <si>
    <t xml:space="preserve">[b]64[/b]. [Film4439] | Score: 554.0 </t>
  </si>
  <si>
    <t>黑社會 [Election]</t>
  </si>
  <si>
    <t>[Film4212]</t>
  </si>
  <si>
    <t xml:space="preserve">[b]523[/b]. [Film2759]
Votes: [Film2759] | Score: 2.0 </t>
  </si>
  <si>
    <t xml:space="preserve">[b]32[/b]. [Film2759]
Votes: [Film2759] | Esoteric Score: 586.0 </t>
  </si>
  <si>
    <t xml:space="preserve">[b]2[/b]. [Film2759] | Gold Medals: 43.0 </t>
  </si>
  <si>
    <t xml:space="preserve">[b]0[/b]. [Film2759]
Votes: [Film2759] | Score: 428.0 </t>
  </si>
  <si>
    <t xml:space="preserve">[b]64[/b]. [Film2759] | Score: 554.0 </t>
  </si>
  <si>
    <t>Choses secrètes [Secret Things]</t>
  </si>
  <si>
    <t>[Film5794]</t>
  </si>
  <si>
    <t xml:space="preserve">[b]692[/b]. [Film4212]
Votes: [Film4212] | Score: 3.0 </t>
  </si>
  <si>
    <t xml:space="preserve">[b]21[/b]. [Film4212]
Votes: [Film4212] | Esoteric Score: 521.0 </t>
  </si>
  <si>
    <t xml:space="preserve">[b]2.9[/b]. [Film4212] | Gold Medals: 43.0 </t>
  </si>
  <si>
    <t xml:space="preserve">[b]0[/b]. [Film4212]
Votes: [Film4212] | Score: 430.0 </t>
  </si>
  <si>
    <t xml:space="preserve">[b]63[/b]. [Film4212] | Score: 554.0 </t>
  </si>
  <si>
    <t>Palindromes</t>
  </si>
  <si>
    <t>[Film6567]</t>
  </si>
  <si>
    <t xml:space="preserve">[b]540[/b]. [Film5794]
Votes: [Film5794] | Score: 2.0 </t>
  </si>
  <si>
    <t xml:space="preserve">[b]31[/b]. [Film5794]
Votes: [Film5794] | Esoteric Score: 328.0 </t>
  </si>
  <si>
    <t xml:space="preserve">[b]14.6[/b]. [Film5794] | Gold Medals: 43.0 </t>
  </si>
  <si>
    <t xml:space="preserve">[b]0[/b]. [Film5794]
Votes: [Film5794] | Score: 431.0 </t>
  </si>
  <si>
    <t xml:space="preserve">[b]62[/b]. [Film5794] | Score: 554.0 </t>
  </si>
  <si>
    <t>Chicken Run</t>
  </si>
  <si>
    <t>[Film4296]</t>
  </si>
  <si>
    <t xml:space="preserve">[b]540[/b]. [Film6567]
Votes: [Film6567] | Score: 2.0 </t>
  </si>
  <si>
    <t xml:space="preserve">[b]31[/b]. [Film6567]
Votes: [Film6567] | Esoteric Score: 586.0 </t>
  </si>
  <si>
    <t xml:space="preserve">[b]2[/b]. [Film6567] | Gold Medals: 43.0 </t>
  </si>
  <si>
    <t xml:space="preserve">[b]0[/b]. [Film6567]
Votes: [Film6567] | Score: 431.0 </t>
  </si>
  <si>
    <t xml:space="preserve">[b]62[/b]. [Film6567] | Score: 554.0 </t>
  </si>
  <si>
    <t>Mission to Mars</t>
  </si>
  <si>
    <t>[Film2789]</t>
  </si>
  <si>
    <t xml:space="preserve">[b]550[/b]. [Film4296]
Votes: [Film4296] | Score: 2.0 </t>
  </si>
  <si>
    <t xml:space="preserve">[b]30.5[/b]. [Film4296]
Votes: [Film4296] | Esoteric Score: 586.0 </t>
  </si>
  <si>
    <t xml:space="preserve">[b]2[/b]. [Film4296] | Gold Medals: 43.0 </t>
  </si>
  <si>
    <t xml:space="preserve">[b]0[/b]. [Film4296]
Votes: [Film4296] | Score: 433.0 </t>
  </si>
  <si>
    <t xml:space="preserve">[b]61[/b]. [Film4296] | Score: 554.0 </t>
  </si>
  <si>
    <t>The Devil's Rejects</t>
  </si>
  <si>
    <t>[Film870]</t>
  </si>
  <si>
    <t xml:space="preserve">[b]552[/b]. [Film2789]
Votes: [Film2789] | Score: 2.0 </t>
  </si>
  <si>
    <t xml:space="preserve">[b]30[/b]. [Film2789]
Votes: [Film2789] | Esoteric Score: 261.0 </t>
  </si>
  <si>
    <t xml:space="preserve">[b]21.9[/b]. [Film2789] | Gold Medals: 43.0 </t>
  </si>
  <si>
    <t xml:space="preserve">[b]0[/b]. [Film2789]
Votes: [Film2789] | Score: 434.0 </t>
  </si>
  <si>
    <t xml:space="preserve">[b]60[/b]. [Film2789] | Score: 554.0 </t>
  </si>
  <si>
    <t>Volver [Return]</t>
  </si>
  <si>
    <t>[Film354]</t>
  </si>
  <si>
    <t xml:space="preserve">[b]552[/b]. [Film870]
Votes: [Film870] | Score: 2.0 </t>
  </si>
  <si>
    <t xml:space="preserve">[b]30[/b]. [Film870]
Votes: [Film870] | Esoteric Score: 399.0 </t>
  </si>
  <si>
    <t xml:space="preserve">[b]8.3[/b]. [Film870] | Gold Medals: 43.0 </t>
  </si>
  <si>
    <t xml:space="preserve">[b]0[/b]. [Film870]
Votes: [Film870] | Score: 434.0 </t>
  </si>
  <si>
    <t xml:space="preserve">[b]60[/b]. [Film870] | Score: 554.0 </t>
  </si>
  <si>
    <t>In Search of a Midnight Kiss</t>
  </si>
  <si>
    <t>[Film14320]</t>
  </si>
  <si>
    <t xml:space="preserve">[b]563[/b]. [Film354]
Votes: [Film354] | Score: 2.0 </t>
  </si>
  <si>
    <t xml:space="preserve">[b]29[/b]. [Film354]
Votes: [Film354] | Esoteric Score: 577.0 </t>
  </si>
  <si>
    <t xml:space="preserve">[b]2.1[/b]. [Film354] | Gold Medals: 43.0 </t>
  </si>
  <si>
    <t xml:space="preserve">[b]0[/b]. [Film354]
Votes: [Film354] | Score: 436.0 </t>
  </si>
  <si>
    <t xml:space="preserve">[b]58[/b]. [Film354] | Score: 554.0 </t>
  </si>
  <si>
    <t>The Bourne Identity</t>
  </si>
  <si>
    <t>[Film418]</t>
  </si>
  <si>
    <t xml:space="preserve">[b]563[/b]. [Film14320]
Votes: [Film14320] | Score: 2.0 </t>
  </si>
  <si>
    <t xml:space="preserve">[b]29[/b]. [Film14320]
Votes: [Film14320] | Esoteric Score: 586.0 </t>
  </si>
  <si>
    <t xml:space="preserve">[b]2[/b]. [Film14320] | Gold Medals: 43.0 </t>
  </si>
  <si>
    <t xml:space="preserve">[b]0[/b]. [Film14320]
Votes: [Film14320] | Score: 436.0 </t>
  </si>
  <si>
    <t xml:space="preserve">[b]58[/b]. [Film14320] | Score: 554.0 </t>
  </si>
  <si>
    <t>Double Tide</t>
  </si>
  <si>
    <t>[Film47752]</t>
  </si>
  <si>
    <t xml:space="preserve">[b]724[/b]. [Film418]
Votes: [Film418] | Score: 3.0 </t>
  </si>
  <si>
    <t xml:space="preserve">[b]19[/b]. [Film418]
Votes: [Film418] | Esoteric Score: 521.0 </t>
  </si>
  <si>
    <t xml:space="preserve">[b]2.9[/b]. [Film418] | Gold Medals: 43.0 </t>
  </si>
  <si>
    <t xml:space="preserve">[b]0[/b]. [Film418]
Votes: [Film418] | Score: 438.0 </t>
  </si>
  <si>
    <t xml:space="preserve">[b]57[/b]. [Film418] | Score: 554.0 </t>
  </si>
  <si>
    <t>Frailty</t>
  </si>
  <si>
    <t>[Film5768]</t>
  </si>
  <si>
    <t xml:space="preserve">[b]575[/b]. [Film47752]
Votes: [Film47752] | Score: 2.0 </t>
  </si>
  <si>
    <t xml:space="preserve">[b]28[/b]. [Film47752]
Votes: [Film47752] | Esoteric Score: 384.0 </t>
  </si>
  <si>
    <t xml:space="preserve">[b]9.4[/b]. [Film47752] | Gold Medals: 43.0 </t>
  </si>
  <si>
    <t xml:space="preserve">[b]0[/b]. [Film47752]
Votes: [Film47752] | Score: 439.0 </t>
  </si>
  <si>
    <t xml:space="preserve">[b]56[/b]. [Film47752] | Score: 554.0 </t>
  </si>
  <si>
    <t>L' ora di religione (Il sorriso di mia madre) [My Mother's Smile]</t>
  </si>
  <si>
    <t>[Film3289]</t>
  </si>
  <si>
    <t xml:space="preserve">[b]575[/b]. [Film5768]
Votes: [Film5768] | Score: 2.0 </t>
  </si>
  <si>
    <t xml:space="preserve">[b]28[/b]. [Film5768]
Votes: [Film5768] | Esoteric Score: 577.0 </t>
  </si>
  <si>
    <t xml:space="preserve">[b]2.1[/b]. [Film5768] | Gold Medals: 43.0 </t>
  </si>
  <si>
    <t xml:space="preserve">[b]0[/b]. [Film5768]
Votes: [Film5768] | Score: 439.0 </t>
  </si>
  <si>
    <t xml:space="preserve">[b]56[/b]. [Film5768] | Score: 554.0 </t>
  </si>
  <si>
    <t>Hellboy</t>
  </si>
  <si>
    <t>[Film4777]</t>
  </si>
  <si>
    <t xml:space="preserve">[b]575[/b]. [Film3289]
Votes: [Film3289] | Score: 2.0 </t>
  </si>
  <si>
    <t xml:space="preserve">[b]28[/b]. [Film3289]
Votes: [Film3289] | Esoteric Score: 586.0 </t>
  </si>
  <si>
    <t xml:space="preserve">[b]2[/b]. [Film3289] | Gold Medals: 43.0 </t>
  </si>
  <si>
    <t xml:space="preserve">[b]0[/b]. [Film3289]
Votes: [Film3289] | Score: 439.0 </t>
  </si>
  <si>
    <t xml:space="preserve">[b]56[/b]. [Film3289] | Score: 554.0 </t>
  </si>
  <si>
    <t>Star Trek</t>
  </si>
  <si>
    <t>[Film479]</t>
  </si>
  <si>
    <t xml:space="preserve">[b]591[/b]. [Film4777]
Votes: [Film4777] | Score: 2.0 </t>
  </si>
  <si>
    <t xml:space="preserve">[b]27.5[/b]. [Film4777]
Votes: [Film4777] | Esoteric Score: 586.0 </t>
  </si>
  <si>
    <t xml:space="preserve">[b]2[/b]. [Film4777] | Gold Medals: 43.0 </t>
  </si>
  <si>
    <t xml:space="preserve">[b]0[/b]. [Film4777]
Votes: [Film4777] | Score: 442.0 </t>
  </si>
  <si>
    <t xml:space="preserve">[b]55[/b]. [Film4777] | Score: 554.0 </t>
  </si>
  <si>
    <t>Batman Begins</t>
  </si>
  <si>
    <t>[Film393]</t>
  </si>
  <si>
    <t xml:space="preserve">[b]591[/b]. [Film479]
Votes: [Film479] | Score: 2.0 </t>
  </si>
  <si>
    <t xml:space="preserve">[b]27.5[/b]. [Film479]
Votes: [Film479] | Esoteric Score: 586.0 </t>
  </si>
  <si>
    <t xml:space="preserve">[b]2[/b]. [Film479] | Gold Medals: 43.0 </t>
  </si>
  <si>
    <t xml:space="preserve">[b]0[/b]. [Film479]
Votes: [Film479] | Score: 442.0 </t>
  </si>
  <si>
    <t xml:space="preserve">[b]55[/b]. [Film479] | Score: 554.0 </t>
  </si>
  <si>
    <t>Domestic Violence</t>
  </si>
  <si>
    <t>[Film20515]</t>
  </si>
  <si>
    <t xml:space="preserve">[b]591[/b]. [Film393]
Votes: [Film393] | Score: 2.0 </t>
  </si>
  <si>
    <t xml:space="preserve">[b]27.5[/b]. [Film393]
Votes: [Film393] | Esoteric Score: 586.0 </t>
  </si>
  <si>
    <t xml:space="preserve">[b]2[/b]. [Film393] | Gold Medals: 43.0 </t>
  </si>
  <si>
    <t xml:space="preserve">[b]0[/b]. [Film393]
Votes: [Film393] | Score: 442.0 </t>
  </si>
  <si>
    <t xml:space="preserve">[b]55[/b]. [Film393] | Score: 554.0 </t>
  </si>
  <si>
    <t>Dawn of the Dead</t>
  </si>
  <si>
    <t>[Film2587]</t>
  </si>
  <si>
    <t xml:space="preserve">[b]594[/b]. [Film20515]
Votes: [Film20515] | Score: 2.0 </t>
  </si>
  <si>
    <t xml:space="preserve">[b]27[/b]. [Film20515]
Votes: [Film20515] | Esoteric Score: 586.0 </t>
  </si>
  <si>
    <t xml:space="preserve">[b]2[/b]. [Film20515] | Gold Medals: 43.0 </t>
  </si>
  <si>
    <t xml:space="preserve">[b]0[/b]. [Film20515]
Votes: [Film20515] | Score: 445.0 </t>
  </si>
  <si>
    <t xml:space="preserve">[b]54[/b]. [Film20515] | Score: 554.0 </t>
  </si>
  <si>
    <t>ゴジラ FINAL WARS [Godzilla: Final Wars]</t>
  </si>
  <si>
    <t>[Film35145]</t>
  </si>
  <si>
    <t xml:space="preserve">[b]594[/b]. [Film2587]
Votes: [Film2587] | Score: 2.0 </t>
  </si>
  <si>
    <t xml:space="preserve">[b]27[/b]. [Film2587]
Votes: [Film2587] | Esoteric Score: 586.0 </t>
  </si>
  <si>
    <t xml:space="preserve">[b]2[/b]. [Film2587] | Gold Medals: 43.0 </t>
  </si>
  <si>
    <t xml:space="preserve">[b]0[/b]. [Film2587]
Votes: [Film2587] | Score: 445.0 </t>
  </si>
  <si>
    <t xml:space="preserve">[b]54[/b]. [Film2587] | Score: 554.0 </t>
  </si>
  <si>
    <t>Kung Fu Panda</t>
  </si>
  <si>
    <t>[Film1230]</t>
  </si>
  <si>
    <t xml:space="preserve">[b]605[/b]. [Film35145]
Votes: [Film35145] | Score: 2.0 </t>
  </si>
  <si>
    <t xml:space="preserve">[b]26.5[/b]. [Film35145]
Votes: [Film35145] | Esoteric Score: 586.0 </t>
  </si>
  <si>
    <t xml:space="preserve">[b]2[/b]. [Film35145] | Gold Medals: 43.0 </t>
  </si>
  <si>
    <t xml:space="preserve">[b]0[/b]. [Film35145]
Votes: [Film35145] | Score: 447.0 </t>
  </si>
  <si>
    <t xml:space="preserve">[b]53[/b]. [Film35145] | Score: 554.0 </t>
  </si>
  <si>
    <t>싸이보그지만 괜찮아 [I'm a Cyborg, but That's OK]</t>
  </si>
  <si>
    <t>[Film255]</t>
  </si>
  <si>
    <t xml:space="preserve">[b]606[/b]. [Film1230]
Votes: [Film1230] | Score: 2.0 </t>
  </si>
  <si>
    <t xml:space="preserve">[b]26[/b]. [Film1230]
Votes: [Film1230] | Esoteric Score: 266.0 </t>
  </si>
  <si>
    <t xml:space="preserve">[b]21[/b]. [Film1230] | Gold Medals: 43.0 </t>
  </si>
  <si>
    <t xml:space="preserve">[b]0[/b]. [Film1230]
Votes: [Film1230] | Score: 448.0 </t>
  </si>
  <si>
    <t xml:space="preserve">[b]52[/b]. [Film1230] | Score: 554.0 </t>
  </si>
  <si>
    <t>Control</t>
  </si>
  <si>
    <t>[Film62]</t>
  </si>
  <si>
    <t xml:space="preserve">[b]606[/b]. [Film255]
Votes: [Film255] | Score: 2.0 </t>
  </si>
  <si>
    <t xml:space="preserve">[b]26[/b]. [Film255]
Votes: [Film255] | Esoteric Score: 269.0 </t>
  </si>
  <si>
    <t xml:space="preserve">[b]20.6[/b]. [Film255] | Gold Medals: 43.0 </t>
  </si>
  <si>
    <t xml:space="preserve">[b]0[/b]. [Film255]
Votes: [Film255] | Score: 448.0 </t>
  </si>
  <si>
    <t xml:space="preserve">[b]52[/b]. [Film255] | Score: 554.0 </t>
  </si>
  <si>
    <t>Wet Hot American Summer</t>
  </si>
  <si>
    <t>[Film645]</t>
  </si>
  <si>
    <t xml:space="preserve">[b]606[/b]. [Film62]
Votes: [Film62] | Score: 2.0 </t>
  </si>
  <si>
    <t xml:space="preserve">[b]26[/b]. [Film62]
Votes: [Film62] | Esoteric Score: 389.0 </t>
  </si>
  <si>
    <t xml:space="preserve">[b]9.1[/b]. [Film62] | Gold Medals: 43.0 </t>
  </si>
  <si>
    <t xml:space="preserve">[b]0[/b]. [Film62]
Votes: [Film62] | Score: 448.0 </t>
  </si>
  <si>
    <t xml:space="preserve">[b]52[/b]. [Film62] | Score: 554.0 </t>
  </si>
  <si>
    <t>춘향뎐 [Chunhyang]</t>
  </si>
  <si>
    <t>[Film4859]</t>
  </si>
  <si>
    <t xml:space="preserve">[b]606[/b]. [Film645]
Votes: [Film645] | Score: 2.0 </t>
  </si>
  <si>
    <t xml:space="preserve">[b]26[/b]. [Film645]
Votes: [Film645] | Esoteric Score: 577.0 </t>
  </si>
  <si>
    <t xml:space="preserve">[b]2.1[/b]. [Film645] | Gold Medals: 43.0 </t>
  </si>
  <si>
    <t xml:space="preserve">[b]0[/b]. [Film645]
Votes: [Film645] | Score: 448.0 </t>
  </si>
  <si>
    <t xml:space="preserve">[b]52[/b]. [Film645] | Score: 554.0 </t>
  </si>
  <si>
    <t>Le genou d'Artémide [Artemis' Knee]</t>
  </si>
  <si>
    <t>[Film18971]</t>
  </si>
  <si>
    <t xml:space="preserve">[b]346[/b]. [Film4859]
Votes: [Film4859] | Score: 1.0 </t>
  </si>
  <si>
    <t xml:space="preserve">[b]50[/b]. [Film4859]
Votes: [Film4859] | Esoteric Score: 80.0 </t>
  </si>
  <si>
    <t xml:space="preserve">[b]50[/b]. [Film4859] | Gold Medals: 17.0 </t>
  </si>
  <si>
    <t xml:space="preserve">[b]1[/b]. [Film4859]
Votes: [Film4859] | Score: 452.0 </t>
  </si>
  <si>
    <t xml:space="preserve">[b]50[/b]. [Film4859] | Score: 1.0 </t>
  </si>
  <si>
    <t>12 Years a Slave</t>
  </si>
  <si>
    <t>[Film92736]</t>
  </si>
  <si>
    <t xml:space="preserve">[b]346[/b]. [Film18971]
Votes: [Film18971] | Score: 1.0 </t>
  </si>
  <si>
    <t xml:space="preserve">[b]50[/b]. [Film18971]
Votes: [Film18971] | Esoteric Score: 80.0 </t>
  </si>
  <si>
    <t xml:space="preserve">[b]50[/b]. [Film18971] | Gold Medals: 17.0 </t>
  </si>
  <si>
    <t xml:space="preserve">[b]1[/b]. [Film18971]
Votes: [Film18971] | Score: 452.0 </t>
  </si>
  <si>
    <t xml:space="preserve">[b]50[/b]. [Film18971] | Score: 1.0 </t>
  </si>
  <si>
    <t>あずまんが大王（劇場短編） [Azumanga Daioh: The Very Short Movie]</t>
  </si>
  <si>
    <t>[Film16833]</t>
  </si>
  <si>
    <t xml:space="preserve">[b]346[/b]. [Film92736]
Votes: [Film92736] | Score: 1.0 </t>
  </si>
  <si>
    <t xml:space="preserve">[b]50[/b]. [Film92736]
Votes: [Film92736] | Esoteric Score: 80.0 </t>
  </si>
  <si>
    <t xml:space="preserve">[b]50[/b]. [Film92736] | Gold Medals: 17.0 </t>
  </si>
  <si>
    <t xml:space="preserve">[b]1[/b]. [Film92736]
Votes: [Film92736] | Score: 452.0 </t>
  </si>
  <si>
    <t xml:space="preserve">[b]50[/b]. [Film92736] | Score: 1.0 </t>
  </si>
  <si>
    <t>鏡心 [Mirrored Mind]</t>
  </si>
  <si>
    <t>[Film54119]</t>
  </si>
  <si>
    <t xml:space="preserve">[b]346[/b]. [Film16833]
Votes: [Film16833] | Score: 1.0 </t>
  </si>
  <si>
    <t xml:space="preserve">[b]50[/b]. [Film16833]
Votes: [Film16833] | Esoteric Score: 80.0 </t>
  </si>
  <si>
    <t xml:space="preserve">[b]50[/b]. [Film16833] | Gold Medals: 17.0 </t>
  </si>
  <si>
    <t xml:space="preserve">[b]1[/b]. [Film16833]
Votes: [Film16833] | Score: 452.0 </t>
  </si>
  <si>
    <t xml:space="preserve">[b]50[/b]. [Film16833] | Score: 1.0 </t>
  </si>
  <si>
    <t>Kod amidže Idriza [Days and Hours]</t>
  </si>
  <si>
    <t>[Film8061]</t>
  </si>
  <si>
    <t xml:space="preserve">[b]633[/b]. [Film54119]
Votes: [Film54119] | Score: 2.0 </t>
  </si>
  <si>
    <t xml:space="preserve">[b]25[/b]. [Film54119]
Votes: [Film54119] | Esoteric Score: 586.0 </t>
  </si>
  <si>
    <t xml:space="preserve">[b]2[/b]. [Film54119] | Gold Medals: 43.0 </t>
  </si>
  <si>
    <t xml:space="preserve">[b]0[/b]. [Film54119]
Votes: [Film54119] | Score: 452.0 </t>
  </si>
  <si>
    <t xml:space="preserve">[b]50[/b]. [Film54119] | Score: 554.0 </t>
  </si>
  <si>
    <t>Sophie Scholl – Die letzten Tage [Sophie Scholl - The Final Days]</t>
  </si>
  <si>
    <t>[Film10718]</t>
  </si>
  <si>
    <t xml:space="preserve">[b]355[/b]. [Film8061]
Votes: [Film8061] | Score: 1.0 </t>
  </si>
  <si>
    <t xml:space="preserve">[b]49[/b]. [Film8061]
Votes: [Film8061] | Esoteric Score: 89.0 </t>
  </si>
  <si>
    <t xml:space="preserve">[b]49.5[/b]. [Film8061] | Gold Medals: 43.0 </t>
  </si>
  <si>
    <t xml:space="preserve">[b]0[/b]. [Film8061]
Votes: [Film8061] | Score: 457.0 </t>
  </si>
  <si>
    <t xml:space="preserve">[b]49[/b]. [Film8061] | Score: 5.0 </t>
  </si>
  <si>
    <t>Histoire de Marie et Julien [The Story of Marie and Julien]</t>
  </si>
  <si>
    <t>[Film4117]</t>
  </si>
  <si>
    <t xml:space="preserve">[b]355[/b]. [Film10718]
Votes: [Film10718] | Score: 1.0 </t>
  </si>
  <si>
    <t xml:space="preserve">[b]49[/b]. [Film10718]
Votes: [Film10718] | Esoteric Score: 89.0 </t>
  </si>
  <si>
    <t xml:space="preserve">[b]49.5[/b]. [Film10718] | Gold Medals: 43.0 </t>
  </si>
  <si>
    <t xml:space="preserve">[b]0[/b]. [Film10718]
Votes: [Film10718] | Score: 457.0 </t>
  </si>
  <si>
    <t xml:space="preserve">[b]49[/b]. [Film10718] | Score: 5.0 </t>
  </si>
  <si>
    <t>Cast Away</t>
  </si>
  <si>
    <t>[Film455]</t>
  </si>
  <si>
    <t xml:space="preserve">[b]355[/b]. [Film4117]
Votes: [Film4117] | Score: 1.0 </t>
  </si>
  <si>
    <t xml:space="preserve">[b]49[/b]. [Film4117]
Votes: [Film4117] | Esoteric Score: 89.0 </t>
  </si>
  <si>
    <t xml:space="preserve">[b]49.5[/b]. [Film4117] | Gold Medals: 43.0 </t>
  </si>
  <si>
    <t xml:space="preserve">[b]0[/b]. [Film4117]
Votes: [Film4117] | Score: 457.0 </t>
  </si>
  <si>
    <t xml:space="preserve">[b]49[/b]. [Film4117] | Score: 5.0 </t>
  </si>
  <si>
    <t>Trolösa [Faithless]</t>
  </si>
  <si>
    <t>[Film11787]</t>
  </si>
  <si>
    <t xml:space="preserve">[b]355[/b]. [Film455]
Votes: [Film455] | Score: 1.0 </t>
  </si>
  <si>
    <t xml:space="preserve">[b]49[/b]. [Film455]
Votes: [Film455] | Esoteric Score: 89.0 </t>
  </si>
  <si>
    <t xml:space="preserve">[b]49.5[/b]. [Film455] | Gold Medals: 43.0 </t>
  </si>
  <si>
    <t xml:space="preserve">[b]0[/b]. [Film455]
Votes: [Film455] | Score: 457.0 </t>
  </si>
  <si>
    <t xml:space="preserve">[b]49[/b]. [Film455] | Score: 5.0 </t>
  </si>
  <si>
    <t>Saraband</t>
  </si>
  <si>
    <t>[Film3745]</t>
  </si>
  <si>
    <t xml:space="preserve">[b]355[/b]. [Film11787]
Votes: [Film11787] | Score: 1.0 </t>
  </si>
  <si>
    <t xml:space="preserve">[b]49[/b]. [Film11787]
Votes: [Film11787] | Esoteric Score: 89.0 </t>
  </si>
  <si>
    <t xml:space="preserve">[b]49.5[/b]. [Film11787] | Gold Medals: 43.0 </t>
  </si>
  <si>
    <t xml:space="preserve">[b]0[/b]. [Film11787]
Votes: [Film11787] | Score: 457.0 </t>
  </si>
  <si>
    <t xml:space="preserve">[b]49[/b]. [Film11787] | Score: 5.0 </t>
  </si>
  <si>
    <t>Yeti: A Love Story</t>
  </si>
  <si>
    <t>[Film114294]</t>
  </si>
  <si>
    <t xml:space="preserve">[b]362[/b]. [Film3745]
Votes: [Film3745] | Score: 1.0 </t>
  </si>
  <si>
    <t xml:space="preserve">[b]48[/b]. [Film3745]
Votes: [Film3745] | Esoteric Score: 101.0 </t>
  </si>
  <si>
    <t xml:space="preserve">[b]48[/b]. [Film3745] | Gold Medals: 43.0 </t>
  </si>
  <si>
    <t xml:space="preserve">[b]0[/b]. [Film3745]
Votes: [Film3745] | Score: 462.0 </t>
  </si>
  <si>
    <t xml:space="preserve">[b]48[/b]. [Film3745] | Score: 10.0 </t>
  </si>
  <si>
    <t>Alamar [To the Sea]</t>
  </si>
  <si>
    <t>[Film59635]</t>
  </si>
  <si>
    <t xml:space="preserve">[b]362[/b]. [Film114294]
Votes: [Film114294] | Score: 1.0 </t>
  </si>
  <si>
    <t xml:space="preserve">[b]48[/b]. [Film114294]
Votes: [Film114294] | Esoteric Score: 101.0 </t>
  </si>
  <si>
    <t xml:space="preserve">[b]48[/b]. [Film114294] | Gold Medals: 43.0 </t>
  </si>
  <si>
    <t xml:space="preserve">[b]0[/b]. [Film114294]
Votes: [Film114294] | Score: 462.0 </t>
  </si>
  <si>
    <t xml:space="preserve">[b]48[/b]. [Film114294] | Score: 10.0 </t>
  </si>
  <si>
    <t>Last Days in a Lonely Place</t>
  </si>
  <si>
    <t>[Film79166]</t>
  </si>
  <si>
    <t xml:space="preserve">[b]362[/b]. [Film59635]
Votes: [Film59635] | Score: 1.0 </t>
  </si>
  <si>
    <t xml:space="preserve">[b]48[/b]. [Film59635]
Votes: [Film59635] | Esoteric Score: 101.0 </t>
  </si>
  <si>
    <t xml:space="preserve">[b]48[/b]. [Film59635] | Gold Medals: 43.0 </t>
  </si>
  <si>
    <t xml:space="preserve">[b]0[/b]. [Film59635]
Votes: [Film59635] | Score: 462.0 </t>
  </si>
  <si>
    <t xml:space="preserve">[b]48[/b]. [Film59635] | Score: 10.0 </t>
  </si>
  <si>
    <t>Mesrine : l'instinct de mort [Mesrine: Killer Instinct]</t>
  </si>
  <si>
    <t>[Film10567]</t>
  </si>
  <si>
    <t xml:space="preserve">[b]649[/b]. [Film79166]
Votes: [Film79166] | Score: 2.0 </t>
  </si>
  <si>
    <t xml:space="preserve">[b]24[/b]. [Film79166]
Votes: [Film79166] | Esoteric Score: 586.0 </t>
  </si>
  <si>
    <t xml:space="preserve">[b]2[/b]. [Film79166] | Gold Medals: 43.0 </t>
  </si>
  <si>
    <t xml:space="preserve">[b]0[/b]. [Film79166]
Votes: [Film79166] | Score: 462.0 </t>
  </si>
  <si>
    <t xml:space="preserve">[b]48[/b]. [Film79166] | Score: 554.0 </t>
  </si>
  <si>
    <t>Les amants réguliers [Regular Lovers]</t>
  </si>
  <si>
    <t>[Film1358]</t>
  </si>
  <si>
    <t xml:space="preserve">[b]366[/b]. [Film10567]
Votes: [Film10567] | Score: 1.0 </t>
  </si>
  <si>
    <t xml:space="preserve">[b]47[/b]. [Film10567]
Votes: [Film10567] | Esoteric Score: 109.0 </t>
  </si>
  <si>
    <t xml:space="preserve">[b]45.7[/b]. [Film10567] | Gold Medals: 43.0 </t>
  </si>
  <si>
    <t xml:space="preserve">[b]0[/b]. [Film10567]
Votes: [Film10567] | Score: 466.0 </t>
  </si>
  <si>
    <t xml:space="preserve">[b]47[/b]. [Film10567] | Score: 13.0 </t>
  </si>
  <si>
    <t>ディスタンス [Distance]</t>
  </si>
  <si>
    <t>[Film4912]</t>
  </si>
  <si>
    <t xml:space="preserve">[b]366[/b]. [Film1358]
Votes: [Film1358] | Score: 1.0 </t>
  </si>
  <si>
    <t xml:space="preserve">[b]47[/b]. [Film1358]
Votes: [Film1358] | Esoteric Score: 109.0 </t>
  </si>
  <si>
    <t xml:space="preserve">[b]45.7[/b]. [Film1358] | Gold Medals: 43.0 </t>
  </si>
  <si>
    <t xml:space="preserve">[b]0[/b]. [Film1358]
Votes: [Film1358] | Score: 466.0 </t>
  </si>
  <si>
    <t xml:space="preserve">[b]47[/b]. [Film1358] | Score: 13.0 </t>
  </si>
  <si>
    <t>Funny People</t>
  </si>
  <si>
    <t>[Film9120]</t>
  </si>
  <si>
    <t xml:space="preserve">[b]366[/b]. [Film4912]
Votes: [Film4912] | Score: 1.0 </t>
  </si>
  <si>
    <t xml:space="preserve">[b]47[/b]. [Film4912]
Votes: [Film4912] | Esoteric Score: 109.0 </t>
  </si>
  <si>
    <t xml:space="preserve">[b]45.7[/b]. [Film4912] | Gold Medals: 43.0 </t>
  </si>
  <si>
    <t xml:space="preserve">[b]0[/b]. [Film4912]
Votes: [Film4912] | Score: 466.0 </t>
  </si>
  <si>
    <t xml:space="preserve">[b]47[/b]. [Film4912] | Score: 13.0 </t>
  </si>
  <si>
    <t>Her</t>
  </si>
  <si>
    <t>[Film106415]</t>
  </si>
  <si>
    <t xml:space="preserve">[b]376[/b]. [Film9120]
Votes: [Film9120] | Score: 1.0 </t>
  </si>
  <si>
    <t xml:space="preserve">[b]46[/b]. [Film9120]
Votes: [Film9120] | Esoteric Score: 119.0 </t>
  </si>
  <si>
    <t xml:space="preserve">[b]42.6[/b]. [Film9120] | Gold Medals: 43.0 </t>
  </si>
  <si>
    <t xml:space="preserve">[b]0[/b]. [Film9120]
Votes: [Film9120] | Score: 469.0 </t>
  </si>
  <si>
    <t xml:space="preserve">[b]46[/b]. [Film9120] | Score: 16.0 </t>
  </si>
  <si>
    <t>Iris</t>
  </si>
  <si>
    <t>[Film9208]</t>
  </si>
  <si>
    <t xml:space="preserve">[b]376[/b]. [Film106415]
Votes: [Film106415] | Score: 1.0 </t>
  </si>
  <si>
    <t xml:space="preserve">[b]46[/b]. [Film106415]
Votes: [Film106415] | Esoteric Score: 119.0 </t>
  </si>
  <si>
    <t xml:space="preserve">[b]42.6[/b]. [Film106415] | Gold Medals: 43.0 </t>
  </si>
  <si>
    <t xml:space="preserve">[b]0[/b]. [Film106415]
Votes: [Film106415] | Score: 469.0 </t>
  </si>
  <si>
    <t xml:space="preserve">[b]46[/b]. [Film106415] | Score: 16.0 </t>
  </si>
  <si>
    <t>La nuit des horloges [The Night of the Clocks]</t>
  </si>
  <si>
    <t>[Film38528]</t>
  </si>
  <si>
    <t xml:space="preserve">[b]376[/b]. [Film9208]
Votes: [Film9208] | Score: 1.0 </t>
  </si>
  <si>
    <t xml:space="preserve">[b]46[/b]. [Film9208]
Votes: [Film9208] | Esoteric Score: 119.0 </t>
  </si>
  <si>
    <t xml:space="preserve">[b]42.6[/b]. [Film9208] | Gold Medals: 43.0 </t>
  </si>
  <si>
    <t xml:space="preserve">[b]0[/b]. [Film9208]
Votes: [Film9208] | Score: 469.0 </t>
  </si>
  <si>
    <t xml:space="preserve">[b]46[/b]. [Film9208] | Score: 16.0 </t>
  </si>
  <si>
    <t>トニー滝谷 [Tony Takitani]</t>
  </si>
  <si>
    <t>[Film3117]</t>
  </si>
  <si>
    <t xml:space="preserve">[b]376[/b]. [Film38528]
Votes: [Film38528] | Score: 1.0 </t>
  </si>
  <si>
    <t xml:space="preserve">[b]46[/b]. [Film38528]
Votes: [Film38528] | Esoteric Score: 119.0 </t>
  </si>
  <si>
    <t xml:space="preserve">[b]42.6[/b]. [Film38528] | Gold Medals: 43.0 </t>
  </si>
  <si>
    <t xml:space="preserve">[b]0[/b]. [Film38528]
Votes: [Film38528] | Score: 469.0 </t>
  </si>
  <si>
    <t xml:space="preserve">[b]46[/b]. [Film38528] | Score: 16.0 </t>
  </si>
  <si>
    <t>カフカ 田舎医者 [A Country Doctor]</t>
  </si>
  <si>
    <t>[Film7509]</t>
  </si>
  <si>
    <t xml:space="preserve">[b]376[/b]. [Film3117]
Votes: [Film3117] | Score: 1.0 </t>
  </si>
  <si>
    <t xml:space="preserve">[b]46[/b]. [Film3117]
Votes: [Film3117] | Esoteric Score: 119.0 </t>
  </si>
  <si>
    <t xml:space="preserve">[b]42.6[/b]. [Film3117] | Gold Medals: 43.0 </t>
  </si>
  <si>
    <t xml:space="preserve">[b]0[/b]. [Film3117]
Votes: [Film3117] | Score: 469.0 </t>
  </si>
  <si>
    <t xml:space="preserve">[b]46[/b]. [Film3117] | Score: 16.0 </t>
  </si>
  <si>
    <t>Battements solaires [Solar Beats]</t>
  </si>
  <si>
    <t>[Film19184]</t>
  </si>
  <si>
    <t xml:space="preserve">[b]661[/b]. [Film7509]
Votes: [Film7509] | Score: 2.0 </t>
  </si>
  <si>
    <t xml:space="preserve">[b]23[/b]. [Film7509]
Votes: [Film7509] | Esoteric Score: 586.0 </t>
  </si>
  <si>
    <t xml:space="preserve">[b]2[/b]. [Film7509] | Gold Medals: 43.0 </t>
  </si>
  <si>
    <t xml:space="preserve">[b]0[/b]. [Film7509]
Votes: [Film7509] | Score: 469.0 </t>
  </si>
  <si>
    <t xml:space="preserve">[b]46[/b]. [Film7509] | Score: 554.0 </t>
  </si>
  <si>
    <t>8 femmes [8 Women]</t>
  </si>
  <si>
    <t>[Film5109]</t>
  </si>
  <si>
    <t xml:space="preserve">[b]386[/b]. [Film19184]
Votes: [Film19184] | Score: 1.0 </t>
  </si>
  <si>
    <t xml:space="preserve">[b]45[/b]. [Film19184]
Votes: [Film19184] | Esoteric Score: 144.0 </t>
  </si>
  <si>
    <t xml:space="preserve">[b]39[/b]. [Film19184] | Gold Medals: 43.0 </t>
  </si>
  <si>
    <t xml:space="preserve">[b]0[/b]. [Film19184]
Votes: [Film19184] | Score: 475.0 </t>
  </si>
  <si>
    <t xml:space="preserve">[b]45[/b]. [Film19184] | Score: 21.0 </t>
  </si>
  <si>
    <t>House of 1000 Corpses</t>
  </si>
  <si>
    <t>[Film2031]</t>
  </si>
  <si>
    <t xml:space="preserve">[b]386[/b]. [Film5109]
Votes: [Film5109] | Score: 1.0 </t>
  </si>
  <si>
    <t xml:space="preserve">[b]45[/b]. [Film5109]
Votes: [Film5109] | Esoteric Score: 144.0 </t>
  </si>
  <si>
    <t xml:space="preserve">[b]39[/b]. [Film5109] | Gold Medals: 43.0 </t>
  </si>
  <si>
    <t xml:space="preserve">[b]0[/b]. [Film5109]
Votes: [Film5109] | Score: 475.0 </t>
  </si>
  <si>
    <t xml:space="preserve">[b]45[/b]. [Film5109] | Score: 21.0 </t>
  </si>
  <si>
    <t>جدایی نادر از سیمین [A Separation]</t>
  </si>
  <si>
    <t>[Film72000]</t>
  </si>
  <si>
    <t xml:space="preserve">[b]386[/b]. [Film2031]
Votes: [Film2031] | Score: 1.0 </t>
  </si>
  <si>
    <t xml:space="preserve">[b]45[/b]. [Film2031]
Votes: [Film2031] | Esoteric Score: 144.0 </t>
  </si>
  <si>
    <t xml:space="preserve">[b]39[/b]. [Film2031] | Gold Medals: 43.0 </t>
  </si>
  <si>
    <t xml:space="preserve">[b]0[/b]. [Film2031]
Votes: [Film2031] | Score: 475.0 </t>
  </si>
  <si>
    <t xml:space="preserve">[b]45[/b]. [Film2031] | Score: 21.0 </t>
  </si>
  <si>
    <t>We Are The Strange</t>
  </si>
  <si>
    <t>[Film55377]</t>
  </si>
  <si>
    <t xml:space="preserve">[b]386[/b]. [Film72000]
Votes: [Film72000] | Score: 1.0 </t>
  </si>
  <si>
    <t xml:space="preserve">[b]45[/b]. [Film72000]
Votes: [Film72000] | Esoteric Score: 144.0 </t>
  </si>
  <si>
    <t xml:space="preserve">[b]39[/b]. [Film72000] | Gold Medals: 43.0 </t>
  </si>
  <si>
    <t xml:space="preserve">[b]0[/b]. [Film72000]
Votes: [Film72000] | Score: 475.0 </t>
  </si>
  <si>
    <t xml:space="preserve">[b]45[/b]. [Film72000] | Score: 21.0 </t>
  </si>
  <si>
    <t>Paranoid Park</t>
  </si>
  <si>
    <t>[Film2085]</t>
  </si>
  <si>
    <t xml:space="preserve">[b]386[/b]. [Film55377]
Votes: [Film55377] | Score: 1.0 </t>
  </si>
  <si>
    <t xml:space="preserve">[b]45[/b]. [Film55377]
Votes: [Film55377] | Esoteric Score: 144.0 </t>
  </si>
  <si>
    <t xml:space="preserve">[b]39[/b]. [Film55377] | Gold Medals: 43.0 </t>
  </si>
  <si>
    <t xml:space="preserve">[b]0[/b]. [Film55377]
Votes: [Film55377] | Score: 475.0 </t>
  </si>
  <si>
    <t xml:space="preserve">[b]45[/b]. [Film55377] | Score: 21.0 </t>
  </si>
  <si>
    <t>الزمن المتبقي [The Time That Remains]</t>
  </si>
  <si>
    <t>[Film30137]</t>
  </si>
  <si>
    <t xml:space="preserve">[b]386[/b]. [Film2085]
Votes: [Film2085] | Score: 1.0 </t>
  </si>
  <si>
    <t xml:space="preserve">[b]45[/b]. [Film2085]
Votes: [Film2085] | Esoteric Score: 144.0 </t>
  </si>
  <si>
    <t xml:space="preserve">[b]39[/b]. [Film2085] | Gold Medals: 43.0 </t>
  </si>
  <si>
    <t xml:space="preserve">[b]0[/b]. [Film2085]
Votes: [Film2085] | Score: 475.0 </t>
  </si>
  <si>
    <t xml:space="preserve">[b]45[/b]. [Film2085] | Score: 21.0 </t>
  </si>
  <si>
    <t>The Limits of Control</t>
  </si>
  <si>
    <t>[Film1863]</t>
  </si>
  <si>
    <t xml:space="preserve">[b]397[/b]. [Film30137]
Votes: [Film30137] | Score: 1.0 </t>
  </si>
  <si>
    <t xml:space="preserve">[b]44[/b]. [Film30137]
Votes: [Film30137] | Esoteric Score: 165.0 </t>
  </si>
  <si>
    <t xml:space="preserve">[b]34.9[/b]. [Film30137] | Gold Medals: 43.0 </t>
  </si>
  <si>
    <t xml:space="preserve">[b]0[/b]. [Film30137]
Votes: [Film30137] | Score: 481.0 </t>
  </si>
  <si>
    <t xml:space="preserve">[b]44[/b]. [Film30137] | Score: 27.0 </t>
  </si>
  <si>
    <t>Kinsey</t>
  </si>
  <si>
    <t>[Film9180]</t>
  </si>
  <si>
    <t xml:space="preserve">[b]397[/b]. [Film1863]
Votes: [Film1863] | Score: 1.0 </t>
  </si>
  <si>
    <t xml:space="preserve">[b]44[/b]. [Film1863]
Votes: [Film1863] | Esoteric Score: 165.0 </t>
  </si>
  <si>
    <t xml:space="preserve">[b]34.9[/b]. [Film1863] | Gold Medals: 43.0 </t>
  </si>
  <si>
    <t xml:space="preserve">[b]0[/b]. [Film1863]
Votes: [Film1863] | Score: 481.0 </t>
  </si>
  <si>
    <t xml:space="preserve">[b]44[/b]. [Film1863] | Score: 27.0 </t>
  </si>
  <si>
    <t>Vertigo Rush</t>
  </si>
  <si>
    <t>[Film80203]</t>
  </si>
  <si>
    <t xml:space="preserve">[b]397[/b]. [Film9180]
Votes: [Film9180] | Score: 1.0 </t>
  </si>
  <si>
    <t xml:space="preserve">[b]44[/b]. [Film9180]
Votes: [Film9180] | Esoteric Score: 165.0 </t>
  </si>
  <si>
    <t xml:space="preserve">[b]34.9[/b]. [Film9180] | Gold Medals: 43.0 </t>
  </si>
  <si>
    <t xml:space="preserve">[b]0[/b]. [Film9180]
Votes: [Film9180] | Score: 481.0 </t>
  </si>
  <si>
    <t xml:space="preserve">[b]44[/b]. [Film9180] | Score: 27.0 </t>
  </si>
  <si>
    <t>Die innere Sicherheit [The State I Am In]</t>
  </si>
  <si>
    <t>[Film12977]</t>
  </si>
  <si>
    <t xml:space="preserve">[b]397[/b]. [Film80203]
Votes: [Film80203] | Score: 1.0 </t>
  </si>
  <si>
    <t xml:space="preserve">[b]44[/b]. [Film80203]
Votes: [Film80203] | Esoteric Score: 165.0 </t>
  </si>
  <si>
    <t xml:space="preserve">[b]34.9[/b]. [Film80203] | Gold Medals: 43.0 </t>
  </si>
  <si>
    <t xml:space="preserve">[b]0[/b]. [Film80203]
Votes: [Film80203] | Score: 481.0 </t>
  </si>
  <si>
    <t xml:space="preserve">[b]44[/b]. [Film80203] | Score: 27.0 </t>
  </si>
  <si>
    <t>Moonlight</t>
  </si>
  <si>
    <t>[Film22272]</t>
  </si>
  <si>
    <t xml:space="preserve">[b]397[/b]. [Film12977]
Votes: [Film12977] | Score: 1.0 </t>
  </si>
  <si>
    <t xml:space="preserve">[b]44[/b]. [Film12977]
Votes: [Film12977] | Esoteric Score: 165.0 </t>
  </si>
  <si>
    <t xml:space="preserve">[b]34.9[/b]. [Film12977] | Gold Medals: 43.0 </t>
  </si>
  <si>
    <t xml:space="preserve">[b]0[/b]. [Film12977]
Votes: [Film12977] | Score: 481.0 </t>
  </si>
  <si>
    <t xml:space="preserve">[b]44[/b]. [Film12977] | Score: 27.0 </t>
  </si>
  <si>
    <t>Der Baader Meinhof Komplex [The Baader Meinhof Complex]</t>
  </si>
  <si>
    <t>[Film3795]</t>
  </si>
  <si>
    <t xml:space="preserve">[b]397[/b]. [Film22272]
Votes: [Film22272] | Score: 1.0 </t>
  </si>
  <si>
    <t xml:space="preserve">[b]44[/b]. [Film22272]
Votes: [Film22272] | Esoteric Score: 165.0 </t>
  </si>
  <si>
    <t xml:space="preserve">[b]34.9[/b]. [Film22272] | Gold Medals: 43.0 </t>
  </si>
  <si>
    <t xml:space="preserve">[b]0[/b]. [Film22272]
Votes: [Film22272] | Score: 481.0 </t>
  </si>
  <si>
    <t xml:space="preserve">[b]44[/b]. [Film22272] | Score: 27.0 </t>
  </si>
  <si>
    <t>La captive [The Captive]</t>
  </si>
  <si>
    <t>[Film14701]</t>
  </si>
  <si>
    <t xml:space="preserve">[b]397[/b]. [Film3795]
Votes: [Film3795] | Score: 1.0 </t>
  </si>
  <si>
    <t xml:space="preserve">[b]44[/b]. [Film3795]
Votes: [Film3795] | Esoteric Score: 165.0 </t>
  </si>
  <si>
    <t xml:space="preserve">[b]34.9[/b]. [Film3795] | Gold Medals: 43.0 </t>
  </si>
  <si>
    <t xml:space="preserve">[b]0[/b]. [Film3795]
Votes: [Film3795] | Score: 481.0 </t>
  </si>
  <si>
    <t xml:space="preserve">[b]44[/b]. [Film3795] | Score: 27.0 </t>
  </si>
  <si>
    <t>アヴァロン [Avalon]</t>
  </si>
  <si>
    <t>[Film672]</t>
  </si>
  <si>
    <t xml:space="preserve">[b]397[/b]. [Film14701]
Votes: [Film14701] | Score: 1.0 </t>
  </si>
  <si>
    <t xml:space="preserve">[b]44[/b]. [Film14701]
Votes: [Film14701] | Esoteric Score: 165.0 </t>
  </si>
  <si>
    <t xml:space="preserve">[b]34.9[/b]. [Film14701] | Gold Medals: 43.0 </t>
  </si>
  <si>
    <t xml:space="preserve">[b]0[/b]. [Film14701]
Votes: [Film14701] | Score: 481.0 </t>
  </si>
  <si>
    <t xml:space="preserve">[b]44[/b]. [Film14701] | Score: 27.0 </t>
  </si>
  <si>
    <t>A Single Man</t>
  </si>
  <si>
    <t>[Film35592]</t>
  </si>
  <si>
    <t xml:space="preserve">[b]397[/b]. [Film672]
Votes: [Film672] | Score: 1.0 </t>
  </si>
  <si>
    <t xml:space="preserve">[b]44[/b]. [Film672]
Votes: [Film672] | Esoteric Score: 165.0 </t>
  </si>
  <si>
    <t xml:space="preserve">[b]34.9[/b]. [Film672] | Gold Medals: 43.0 </t>
  </si>
  <si>
    <t xml:space="preserve">[b]0[/b]. [Film672]
Votes: [Film672] | Score: 481.0 </t>
  </si>
  <si>
    <t xml:space="preserve">[b]44[/b]. [Film672] | Score: 27.0 </t>
  </si>
  <si>
    <t>Män som hatar kvinnor [The Girl With the Dragon Tattoo]</t>
  </si>
  <si>
    <t>[Film6179]</t>
  </si>
  <si>
    <t xml:space="preserve">[b]397[/b]. [Film35592]
Votes: [Film35592] | Score: 1.0 </t>
  </si>
  <si>
    <t xml:space="preserve">[b]44[/b]. [Film35592]
Votes: [Film35592] | Esoteric Score: 165.0 </t>
  </si>
  <si>
    <t xml:space="preserve">[b]34.9[/b]. [Film35592] | Gold Medals: 43.0 </t>
  </si>
  <si>
    <t xml:space="preserve">[b]0[/b]. [Film35592]
Votes: [Film35592] | Score: 481.0 </t>
  </si>
  <si>
    <t xml:space="preserve">[b]44[/b]. [Film35592] | Score: 27.0 </t>
  </si>
  <si>
    <t>Gentlemen Broncos</t>
  </si>
  <si>
    <t>[Film31714]</t>
  </si>
  <si>
    <t xml:space="preserve">[b]397[/b]. [Film6179]
Votes: [Film6179] | Score: 1.0 </t>
  </si>
  <si>
    <t xml:space="preserve">[b]44[/b]. [Film6179]
Votes: [Film6179] | Esoteric Score: 165.0 </t>
  </si>
  <si>
    <t xml:space="preserve">[b]34.9[/b]. [Film6179] | Gold Medals: 43.0 </t>
  </si>
  <si>
    <t xml:space="preserve">[b]0[/b]. [Film6179]
Votes: [Film6179] | Score: 481.0 </t>
  </si>
  <si>
    <t xml:space="preserve">[b]44[/b]. [Film6179] | Score: 27.0 </t>
  </si>
  <si>
    <t>I-Be AREA</t>
  </si>
  <si>
    <t>[Film106635]</t>
  </si>
  <si>
    <t xml:space="preserve">[b]677[/b]. [Film31714]
Votes: [Film31714] | Score: 2.0 </t>
  </si>
  <si>
    <t xml:space="preserve">[b]22[/b]. [Film31714]
Votes: [Film31714] | Esoteric Score: 438.0 </t>
  </si>
  <si>
    <t xml:space="preserve">[b]6.3[/b]. [Film31714] | Gold Medals: 43.0 </t>
  </si>
  <si>
    <t xml:space="preserve">[b]0[/b]. [Film31714]
Votes: [Film31714] | Score: 481.0 </t>
  </si>
  <si>
    <t xml:space="preserve">[b]44[/b]. [Film31714] | Score: 554.0 </t>
  </si>
  <si>
    <t>Casa de areia [House of Sand]</t>
  </si>
  <si>
    <t>[Film27805]</t>
  </si>
  <si>
    <t xml:space="preserve">[b]416[/b]. [Film106635]
Votes: [Film106635] | Score: 1.0 </t>
  </si>
  <si>
    <t xml:space="preserve">[b]43[/b]. [Film106635]
Votes: [Film106635] | Esoteric Score: 191.0 </t>
  </si>
  <si>
    <t xml:space="preserve">[b]30.7[/b]. [Film106635] | Gold Medals: 43.0 </t>
  </si>
  <si>
    <t xml:space="preserve">[b]0[/b]. [Film106635]
Votes: [Film106635] | Score: 493.0 </t>
  </si>
  <si>
    <t xml:space="preserve">[b]43[/b]. [Film106635] | Score: 38.0 </t>
  </si>
  <si>
    <t>Niwemang [Half Moon]</t>
  </si>
  <si>
    <t>[Film5195]</t>
  </si>
  <si>
    <t xml:space="preserve">[b]416[/b]. [Film27805]
Votes: [Film27805] | Score: 1.0 </t>
  </si>
  <si>
    <t xml:space="preserve">[b]43[/b]. [Film27805]
Votes: [Film27805] | Esoteric Score: 191.0 </t>
  </si>
  <si>
    <t xml:space="preserve">[b]30.7[/b]. [Film27805] | Gold Medals: 43.0 </t>
  </si>
  <si>
    <t xml:space="preserve">[b]0[/b]. [Film27805]
Votes: [Film27805] | Score: 493.0 </t>
  </si>
  <si>
    <t xml:space="preserve">[b]43[/b]. [Film27805] | Score: 38.0 </t>
  </si>
  <si>
    <t>Stuck</t>
  </si>
  <si>
    <t>[Film12078]</t>
  </si>
  <si>
    <t xml:space="preserve">[b]416[/b]. [Film5195]
Votes: [Film5195] | Score: 1.0 </t>
  </si>
  <si>
    <t xml:space="preserve">[b]43[/b]. [Film5195]
Votes: [Film5195] | Esoteric Score: 191.0 </t>
  </si>
  <si>
    <t xml:space="preserve">[b]30.7[/b]. [Film5195] | Gold Medals: 43.0 </t>
  </si>
  <si>
    <t xml:space="preserve">[b]0[/b]. [Film5195]
Votes: [Film5195] | Score: 493.0 </t>
  </si>
  <si>
    <t xml:space="preserve">[b]43[/b]. [Film5195] | Score: 38.0 </t>
  </si>
  <si>
    <t>Day Night Day Night</t>
  </si>
  <si>
    <t>[Film38084]</t>
  </si>
  <si>
    <t xml:space="preserve">[b]416[/b]. [Film12078]
Votes: [Film12078] | Score: 1.0 </t>
  </si>
  <si>
    <t xml:space="preserve">[b]43[/b]. [Film12078]
Votes: [Film12078] | Esoteric Score: 191.0 </t>
  </si>
  <si>
    <t xml:space="preserve">[b]30.7[/b]. [Film12078] | Gold Medals: 43.0 </t>
  </si>
  <si>
    <t xml:space="preserve">[b]0[/b]. [Film12078]
Votes: [Film12078] | Score: 493.0 </t>
  </si>
  <si>
    <t xml:space="preserve">[b]43[/b]. [Film12078] | Score: 38.0 </t>
  </si>
  <si>
    <t>El aura [The Aura]</t>
  </si>
  <si>
    <t>[Film9673]</t>
  </si>
  <si>
    <t xml:space="preserve">[b]416[/b]. [Film38084]
Votes: [Film38084] | Score: 1.0 </t>
  </si>
  <si>
    <t xml:space="preserve">[b]43[/b]. [Film38084]
Votes: [Film38084] | Esoteric Score: 191.0 </t>
  </si>
  <si>
    <t xml:space="preserve">[b]30.7[/b]. [Film38084] | Gold Medals: 43.0 </t>
  </si>
  <si>
    <t xml:space="preserve">[b]0[/b]. [Film38084]
Votes: [Film38084] | Score: 493.0 </t>
  </si>
  <si>
    <t xml:space="preserve">[b]43[/b]. [Film38084] | Score: 38.0 </t>
  </si>
  <si>
    <t>آوازهای سرزمین مادری‌ام [Marooned in Iraq]</t>
  </si>
  <si>
    <t>[Film5183]</t>
  </si>
  <si>
    <t xml:space="preserve">[b]426[/b]. [Film9673]
Votes: [Film9673] | Score: 1.0 </t>
  </si>
  <si>
    <t xml:space="preserve">[b]42[/b]. [Film9673]
Votes: [Film9673] | Esoteric Score: 223.0 </t>
  </si>
  <si>
    <t xml:space="preserve">[b]26.5[/b]. [Film9673] | Gold Medals: 43.0 </t>
  </si>
  <si>
    <t xml:space="preserve">[b]0[/b]. [Film9673]
Votes: [Film9673] | Score: 498.0 </t>
  </si>
  <si>
    <t xml:space="preserve">[b]42[/b]. [Film9673] | Score: 43.0 </t>
  </si>
  <si>
    <t>Cremaster 3</t>
  </si>
  <si>
    <t>[Film10439]</t>
  </si>
  <si>
    <t xml:space="preserve">[b]426[/b]. [Film5183]
Votes: [Film5183] | Score: 1.0 </t>
  </si>
  <si>
    <t xml:space="preserve">[b]42[/b]. [Film5183]
Votes: [Film5183] | Esoteric Score: 223.0 </t>
  </si>
  <si>
    <t xml:space="preserve">[b]26.5[/b]. [Film5183] | Gold Medals: 43.0 </t>
  </si>
  <si>
    <t xml:space="preserve">[b]0[/b]. [Film5183]
Votes: [Film5183] | Score: 498.0 </t>
  </si>
  <si>
    <t xml:space="preserve">[b]42[/b]. [Film5183] | Score: 43.0 </t>
  </si>
  <si>
    <t>Team America: World Police</t>
  </si>
  <si>
    <t>[Film310]</t>
  </si>
  <si>
    <t xml:space="preserve">[b]426[/b]. [Film10439]
Votes: [Film10439] | Score: 1.0 </t>
  </si>
  <si>
    <t xml:space="preserve">[b]42[/b]. [Film10439]
Votes: [Film10439] | Esoteric Score: 223.0 </t>
  </si>
  <si>
    <t xml:space="preserve">[b]26.5[/b]. [Film10439] | Gold Medals: 43.0 </t>
  </si>
  <si>
    <t xml:space="preserve">[b]0[/b]. [Film10439]
Votes: [Film10439] | Score: 498.0 </t>
  </si>
  <si>
    <t xml:space="preserve">[b]42[/b]. [Film10439] | Score: 43.0 </t>
  </si>
  <si>
    <t>黄金周 [Routine Holiday]</t>
  </si>
  <si>
    <t>[Film74865]</t>
  </si>
  <si>
    <t xml:space="preserve">[b]426[/b]. [Film310]
Votes: [Film310] | Score: 1.0 </t>
  </si>
  <si>
    <t xml:space="preserve">[b]42[/b]. [Film310]
Votes: [Film310] | Esoteric Score: 223.0 </t>
  </si>
  <si>
    <t xml:space="preserve">[b]26.5[/b]. [Film310] | Gold Medals: 43.0 </t>
  </si>
  <si>
    <t xml:space="preserve">[b]0[/b]. [Film310]
Votes: [Film310] | Score: 498.0 </t>
  </si>
  <si>
    <t xml:space="preserve">[b]42[/b]. [Film310] | Score: 43.0 </t>
  </si>
  <si>
    <t>十面埋伏 [House of Flying Daggers]</t>
  </si>
  <si>
    <t>[Film241]</t>
  </si>
  <si>
    <t xml:space="preserve">[b]426[/b]. [Film74865]
Votes: [Film74865] | Score: 1.0 </t>
  </si>
  <si>
    <t xml:space="preserve">[b]42[/b]. [Film74865]
Votes: [Film74865] | Esoteric Score: 223.0 </t>
  </si>
  <si>
    <t xml:space="preserve">[b]26.5[/b]. [Film74865] | Gold Medals: 43.0 </t>
  </si>
  <si>
    <t xml:space="preserve">[b]0[/b]. [Film74865]
Votes: [Film74865] | Score: 498.0 </t>
  </si>
  <si>
    <t xml:space="preserve">[b]42[/b]. [Film74865] | Score: 43.0 </t>
  </si>
  <si>
    <t>بید مجنون [The Willow Tree]</t>
  </si>
  <si>
    <t>[Film35997]</t>
  </si>
  <si>
    <t xml:space="preserve">[b]693[/b]. [Film241]
Votes: [Film241] | Score: 2.0 </t>
  </si>
  <si>
    <t xml:space="preserve">[b]21[/b]. [Film241]
Votes: [Film241] | Esoteric Score: 586.0 </t>
  </si>
  <si>
    <t xml:space="preserve">[b]2[/b]. [Film241] | Gold Medals: 43.0 </t>
  </si>
  <si>
    <t xml:space="preserve">[b]0[/b]. [Film241]
Votes: [Film241] | Score: 498.0 </t>
  </si>
  <si>
    <t xml:space="preserve">[b]42[/b]. [Film241] | Score: 554.0 </t>
  </si>
  <si>
    <t>คำพิพากษาของมหาสมุทร [Invisible Waves]</t>
  </si>
  <si>
    <t>[Film4174]</t>
  </si>
  <si>
    <t xml:space="preserve">[b]693[/b]. [Film35997]
Votes: [Film35997] | Score: 2.0 </t>
  </si>
  <si>
    <t xml:space="preserve">[b]21[/b]. [Film35997]
Votes: [Film35997] | Esoteric Score: 586.0 </t>
  </si>
  <si>
    <t xml:space="preserve">[b]2[/b]. [Film35997] | Gold Medals: 43.0 </t>
  </si>
  <si>
    <t xml:space="preserve">[b]0[/b]. [Film35997]
Votes: [Film35997] | Score: 498.0 </t>
  </si>
  <si>
    <t xml:space="preserve">[b]42[/b]. [Film35997] | Score: 554.0 </t>
  </si>
  <si>
    <t>Of Time and the City</t>
  </si>
  <si>
    <t>[Film4656]</t>
  </si>
  <si>
    <t xml:space="preserve">[b]693[/b]. [Film4174]
Votes: [Film4174] | Score: 2.0 </t>
  </si>
  <si>
    <t xml:space="preserve">[b]21[/b]. [Film4174]
Votes: [Film4174] | Esoteric Score: 586.0 </t>
  </si>
  <si>
    <t xml:space="preserve">[b]2[/b]. [Film4174] | Gold Medals: 43.0 </t>
  </si>
  <si>
    <t xml:space="preserve">[b]0[/b]. [Film4174]
Votes: [Film4174] | Score: 498.0 </t>
  </si>
  <si>
    <t xml:space="preserve">[b]42[/b]. [Film4174] | Score: 554.0 </t>
  </si>
  <si>
    <t>自殺サークル [Suicide Club]</t>
  </si>
  <si>
    <t>[Film4211]</t>
  </si>
  <si>
    <t xml:space="preserve">[b]435[/b]. [Film4656]
Votes: [Film4656] | Score: 1.0 </t>
  </si>
  <si>
    <t xml:space="preserve">[b]41[/b]. [Film4656]
Votes: [Film4656] | Esoteric Score: 250.0 </t>
  </si>
  <si>
    <t xml:space="preserve">[b]22.4[/b]. [Film4656] | Gold Medals: 43.0 </t>
  </si>
  <si>
    <t xml:space="preserve">[b]0[/b]. [Film4656]
Votes: [Film4656] | Score: 506.0 </t>
  </si>
  <si>
    <t xml:space="preserve">[b]41[/b]. [Film4656] | Score: 48.0 </t>
  </si>
  <si>
    <t>Le masque de la Méduse</t>
  </si>
  <si>
    <t>[Film92205]</t>
  </si>
  <si>
    <t xml:space="preserve">[b]435[/b]. [Film4211]
Votes: [Film4211] | Score: 1.0 </t>
  </si>
  <si>
    <t xml:space="preserve">[b]41[/b]. [Film4211]
Votes: [Film4211] | Esoteric Score: 250.0 </t>
  </si>
  <si>
    <t xml:space="preserve">[b]22.4[/b]. [Film4211] | Gold Medals: 43.0 </t>
  </si>
  <si>
    <t xml:space="preserve">[b]0[/b]. [Film4211]
Votes: [Film4211] | Score: 506.0 </t>
  </si>
  <si>
    <t xml:space="preserve">[b]41[/b]. [Film4211] | Score: 48.0 </t>
  </si>
  <si>
    <t>Compline</t>
  </si>
  <si>
    <t>[Film60842]</t>
  </si>
  <si>
    <t xml:space="preserve">[b]435[/b]. [Film92205]
Votes: [Film92205] | Score: 1.0 </t>
  </si>
  <si>
    <t xml:space="preserve">[b]41[/b]. [Film92205]
Votes: [Film92205] | Esoteric Score: 250.0 </t>
  </si>
  <si>
    <t xml:space="preserve">[b]22.4[/b]. [Film92205] | Gold Medals: 43.0 </t>
  </si>
  <si>
    <t xml:space="preserve">[b]0[/b]. [Film92205]
Votes: [Film92205] | Score: 506.0 </t>
  </si>
  <si>
    <t xml:space="preserve">[b]41[/b]. [Film92205] | Score: 48.0 </t>
  </si>
  <si>
    <t>*Corpus Callosum</t>
  </si>
  <si>
    <t>[Film1412]</t>
  </si>
  <si>
    <t xml:space="preserve">[b]435[/b]. [Film60842]
Votes: [Film60842] | Score: 1.0 </t>
  </si>
  <si>
    <t xml:space="preserve">[b]41[/b]. [Film60842]
Votes: [Film60842] | Esoteric Score: 250.0 </t>
  </si>
  <si>
    <t xml:space="preserve">[b]22.4[/b]. [Film60842] | Gold Medals: 43.0 </t>
  </si>
  <si>
    <t xml:space="preserve">[b]0[/b]. [Film60842]
Votes: [Film60842] | Score: 506.0 </t>
  </si>
  <si>
    <t xml:space="preserve">[b]41[/b]. [Film60842] | Score: 48.0 </t>
  </si>
  <si>
    <t>Harry Potter and the Philosopher's Stone [Harry Potter and the Sorcerer's Stone]</t>
  </si>
  <si>
    <t>[Film958]</t>
  </si>
  <si>
    <t xml:space="preserve">[b]435[/b]. [Film1412]
Votes: [Film1412] | Score: 1.0 </t>
  </si>
  <si>
    <t xml:space="preserve">[b]41[/b]. [Film1412]
Votes: [Film1412] | Esoteric Score: 250.0 </t>
  </si>
  <si>
    <t xml:space="preserve">[b]22.4[/b]. [Film1412] | Gold Medals: 43.0 </t>
  </si>
  <si>
    <t xml:space="preserve">[b]0[/b]. [Film1412]
Votes: [Film1412] | Score: 506.0 </t>
  </si>
  <si>
    <t xml:space="preserve">[b]41[/b]. [Film1412] | Score: 48.0 </t>
  </si>
  <si>
    <t>Gone Baby Gone</t>
  </si>
  <si>
    <t>[Film3939]</t>
  </si>
  <si>
    <t xml:space="preserve">[b]435[/b]. [Film958]
Votes: [Film958] | Score: 1.0 </t>
  </si>
  <si>
    <t xml:space="preserve">[b]41[/b]. [Film958]
Votes: [Film958] | Esoteric Score: 250.0 </t>
  </si>
  <si>
    <t xml:space="preserve">[b]22.4[/b]. [Film958] | Gold Medals: 43.0 </t>
  </si>
  <si>
    <t xml:space="preserve">[b]0[/b]. [Film958]
Votes: [Film958] | Score: 506.0 </t>
  </si>
  <si>
    <t xml:space="preserve">[b]41[/b]. [Film958] | Score: 48.0 </t>
  </si>
  <si>
    <t>High School Musical 2</t>
  </si>
  <si>
    <t>[Film6791]</t>
  </si>
  <si>
    <t xml:space="preserve">[b]447[/b]. [Film3939]
Votes: [Film3939] | Score: 1.0 </t>
  </si>
  <si>
    <t xml:space="preserve">[b]40[/b]. [Film3939]
Votes: [Film3939] | Esoteric Score: 284.0 </t>
  </si>
  <si>
    <t xml:space="preserve">[b]18.7[/b]. [Film3939] | Gold Medals: 43.0 </t>
  </si>
  <si>
    <t xml:space="preserve">[b]0[/b]. [Film3939]
Votes: [Film3939] | Score: 512.0 </t>
  </si>
  <si>
    <t xml:space="preserve">[b]40[/b]. [Film3939] | Score: 54.0 </t>
  </si>
  <si>
    <t>Off the Charts: The Song-Poem Story</t>
  </si>
  <si>
    <t>[Film9560]</t>
  </si>
  <si>
    <t xml:space="preserve">[b]447[/b]. [Film6791]
Votes: [Film6791] | Score: 1.0 </t>
  </si>
  <si>
    <t xml:space="preserve">[b]40[/b]. [Film6791]
Votes: [Film6791] | Esoteric Score: 284.0 </t>
  </si>
  <si>
    <t xml:space="preserve">[b]18.7[/b]. [Film6791] | Gold Medals: 43.0 </t>
  </si>
  <si>
    <t xml:space="preserve">[b]0[/b]. [Film6791]
Votes: [Film6791] | Score: 512.0 </t>
  </si>
  <si>
    <t xml:space="preserve">[b]40[/b]. [Film6791] | Score: 54.0 </t>
  </si>
  <si>
    <t>蘇りの血 [The Blood of Rebirth]</t>
  </si>
  <si>
    <t>[Film43221]</t>
  </si>
  <si>
    <t xml:space="preserve">[b]447[/b]. [Film9560]
Votes: [Film9560] | Score: 1.0 </t>
  </si>
  <si>
    <t xml:space="preserve">[b]40[/b]. [Film9560]
Votes: [Film9560] | Esoteric Score: 284.0 </t>
  </si>
  <si>
    <t xml:space="preserve">[b]18.7[/b]. [Film9560] | Gold Medals: 43.0 </t>
  </si>
  <si>
    <t xml:space="preserve">[b]0[/b]. [Film9560]
Votes: [Film9560] | Score: 512.0 </t>
  </si>
  <si>
    <t xml:space="preserve">[b]40[/b]. [Film9560] | Score: 54.0 </t>
  </si>
  <si>
    <t>Six Shooter</t>
  </si>
  <si>
    <t>[Film17230]</t>
  </si>
  <si>
    <t xml:space="preserve">[b]447[/b]. [Film43221]
Votes: [Film43221] | Score: 1.0 </t>
  </si>
  <si>
    <t xml:space="preserve">[b]40[/b]. [Film43221]
Votes: [Film43221] | Esoteric Score: 284.0 </t>
  </si>
  <si>
    <t xml:space="preserve">[b]18.7[/b]. [Film43221] | Gold Medals: 43.0 </t>
  </si>
  <si>
    <t xml:space="preserve">[b]0[/b]. [Film43221]
Votes: [Film43221] | Score: 512.0 </t>
  </si>
  <si>
    <t xml:space="preserve">[b]40[/b]. [Film43221] | Score: 54.0 </t>
  </si>
  <si>
    <t>奇妙なサーカス [Strange Circus]</t>
  </si>
  <si>
    <t>[Film10864]</t>
  </si>
  <si>
    <t xml:space="preserve">[b]447[/b]. [Film17230]
Votes: [Film17230] | Score: 1.0 </t>
  </si>
  <si>
    <t xml:space="preserve">[b]40[/b]. [Film17230]
Votes: [Film17230] | Esoteric Score: 284.0 </t>
  </si>
  <si>
    <t xml:space="preserve">[b]18.7[/b]. [Film17230] | Gold Medals: 43.0 </t>
  </si>
  <si>
    <t xml:space="preserve">[b]0[/b]. [Film17230]
Votes: [Film17230] | Score: 512.0 </t>
  </si>
  <si>
    <t xml:space="preserve">[b]40[/b]. [Film17230] | Score: 54.0 </t>
  </si>
  <si>
    <t>Tetro</t>
  </si>
  <si>
    <t>[Film14375]</t>
  </si>
  <si>
    <t xml:space="preserve">[b]713[/b]. [Film10864]
Votes: [Film10864] | Score: 2.0 </t>
  </si>
  <si>
    <t xml:space="preserve">[b]20[/b]. [Film10864]
Votes: [Film10864] | Esoteric Score: 586.0 </t>
  </si>
  <si>
    <t xml:space="preserve">[b]2[/b]. [Film10864] | Gold Medals: 43.0 </t>
  </si>
  <si>
    <t xml:space="preserve">[b]0[/b]. [Film10864]
Votes: [Film10864] | Score: 512.0 </t>
  </si>
  <si>
    <t xml:space="preserve">[b]40[/b]. [Film10864] | Score: 554.0 </t>
  </si>
  <si>
    <t>Poultrygeist: Night of the Chicken Dead</t>
  </si>
  <si>
    <t>[Film19499]</t>
  </si>
  <si>
    <t xml:space="preserve">[b]713[/b]. [Film14375]
Votes: [Film14375] | Score: 2.0 </t>
  </si>
  <si>
    <t xml:space="preserve">[b]20[/b]. [Film14375]
Votes: [Film14375] | Esoteric Score: 586.0 </t>
  </si>
  <si>
    <t xml:space="preserve">[b]2[/b]. [Film14375] | Gold Medals: 43.0 </t>
  </si>
  <si>
    <t xml:space="preserve">[b]0[/b]. [Film14375]
Votes: [Film14375] | Score: 512.0 </t>
  </si>
  <si>
    <t xml:space="preserve">[b]40[/b]. [Film14375] | Score: 554.0 </t>
  </si>
  <si>
    <t>No Place Like Home</t>
  </si>
  <si>
    <t>[Film78338]</t>
  </si>
  <si>
    <t xml:space="preserve">[b]453[/b]. [Film19499]
Votes: [Film19499] | Score: 1.0 </t>
  </si>
  <si>
    <t xml:space="preserve">[b]39[/b]. [Film19499]
Votes: [Film19499] | Esoteric Score: 314.0 </t>
  </si>
  <si>
    <t xml:space="preserve">[b]15.3[/b]. [Film19499] | Gold Medals: 43.0 </t>
  </si>
  <si>
    <t xml:space="preserve">[b]0[/b]. [Film19499]
Votes: [Film19499] | Score: 519.0 </t>
  </si>
  <si>
    <t xml:space="preserve">[b]39[/b]. [Film19499] | Score: 59.0 </t>
  </si>
  <si>
    <t>Aka Ana</t>
  </si>
  <si>
    <t>[Film50249]</t>
  </si>
  <si>
    <t xml:space="preserve">[b]453[/b]. [Film78338]
Votes: [Film78338] | Score: 1.0 </t>
  </si>
  <si>
    <t xml:space="preserve">[b]39[/b]. [Film78338]
Votes: [Film78338] | Esoteric Score: 314.0 </t>
  </si>
  <si>
    <t xml:space="preserve">[b]15.3[/b]. [Film78338] | Gold Medals: 43.0 </t>
  </si>
  <si>
    <t xml:space="preserve">[b]0[/b]. [Film78338]
Votes: [Film78338] | Score: 519.0 </t>
  </si>
  <si>
    <t xml:space="preserve">[b]39[/b]. [Film78338] | Score: 59.0 </t>
  </si>
  <si>
    <t>ヴァーサス [Versus]</t>
  </si>
  <si>
    <t>[Film19880]</t>
  </si>
  <si>
    <t xml:space="preserve">[b]453[/b]. [Film50249]
Votes: [Film50249] | Score: 1.0 </t>
  </si>
  <si>
    <t xml:space="preserve">[b]39[/b]. [Film50249]
Votes: [Film50249] | Esoteric Score: 314.0 </t>
  </si>
  <si>
    <t xml:space="preserve">[b]15.3[/b]. [Film50249] | Gold Medals: 43.0 </t>
  </si>
  <si>
    <t xml:space="preserve">[b]0[/b]. [Film50249]
Votes: [Film50249] | Score: 519.0 </t>
  </si>
  <si>
    <t xml:space="preserve">[b]39[/b]. [Film50249] | Score: 59.0 </t>
  </si>
  <si>
    <t>めざめの方舟 [Open Your Mind]</t>
  </si>
  <si>
    <t>[Film58282]</t>
  </si>
  <si>
    <t xml:space="preserve">[b]453[/b]. [Film19880]
Votes: [Film19880] | Score: 1.0 </t>
  </si>
  <si>
    <t xml:space="preserve">[b]39[/b]. [Film19880]
Votes: [Film19880] | Esoteric Score: 314.0 </t>
  </si>
  <si>
    <t xml:space="preserve">[b]15.3[/b]. [Film19880] | Gold Medals: 43.0 </t>
  </si>
  <si>
    <t xml:space="preserve">[b]0[/b]. [Film19880]
Votes: [Film19880] | Score: 519.0 </t>
  </si>
  <si>
    <t xml:space="preserve">[b]39[/b]. [Film19880] | Score: 59.0 </t>
  </si>
  <si>
    <t>Wszyscy jesteśmy Chrystusami [We're All Christs]</t>
  </si>
  <si>
    <t>[Film3565]</t>
  </si>
  <si>
    <t xml:space="preserve">[b]453[/b]. [Film58282]
Votes: [Film58282] | Score: 1.0 </t>
  </si>
  <si>
    <t xml:space="preserve">[b]39[/b]. [Film58282]
Votes: [Film58282] | Esoteric Score: 314.0 </t>
  </si>
  <si>
    <t xml:space="preserve">[b]15.3[/b]. [Film58282] | Gold Medals: 43.0 </t>
  </si>
  <si>
    <t xml:space="preserve">[b]0[/b]. [Film58282]
Votes: [Film58282] | Score: 519.0 </t>
  </si>
  <si>
    <t xml:space="preserve">[b]39[/b]. [Film58282] | Score: 59.0 </t>
  </si>
  <si>
    <t>全职杀手 [Fulltime Killer]</t>
  </si>
  <si>
    <t>[Film4219]</t>
  </si>
  <si>
    <t xml:space="preserve">[b]453[/b]. [Film3565]
Votes: [Film3565] | Score: 1.0 </t>
  </si>
  <si>
    <t xml:space="preserve">[b]39[/b]. [Film3565]
Votes: [Film3565] | Esoteric Score: 314.0 </t>
  </si>
  <si>
    <t xml:space="preserve">[b]15.3[/b]. [Film3565] | Gold Medals: 43.0 </t>
  </si>
  <si>
    <t xml:space="preserve">[b]0[/b]. [Film3565]
Votes: [Film3565] | Score: 519.0 </t>
  </si>
  <si>
    <t xml:space="preserve">[b]39[/b]. [Film3565] | Score: 59.0 </t>
  </si>
  <si>
    <t>To End All Wars</t>
  </si>
  <si>
    <t>[Film33442]</t>
  </si>
  <si>
    <t xml:space="preserve">[b]453[/b]. [Film4219]
Votes: [Film4219] | Score: 1.0 </t>
  </si>
  <si>
    <t xml:space="preserve">[b]39[/b]. [Film4219]
Votes: [Film4219] | Esoteric Score: 314.0 </t>
  </si>
  <si>
    <t xml:space="preserve">[b]15.3[/b]. [Film4219] | Gold Medals: 43.0 </t>
  </si>
  <si>
    <t xml:space="preserve">[b]0[/b]. [Film4219]
Votes: [Film4219] | Score: 519.0 </t>
  </si>
  <si>
    <t xml:space="preserve">[b]39[/b]. [Film4219] | Score: 59.0 </t>
  </si>
  <si>
    <t>Once</t>
  </si>
  <si>
    <t>[Film3481]</t>
  </si>
  <si>
    <t xml:space="preserve">[b]465[/b]. [Film33442]
Votes: [Film33442] | Score: 1.0 </t>
  </si>
  <si>
    <t xml:space="preserve">[b]38[/b]. [Film33442]
Votes: [Film33442] | Esoteric Score: 349.0 </t>
  </si>
  <si>
    <t xml:space="preserve">[b]12.3[/b]. [Film33442] | Gold Medals: 43.0 </t>
  </si>
  <si>
    <t xml:space="preserve">[b]0[/b]. [Film33442]
Votes: [Film33442] | Score: 526.0 </t>
  </si>
  <si>
    <t xml:space="preserve">[b]38[/b]. [Film33442] | Score: 66.0 </t>
  </si>
  <si>
    <t>Children Underground</t>
  </si>
  <si>
    <t>[Film7243]</t>
  </si>
  <si>
    <t xml:space="preserve">[b]465[/b]. [Film3481]
Votes: [Film3481] | Score: 1.0 </t>
  </si>
  <si>
    <t xml:space="preserve">[b]38[/b]. [Film3481]
Votes: [Film3481] | Esoteric Score: 349.0 </t>
  </si>
  <si>
    <t xml:space="preserve">[b]12.3[/b]. [Film3481] | Gold Medals: 43.0 </t>
  </si>
  <si>
    <t xml:space="preserve">[b]0[/b]. [Film3481]
Votes: [Film3481] | Score: 526.0 </t>
  </si>
  <si>
    <t xml:space="preserve">[b]38[/b]. [Film3481] | Score: 66.0 </t>
  </si>
  <si>
    <t>Song and Solitude</t>
  </si>
  <si>
    <t>[Film111869]</t>
  </si>
  <si>
    <t xml:space="preserve">[b]465[/b]. [Film7243]
Votes: [Film7243] | Score: 1.0 </t>
  </si>
  <si>
    <t xml:space="preserve">[b]38[/b]. [Film7243]
Votes: [Film7243] | Esoteric Score: 349.0 </t>
  </si>
  <si>
    <t xml:space="preserve">[b]12.3[/b]. [Film7243] | Gold Medals: 43.0 </t>
  </si>
  <si>
    <t xml:space="preserve">[b]0[/b]. [Film7243]
Votes: [Film7243] | Score: 526.0 </t>
  </si>
  <si>
    <t xml:space="preserve">[b]38[/b]. [Film7243] | Score: 66.0 </t>
  </si>
  <si>
    <t>Ma vraie vie à Rouen [My Life on Ice]</t>
  </si>
  <si>
    <t>[Film17561]</t>
  </si>
  <si>
    <t xml:space="preserve">[b]465[/b]. [Film111869]
Votes: [Film111869] | Score: 1.0 </t>
  </si>
  <si>
    <t xml:space="preserve">[b]38[/b]. [Film111869]
Votes: [Film111869] | Esoteric Score: 349.0 </t>
  </si>
  <si>
    <t xml:space="preserve">[b]12.3[/b]. [Film111869] | Gold Medals: 43.0 </t>
  </si>
  <si>
    <t xml:space="preserve">[b]0[/b]. [Film111869]
Votes: [Film111869] | Score: 526.0 </t>
  </si>
  <si>
    <t xml:space="preserve">[b]38[/b]. [Film111869] | Score: 66.0 </t>
  </si>
  <si>
    <t>Wesele [The Wedding]</t>
  </si>
  <si>
    <t>[Film3263]</t>
  </si>
  <si>
    <t xml:space="preserve">[b]465[/b]. [Film17561]
Votes: [Film17561] | Score: 1.0 </t>
  </si>
  <si>
    <t xml:space="preserve">[b]38[/b]. [Film17561]
Votes: [Film17561] | Esoteric Score: 349.0 </t>
  </si>
  <si>
    <t xml:space="preserve">[b]12.3[/b]. [Film17561] | Gold Medals: 43.0 </t>
  </si>
  <si>
    <t xml:space="preserve">[b]0[/b]. [Film17561]
Votes: [Film17561] | Score: 526.0 </t>
  </si>
  <si>
    <t xml:space="preserve">[b]38[/b]. [Film17561] | Score: 66.0 </t>
  </si>
  <si>
    <t>Chocolat</t>
  </si>
  <si>
    <t>[Film324]</t>
  </si>
  <si>
    <t xml:space="preserve">[b]465[/b]. [Film3263]
Votes: [Film3263] | Score: 1.0 </t>
  </si>
  <si>
    <t xml:space="preserve">[b]38[/b]. [Film3263]
Votes: [Film3263] | Esoteric Score: 349.0 </t>
  </si>
  <si>
    <t xml:space="preserve">[b]12.3[/b]. [Film3263] | Gold Medals: 43.0 </t>
  </si>
  <si>
    <t xml:space="preserve">[b]0[/b]. [Film3263]
Votes: [Film3263] | Score: 526.0 </t>
  </si>
  <si>
    <t xml:space="preserve">[b]38[/b]. [Film3263] | Score: 66.0 </t>
  </si>
  <si>
    <t>Decasia: The State of Decay</t>
  </si>
  <si>
    <t>[Film1558]</t>
  </si>
  <si>
    <t xml:space="preserve">[b]725[/b]. [Film324]
Votes: [Film324] | Score: 2.0 </t>
  </si>
  <si>
    <t xml:space="preserve">[b]19[/b]. [Film324]
Votes: [Film324] | Esoteric Score: 586.0 </t>
  </si>
  <si>
    <t xml:space="preserve">[b]2[/b]. [Film324] | Gold Medals: 43.0 </t>
  </si>
  <si>
    <t xml:space="preserve">[b]0[/b]. [Film324]
Votes: [Film324] | Score: 526.0 </t>
  </si>
  <si>
    <t xml:space="preserve">[b]38[/b]. [Film324] | Score: 554.0 </t>
  </si>
  <si>
    <t>균열의 몫 [Cracked Share]</t>
  </si>
  <si>
    <t>[Film62096]</t>
  </si>
  <si>
    <t xml:space="preserve">[b]725[/b]. [Film1558]
Votes: [Film1558] | Score: 2.0 </t>
  </si>
  <si>
    <t xml:space="preserve">[b]19[/b]. [Film1558]
Votes: [Film1558] | Esoteric Score: 586.0 </t>
  </si>
  <si>
    <t xml:space="preserve">[b]2[/b]. [Film1558] | Gold Medals: 43.0 </t>
  </si>
  <si>
    <t xml:space="preserve">[b]0[/b]. [Film1558]
Votes: [Film1558] | Score: 526.0 </t>
  </si>
  <si>
    <t xml:space="preserve">[b]38[/b]. [Film1558] | Score: 554.0 </t>
  </si>
  <si>
    <t>White Lightnin'</t>
  </si>
  <si>
    <t>[Film47805]</t>
  </si>
  <si>
    <t xml:space="preserve">[b]476[/b]. [Film62096]
Votes: [Film62096] | Score: 1.0 </t>
  </si>
  <si>
    <t xml:space="preserve">[b]37[/b]. [Film62096]
Votes: [Film62096] | Esoteric Score: 375.0 </t>
  </si>
  <si>
    <t xml:space="preserve">[b]9.7[/b]. [Film62096] | Gold Medals: 43.0 </t>
  </si>
  <si>
    <t xml:space="preserve">[b]0[/b]. [Film62096]
Votes: [Film62096] | Score: 534.0 </t>
  </si>
  <si>
    <t xml:space="preserve">[b]37[/b]. [Film62096] | Score: 72.0 </t>
  </si>
  <si>
    <t>El orfanato [The Orphanage]</t>
  </si>
  <si>
    <t>[Film5130]</t>
  </si>
  <si>
    <t xml:space="preserve">[b]476[/b]. [Film47805]
Votes: [Film47805] | Score: 1.0 </t>
  </si>
  <si>
    <t xml:space="preserve">[b]37[/b]. [Film47805]
Votes: [Film47805] | Esoteric Score: 375.0 </t>
  </si>
  <si>
    <t xml:space="preserve">[b]9.7[/b]. [Film47805] | Gold Medals: 43.0 </t>
  </si>
  <si>
    <t xml:space="preserve">[b]0[/b]. [Film47805]
Votes: [Film47805] | Score: 534.0 </t>
  </si>
  <si>
    <t xml:space="preserve">[b]37[/b]. [Film47805] | Score: 72.0 </t>
  </si>
  <si>
    <t>Half Nelson</t>
  </si>
  <si>
    <t>[Film2914]</t>
  </si>
  <si>
    <t xml:space="preserve">[b]476[/b]. [Film5130]
Votes: [Film5130] | Score: 1.0 </t>
  </si>
  <si>
    <t xml:space="preserve">[b]37[/b]. [Film5130]
Votes: [Film5130] | Esoteric Score: 375.0 </t>
  </si>
  <si>
    <t xml:space="preserve">[b]9.7[/b]. [Film5130] | Gold Medals: 43.0 </t>
  </si>
  <si>
    <t xml:space="preserve">[b]0[/b]. [Film5130]
Votes: [Film5130] | Score: 534.0 </t>
  </si>
  <si>
    <t xml:space="preserve">[b]37[/b]. [Film5130] | Score: 72.0 </t>
  </si>
  <si>
    <t>Pirates of the Caribbean: The Curse of the Black Pearl</t>
  </si>
  <si>
    <t>[Film790]</t>
  </si>
  <si>
    <t xml:space="preserve">[b]476[/b]. [Film2914]
Votes: [Film2914] | Score: 1.0 </t>
  </si>
  <si>
    <t xml:space="preserve">[b]37[/b]. [Film2914]
Votes: [Film2914] | Esoteric Score: 375.0 </t>
  </si>
  <si>
    <t xml:space="preserve">[b]9.7[/b]. [Film2914] | Gold Medals: 43.0 </t>
  </si>
  <si>
    <t xml:space="preserve">[b]0[/b]. [Film2914]
Votes: [Film2914] | Score: 534.0 </t>
  </si>
  <si>
    <t xml:space="preserve">[b]37[/b]. [Film2914] | Score: 72.0 </t>
  </si>
  <si>
    <t>Heima</t>
  </si>
  <si>
    <t>[Film14203]</t>
  </si>
  <si>
    <t xml:space="preserve">[b]476[/b]. [Film790]
Votes: [Film790] | Score: 1.0 </t>
  </si>
  <si>
    <t xml:space="preserve">[b]37[/b]. [Film790]
Votes: [Film790] | Esoteric Score: 375.0 </t>
  </si>
  <si>
    <t xml:space="preserve">[b]9.7[/b]. [Film790] | Gold Medals: 43.0 </t>
  </si>
  <si>
    <t xml:space="preserve">[b]0[/b]. [Film790]
Votes: [Film790] | Score: 534.0 </t>
  </si>
  <si>
    <t xml:space="preserve">[b]37[/b]. [Film790] | Score: 72.0 </t>
  </si>
  <si>
    <t>Correspondances</t>
  </si>
  <si>
    <t>[Film66843]</t>
  </si>
  <si>
    <t xml:space="preserve">[b]482[/b]. [Film14203]
Votes: [Film14203] | Score: 1.0 </t>
  </si>
  <si>
    <t xml:space="preserve">[b]36[/b]. [Film14203]
Votes: [Film14203] | Esoteric Score: 412.0 </t>
  </si>
  <si>
    <t xml:space="preserve">[b]7.6[/b]. [Film14203] | Gold Medals: 43.0 </t>
  </si>
  <si>
    <t xml:space="preserve">[b]0[/b]. [Film14203]
Votes: [Film14203] | Score: 539.0 </t>
  </si>
  <si>
    <t xml:space="preserve">[b]36[/b]. [Film14203] | Score: 77.0 </t>
  </si>
  <si>
    <t>Karaula [The Border Post]</t>
  </si>
  <si>
    <t>[Film26217]</t>
  </si>
  <si>
    <t xml:space="preserve">[b]482[/b]. [Film66843]
Votes: [Film66843] | Score: 1.0 </t>
  </si>
  <si>
    <t xml:space="preserve">[b]36[/b]. [Film66843]
Votes: [Film66843] | Esoteric Score: 412.0 </t>
  </si>
  <si>
    <t xml:space="preserve">[b]7.6[/b]. [Film66843] | Gold Medals: 43.0 </t>
  </si>
  <si>
    <t xml:space="preserve">[b]0[/b]. [Film66843]
Votes: [Film66843] | Score: 539.0 </t>
  </si>
  <si>
    <t xml:space="preserve">[b]36[/b]. [Film66843] | Score: 77.0 </t>
  </si>
  <si>
    <t>Erin Brockovich</t>
  </si>
  <si>
    <t>[Film3638]</t>
  </si>
  <si>
    <t xml:space="preserve">[b]482[/b]. [Film26217]
Votes: [Film26217] | Score: 1.0 </t>
  </si>
  <si>
    <t xml:space="preserve">[b]36[/b]. [Film26217]
Votes: [Film26217] | Esoteric Score: 412.0 </t>
  </si>
  <si>
    <t xml:space="preserve">[b]7.6[/b]. [Film26217] | Gold Medals: 43.0 </t>
  </si>
  <si>
    <t xml:space="preserve">[b]0[/b]. [Film26217]
Votes: [Film26217] | Score: 539.0 </t>
  </si>
  <si>
    <t xml:space="preserve">[b]36[/b]. [Film26217] | Score: 77.0 </t>
  </si>
  <si>
    <t>Foster's Home for Imaginary Friends: Destination Imagination</t>
  </si>
  <si>
    <t>[Film104121]</t>
  </si>
  <si>
    <t xml:space="preserve">[b]482[/b]. [Film3638]
Votes: [Film3638] | Score: 1.0 </t>
  </si>
  <si>
    <t xml:space="preserve">[b]36[/b]. [Film3638]
Votes: [Film3638] | Esoteric Score: 412.0 </t>
  </si>
  <si>
    <t xml:space="preserve">[b]7.6[/b]. [Film3638] | Gold Medals: 43.0 </t>
  </si>
  <si>
    <t xml:space="preserve">[b]0[/b]. [Film3638]
Votes: [Film3638] | Score: 539.0 </t>
  </si>
  <si>
    <t xml:space="preserve">[b]36[/b]. [Film3638] | Score: 77.0 </t>
  </si>
  <si>
    <t>Superstarlet A.D.</t>
  </si>
  <si>
    <t>[Film171874]</t>
  </si>
  <si>
    <t xml:space="preserve">[b]482[/b]. [Film104121]
Votes: [Film104121] | Score: 1.0 </t>
  </si>
  <si>
    <t xml:space="preserve">[b]36[/b]. [Film104121]
Votes: [Film104121] | Esoteric Score: 412.0 </t>
  </si>
  <si>
    <t xml:space="preserve">[b]7.6[/b]. [Film104121] | Gold Medals: 43.0 </t>
  </si>
  <si>
    <t xml:space="preserve">[b]0[/b]. [Film104121]
Votes: [Film104121] | Score: 539.0 </t>
  </si>
  <si>
    <t xml:space="preserve">[b]36[/b]. [Film104121] | Score: 77.0 </t>
  </si>
  <si>
    <t>We Own the Night</t>
  </si>
  <si>
    <t>[Film6295]</t>
  </si>
  <si>
    <t xml:space="preserve">[b]496[/b]. [Film171874]
Votes: [Film171874] | Score: 1.0 </t>
  </si>
  <si>
    <t xml:space="preserve">[b]35[/b]. [Film171874]
Votes: [Film171874] | Esoteric Score: 442.0 </t>
  </si>
  <si>
    <t xml:space="preserve">[b]5.9[/b]. [Film171874] | Gold Medals: 43.0 </t>
  </si>
  <si>
    <t xml:space="preserve">[b]0[/b]. [Film171874]
Votes: [Film171874] | Score: 544.0 </t>
  </si>
  <si>
    <t xml:space="preserve">[b]35[/b]. [Film171874] | Score: 82.0 </t>
  </si>
  <si>
    <t>I Capture the Castle</t>
  </si>
  <si>
    <t>[Film40531]</t>
  </si>
  <si>
    <t xml:space="preserve">[b]496[/b]. [Film6295]
Votes: [Film6295] | Score: 1.0 </t>
  </si>
  <si>
    <t xml:space="preserve">[b]35[/b]. [Film6295]
Votes: [Film6295] | Esoteric Score: 442.0 </t>
  </si>
  <si>
    <t xml:space="preserve">[b]5.9[/b]. [Film6295] | Gold Medals: 43.0 </t>
  </si>
  <si>
    <t xml:space="preserve">[b]0[/b]. [Film6295]
Votes: [Film6295] | Score: 544.0 </t>
  </si>
  <si>
    <t xml:space="preserve">[b]35[/b]. [Film6295] | Score: 82.0 </t>
  </si>
  <si>
    <t>Intacto [Intact]</t>
  </si>
  <si>
    <t>[Film6830]</t>
  </si>
  <si>
    <t xml:space="preserve">[b]496[/b]. [Film40531]
Votes: [Film40531] | Score: 1.0 </t>
  </si>
  <si>
    <t xml:space="preserve">[b]35[/b]. [Film40531]
Votes: [Film40531] | Esoteric Score: 442.0 </t>
  </si>
  <si>
    <t xml:space="preserve">[b]5.9[/b]. [Film40531] | Gold Medals: 43.0 </t>
  </si>
  <si>
    <t xml:space="preserve">[b]0[/b]. [Film40531]
Votes: [Film40531] | Score: 544.0 </t>
  </si>
  <si>
    <t xml:space="preserve">[b]35[/b]. [Film40531] | Score: 82.0 </t>
  </si>
  <si>
    <t>Last Orders</t>
  </si>
  <si>
    <t>[Film16494]</t>
  </si>
  <si>
    <t xml:space="preserve">[b]496[/b]. [Film6830]
Votes: [Film6830] | Score: 1.0 </t>
  </si>
  <si>
    <t xml:space="preserve">[b]35[/b]. [Film6830]
Votes: [Film6830] | Esoteric Score: 442.0 </t>
  </si>
  <si>
    <t xml:space="preserve">[b]5.9[/b]. [Film6830] | Gold Medals: 43.0 </t>
  </si>
  <si>
    <t xml:space="preserve">[b]0[/b]. [Film6830]
Votes: [Film6830] | Score: 544.0 </t>
  </si>
  <si>
    <t xml:space="preserve">[b]35[/b]. [Film6830] | Score: 82.0 </t>
  </si>
  <si>
    <t>United 93</t>
  </si>
  <si>
    <t>[Film4943]</t>
  </si>
  <si>
    <t xml:space="preserve">[b]496[/b]. [Film16494]
Votes: [Film16494] | Score: 1.0 </t>
  </si>
  <si>
    <t xml:space="preserve">[b]35[/b]. [Film16494]
Votes: [Film16494] | Esoteric Score: 442.0 </t>
  </si>
  <si>
    <t xml:space="preserve">[b]5.9[/b]. [Film16494] | Gold Medals: 43.0 </t>
  </si>
  <si>
    <t xml:space="preserve">[b]0[/b]. [Film16494]
Votes: [Film16494] | Score: 544.0 </t>
  </si>
  <si>
    <t xml:space="preserve">[b]35[/b]. [Film16494] | Score: 82.0 </t>
  </si>
  <si>
    <t>کشتزارهای سپید [The White Meadows]</t>
  </si>
  <si>
    <t>[Film76371]</t>
  </si>
  <si>
    <t xml:space="preserve">[b]496[/b]. [Film4943]
Votes: [Film4943] | Score: 1.0 </t>
  </si>
  <si>
    <t xml:space="preserve">[b]35[/b]. [Film4943]
Votes: [Film4943] | Esoteric Score: 442.0 </t>
  </si>
  <si>
    <t xml:space="preserve">[b]5.9[/b]. [Film4943] | Gold Medals: 43.0 </t>
  </si>
  <si>
    <t xml:space="preserve">[b]0[/b]. [Film4943]
Votes: [Film4943] | Score: 544.0 </t>
  </si>
  <si>
    <t xml:space="preserve">[b]35[/b]. [Film4943] | Score: 82.0 </t>
  </si>
  <si>
    <t>Click</t>
  </si>
  <si>
    <t>[Film4747]</t>
  </si>
  <si>
    <t xml:space="preserve">[b]496[/b]. [Film76371]
Votes: [Film76371] | Score: 1.0 </t>
  </si>
  <si>
    <t xml:space="preserve">[b]35[/b]. [Film76371]
Votes: [Film76371] | Esoteric Score: 442.0 </t>
  </si>
  <si>
    <t xml:space="preserve">[b]5.9[/b]. [Film76371] | Gold Medals: 43.0 </t>
  </si>
  <si>
    <t xml:space="preserve">[b]0[/b]. [Film76371]
Votes: [Film76371] | Score: 544.0 </t>
  </si>
  <si>
    <t xml:space="preserve">[b]35[/b]. [Film76371] | Score: 82.0 </t>
  </si>
  <si>
    <t>好きだ、 [Su-ki-da]</t>
  </si>
  <si>
    <t>[Film14903]</t>
  </si>
  <si>
    <t xml:space="preserve">[b]749[/b]. [Film4747]
Votes: [Film4747] | Score: 2.0 </t>
  </si>
  <si>
    <t xml:space="preserve">[b]17[/b]. [Film4747]
Votes: [Film4747] | Esoteric Score: 442.0 </t>
  </si>
  <si>
    <t xml:space="preserve">[b]5.9[/b]. [Film4747] | Gold Medals: 43.0 </t>
  </si>
  <si>
    <t xml:space="preserve">[b]0[/b]. [Film4747]
Votes: [Film4747] | Score: 551.0 </t>
  </si>
  <si>
    <t xml:space="preserve">[b]34[/b]. [Film4747] | Score: 554.0 </t>
  </si>
  <si>
    <t>Domino</t>
  </si>
  <si>
    <t>[Film3455]</t>
  </si>
  <si>
    <t xml:space="preserve">[b]504[/b]. [Film14903]
Votes: [Film14903] | Score: 1.0 </t>
  </si>
  <si>
    <t xml:space="preserve">[b]34[/b]. [Film14903]
Votes: [Film14903] | Esoteric Score: 468.0 </t>
  </si>
  <si>
    <t xml:space="preserve">[b]4.6[/b]. [Film14903] | Gold Medals: 43.0 </t>
  </si>
  <si>
    <t xml:space="preserve">[b]0[/b]. [Film14903]
Votes: [Film14903] | Score: 551.0 </t>
  </si>
  <si>
    <t xml:space="preserve">[b]34[/b]. [Film14903] | Score: 89.0 </t>
  </si>
  <si>
    <t>Uncut Family</t>
  </si>
  <si>
    <t>[Film143956]</t>
  </si>
  <si>
    <t xml:space="preserve">[b]504[/b]. [Film3455]
Votes: [Film3455] | Score: 1.0 </t>
  </si>
  <si>
    <t xml:space="preserve">[b]34[/b]. [Film3455]
Votes: [Film3455] | Esoteric Score: 468.0 </t>
  </si>
  <si>
    <t xml:space="preserve">[b]4.6[/b]. [Film3455] | Gold Medals: 43.0 </t>
  </si>
  <si>
    <t xml:space="preserve">[b]0[/b]. [Film3455]
Votes: [Film3455] | Score: 551.0 </t>
  </si>
  <si>
    <t xml:space="preserve">[b]34[/b]. [Film3455] | Score: 89.0 </t>
  </si>
  <si>
    <t>Trouble the Water</t>
  </si>
  <si>
    <t>[Film17958]</t>
  </si>
  <si>
    <t xml:space="preserve">[b]504[/b]. [Film143956]
Votes: [Film143956] | Score: 1.0 </t>
  </si>
  <si>
    <t xml:space="preserve">[b]34[/b]. [Film143956]
Votes: [Film143956] | Esoteric Score: 468.0 </t>
  </si>
  <si>
    <t xml:space="preserve">[b]4.6[/b]. [Film143956] | Gold Medals: 43.0 </t>
  </si>
  <si>
    <t xml:space="preserve">[b]0[/b]. [Film143956]
Votes: [Film143956] | Score: 551.0 </t>
  </si>
  <si>
    <t xml:space="preserve">[b]34[/b]. [Film143956] | Score: 89.0 </t>
  </si>
  <si>
    <t>I Know Who Killed Me</t>
  </si>
  <si>
    <t>[Film4909]</t>
  </si>
  <si>
    <t xml:space="preserve">[b]504[/b]. [Film17958]
Votes: [Film17958] | Score: 1.0 </t>
  </si>
  <si>
    <t xml:space="preserve">[b]34[/b]. [Film17958]
Votes: [Film17958] | Esoteric Score: 468.0 </t>
  </si>
  <si>
    <t xml:space="preserve">[b]4.6[/b]. [Film17958] | Gold Medals: 43.0 </t>
  </si>
  <si>
    <t xml:space="preserve">[b]0[/b]. [Film17958]
Votes: [Film17958] | Score: 551.0 </t>
  </si>
  <si>
    <t xml:space="preserve">[b]34[/b]. [Film17958] | Score: 89.0 </t>
  </si>
  <si>
    <t>Samurai Jack: The Premiere Movie</t>
  </si>
  <si>
    <t>[Film110367]</t>
  </si>
  <si>
    <t xml:space="preserve">[b]504[/b]. [Film4909]
Votes: [Film4909] | Score: 1.0 </t>
  </si>
  <si>
    <t xml:space="preserve">[b]34[/b]. [Film4909]
Votes: [Film4909] | Esoteric Score: 468.0 </t>
  </si>
  <si>
    <t xml:space="preserve">[b]4.6[/b]. [Film4909] | Gold Medals: 43.0 </t>
  </si>
  <si>
    <t xml:space="preserve">[b]0[/b]. [Film4909]
Votes: [Film4909] | Score: 551.0 </t>
  </si>
  <si>
    <t xml:space="preserve">[b]34[/b]. [Film4909] | Score: 89.0 </t>
  </si>
  <si>
    <t>Dave Chappelle's Block Party</t>
  </si>
  <si>
    <t>[Film872]</t>
  </si>
  <si>
    <t xml:space="preserve">[b]514[/b]. [Film110367]
Votes: [Film110367] | Score: 1.0 </t>
  </si>
  <si>
    <t xml:space="preserve">[b]33[/b]. [Film110367]
Votes: [Film110367] | Esoteric Score: 500.0 </t>
  </si>
  <si>
    <t xml:space="preserve">[b]3.6[/b]. [Film110367] | Gold Medals: 43.0 </t>
  </si>
  <si>
    <t xml:space="preserve">[b]0[/b]. [Film110367]
Votes: [Film110367] | Score: 557.0 </t>
  </si>
  <si>
    <t xml:space="preserve">[b]33[/b]. [Film110367] | Score: 94.0 </t>
  </si>
  <si>
    <t>O signo do caos</t>
  </si>
  <si>
    <t>[Film12096]</t>
  </si>
  <si>
    <t xml:space="preserve">[b]514[/b]. [Film872]
Votes: [Film872] | Score: 1.0 </t>
  </si>
  <si>
    <t xml:space="preserve">[b]33[/b]. [Film872]
Votes: [Film872] | Esoteric Score: 500.0 </t>
  </si>
  <si>
    <t xml:space="preserve">[b]3.6[/b]. [Film872] | Gold Medals: 43.0 </t>
  </si>
  <si>
    <t xml:space="preserve">[b]0[/b]. [Film872]
Votes: [Film872] | Score: 557.0 </t>
  </si>
  <si>
    <t xml:space="preserve">[b]33[/b]. [Film872] | Score: 94.0 </t>
  </si>
  <si>
    <t>Psychedelic Death Vomit]</t>
  </si>
  <si>
    <t xml:space="preserve">[b]514[/b]. [Film12096]
Votes: [Film12096] | Score: 1.0 </t>
  </si>
  <si>
    <t xml:space="preserve">[b]33[/b]. [Film12096]
Votes: [Film12096] | Esoteric Score: 500.0 </t>
  </si>
  <si>
    <t xml:space="preserve">[b]3.6[/b]. [Film12096] | Gold Medals: 43.0 </t>
  </si>
  <si>
    <t xml:space="preserve">[b]0[/b]. [Film12096]
Votes: [Film12096] | Score: 557.0 </t>
  </si>
  <si>
    <t xml:space="preserve">[b]33[/b]. [Film12096] | Score: 94.0 </t>
  </si>
  <si>
    <t>Steak</t>
  </si>
  <si>
    <t>[Film998]</t>
  </si>
  <si>
    <t xml:space="preserve">[b]514[/b]. Psychedelic Death Vomit]
Votes: Psychedelic Death Vomit] | Score: 1.0 </t>
  </si>
  <si>
    <t xml:space="preserve">[b]33[/b]. Psychedelic Death Vomit]
Votes: Psychedelic Death Vomit] | Esoteric Score: 500.0 </t>
  </si>
  <si>
    <t xml:space="preserve">[b]3.6[/b]. Psychedelic Death Vomit] | Gold Medals: 43.0 </t>
  </si>
  <si>
    <t xml:space="preserve">[b]0[/b]. Psychedelic Death Vomit]
Votes: Psychedelic Death Vomit] | Score: 557.0 </t>
  </si>
  <si>
    <t xml:space="preserve">[b]33[/b]. Psychedelic Death Vomit] | Score: 94.0 </t>
  </si>
  <si>
    <t>Bones</t>
  </si>
  <si>
    <t>[Film27520]</t>
  </si>
  <si>
    <t xml:space="preserve">[b]514[/b]. [Film998]
Votes: [Film998] | Score: 1.0 </t>
  </si>
  <si>
    <t xml:space="preserve">[b]33[/b]. [Film998]
Votes: [Film998] | Esoteric Score: 500.0 </t>
  </si>
  <si>
    <t xml:space="preserve">[b]3.6[/b]. [Film998] | Gold Medals: 43.0 </t>
  </si>
  <si>
    <t xml:space="preserve">[b]0[/b]. [Film998]
Votes: [Film998] | Score: 557.0 </t>
  </si>
  <si>
    <t xml:space="preserve">[b]33[/b]. [Film998] | Score: 94.0 </t>
  </si>
  <si>
    <t>Spider</t>
  </si>
  <si>
    <t>[Film4166]</t>
  </si>
  <si>
    <t xml:space="preserve">[b]514[/b]. [Film27520]
Votes: [Film27520] | Score: 1.0 </t>
  </si>
  <si>
    <t xml:space="preserve">[b]33[/b]. [Film27520]
Votes: [Film27520] | Esoteric Score: 500.0 </t>
  </si>
  <si>
    <t xml:space="preserve">[b]3.6[/b]. [Film27520] | Gold Medals: 43.0 </t>
  </si>
  <si>
    <t xml:space="preserve">[b]0[/b]. [Film27520]
Votes: [Film27520] | Score: 557.0 </t>
  </si>
  <si>
    <t xml:space="preserve">[b]33[/b]. [Film27520] | Score: 94.0 </t>
  </si>
  <si>
    <t>Best in Show</t>
  </si>
  <si>
    <t>[Film2791]</t>
  </si>
  <si>
    <t xml:space="preserve">[b]514[/b]. [Film4166]
Votes: [Film4166] | Score: 1.0 </t>
  </si>
  <si>
    <t xml:space="preserve">[b]33[/b]. [Film4166]
Votes: [Film4166] | Esoteric Score: 500.0 </t>
  </si>
  <si>
    <t xml:space="preserve">[b]3.6[/b]. [Film4166] | Gold Medals: 43.0 </t>
  </si>
  <si>
    <t xml:space="preserve">[b]0[/b]. [Film4166]
Votes: [Film4166] | Score: 557.0 </t>
  </si>
  <si>
    <t xml:space="preserve">[b]33[/b]. [Film4166] | Score: 94.0 </t>
  </si>
  <si>
    <t>Citizen Toxie: The Toxic Avenger IV</t>
  </si>
  <si>
    <t>[Film16822]</t>
  </si>
  <si>
    <t xml:space="preserve">[b]514[/b]. [Film2791]
Votes: [Film2791] | Score: 1.0 </t>
  </si>
  <si>
    <t xml:space="preserve">[b]33[/b]. [Film2791]
Votes: [Film2791] | Esoteric Score: 500.0 </t>
  </si>
  <si>
    <t xml:space="preserve">[b]3.6[/b]. [Film2791] | Gold Medals: 43.0 </t>
  </si>
  <si>
    <t xml:space="preserve">[b]0[/b]. [Film2791]
Votes: [Film2791] | Score: 557.0 </t>
  </si>
  <si>
    <t xml:space="preserve">[b]33[/b]. [Film2791] | Score: 94.0 </t>
  </si>
  <si>
    <t>Pootie Tang</t>
  </si>
  <si>
    <t>[Film6488]</t>
  </si>
  <si>
    <t xml:space="preserve">[b]514[/b]. [Film16822]
Votes: [Film16822] | Score: 1.0 </t>
  </si>
  <si>
    <t xml:space="preserve">[b]33[/b]. [Film16822]
Votes: [Film16822] | Esoteric Score: 500.0 </t>
  </si>
  <si>
    <t xml:space="preserve">[b]3.6[/b]. [Film16822] | Gold Medals: 43.0 </t>
  </si>
  <si>
    <t xml:space="preserve">[b]0[/b]. [Film16822]
Votes: [Film16822] | Score: 557.0 </t>
  </si>
  <si>
    <t xml:space="preserve">[b]33[/b]. [Film16822] | Score: 94.0 </t>
  </si>
  <si>
    <t>Love Actually</t>
  </si>
  <si>
    <t>[Film1925]</t>
  </si>
  <si>
    <t xml:space="preserve">[b]525[/b]. [Film6488]
Votes: [Film6488] | Score: 1.0 </t>
  </si>
  <si>
    <t xml:space="preserve">[b]32[/b]. [Film6488]
Votes: [Film6488] | Esoteric Score: 538.0 </t>
  </si>
  <si>
    <t xml:space="preserve">[b]2.8[/b]. [Film6488] | Gold Medals: 43.0 </t>
  </si>
  <si>
    <t xml:space="preserve">[b]0[/b]. [Film6488]
Votes: [Film6488] | Score: 566.0 </t>
  </si>
  <si>
    <t xml:space="preserve">[b]32[/b]. [Film6488] | Score: 103.0 </t>
  </si>
  <si>
    <t>Survive Style 5+</t>
  </si>
  <si>
    <t>[Film7430]</t>
  </si>
  <si>
    <t xml:space="preserve">[b]525[/b]. [Film1925]
Votes: [Film1925] | Score: 1.0 </t>
  </si>
  <si>
    <t xml:space="preserve">[b]32[/b]. [Film1925]
Votes: [Film1925] | Esoteric Score: 538.0 </t>
  </si>
  <si>
    <t xml:space="preserve">[b]2.8[/b]. [Film1925] | Gold Medals: 43.0 </t>
  </si>
  <si>
    <t xml:space="preserve">[b]0[/b]. [Film1925]
Votes: [Film1925] | Score: 566.0 </t>
  </si>
  <si>
    <t xml:space="preserve">[b]32[/b]. [Film1925] | Score: 103.0 </t>
  </si>
  <si>
    <t>삼거리극장 [Midnight Ballad for Ghost Theater]</t>
  </si>
  <si>
    <t>[Film102792]</t>
  </si>
  <si>
    <t xml:space="preserve">[b]525[/b]. [Film7430]
Votes: [Film7430] | Score: 1.0 </t>
  </si>
  <si>
    <t xml:space="preserve">[b]32[/b]. [Film7430]
Votes: [Film7430] | Esoteric Score: 538.0 </t>
  </si>
  <si>
    <t xml:space="preserve">[b]2.8[/b]. [Film7430] | Gold Medals: 43.0 </t>
  </si>
  <si>
    <t xml:space="preserve">[b]0[/b]. [Film7430]
Votes: [Film7430] | Score: 566.0 </t>
  </si>
  <si>
    <t xml:space="preserve">[b]32[/b]. [Film7430] | Score: 103.0 </t>
  </si>
  <si>
    <t>Doubt</t>
  </si>
  <si>
    <t>[Film6485]</t>
  </si>
  <si>
    <t xml:space="preserve">[b]525[/b]. [Film102792]
Votes: [Film102792] | Score: 1.0 </t>
  </si>
  <si>
    <t xml:space="preserve">[b]32[/b]. [Film102792]
Votes: [Film102792] | Esoteric Score: 538.0 </t>
  </si>
  <si>
    <t xml:space="preserve">[b]2.8[/b]. [Film102792] | Gold Medals: 43.0 </t>
  </si>
  <si>
    <t xml:space="preserve">[b]0[/b]. [Film102792]
Votes: [Film102792] | Score: 566.0 </t>
  </si>
  <si>
    <t xml:space="preserve">[b]32[/b]. [Film102792] | Score: 103.0 </t>
  </si>
  <si>
    <t>Cześć, Tereska [Hi, Tereska]</t>
  </si>
  <si>
    <t>[Film1837]</t>
  </si>
  <si>
    <t xml:space="preserve">[b]525[/b]. [Film6485]
Votes: [Film6485] | Score: 1.0 </t>
  </si>
  <si>
    <t xml:space="preserve">[b]32[/b]. [Film6485]
Votes: [Film6485] | Esoteric Score: 538.0 </t>
  </si>
  <si>
    <t xml:space="preserve">[b]2.8[/b]. [Film6485] | Gold Medals: 43.0 </t>
  </si>
  <si>
    <t xml:space="preserve">[b]0[/b]. [Film6485]
Votes: [Film6485] | Score: 566.0 </t>
  </si>
  <si>
    <t xml:space="preserve">[b]32[/b]. [Film6485] | Score: 103.0 </t>
  </si>
  <si>
    <t>Memoirs of a Geisha</t>
  </si>
  <si>
    <t>[Film4996]</t>
  </si>
  <si>
    <t xml:space="preserve">[b]525[/b]. [Film1837]
Votes: [Film1837] | Score: 1.0 </t>
  </si>
  <si>
    <t xml:space="preserve">[b]32[/b]. [Film1837]
Votes: [Film1837] | Esoteric Score: 538.0 </t>
  </si>
  <si>
    <t xml:space="preserve">[b]2.8[/b]. [Film1837] | Gold Medals: 43.0 </t>
  </si>
  <si>
    <t xml:space="preserve">[b]0[/b]. [Film1837]
Votes: [Film1837] | Score: 566.0 </t>
  </si>
  <si>
    <t xml:space="preserve">[b]32[/b]. [Film1837] | Score: 103.0 </t>
  </si>
  <si>
    <t>Guided by Voices</t>
  </si>
  <si>
    <t>[Film121405]</t>
  </si>
  <si>
    <t xml:space="preserve">[b]525[/b]. [Film4996]
Votes: [Film4996] | Score: 1.0 </t>
  </si>
  <si>
    <t xml:space="preserve">[b]32[/b]. [Film4996]
Votes: [Film4996] | Esoteric Score: 538.0 </t>
  </si>
  <si>
    <t xml:space="preserve">[b]2.8[/b]. [Film4996] | Gold Medals: 43.0 </t>
  </si>
  <si>
    <t xml:space="preserve">[b]0[/b]. [Film4996]
Votes: [Film4996] | Score: 566.0 </t>
  </si>
  <si>
    <t xml:space="preserve">[b]32[/b]. [Film4996] | Score: 103.0 </t>
  </si>
  <si>
    <t>Lake of Fire</t>
  </si>
  <si>
    <t>[Film7446]</t>
  </si>
  <si>
    <t xml:space="preserve">[b]525[/b]. [Film121405]
Votes: [Film121405] | Score: 1.0 </t>
  </si>
  <si>
    <t xml:space="preserve">[b]32[/b]. [Film121405]
Votes: [Film121405] | Esoteric Score: 538.0 </t>
  </si>
  <si>
    <t xml:space="preserve">[b]2.8[/b]. [Film121405] | Gold Medals: 43.0 </t>
  </si>
  <si>
    <t xml:space="preserve">[b]0[/b]. [Film121405]
Votes: [Film121405] | Score: 566.0 </t>
  </si>
  <si>
    <t xml:space="preserve">[b]32[/b]. [Film121405] | Score: 103.0 </t>
  </si>
  <si>
    <t>20 centímetros [20 Centimeters]</t>
  </si>
  <si>
    <t>[Film15324]</t>
  </si>
  <si>
    <t xml:space="preserve">[b]525[/b]. [Film7446]
Votes: [Film7446] | Score: 1.0 </t>
  </si>
  <si>
    <t xml:space="preserve">[b]32[/b]. [Film7446]
Votes: [Film7446] | Esoteric Score: 538.0 </t>
  </si>
  <si>
    <t xml:space="preserve">[b]2.8[/b]. [Film7446] | Gold Medals: 43.0 </t>
  </si>
  <si>
    <t xml:space="preserve">[b]0[/b]. [Film7446]
Votes: [Film7446] | Score: 566.0 </t>
  </si>
  <si>
    <t xml:space="preserve">[b]32[/b]. [Film7446] | Score: 103.0 </t>
  </si>
  <si>
    <t>Eastern Promises</t>
  </si>
  <si>
    <t>[Film1176]</t>
  </si>
  <si>
    <t xml:space="preserve">[b]525[/b]. [Film15324]
Votes: [Film15324] | Score: 1.0 </t>
  </si>
  <si>
    <t xml:space="preserve">[b]32[/b]. [Film15324]
Votes: [Film15324] | Esoteric Score: 538.0 </t>
  </si>
  <si>
    <t xml:space="preserve">[b]2.8[/b]. [Film15324] | Gold Medals: 43.0 </t>
  </si>
  <si>
    <t xml:space="preserve">[b]0[/b]. [Film15324]
Votes: [Film15324] | Score: 566.0 </t>
  </si>
  <si>
    <t xml:space="preserve">[b]32[/b]. [Film15324] | Score: 103.0 </t>
  </si>
  <si>
    <t>À l'intérieur [Inside]</t>
  </si>
  <si>
    <t>[Film3866]</t>
  </si>
  <si>
    <t xml:space="preserve">[b]525[/b]. [Film1176]
Votes: [Film1176] | Score: 1.0 </t>
  </si>
  <si>
    <t xml:space="preserve">[b]32[/b]. [Film1176]
Votes: [Film1176] | Esoteric Score: 538.0 </t>
  </si>
  <si>
    <t xml:space="preserve">[b]2.8[/b]. [Film1176] | Gold Medals: 43.0 </t>
  </si>
  <si>
    <t xml:space="preserve">[b]0[/b]. [Film1176]
Votes: [Film1176] | Score: 566.0 </t>
  </si>
  <si>
    <t xml:space="preserve">[b]32[/b]. [Film1176] | Score: 103.0 </t>
  </si>
  <si>
    <t>De l'origine du XXIe siècle [Origins of the 21st Century]</t>
  </si>
  <si>
    <t>[Film21692]</t>
  </si>
  <si>
    <t xml:space="preserve">[b]525[/b]. [Film3866]
Votes: [Film3866] | Score: 1.0 </t>
  </si>
  <si>
    <t xml:space="preserve">[b]32[/b]. [Film3866]
Votes: [Film3866] | Esoteric Score: 538.0 </t>
  </si>
  <si>
    <t xml:space="preserve">[b]2.8[/b]. [Film3866] | Gold Medals: 43.0 </t>
  </si>
  <si>
    <t xml:space="preserve">[b]0[/b]. [Film3866]
Votes: [Film3866] | Score: 566.0 </t>
  </si>
  <si>
    <t xml:space="preserve">[b]32[/b]. [Film3866] | Score: 103.0 </t>
  </si>
  <si>
    <t>Lourdes</t>
  </si>
  <si>
    <t>[Film33838]</t>
  </si>
  <si>
    <t xml:space="preserve">[b]525[/b]. [Film21692]
Votes: [Film21692] | Score: 1.0 </t>
  </si>
  <si>
    <t xml:space="preserve">[b]32[/b]. [Film21692]
Votes: [Film21692] | Esoteric Score: 538.0 </t>
  </si>
  <si>
    <t xml:space="preserve">[b]2.8[/b]. [Film21692] | Gold Medals: 43.0 </t>
  </si>
  <si>
    <t xml:space="preserve">[b]0[/b]. [Film21692]
Votes: [Film21692] | Score: 566.0 </t>
  </si>
  <si>
    <t xml:space="preserve">[b]32[/b]. [Film21692] | Score: 103.0 </t>
  </si>
  <si>
    <t>Waitress</t>
  </si>
  <si>
    <t>[Film8872]</t>
  </si>
  <si>
    <t xml:space="preserve">[b]525[/b]. [Film33838]
Votes: [Film33838] | Score: 1.0 </t>
  </si>
  <si>
    <t xml:space="preserve">[b]32[/b]. [Film33838]
Votes: [Film33838] | Esoteric Score: 538.0 </t>
  </si>
  <si>
    <t xml:space="preserve">[b]2.8[/b]. [Film33838] | Gold Medals: 43.0 </t>
  </si>
  <si>
    <t xml:space="preserve">[b]0[/b]. [Film33838]
Votes: [Film33838] | Score: 566.0 </t>
  </si>
  <si>
    <t xml:space="preserve">[b]32[/b]. [Film33838] | Score: 103.0 </t>
  </si>
  <si>
    <t>สัตว์วิกาล [Vampire]</t>
  </si>
  <si>
    <t>[Film47360]</t>
  </si>
  <si>
    <t xml:space="preserve">[b]542[/b]. [Film8872]
Votes: [Film8872] | Score: 1.0 </t>
  </si>
  <si>
    <t xml:space="preserve">[b]31[/b]. [Film8872]
Votes: [Film8872] | Esoteric Score: 567.0 </t>
  </si>
  <si>
    <t xml:space="preserve">[b]2.2[/b]. [Film8872] | Gold Medals: 43.0 </t>
  </si>
  <si>
    <t xml:space="preserve">[b]0[/b]. [Film8872]
Votes: [Film8872] | Score: 580.0 </t>
  </si>
  <si>
    <t xml:space="preserve">[b]31[/b]. [Film8872] | Score: 117.0 </t>
  </si>
  <si>
    <t>The Curse of the Jade Scorpion</t>
  </si>
  <si>
    <t>[Film5832]</t>
  </si>
  <si>
    <t xml:space="preserve">[b]542[/b]. [Film47360]
Votes: [Film47360] | Score: 1.0 </t>
  </si>
  <si>
    <t xml:space="preserve">[b]31[/b]. [Film47360]
Votes: [Film47360] | Esoteric Score: 567.0 </t>
  </si>
  <si>
    <t xml:space="preserve">[b]2.2[/b]. [Film47360] | Gold Medals: 43.0 </t>
  </si>
  <si>
    <t xml:space="preserve">[b]0[/b]. [Film47360]
Votes: [Film47360] | Score: 580.0 </t>
  </si>
  <si>
    <t xml:space="preserve">[b]31[/b]. [Film47360] | Score: 117.0 </t>
  </si>
  <si>
    <t>Planet Terror</t>
  </si>
  <si>
    <t>[Film464]</t>
  </si>
  <si>
    <t xml:space="preserve">[b]542[/b]. [Film5832]
Votes: [Film5832] | Score: 1.0 </t>
  </si>
  <si>
    <t xml:space="preserve">[b]31[/b]. [Film5832]
Votes: [Film5832] | Esoteric Score: 567.0 </t>
  </si>
  <si>
    <t xml:space="preserve">[b]2.2[/b]. [Film5832] | Gold Medals: 43.0 </t>
  </si>
  <si>
    <t xml:space="preserve">[b]0[/b]. [Film5832]
Votes: [Film5832] | Score: 580.0 </t>
  </si>
  <si>
    <t xml:space="preserve">[b]31[/b]. [Film5832] | Score: 117.0 </t>
  </si>
  <si>
    <t>Blood Tea and Red String</t>
  </si>
  <si>
    <t>[Film6610]</t>
  </si>
  <si>
    <t xml:space="preserve">[b]542[/b]. [Film464]
Votes: [Film464] | Score: 1.0 </t>
  </si>
  <si>
    <t xml:space="preserve">[b]31[/b]. [Film464]
Votes: [Film464] | Esoteric Score: 567.0 </t>
  </si>
  <si>
    <t xml:space="preserve">[b]2.2[/b]. [Film464] | Gold Medals: 43.0 </t>
  </si>
  <si>
    <t xml:space="preserve">[b]0[/b]. [Film464]
Votes: [Film464] | Score: 580.0 </t>
  </si>
  <si>
    <t xml:space="preserve">[b]31[/b]. [Film464] | Score: 117.0 </t>
  </si>
  <si>
    <t>พลอย [Ploy]</t>
  </si>
  <si>
    <t>[Film4175]</t>
  </si>
  <si>
    <t xml:space="preserve">[b]542[/b]. [Film6610]
Votes: [Film6610] | Score: 1.0 </t>
  </si>
  <si>
    <t xml:space="preserve">[b]31[/b]. [Film6610]
Votes: [Film6610] | Esoteric Score: 567.0 </t>
  </si>
  <si>
    <t xml:space="preserve">[b]2.2[/b]. [Film6610] | Gold Medals: 43.0 </t>
  </si>
  <si>
    <t xml:space="preserve">[b]0[/b]. [Film6610]
Votes: [Film6610] | Score: 580.0 </t>
  </si>
  <si>
    <t xml:space="preserve">[b]31[/b]. [Film6610] | Score: 117.0 </t>
  </si>
  <si>
    <t>Bronson</t>
  </si>
  <si>
    <t>[Film18336]</t>
  </si>
  <si>
    <t xml:space="preserve">[b]542[/b]. [Film4175]
Votes: [Film4175] | Score: 1.0 </t>
  </si>
  <si>
    <t xml:space="preserve">[b]31[/b]. [Film4175]
Votes: [Film4175] | Esoteric Score: 567.0 </t>
  </si>
  <si>
    <t xml:space="preserve">[b]2.2[/b]. [Film4175] | Gold Medals: 43.0 </t>
  </si>
  <si>
    <t xml:space="preserve">[b]0[/b]. [Film4175]
Votes: [Film4175] | Score: 580.0 </t>
  </si>
  <si>
    <t xml:space="preserve">[b]31[/b]. [Film4175] | Score: 117.0 </t>
  </si>
  <si>
    <t>Rambo</t>
  </si>
  <si>
    <t>[Film4106]</t>
  </si>
  <si>
    <t xml:space="preserve">[b]542[/b]. [Film18336]
Votes: [Film18336] | Score: 1.0 </t>
  </si>
  <si>
    <t xml:space="preserve">[b]31[/b]. [Film18336]
Votes: [Film18336] | Esoteric Score: 567.0 </t>
  </si>
  <si>
    <t xml:space="preserve">[b]2.2[/b]. [Film18336] | Gold Medals: 43.0 </t>
  </si>
  <si>
    <t xml:space="preserve">[b]0[/b]. [Film18336]
Votes: [Film18336] | Score: 580.0 </t>
  </si>
  <si>
    <t xml:space="preserve">[b]31[/b]. [Film18336] | Score: 117.0 </t>
  </si>
  <si>
    <t>Bad Boys II</t>
  </si>
  <si>
    <t>[Film1510]</t>
  </si>
  <si>
    <t xml:space="preserve">[b]542[/b]. [Film4106]
Votes: [Film4106] | Score: 1.0 </t>
  </si>
  <si>
    <t xml:space="preserve">[b]31[/b]. [Film4106]
Votes: [Film4106] | Esoteric Score: 567.0 </t>
  </si>
  <si>
    <t xml:space="preserve">[b]2.2[/b]. [Film4106] | Gold Medals: 43.0 </t>
  </si>
  <si>
    <t xml:space="preserve">[b]0[/b]. [Film4106]
Votes: [Film4106] | Score: 580.0 </t>
  </si>
  <si>
    <t xml:space="preserve">[b]31[/b]. [Film4106] | Score: 117.0 </t>
  </si>
  <si>
    <t>Shrek 2</t>
  </si>
  <si>
    <t>[Film1300]</t>
  </si>
  <si>
    <t xml:space="preserve">[b]780[/b]. [Film1510]
Votes: [Film1510] | Score: 2.0 </t>
  </si>
  <si>
    <t xml:space="preserve">[b]15[/b]. [Film1510]
Votes: [Film1510] | Esoteric Score: 512.0 </t>
  </si>
  <si>
    <t xml:space="preserve">[b]3.4[/b]. [Film1510] | Gold Medals: 43.0 </t>
  </si>
  <si>
    <t xml:space="preserve">[b]0[/b]. [Film1510]
Votes: [Film1510] | Score: 588.0 </t>
  </si>
  <si>
    <t xml:space="preserve">[b]30[/b]. [Film1510] | Score: 554.0 </t>
  </si>
  <si>
    <t>Visage [Face]</t>
  </si>
  <si>
    <t>[Film3891]</t>
  </si>
  <si>
    <t xml:space="preserve">[b]780[/b]. [Film1300]
Votes: [Film1300] | Score: 2.0 </t>
  </si>
  <si>
    <t xml:space="preserve">[b]15[/b]. [Film1300]
Votes: [Film1300] | Esoteric Score: 586.0 </t>
  </si>
  <si>
    <t xml:space="preserve">[b]2[/b]. [Film1300] | Gold Medals: 43.0 </t>
  </si>
  <si>
    <t xml:space="preserve">[b]0[/b]. [Film1300]
Votes: [Film1300] | Score: 588.0 </t>
  </si>
  <si>
    <t xml:space="preserve">[b]30[/b]. [Film1300] | Score: 554.0 </t>
  </si>
  <si>
    <t>Charlie Wilson's War</t>
  </si>
  <si>
    <t>[Film6473]</t>
  </si>
  <si>
    <t xml:space="preserve">[b]554[/b]. [Film3891]
Votes: [Film3891] | Score: 1.0 </t>
  </si>
  <si>
    <t xml:space="preserve">[b]30[/b]. [Film3891]
Votes: [Film3891] | Esoteric Score: 632.0 </t>
  </si>
  <si>
    <t xml:space="preserve">[b]1.8[/b]. [Film3891] | Gold Medals: 43.0 </t>
  </si>
  <si>
    <t xml:space="preserve">[b]0[/b]. [Film3891]
Votes: [Film3891] | Score: 588.0 </t>
  </si>
  <si>
    <t xml:space="preserve">[b]30[/b]. [Film3891] | Score: 125.0 </t>
  </si>
  <si>
    <t>Step Brothers</t>
  </si>
  <si>
    <t>[Film5326]</t>
  </si>
  <si>
    <t xml:space="preserve">[b]554[/b]. [Film6473]
Votes: [Film6473] | Score: 1.0 </t>
  </si>
  <si>
    <t xml:space="preserve">[b]30[/b]. [Film6473]
Votes: [Film6473] | Esoteric Score: 632.0 </t>
  </si>
  <si>
    <t xml:space="preserve">[b]1.8[/b]. [Film6473] | Gold Medals: 43.0 </t>
  </si>
  <si>
    <t xml:space="preserve">[b]0[/b]. [Film6473]
Votes: [Film6473] | Score: 588.0 </t>
  </si>
  <si>
    <t xml:space="preserve">[b]30[/b]. [Film6473] | Score: 125.0 </t>
  </si>
  <si>
    <t>A History of Violence</t>
  </si>
  <si>
    <t>[Film1324]</t>
  </si>
  <si>
    <t xml:space="preserve">[b]554[/b]. [Film5326]
Votes: [Film5326] | Score: 1.0 </t>
  </si>
  <si>
    <t xml:space="preserve">[b]30[/b]. [Film5326]
Votes: [Film5326] | Esoteric Score: 632.0 </t>
  </si>
  <si>
    <t xml:space="preserve">[b]1.8[/b]. [Film5326] | Gold Medals: 43.0 </t>
  </si>
  <si>
    <t xml:space="preserve">[b]0[/b]. [Film5326]
Votes: [Film5326] | Score: 588.0 </t>
  </si>
  <si>
    <t xml:space="preserve">[b]30[/b]. [Film5326] | Score: 125.0 </t>
  </si>
  <si>
    <t>좋은 놈, 나쁜 놈, 이상한 놈 [The Good, the Bad, the Weird]</t>
  </si>
  <si>
    <t>[Film1691]</t>
  </si>
  <si>
    <t xml:space="preserve">[b]554[/b]. [Film1324]
Votes: [Film1324] | Score: 1.0 </t>
  </si>
  <si>
    <t xml:space="preserve">[b]30[/b]. [Film1324]
Votes: [Film1324] | Esoteric Score: 632.0 </t>
  </si>
  <si>
    <t xml:space="preserve">[b]1.8[/b]. [Film1324] | Gold Medals: 43.0 </t>
  </si>
  <si>
    <t xml:space="preserve">[b]0[/b]. [Film1324]
Votes: [Film1324] | Score: 588.0 </t>
  </si>
  <si>
    <t xml:space="preserve">[b]30[/b]. [Film1324] | Score: 125.0 </t>
  </si>
  <si>
    <t>Hustle &amp; Flow</t>
  </si>
  <si>
    <t>[Film8000]</t>
  </si>
  <si>
    <t xml:space="preserve">[b]554[/b]. [Film1691]
Votes: [Film1691] | Score: 1.0 </t>
  </si>
  <si>
    <t xml:space="preserve">[b]30[/b]. [Film1691]
Votes: [Film1691] | Esoteric Score: 632.0 </t>
  </si>
  <si>
    <t xml:space="preserve">[b]1.8[/b]. [Film1691] | Gold Medals: 43.0 </t>
  </si>
  <si>
    <t xml:space="preserve">[b]0[/b]. [Film1691]
Votes: [Film1691] | Score: 588.0 </t>
  </si>
  <si>
    <t xml:space="preserve">[b]30[/b]. [Film1691] | Score: 125.0 </t>
  </si>
  <si>
    <t>バンパイアハンターD [Vampire Hunter D: Bloodlust]</t>
  </si>
  <si>
    <t>[Film8937]</t>
  </si>
  <si>
    <t xml:space="preserve">[b]554[/b]. [Film8000]
Votes: [Film8000] | Score: 1.0 </t>
  </si>
  <si>
    <t xml:space="preserve">[b]30[/b]. [Film8000]
Votes: [Film8000] | Esoteric Score: 632.0 </t>
  </si>
  <si>
    <t xml:space="preserve">[b]1.8[/b]. [Film8000] | Gold Medals: 43.0 </t>
  </si>
  <si>
    <t xml:space="preserve">[b]0[/b]. [Film8000]
Votes: [Film8000] | Score: 588.0 </t>
  </si>
  <si>
    <t xml:space="preserve">[b]30[/b]. [Film8000] | Score: 125.0 </t>
  </si>
  <si>
    <t>White Light/Black Rain: The Destruction of Hiroshima and Nagasaki</t>
  </si>
  <si>
    <t>[Film48805]</t>
  </si>
  <si>
    <t xml:space="preserve">[b]554[/b]. [Film8937]
Votes: [Film8937] | Score: 1.0 </t>
  </si>
  <si>
    <t xml:space="preserve">[b]30[/b]. [Film8937]
Votes: [Film8937] | Esoteric Score: 632.0 </t>
  </si>
  <si>
    <t xml:space="preserve">[b]1.8[/b]. [Film8937] | Gold Medals: 43.0 </t>
  </si>
  <si>
    <t xml:space="preserve">[b]0[/b]. [Film8937]
Votes: [Film8937] | Score: 588.0 </t>
  </si>
  <si>
    <t xml:space="preserve">[b]30[/b]. [Film8937] | Score: 125.0 </t>
  </si>
  <si>
    <t>黑社會:以和為貴 [Election 2]</t>
  </si>
  <si>
    <t>[Film4213]</t>
  </si>
  <si>
    <t xml:space="preserve">[b]554[/b]. [Film48805]
Votes: [Film48805] | Score: 1.0 </t>
  </si>
  <si>
    <t xml:space="preserve">[b]30[/b]. [Film48805]
Votes: [Film48805] | Esoteric Score: 632.0 </t>
  </si>
  <si>
    <t xml:space="preserve">[b]1.8[/b]. [Film48805] | Gold Medals: 43.0 </t>
  </si>
  <si>
    <t xml:space="preserve">[b]0[/b]. [Film48805]
Votes: [Film48805] | Score: 588.0 </t>
  </si>
  <si>
    <t xml:space="preserve">[b]30[/b]. [Film48805] | Score: 125.0 </t>
  </si>
  <si>
    <t>我左眼見到鬼 [My Left Eye Sees Ghosts]</t>
  </si>
  <si>
    <t>[Film24262]</t>
  </si>
  <si>
    <t xml:space="preserve">[b]554[/b]. [Film4213]
Votes: [Film4213] | Score: 1.0 </t>
  </si>
  <si>
    <t xml:space="preserve">[b]30[/b]. [Film4213]
Votes: [Film4213] | Esoteric Score: 632.0 </t>
  </si>
  <si>
    <t xml:space="preserve">[b]1.8[/b]. [Film4213] | Gold Medals: 43.0 </t>
  </si>
  <si>
    <t xml:space="preserve">[b]0[/b]. [Film4213]
Votes: [Film4213] | Score: 588.0 </t>
  </si>
  <si>
    <t xml:space="preserve">[b]30[/b]. [Film4213] | Score: 125.0 </t>
  </si>
  <si>
    <t>The Fall</t>
  </si>
  <si>
    <t>[Film3193]</t>
  </si>
  <si>
    <t xml:space="preserve">[b]565[/b]. [Film24262]
Votes: [Film24262] | Score: 1.0 </t>
  </si>
  <si>
    <t xml:space="preserve">[b]29[/b]. [Film24262]
Votes: [Film24262] | Esoteric Score: 203.0 </t>
  </si>
  <si>
    <t xml:space="preserve">[b]29.7[/b]. [Film24262] | Gold Medals: 43.0 </t>
  </si>
  <si>
    <t xml:space="preserve">[b]0[/b]. [Film24262]
Votes: [Film24262] | Score: 599.0 </t>
  </si>
  <si>
    <t xml:space="preserve">[b]29[/b]. [Film24262] | Score: 134.0 </t>
  </si>
  <si>
    <t>Leading to War</t>
  </si>
  <si>
    <t>[Film236830]</t>
  </si>
  <si>
    <t xml:space="preserve">[b]565[/b]. [Film3193]
Votes: [Film3193] | Score: 1.0 </t>
  </si>
  <si>
    <t xml:space="preserve">[b]29[/b]. [Film3193]
Votes: [Film3193] | Esoteric Score: 642.0 </t>
  </si>
  <si>
    <t xml:space="preserve">[b]1.5[/b]. [Film3193] | Gold Medals: 43.0 </t>
  </si>
  <si>
    <t xml:space="preserve">[b]0[/b]. [Film3193]
Votes: [Film3193] | Score: 599.0 </t>
  </si>
  <si>
    <t xml:space="preserve">[b]29[/b]. [Film3193] | Score: 134.0 </t>
  </si>
  <si>
    <t>Alle Anderen [Everyone Else]</t>
  </si>
  <si>
    <t>[Film35547]</t>
  </si>
  <si>
    <t xml:space="preserve">[b]565[/b]. [Film236830]
Votes: [Film236830] | Score: 1.0 </t>
  </si>
  <si>
    <t xml:space="preserve">[b]29[/b]. [Film236830]
Votes: [Film236830] | Esoteric Score: 642.0 </t>
  </si>
  <si>
    <t xml:space="preserve">[b]1.5[/b]. [Film236830] | Gold Medals: 43.0 </t>
  </si>
  <si>
    <t xml:space="preserve">[b]0[/b]. [Film236830]
Votes: [Film236830] | Score: 599.0 </t>
  </si>
  <si>
    <t xml:space="preserve">[b]29[/b]. [Film236830] | Score: 134.0 </t>
  </si>
  <si>
    <t>Den brysomme mannen [The Bothersome Man]</t>
  </si>
  <si>
    <t>[Film5812]</t>
  </si>
  <si>
    <t xml:space="preserve">[b]565[/b]. [Film35547]
Votes: [Film35547] | Score: 1.0 </t>
  </si>
  <si>
    <t xml:space="preserve">[b]29[/b]. [Film35547]
Votes: [Film35547] | Esoteric Score: 642.0 </t>
  </si>
  <si>
    <t xml:space="preserve">[b]1.5[/b]. [Film35547] | Gold Medals: 43.0 </t>
  </si>
  <si>
    <t xml:space="preserve">[b]0[/b]. [Film35547]
Votes: [Film35547] | Score: 599.0 </t>
  </si>
  <si>
    <t xml:space="preserve">[b]29[/b]. [Film35547] | Score: 134.0 </t>
  </si>
  <si>
    <t>Особенности национальной охоты в зимний период [Peculiarities of the National Hunt in Winter Season]</t>
  </si>
  <si>
    <t>[Film82835]</t>
  </si>
  <si>
    <t xml:space="preserve">[b]565[/b]. [Film5812]
Votes: [Film5812] | Score: 1.0 </t>
  </si>
  <si>
    <t xml:space="preserve">[b]29[/b]. [Film5812]
Votes: [Film5812] | Esoteric Score: 642.0 </t>
  </si>
  <si>
    <t xml:space="preserve">[b]1.5[/b]. [Film5812] | Gold Medals: 43.0 </t>
  </si>
  <si>
    <t xml:space="preserve">[b]0[/b]. [Film5812]
Votes: [Film5812] | Score: 599.0 </t>
  </si>
  <si>
    <t xml:space="preserve">[b]29[/b]. [Film5812] | Score: 134.0 </t>
  </si>
  <si>
    <t>劇場版 カウボーイビバップ 天国の扉 [Cowboy Bebop: Knockin' on Heaven's Door]</t>
  </si>
  <si>
    <t>[Film1079]</t>
  </si>
  <si>
    <t xml:space="preserve">[b]565[/b]. [Film82835]
Votes: [Film82835] | Score: 1.0 </t>
  </si>
  <si>
    <t xml:space="preserve">[b]29[/b]. [Film82835]
Votes: [Film82835] | Esoteric Score: 642.0 </t>
  </si>
  <si>
    <t xml:space="preserve">[b]1.5[/b]. [Film82835] | Gold Medals: 43.0 </t>
  </si>
  <si>
    <t xml:space="preserve">[b]0[/b]. [Film82835]
Votes: [Film82835] | Score: 599.0 </t>
  </si>
  <si>
    <t xml:space="preserve">[b]29[/b]. [Film82835] | Score: 134.0 </t>
  </si>
  <si>
    <t>Triangle</t>
  </si>
  <si>
    <t>[Film36807]</t>
  </si>
  <si>
    <t xml:space="preserve">[b]565[/b]. [Film1079]
Votes: [Film1079] | Score: 1.0 </t>
  </si>
  <si>
    <t xml:space="preserve">[b]29[/b]. [Film1079]
Votes: [Film1079] | Esoteric Score: 642.0 </t>
  </si>
  <si>
    <t xml:space="preserve">[b]1.5[/b]. [Film1079] | Gold Medals: 43.0 </t>
  </si>
  <si>
    <t xml:space="preserve">[b]0[/b]. [Film1079]
Votes: [Film1079] | Score: 599.0 </t>
  </si>
  <si>
    <t xml:space="preserve">[b]29[/b]. [Film1079] | Score: 134.0 </t>
  </si>
  <si>
    <t>Warming by the Devil's Fire</t>
  </si>
  <si>
    <t>[Film36598]</t>
  </si>
  <si>
    <t xml:space="preserve">[b]565[/b]. [Film36807]
Votes: [Film36807] | Score: 1.0 </t>
  </si>
  <si>
    <t xml:space="preserve">[b]29[/b]. [Film36807]
Votes: [Film36807] | Esoteric Score: 642.0 </t>
  </si>
  <si>
    <t xml:space="preserve">[b]1.5[/b]. [Film36807] | Gold Medals: 43.0 </t>
  </si>
  <si>
    <t xml:space="preserve">[b]0[/b]. [Film36807]
Votes: [Film36807] | Score: 599.0 </t>
  </si>
  <si>
    <t xml:space="preserve">[b]29[/b]. [Film36807] | Score: 134.0 </t>
  </si>
  <si>
    <t>Pride &amp; Prejudice</t>
  </si>
  <si>
    <t>[Film4365]</t>
  </si>
  <si>
    <t xml:space="preserve">[b]565[/b]. [Film36598]
Votes: [Film36598] | Score: 1.0 </t>
  </si>
  <si>
    <t xml:space="preserve">[b]29[/b]. [Film36598]
Votes: [Film36598] | Esoteric Score: 642.0 </t>
  </si>
  <si>
    <t xml:space="preserve">[b]1.5[/b]. [Film36598] | Gold Medals: 43.0 </t>
  </si>
  <si>
    <t xml:space="preserve">[b]0[/b]. [Film36598]
Votes: [Film36598] | Score: 599.0 </t>
  </si>
  <si>
    <t xml:space="preserve">[b]29[/b]. [Film36598] | Score: 134.0 </t>
  </si>
  <si>
    <t>La vie nouvelle [A New Life]</t>
  </si>
  <si>
    <t>[Film7535]</t>
  </si>
  <si>
    <t xml:space="preserve">[b]795[/b]. [Film4365]
Votes: [Film4365] | Score: 2.0 </t>
  </si>
  <si>
    <t xml:space="preserve">[b]14[/b]. [Film4365]
Votes: [Film4365] | Esoteric Score: 586.0 </t>
  </si>
  <si>
    <t xml:space="preserve">[b]2[/b]. [Film4365] | Gold Medals: 43.0 </t>
  </si>
  <si>
    <t xml:space="preserve">[b]0[/b]. [Film4365]
Votes: [Film4365] | Score: 608.0 </t>
  </si>
  <si>
    <t xml:space="preserve">[b]28[/b]. [Film4365] | Score: 554.0 </t>
  </si>
  <si>
    <t>Sweeney Todd: The Demon Barber of Fleet Street</t>
  </si>
  <si>
    <t>[Film5627]</t>
  </si>
  <si>
    <t xml:space="preserve">[b]578[/b]. [Film7535]
Votes: [Film7535] | Score: 1.0 </t>
  </si>
  <si>
    <t xml:space="preserve">[b]28[/b]. [Film7535]
Votes: [Film7535] | Esoteric Score: 652.0 </t>
  </si>
  <si>
    <t xml:space="preserve">[b]1.4[/b]. [Film7535] | Gold Medals: 43.0 </t>
  </si>
  <si>
    <t xml:space="preserve">[b]0[/b]. [Film7535]
Votes: [Film7535] | Score: 608.0 </t>
  </si>
  <si>
    <t xml:space="preserve">[b]28[/b]. [Film7535] | Score: 143.0 </t>
  </si>
  <si>
    <t>Diarios de motocicleta [The Motorcycle Diaries]</t>
  </si>
  <si>
    <t>[Film4252]</t>
  </si>
  <si>
    <t xml:space="preserve">[b]578[/b]. [Film5627]
Votes: [Film5627] | Score: 1.0 </t>
  </si>
  <si>
    <t xml:space="preserve">[b]28[/b]. [Film5627]
Votes: [Film5627] | Esoteric Score: 652.0 </t>
  </si>
  <si>
    <t xml:space="preserve">[b]1.4[/b]. [Film5627] | Gold Medals: 43.0 </t>
  </si>
  <si>
    <t xml:space="preserve">[b]0[/b]. [Film5627]
Votes: [Film5627] | Score: 608.0 </t>
  </si>
  <si>
    <t xml:space="preserve">[b]28[/b]. [Film5627] | Score: 143.0 </t>
  </si>
  <si>
    <t>チェーンソーメイド [Chainsaw Maid]</t>
  </si>
  <si>
    <t>[Film77888]</t>
  </si>
  <si>
    <t xml:space="preserve">[b]578[/b]. [Film4252]
Votes: [Film4252] | Score: 1.0 </t>
  </si>
  <si>
    <t xml:space="preserve">[b]28[/b]. [Film4252]
Votes: [Film4252] | Esoteric Score: 652.0 </t>
  </si>
  <si>
    <t xml:space="preserve">[b]1.4[/b]. [Film4252] | Gold Medals: 43.0 </t>
  </si>
  <si>
    <t xml:space="preserve">[b]0[/b]. [Film4252]
Votes: [Film4252] | Score: 608.0 </t>
  </si>
  <si>
    <t xml:space="preserve">[b]28[/b]. [Film4252] | Score: 143.0 </t>
  </si>
  <si>
    <t>ビジターQ [Visitor Q]</t>
  </si>
  <si>
    <t>[Film3124]</t>
  </si>
  <si>
    <t xml:space="preserve">[b]578[/b]. [Film77888]
Votes: [Film77888] | Score: 1.0 </t>
  </si>
  <si>
    <t xml:space="preserve">[b]28[/b]. [Film77888]
Votes: [Film77888] | Esoteric Score: 652.0 </t>
  </si>
  <si>
    <t xml:space="preserve">[b]1.4[/b]. [Film77888] | Gold Medals: 43.0 </t>
  </si>
  <si>
    <t xml:space="preserve">[b]0[/b]. [Film77888]
Votes: [Film77888] | Score: 608.0 </t>
  </si>
  <si>
    <t xml:space="preserve">[b]28[/b]. [Film77888] | Score: 143.0 </t>
  </si>
  <si>
    <t>Портрет [Portrait]</t>
  </si>
  <si>
    <t>[Film67997]</t>
  </si>
  <si>
    <t xml:space="preserve">[b]578[/b]. [Film3124]
Votes: [Film3124] | Score: 1.0 </t>
  </si>
  <si>
    <t xml:space="preserve">[b]28[/b]. [Film3124]
Votes: [Film3124] | Esoteric Score: 652.0 </t>
  </si>
  <si>
    <t xml:space="preserve">[b]1.4[/b]. [Film3124] | Gold Medals: 43.0 </t>
  </si>
  <si>
    <t xml:space="preserve">[b]0[/b]. [Film3124]
Votes: [Film3124] | Score: 608.0 </t>
  </si>
  <si>
    <t xml:space="preserve">[b]28[/b]. [Film3124] | Score: 143.0 </t>
  </si>
  <si>
    <t>Scooby-Doo</t>
  </si>
  <si>
    <t>[Film10371]</t>
  </si>
  <si>
    <t xml:space="preserve">[b]578[/b]. [Film67997]
Votes: [Film67997] | Score: 1.0 </t>
  </si>
  <si>
    <t xml:space="preserve">[b]28[/b]. [Film67997]
Votes: [Film67997] | Esoteric Score: 652.0 </t>
  </si>
  <si>
    <t xml:space="preserve">[b]1.4[/b]. [Film67997] | Gold Medals: 43.0 </t>
  </si>
  <si>
    <t xml:space="preserve">[b]0[/b]. [Film67997]
Votes: [Film67997] | Score: 608.0 </t>
  </si>
  <si>
    <t xml:space="preserve">[b]28[/b]. [Film67997] | Score: 143.0 </t>
  </si>
  <si>
    <t>Rave Macbeth</t>
  </si>
  <si>
    <t>[Film85148]</t>
  </si>
  <si>
    <t xml:space="preserve">[b]578[/b]. [Film10371]
Votes: [Film10371] | Score: 1.0 </t>
  </si>
  <si>
    <t xml:space="preserve">[b]28[/b]. [Film10371]
Votes: [Film10371] | Esoteric Score: 652.0 </t>
  </si>
  <si>
    <t xml:space="preserve">[b]1.4[/b]. [Film10371] | Gold Medals: 43.0 </t>
  </si>
  <si>
    <t xml:space="preserve">[b]0[/b]. [Film10371]
Votes: [Film10371] | Score: 608.0 </t>
  </si>
  <si>
    <t xml:space="preserve">[b]28[/b]. [Film10371] | Score: 143.0 </t>
  </si>
  <si>
    <t>Jasne błękitne okna [The Skylights]</t>
  </si>
  <si>
    <t>[Film68138]</t>
  </si>
  <si>
    <t xml:space="preserve">[b]578[/b]. [Film85148]
Votes: [Film85148] | Score: 1.0 </t>
  </si>
  <si>
    <t xml:space="preserve">[b]28[/b]. [Film85148]
Votes: [Film85148] | Esoteric Score: 652.0 </t>
  </si>
  <si>
    <t xml:space="preserve">[b]1.4[/b]. [Film85148] | Gold Medals: 43.0 </t>
  </si>
  <si>
    <t xml:space="preserve">[b]0[/b]. [Film85148]
Votes: [Film85148] | Score: 608.0 </t>
  </si>
  <si>
    <t xml:space="preserve">[b]28[/b]. [Film85148] | Score: 143.0 </t>
  </si>
  <si>
    <t>The Terminal</t>
  </si>
  <si>
    <t>[Film2633]</t>
  </si>
  <si>
    <t xml:space="preserve">[b]578[/b]. [Film68138]
Votes: [Film68138] | Score: 1.0 </t>
  </si>
  <si>
    <t xml:space="preserve">[b]28[/b]. [Film68138]
Votes: [Film68138] | Esoteric Score: 652.0 </t>
  </si>
  <si>
    <t xml:space="preserve">[b]1.4[/b]. [Film68138] | Gold Medals: 43.0 </t>
  </si>
  <si>
    <t xml:space="preserve">[b]0[/b]. [Film68138]
Votes: [Film68138] | Score: 608.0 </t>
  </si>
  <si>
    <t xml:space="preserve">[b]28[/b]. [Film68138] | Score: 143.0 </t>
  </si>
  <si>
    <t>Lampa cu caciula [The Tube with a Hat]</t>
  </si>
  <si>
    <t>[Film118783]</t>
  </si>
  <si>
    <t xml:space="preserve">[b]578[/b]. [Film2633]
Votes: [Film2633] | Score: 1.0 </t>
  </si>
  <si>
    <t xml:space="preserve">[b]28[/b]. [Film2633]
Votes: [Film2633] | Esoteric Score: 652.0 </t>
  </si>
  <si>
    <t xml:space="preserve">[b]1.4[/b]. [Film2633] | Gold Medals: 43.0 </t>
  </si>
  <si>
    <t xml:space="preserve">[b]0[/b]. [Film2633]
Votes: [Film2633] | Score: 608.0 </t>
  </si>
  <si>
    <t xml:space="preserve">[b]28[/b]. [Film2633] | Score: 143.0 </t>
  </si>
  <si>
    <t>A londoni férfi [The Man From London]</t>
  </si>
  <si>
    <t>[Film4104]</t>
  </si>
  <si>
    <t xml:space="preserve">[b]578[/b]. [Film118783]
Votes: [Film118783] | Score: 1.0 </t>
  </si>
  <si>
    <t xml:space="preserve">[b]28[/b]. [Film118783]
Votes: [Film118783] | Esoteric Score: 652.0 </t>
  </si>
  <si>
    <t xml:space="preserve">[b]1.4[/b]. [Film118783] | Gold Medals: 43.0 </t>
  </si>
  <si>
    <t xml:space="preserve">[b]0[/b]. [Film118783]
Votes: [Film118783] | Score: 608.0 </t>
  </si>
  <si>
    <t xml:space="preserve">[b]28[/b]. [Film118783] | Score: 143.0 </t>
  </si>
  <si>
    <t>復仇 [Vengeance]</t>
  </si>
  <si>
    <t>[Film10568]</t>
  </si>
  <si>
    <t xml:space="preserve">[b]578[/b]. [Film4104]
Votes: [Film4104] | Score: 1.0 </t>
  </si>
  <si>
    <t xml:space="preserve">[b]28[/b]. [Film4104]
Votes: [Film4104] | Esoteric Score: 652.0 </t>
  </si>
  <si>
    <t xml:space="preserve">[b]1.4[/b]. [Film4104] | Gold Medals: 43.0 </t>
  </si>
  <si>
    <t xml:space="preserve">[b]0[/b]. [Film4104]
Votes: [Film4104] | Score: 608.0 </t>
  </si>
  <si>
    <t xml:space="preserve">[b]28[/b]. [Film4104] | Score: 143.0 </t>
  </si>
  <si>
    <t>잘 알지도 못하면서 [Like You Know It All]</t>
  </si>
  <si>
    <t>[Film36885]</t>
  </si>
  <si>
    <t xml:space="preserve">[b]578[/b]. [Film10568]
Votes: [Film10568] | Score: 1.0 </t>
  </si>
  <si>
    <t xml:space="preserve">[b]28[/b]. [Film10568]
Votes: [Film10568] | Esoteric Score: 652.0 </t>
  </si>
  <si>
    <t xml:space="preserve">[b]1.4[/b]. [Film10568] | Gold Medals: 43.0 </t>
  </si>
  <si>
    <t xml:space="preserve">[b]0[/b]. [Film10568]
Votes: [Film10568] | Score: 608.0 </t>
  </si>
  <si>
    <t xml:space="preserve">[b]28[/b]. [Film10568] | Score: 143.0 </t>
  </si>
  <si>
    <t>Edifício Master [A Building in Copacabana]</t>
  </si>
  <si>
    <t>[Film24047]</t>
  </si>
  <si>
    <t xml:space="preserve">[b]596[/b]. [Film36885]
Votes: [Film36885] | Score: 1.0 </t>
  </si>
  <si>
    <t xml:space="preserve">[b]27[/b]. [Film36885]
Votes: [Film36885] | Esoteric Score: 667.0 </t>
  </si>
  <si>
    <t xml:space="preserve">[b]1.2[/b]. [Film36885] | Gold Medals: 43.0 </t>
  </si>
  <si>
    <t xml:space="preserve">[b]0[/b]. [Film36885]
Votes: [Film36885] | Score: 622.0 </t>
  </si>
  <si>
    <t xml:space="preserve">[b]27[/b]. [Film36885] | Score: 156.0 </t>
  </si>
  <si>
    <t>Candy</t>
  </si>
  <si>
    <t>[Film6128]</t>
  </si>
  <si>
    <t xml:space="preserve">[b]596[/b]. [Film24047]
Votes: [Film24047] | Score: 1.0 </t>
  </si>
  <si>
    <t xml:space="preserve">[b]27[/b]. [Film24047]
Votes: [Film24047] | Esoteric Score: 667.0 </t>
  </si>
  <si>
    <t xml:space="preserve">[b]1.2[/b]. [Film24047] | Gold Medals: 43.0 </t>
  </si>
  <si>
    <t xml:space="preserve">[b]0[/b]. [Film24047]
Votes: [Film24047] | Score: 622.0 </t>
  </si>
  <si>
    <t xml:space="preserve">[b]27[/b]. [Film24047] | Score: 156.0 </t>
  </si>
  <si>
    <t>Afterschool</t>
  </si>
  <si>
    <t>[Film21484]</t>
  </si>
  <si>
    <t xml:space="preserve">[b]596[/b]. [Film6128]
Votes: [Film6128] | Score: 1.0 </t>
  </si>
  <si>
    <t xml:space="preserve">[b]27[/b]. [Film6128]
Votes: [Film6128] | Esoteric Score: 667.0 </t>
  </si>
  <si>
    <t xml:space="preserve">[b]1.2[/b]. [Film6128] | Gold Medals: 43.0 </t>
  </si>
  <si>
    <t xml:space="preserve">[b]0[/b]. [Film6128]
Votes: [Film6128] | Score: 622.0 </t>
  </si>
  <si>
    <t xml:space="preserve">[b]27[/b]. [Film6128] | Score: 156.0 </t>
  </si>
  <si>
    <t>A Scanner Darkly</t>
  </si>
  <si>
    <t>[Film2475]</t>
  </si>
  <si>
    <t xml:space="preserve">[b]596[/b]. [Film21484]
Votes: [Film21484] | Score: 1.0 </t>
  </si>
  <si>
    <t xml:space="preserve">[b]27[/b]. [Film21484]
Votes: [Film21484] | Esoteric Score: 667.0 </t>
  </si>
  <si>
    <t xml:space="preserve">[b]1.2[/b]. [Film21484] | Gold Medals: 43.0 </t>
  </si>
  <si>
    <t xml:space="preserve">[b]0[/b]. [Film21484]
Votes: [Film21484] | Score: 622.0 </t>
  </si>
  <si>
    <t xml:space="preserve">[b]27[/b]. [Film21484] | Score: 156.0 </t>
  </si>
  <si>
    <t>Mr. Nobody</t>
  </si>
  <si>
    <t>[Film34164]</t>
  </si>
  <si>
    <t xml:space="preserve">[b]596[/b]. [Film2475]
Votes: [Film2475] | Score: 1.0 </t>
  </si>
  <si>
    <t xml:space="preserve">[b]27[/b]. [Film2475]
Votes: [Film2475] | Esoteric Score: 667.0 </t>
  </si>
  <si>
    <t xml:space="preserve">[b]1.2[/b]. [Film2475] | Gold Medals: 43.0 </t>
  </si>
  <si>
    <t xml:space="preserve">[b]0[/b]. [Film2475]
Votes: [Film2475] | Score: 622.0 </t>
  </si>
  <si>
    <t xml:space="preserve">[b]27[/b]. [Film2475] | Score: 156.0 </t>
  </si>
  <si>
    <t>Κινέττα [Kinetta]</t>
  </si>
  <si>
    <t>[Film51892]</t>
  </si>
  <si>
    <t xml:space="preserve">[b]596[/b]. [Film34164]
Votes: [Film34164] | Score: 1.0 </t>
  </si>
  <si>
    <t xml:space="preserve">[b]27[/b]. [Film34164]
Votes: [Film34164] | Esoteric Score: 667.0 </t>
  </si>
  <si>
    <t xml:space="preserve">[b]1.2[/b]. [Film34164] | Gold Medals: 43.0 </t>
  </si>
  <si>
    <t xml:space="preserve">[b]0[/b]. [Film34164]
Votes: [Film34164] | Score: 622.0 </t>
  </si>
  <si>
    <t xml:space="preserve">[b]27[/b]. [Film34164] | Score: 156.0 </t>
  </si>
  <si>
    <t>オペレッタ狸御殿 [Princess Raccoon]</t>
  </si>
  <si>
    <t>[Film6130]</t>
  </si>
  <si>
    <t xml:space="preserve">[b]596[/b]. [Film51892]
Votes: [Film51892] | Score: 1.0 </t>
  </si>
  <si>
    <t xml:space="preserve">[b]27[/b]. [Film51892]
Votes: [Film51892] | Esoteric Score: 667.0 </t>
  </si>
  <si>
    <t xml:space="preserve">[b]1.2[/b]. [Film51892] | Gold Medals: 43.0 </t>
  </si>
  <si>
    <t xml:space="preserve">[b]0[/b]. [Film51892]
Votes: [Film51892] | Score: 622.0 </t>
  </si>
  <si>
    <t xml:space="preserve">[b]27[/b]. [Film51892] | Score: 156.0 </t>
  </si>
  <si>
    <t>La morte rouge</t>
  </si>
  <si>
    <t>[Film40755]</t>
  </si>
  <si>
    <t xml:space="preserve">[b]596[/b]. [Film6130]
Votes: [Film6130] | Score: 1.0 </t>
  </si>
  <si>
    <t xml:space="preserve">[b]27[/b]. [Film6130]
Votes: [Film6130] | Esoteric Score: 667.0 </t>
  </si>
  <si>
    <t xml:space="preserve">[b]1.2[/b]. [Film6130] | Gold Medals: 43.0 </t>
  </si>
  <si>
    <t xml:space="preserve">[b]0[/b]. [Film6130]
Votes: [Film6130] | Score: 622.0 </t>
  </si>
  <si>
    <t xml:space="preserve">[b]27[/b]. [Film6130] | Score: 156.0 </t>
  </si>
  <si>
    <t>Les plages d'Agnès [The Beaches of Agnès]</t>
  </si>
  <si>
    <t>[Film19470]</t>
  </si>
  <si>
    <t xml:space="preserve">[b]596[/b]. [Film40755]
Votes: [Film40755] | Score: 1.0 </t>
  </si>
  <si>
    <t xml:space="preserve">[b]27[/b]. [Film40755]
Votes: [Film40755] | Esoteric Score: 667.0 </t>
  </si>
  <si>
    <t xml:space="preserve">[b]1.2[/b]. [Film40755] | Gold Medals: 43.0 </t>
  </si>
  <si>
    <t xml:space="preserve">[b]0[/b]. [Film40755]
Votes: [Film40755] | Score: 622.0 </t>
  </si>
  <si>
    <t xml:space="preserve">[b]27[/b]. [Film40755] | Score: 156.0 </t>
  </si>
  <si>
    <t>ロフト [Loft]</t>
  </si>
  <si>
    <t>[Film1003]</t>
  </si>
  <si>
    <t xml:space="preserve">[b]807[/b]. [Film19470]
Votes: [Film19470] | Score: 2.0 </t>
  </si>
  <si>
    <t xml:space="preserve">[b]13[/b]. [Film19470]
Votes: [Film19470] | Esoteric Score: 586.0 </t>
  </si>
  <si>
    <t xml:space="preserve">[b]2[/b]. [Film19470] | Gold Medals: 43.0 </t>
  </si>
  <si>
    <t xml:space="preserve">[b]0[/b]. [Film19470]
Votes: [Film19470] | Score: 631.0 </t>
  </si>
  <si>
    <t xml:space="preserve">[b]26[/b]. [Film19470] | Score: 554.0 </t>
  </si>
  <si>
    <t>Sin nombre</t>
  </si>
  <si>
    <t>[Film16396]</t>
  </si>
  <si>
    <t xml:space="preserve">[b]807[/b]. [Film1003]
Votes: [Film1003] | Score: 2.0 </t>
  </si>
  <si>
    <t xml:space="preserve">[b]13[/b]. [Film1003]
Votes: [Film1003] | Esoteric Score: 586.0 </t>
  </si>
  <si>
    <t xml:space="preserve">[b]2[/b]. [Film1003] | Gold Medals: 43.0 </t>
  </si>
  <si>
    <t xml:space="preserve">[b]0[/b]. [Film1003]
Votes: [Film1003] | Score: 631.0 </t>
  </si>
  <si>
    <t xml:space="preserve">[b]26[/b]. [Film1003] | Score: 554.0 </t>
  </si>
  <si>
    <t>I Never Left The White Room</t>
  </si>
  <si>
    <t>[Film87453]</t>
  </si>
  <si>
    <t xml:space="preserve">[b]610[/b]. [Film16396]
Votes: [Film16396] | Score: 1.0 </t>
  </si>
  <si>
    <t xml:space="preserve">[b]26[/b]. [Film16396]
Votes: [Film16396] | Esoteric Score: 676.0 </t>
  </si>
  <si>
    <t xml:space="preserve">[b]1.1[/b]. [Film16396] | Gold Medals: 43.0 </t>
  </si>
  <si>
    <t xml:space="preserve">[b]0[/b]. [Film16396]
Votes: [Film16396] | Score: 631.0 </t>
  </si>
  <si>
    <t xml:space="preserve">[b]26[/b]. [Film16396] | Score: 165.0 </t>
  </si>
  <si>
    <t>May</t>
  </si>
  <si>
    <t>[Film3946]</t>
  </si>
  <si>
    <t xml:space="preserve">[b]610[/b]. [Film87453]
Votes: [Film87453] | Score: 1.0 </t>
  </si>
  <si>
    <t xml:space="preserve">[b]26[/b]. [Film87453]
Votes: [Film87453] | Esoteric Score: 676.0 </t>
  </si>
  <si>
    <t xml:space="preserve">[b]1.1[/b]. [Film87453] | Gold Medals: 43.0 </t>
  </si>
  <si>
    <t xml:space="preserve">[b]0[/b]. [Film87453]
Votes: [Film87453] | Score: 631.0 </t>
  </si>
  <si>
    <t xml:space="preserve">[b]26[/b]. [Film87453] | Score: 165.0 </t>
  </si>
  <si>
    <t>Dzień świra [Day of the Wacko]</t>
  </si>
  <si>
    <t>[Film85]</t>
  </si>
  <si>
    <t xml:space="preserve">[b]610[/b]. [Film3946]
Votes: [Film3946] | Score: 1.0 </t>
  </si>
  <si>
    <t xml:space="preserve">[b]26[/b]. [Film3946]
Votes: [Film3946] | Esoteric Score: 676.0 </t>
  </si>
  <si>
    <t xml:space="preserve">[b]1.1[/b]. [Film3946] | Gold Medals: 43.0 </t>
  </si>
  <si>
    <t xml:space="preserve">[b]0[/b]. [Film3946]
Votes: [Film3946] | Score: 631.0 </t>
  </si>
  <si>
    <t xml:space="preserve">[b]26[/b]. [Film3946] | Score: 165.0 </t>
  </si>
  <si>
    <t>J'ai tué ma mère [I Killed My Mother]</t>
  </si>
  <si>
    <t>[Film35925]</t>
  </si>
  <si>
    <t xml:space="preserve">[b]610[/b]. [Film85]
Votes: [Film85] | Score: 1.0 </t>
  </si>
  <si>
    <t xml:space="preserve">[b]26[/b]. [Film85]
Votes: [Film85] | Esoteric Score: 676.0 </t>
  </si>
  <si>
    <t xml:space="preserve">[b]1.1[/b]. [Film85] | Gold Medals: 43.0 </t>
  </si>
  <si>
    <t xml:space="preserve">[b]0[/b]. [Film85]
Votes: [Film85] | Score: 631.0 </t>
  </si>
  <si>
    <t xml:space="preserve">[b]26[/b]. [Film85] | Score: 165.0 </t>
  </si>
  <si>
    <t>The Call of Cthulhu</t>
  </si>
  <si>
    <t>[Film16940]</t>
  </si>
  <si>
    <t xml:space="preserve">[b]610[/b]. [Film35925]
Votes: [Film35925] | Score: 1.0 </t>
  </si>
  <si>
    <t xml:space="preserve">[b]26[/b]. [Film35925]
Votes: [Film35925] | Esoteric Score: 676.0 </t>
  </si>
  <si>
    <t xml:space="preserve">[b]1.1[/b]. [Film35925] | Gold Medals: 43.0 </t>
  </si>
  <si>
    <t xml:space="preserve">[b]0[/b]. [Film35925]
Votes: [Film35925] | Score: 631.0 </t>
  </si>
  <si>
    <t xml:space="preserve">[b]26[/b]. [Film35925] | Score: 165.0 </t>
  </si>
  <si>
    <t>少林足球 [Shaolin Soccer]</t>
  </si>
  <si>
    <t>[Film2684]</t>
  </si>
  <si>
    <t xml:space="preserve">[b]610[/b]. [Film16940]
Votes: [Film16940] | Score: 1.0 </t>
  </si>
  <si>
    <t xml:space="preserve">[b]26[/b]. [Film16940]
Votes: [Film16940] | Esoteric Score: 676.0 </t>
  </si>
  <si>
    <t xml:space="preserve">[b]1.1[/b]. [Film16940] | Gold Medals: 43.0 </t>
  </si>
  <si>
    <t xml:space="preserve">[b]0[/b]. [Film16940]
Votes: [Film16940] | Score: 631.0 </t>
  </si>
  <si>
    <t xml:space="preserve">[b]26[/b]. [Film16940] | Score: 165.0 </t>
  </si>
  <si>
    <t>Dude, Where's My Car?</t>
  </si>
  <si>
    <t>[Film4302]</t>
  </si>
  <si>
    <t xml:space="preserve">[b]616[/b]. [Film2684]
Votes: [Film2684] | Score: 1.0 </t>
  </si>
  <si>
    <t xml:space="preserve">[b]25.5[/b]. [Film2684]
Votes: [Film2684] | Esoteric Score: 694.0 </t>
  </si>
  <si>
    <t xml:space="preserve">[b]1[/b]. [Film2684] | Gold Medals: 43.0 </t>
  </si>
  <si>
    <t xml:space="preserve">[b]0[/b]. [Film2684]
Votes: [Film2684] | Score: 639.0 </t>
  </si>
  <si>
    <t xml:space="preserve">[b]25.5[/b]. [Film2684] | Score: 171.0 </t>
  </si>
  <si>
    <t>Scary Movie</t>
  </si>
  <si>
    <t>[Film610]</t>
  </si>
  <si>
    <t xml:space="preserve">[b]616[/b]. [Film4302]
Votes: [Film4302] | Score: 1.0 </t>
  </si>
  <si>
    <t xml:space="preserve">[b]25.5[/b]. [Film4302]
Votes: [Film4302] | Esoteric Score: 694.0 </t>
  </si>
  <si>
    <t xml:space="preserve">[b]1[/b]. [Film4302] | Gold Medals: 43.0 </t>
  </si>
  <si>
    <t xml:space="preserve">[b]0[/b]. [Film4302]
Votes: [Film4302] | Score: 639.0 </t>
  </si>
  <si>
    <t xml:space="preserve">[b]25.5[/b]. [Film4302] | Score: 171.0 </t>
  </si>
  <si>
    <t>Dinosaur</t>
  </si>
  <si>
    <t>[Film17050]</t>
  </si>
  <si>
    <t xml:space="preserve">[b]616[/b]. [Film610]
Votes: [Film610] | Score: 1.0 </t>
  </si>
  <si>
    <t xml:space="preserve">[b]25.5[/b]. [Film610]
Votes: [Film610] | Esoteric Score: 694.0 </t>
  </si>
  <si>
    <t xml:space="preserve">[b]1[/b]. [Film610] | Gold Medals: 43.0 </t>
  </si>
  <si>
    <t xml:space="preserve">[b]0[/b]. [Film610]
Votes: [Film610] | Score: 639.0 </t>
  </si>
  <si>
    <t xml:space="preserve">[b]25.5[/b]. [Film610] | Score: 171.0 </t>
  </si>
  <si>
    <t>Chicken Little</t>
  </si>
  <si>
    <t>[Film6408]</t>
  </si>
  <si>
    <t xml:space="preserve">[b]616[/b]. [Film17050]
Votes: [Film17050] | Score: 1.0 </t>
  </si>
  <si>
    <t xml:space="preserve">[b]25.5[/b]. [Film17050]
Votes: [Film17050] | Esoteric Score: 694.0 </t>
  </si>
  <si>
    <t xml:space="preserve">[b]1[/b]. [Film17050] | Gold Medals: 43.0 </t>
  </si>
  <si>
    <t xml:space="preserve">[b]0[/b]. [Film17050]
Votes: [Film17050] | Score: 639.0 </t>
  </si>
  <si>
    <t xml:space="preserve">[b]25.5[/b]. [Film17050] | Score: 171.0 </t>
  </si>
  <si>
    <t>Freddy vs. Jason</t>
  </si>
  <si>
    <t>[Film7423]</t>
  </si>
  <si>
    <t xml:space="preserve">[b]616[/b]. [Film6408]
Votes: [Film6408] | Score: 1.0 </t>
  </si>
  <si>
    <t xml:space="preserve">[b]25.5[/b]. [Film6408]
Votes: [Film6408] | Esoteric Score: 694.0 </t>
  </si>
  <si>
    <t xml:space="preserve">[b]1[/b]. [Film6408] | Gold Medals: 43.0 </t>
  </si>
  <si>
    <t xml:space="preserve">[b]0[/b]. [Film6408]
Votes: [Film6408] | Score: 639.0 </t>
  </si>
  <si>
    <t xml:space="preserve">[b]25.5[/b]. [Film6408] | Score: 171.0 </t>
  </si>
  <si>
    <t>You Don't Mess With the Zohan</t>
  </si>
  <si>
    <t>[Film6565]</t>
  </si>
  <si>
    <t xml:space="preserve">[b]616[/b]. [Film7423]
Votes: [Film7423] | Score: 1.0 </t>
  </si>
  <si>
    <t xml:space="preserve">[b]25.5[/b]. [Film7423]
Votes: [Film7423] | Esoteric Score: 694.0 </t>
  </si>
  <si>
    <t xml:space="preserve">[b]1[/b]. [Film7423] | Gold Medals: 43.0 </t>
  </si>
  <si>
    <t xml:space="preserve">[b]0[/b]. [Film7423]
Votes: [Film7423] | Score: 639.0 </t>
  </si>
  <si>
    <t xml:space="preserve">[b]25.5[/b]. [Film7423] | Score: 171.0 </t>
  </si>
  <si>
    <t>Nacho Libre</t>
  </si>
  <si>
    <t>[Film5364]</t>
  </si>
  <si>
    <t xml:space="preserve">[b]616[/b]. [Film6565]
Votes: [Film6565] | Score: 1.0 </t>
  </si>
  <si>
    <t xml:space="preserve">[b]25.5[/b]. [Film6565]
Votes: [Film6565] | Esoteric Score: 694.0 </t>
  </si>
  <si>
    <t xml:space="preserve">[b]1[/b]. [Film6565] | Gold Medals: 43.0 </t>
  </si>
  <si>
    <t xml:space="preserve">[b]0[/b]. [Film6565]
Votes: [Film6565] | Score: 639.0 </t>
  </si>
  <si>
    <t xml:space="preserve">[b]25.5[/b]. [Film6565] | Score: 171.0 </t>
  </si>
  <si>
    <t>Kolme viisasta miestä [Three Wise Men]</t>
  </si>
  <si>
    <t>[Film54482]</t>
  </si>
  <si>
    <t xml:space="preserve">[b]616[/b]. [Film5364]
Votes: [Film5364] | Score: 1.0 </t>
  </si>
  <si>
    <t xml:space="preserve">[b]25.5[/b]. [Film5364]
Votes: [Film5364] | Esoteric Score: 694.0 </t>
  </si>
  <si>
    <t xml:space="preserve">[b]1[/b]. [Film5364] | Gold Medals: 43.0 </t>
  </si>
  <si>
    <t xml:space="preserve">[b]0[/b]. [Film5364]
Votes: [Film5364] | Score: 639.0 </t>
  </si>
  <si>
    <t xml:space="preserve">[b]25.5[/b]. [Film5364] | Score: 171.0 </t>
  </si>
  <si>
    <t>Austin Powers in Goldmember</t>
  </si>
  <si>
    <t>[Film862]</t>
  </si>
  <si>
    <t xml:space="preserve">[b]616[/b]. [Film54482]
Votes: [Film54482] | Score: 1.0 </t>
  </si>
  <si>
    <t xml:space="preserve">[b]25.5[/b]. [Film54482]
Votes: [Film54482] | Esoteric Score: 694.0 </t>
  </si>
  <si>
    <t xml:space="preserve">[b]1[/b]. [Film54482] | Gold Medals: 43.0 </t>
  </si>
  <si>
    <t xml:space="preserve">[b]0[/b]. [Film54482]
Votes: [Film54482] | Score: 639.0 </t>
  </si>
  <si>
    <t xml:space="preserve">[b]25.5[/b]. [Film54482] | Score: 171.0 </t>
  </si>
  <si>
    <t>Tenacious D in The Pick of Destiny</t>
  </si>
  <si>
    <t>[Film5696]</t>
  </si>
  <si>
    <t xml:space="preserve">[b]616[/b]. [Film862]
Votes: [Film862] | Score: 1.0 </t>
  </si>
  <si>
    <t xml:space="preserve">[b]25.5[/b]. [Film862]
Votes: [Film862] | Esoteric Score: 694.0 </t>
  </si>
  <si>
    <t xml:space="preserve">[b]1[/b]. [Film862] | Gold Medals: 43.0 </t>
  </si>
  <si>
    <t xml:space="preserve">[b]0[/b]. [Film862]
Votes: [Film862] | Score: 639.0 </t>
  </si>
  <si>
    <t xml:space="preserve">[b]25.5[/b]. [Film862] | Score: 171.0 </t>
  </si>
  <si>
    <t>Autobonus [Car Bonus]</t>
  </si>
  <si>
    <t>[Film83301]</t>
  </si>
  <si>
    <t xml:space="preserve">[b]616[/b]. [Film5696]
Votes: [Film5696] | Score: 1.0 </t>
  </si>
  <si>
    <t xml:space="preserve">[b]25.5[/b]. [Film5696]
Votes: [Film5696] | Esoteric Score: 694.0 </t>
  </si>
  <si>
    <t xml:space="preserve">[b]1[/b]. [Film5696] | Gold Medals: 43.0 </t>
  </si>
  <si>
    <t xml:space="preserve">[b]0[/b]. [Film5696]
Votes: [Film5696] | Score: 639.0 </t>
  </si>
  <si>
    <t xml:space="preserve">[b]25.5[/b]. [Film5696] | Score: 171.0 </t>
  </si>
  <si>
    <t>Once Upon a Time in Mexico</t>
  </si>
  <si>
    <t>[Film7322]</t>
  </si>
  <si>
    <t xml:space="preserve">[b]616[/b]. [Film83301]
Votes: [Film83301] | Score: 1.0 </t>
  </si>
  <si>
    <t xml:space="preserve">[b]25.5[/b]. [Film83301]
Votes: [Film83301] | Esoteric Score: 694.0 </t>
  </si>
  <si>
    <t xml:space="preserve">[b]1[/b]. [Film83301] | Gold Medals: 43.0 </t>
  </si>
  <si>
    <t xml:space="preserve">[b]0[/b]. [Film83301]
Votes: [Film83301] | Score: 639.0 </t>
  </si>
  <si>
    <t xml:space="preserve">[b]25.5[/b]. [Film83301] | Score: 171.0 </t>
  </si>
  <si>
    <t>Ice Age</t>
  </si>
  <si>
    <t>[Film5670]</t>
  </si>
  <si>
    <t xml:space="preserve">[b]616[/b]. [Film7322]
Votes: [Film7322] | Score: 1.0 </t>
  </si>
  <si>
    <t xml:space="preserve">[b]25.5[/b]. [Film7322]
Votes: [Film7322] | Esoteric Score: 694.0 </t>
  </si>
  <si>
    <t xml:space="preserve">[b]1[/b]. [Film7322] | Gold Medals: 43.0 </t>
  </si>
  <si>
    <t xml:space="preserve">[b]0[/b]. [Film7322]
Votes: [Film7322] | Score: 639.0 </t>
  </si>
  <si>
    <t xml:space="preserve">[b]25.5[/b]. [Film7322] | Score: 171.0 </t>
  </si>
  <si>
    <t>Bedazzled</t>
  </si>
  <si>
    <t>[Film3940]</t>
  </si>
  <si>
    <t xml:space="preserve">[b]616[/b]. [Film5670]
Votes: [Film5670] | Score: 1.0 </t>
  </si>
  <si>
    <t xml:space="preserve">[b]25.5[/b]. [Film5670]
Votes: [Film5670] | Esoteric Score: 694.0 </t>
  </si>
  <si>
    <t xml:space="preserve">[b]1[/b]. [Film5670] | Gold Medals: 43.0 </t>
  </si>
  <si>
    <t xml:space="preserve">[b]0[/b]. [Film5670]
Votes: [Film5670] | Score: 639.0 </t>
  </si>
  <si>
    <t xml:space="preserve">[b]25.5[/b]. [Film5670] | Score: 171.0 </t>
  </si>
  <si>
    <t>Talladega Nights: The Ballad of Ricky Bobby</t>
  </si>
  <si>
    <t>[Film3340]</t>
  </si>
  <si>
    <t xml:space="preserve">[b]616[/b]. [Film3940]
Votes: [Film3940] | Score: 1.0 </t>
  </si>
  <si>
    <t xml:space="preserve">[b]25.5[/b]. [Film3940]
Votes: [Film3940] | Esoteric Score: 694.0 </t>
  </si>
  <si>
    <t xml:space="preserve">[b]1[/b]. [Film3940] | Gold Medals: 43.0 </t>
  </si>
  <si>
    <t xml:space="preserve">[b]0[/b]. [Film3940]
Votes: [Film3940] | Score: 639.0 </t>
  </si>
  <si>
    <t xml:space="preserve">[b]25.5[/b]. [Film3940] | Score: 171.0 </t>
  </si>
  <si>
    <t>Anchorman: The Legend of Ron Burgundy</t>
  </si>
  <si>
    <t>[Film1053]</t>
  </si>
  <si>
    <t xml:space="preserve">[b]616[/b]. [Film3340]
Votes: [Film3340] | Score: 1.0 </t>
  </si>
  <si>
    <t xml:space="preserve">[b]25.5[/b]. [Film3340]
Votes: [Film3340] | Esoteric Score: 694.0 </t>
  </si>
  <si>
    <t xml:space="preserve">[b]1[/b]. [Film3340] | Gold Medals: 43.0 </t>
  </si>
  <si>
    <t xml:space="preserve">[b]0[/b]. [Film3340]
Votes: [Film3340] | Score: 639.0 </t>
  </si>
  <si>
    <t xml:space="preserve">[b]25.5[/b]. [Film3340] | Score: 171.0 </t>
  </si>
  <si>
    <t>Quei loro incontri [These Encounters of Theirs]</t>
  </si>
  <si>
    <t>[Film18968]</t>
  </si>
  <si>
    <t xml:space="preserve">[b]616[/b]. [Film1053]
Votes: [Film1053] | Score: 1.0 </t>
  </si>
  <si>
    <t xml:space="preserve">[b]25.5[/b]. [Film1053]
Votes: [Film1053] | Esoteric Score: 694.0 </t>
  </si>
  <si>
    <t xml:space="preserve">[b]1[/b]. [Film1053] | Gold Medals: 43.0 </t>
  </si>
  <si>
    <t xml:space="preserve">[b]0[/b]. [Film1053]
Votes: [Film1053] | Score: 639.0 </t>
  </si>
  <si>
    <t xml:space="preserve">[b]25.5[/b]. [Film1053] | Score: 171.0 </t>
  </si>
  <si>
    <t>大隻佬 [Running on Karma]</t>
  </si>
  <si>
    <t>[Film4218]</t>
  </si>
  <si>
    <t xml:space="preserve">[b]634[/b]. [Film18968]
Votes: [Film18968] | Score: 1.0 </t>
  </si>
  <si>
    <t xml:space="preserve">[b]25[/b]. [Film18968]
Votes: [Film18968] | Esoteric Score: 676.0 </t>
  </si>
  <si>
    <t xml:space="preserve">[b]1.1[/b]. [Film18968] | Gold Medals: 43.0 </t>
  </si>
  <si>
    <t xml:space="preserve">[b]0[/b]. [Film18968]
Votes: [Film18968] | Score: 656.0 </t>
  </si>
  <si>
    <t xml:space="preserve">[b]25[/b]. [Film18968] | Score: 188.0 </t>
  </si>
  <si>
    <t>Cloudy With a Chance of Meatballs</t>
  </si>
  <si>
    <t>[Film20267]</t>
  </si>
  <si>
    <t xml:space="preserve">[b]634[/b]. [Film4218]
Votes: [Film4218] | Score: 1.0 </t>
  </si>
  <si>
    <t xml:space="preserve">[b]25[/b]. [Film4218]
Votes: [Film4218] | Esoteric Score: 676.0 </t>
  </si>
  <si>
    <t xml:space="preserve">[b]1.1[/b]. [Film4218] | Gold Medals: 43.0 </t>
  </si>
  <si>
    <t xml:space="preserve">[b]0[/b]. [Film4218]
Votes: [Film4218] | Score: 656.0 </t>
  </si>
  <si>
    <t xml:space="preserve">[b]25[/b]. [Film4218] | Score: 188.0 </t>
  </si>
  <si>
    <t>Still in Cosmos</t>
  </si>
  <si>
    <t>[Film136150]</t>
  </si>
  <si>
    <t xml:space="preserve">[b]634[/b]. [Film20267]
Votes: [Film20267] | Score: 1.0 </t>
  </si>
  <si>
    <t xml:space="preserve">[b]25[/b]. [Film20267]
Votes: [Film20267] | Esoteric Score: 676.0 </t>
  </si>
  <si>
    <t xml:space="preserve">[b]1.1[/b]. [Film20267] | Gold Medals: 43.0 </t>
  </si>
  <si>
    <t xml:space="preserve">[b]0[/b]. [Film20267]
Votes: [Film20267] | Score: 656.0 </t>
  </si>
  <si>
    <t xml:space="preserve">[b]25[/b]. [Film20267] | Score: 188.0 </t>
  </si>
  <si>
    <t>Kagadanan sa Banwaan ning mga Engkanto [Death in the Land of Encantos]</t>
  </si>
  <si>
    <t>[Film51206]</t>
  </si>
  <si>
    <t xml:space="preserve">[b]634[/b]. [Film136150]
Votes: [Film136150] | Score: 1.0 </t>
  </si>
  <si>
    <t xml:space="preserve">[b]25[/b]. [Film136150]
Votes: [Film136150] | Esoteric Score: 676.0 </t>
  </si>
  <si>
    <t xml:space="preserve">[b]1.1[/b]. [Film136150] | Gold Medals: 43.0 </t>
  </si>
  <si>
    <t xml:space="preserve">[b]0[/b]. [Film136150]
Votes: [Film136150] | Score: 656.0 </t>
  </si>
  <si>
    <t xml:space="preserve">[b]25[/b]. [Film136150] | Score: 188.0 </t>
  </si>
  <si>
    <t>The Life and Death of Peter Sellers</t>
  </si>
  <si>
    <t>[Film11006]</t>
  </si>
  <si>
    <t xml:space="preserve">[b]634[/b]. [Film51206]
Votes: [Film51206] | Score: 1.0 </t>
  </si>
  <si>
    <t xml:space="preserve">[b]25[/b]. [Film51206]
Votes: [Film51206] | Esoteric Score: 676.0 </t>
  </si>
  <si>
    <t xml:space="preserve">[b]1.1[/b]. [Film51206] | Gold Medals: 43.0 </t>
  </si>
  <si>
    <t xml:space="preserve">[b]0[/b]. [Film51206]
Votes: [Film51206] | Score: 656.0 </t>
  </si>
  <si>
    <t xml:space="preserve">[b]25[/b]. [Film51206] | Score: 188.0 </t>
  </si>
  <si>
    <t>The United States of Leland</t>
  </si>
  <si>
    <t>[Film6468]</t>
  </si>
  <si>
    <t xml:space="preserve">[b]634[/b]. [Film11006]
Votes: [Film11006] | Score: 1.0 </t>
  </si>
  <si>
    <t xml:space="preserve">[b]25[/b]. [Film11006]
Votes: [Film11006] | Esoteric Score: 676.0 </t>
  </si>
  <si>
    <t xml:space="preserve">[b]1.1[/b]. [Film11006] | Gold Medals: 43.0 </t>
  </si>
  <si>
    <t xml:space="preserve">[b]0[/b]. [Film11006]
Votes: [Film11006] | Score: 656.0 </t>
  </si>
  <si>
    <t xml:space="preserve">[b]25[/b]. [Film11006] | Score: 188.0 </t>
  </si>
  <si>
    <t>Stara škola kapitalizma [The Old School of Capitalism]</t>
  </si>
  <si>
    <t>[Film161053]</t>
  </si>
  <si>
    <t xml:space="preserve">[b]634[/b]. [Film6468]
Votes: [Film6468] | Score: 1.0 </t>
  </si>
  <si>
    <t xml:space="preserve">[b]25[/b]. [Film6468]
Votes: [Film6468] | Esoteric Score: 676.0 </t>
  </si>
  <si>
    <t xml:space="preserve">[b]1.1[/b]. [Film6468] | Gold Medals: 43.0 </t>
  </si>
  <si>
    <t xml:space="preserve">[b]0[/b]. [Film6468]
Votes: [Film6468] | Score: 656.0 </t>
  </si>
  <si>
    <t xml:space="preserve">[b]25[/b]. [Film6468] | Score: 188.0 </t>
  </si>
  <si>
    <t>Pirates of the Caribbean: Dead Man's Chest</t>
  </si>
  <si>
    <t>[Film799]</t>
  </si>
  <si>
    <t xml:space="preserve">[b]634[/b]. [Film161053]
Votes: [Film161053] | Score: 1.0 </t>
  </si>
  <si>
    <t xml:space="preserve">[b]25[/b]. [Film161053]
Votes: [Film161053] | Esoteric Score: 676.0 </t>
  </si>
  <si>
    <t xml:space="preserve">[b]1.1[/b]. [Film161053] | Gold Medals: 43.0 </t>
  </si>
  <si>
    <t xml:space="preserve">[b]0[/b]. [Film161053]
Votes: [Film161053] | Score: 656.0 </t>
  </si>
  <si>
    <t xml:space="preserve">[b]25[/b]. [Film161053] | Score: 188.0 </t>
  </si>
  <si>
    <t>ביקור התיזמורת [The Band's Visit]</t>
  </si>
  <si>
    <t>[Film7064]</t>
  </si>
  <si>
    <t xml:space="preserve">[b]634[/b]. [Film799]
Votes: [Film799] | Score: 1.0 </t>
  </si>
  <si>
    <t xml:space="preserve">[b]25[/b]. [Film799]
Votes: [Film799] | Esoteric Score: 676.0 </t>
  </si>
  <si>
    <t xml:space="preserve">[b]1.1[/b]. [Film799] | Gold Medals: 43.0 </t>
  </si>
  <si>
    <t xml:space="preserve">[b]0[/b]. [Film799]
Votes: [Film799] | Score: 656.0 </t>
  </si>
  <si>
    <t xml:space="preserve">[b]25[/b]. [Film799] | Score: 188.0 </t>
  </si>
  <si>
    <t>Death to Smoochy</t>
  </si>
  <si>
    <t>[Film597]</t>
  </si>
  <si>
    <t xml:space="preserve">[b]634[/b]. [Film7064]
Votes: [Film7064] | Score: 1.0 </t>
  </si>
  <si>
    <t xml:space="preserve">[b]25[/b]. [Film7064]
Votes: [Film7064] | Esoteric Score: 676.0 </t>
  </si>
  <si>
    <t xml:space="preserve">[b]1.1[/b]. [Film7064] | Gold Medals: 43.0 </t>
  </si>
  <si>
    <t xml:space="preserve">[b]0[/b]. [Film7064]
Votes: [Film7064] | Score: 656.0 </t>
  </si>
  <si>
    <t xml:space="preserve">[b]25[/b]. [Film7064] | Score: 188.0 </t>
  </si>
  <si>
    <t>The Road Becomes What You Leave]</t>
  </si>
  <si>
    <t xml:space="preserve">[b]634[/b]. [Film597]
Votes: [Film597] | Score: 1.0 </t>
  </si>
  <si>
    <t xml:space="preserve">[b]25[/b]. [Film597]
Votes: [Film597] | Esoteric Score: 676.0 </t>
  </si>
  <si>
    <t xml:space="preserve">[b]1.1[/b]. [Film597] | Gold Medals: 43.0 </t>
  </si>
  <si>
    <t xml:space="preserve">[b]0[/b]. [Film597]
Votes: [Film597] | Score: 656.0 </t>
  </si>
  <si>
    <t xml:space="preserve">[b]25[/b]. [Film597] | Score: 188.0 </t>
  </si>
  <si>
    <t>Le silence de Lorna [Lorna's Silence]</t>
  </si>
  <si>
    <t>[Film2441]</t>
  </si>
  <si>
    <t xml:space="preserve">[b]650[/b]. The Road Becomes What You Leave]
Votes: The Road Becomes What You Leave] | Score: 1.0 </t>
  </si>
  <si>
    <t xml:space="preserve">[b]24[/b]. The Road Becomes What You Leave]
Votes: The Road Becomes What You Leave] | Esoteric Score: 694.0 </t>
  </si>
  <si>
    <t xml:space="preserve">[b]1[/b]. The Road Becomes What You Leave] | Gold Medals: 43.0 </t>
  </si>
  <si>
    <t xml:space="preserve">[b]0[/b]. The Road Becomes What You Leave]
Votes: The Road Becomes What You Leave] | Score: 667.0 </t>
  </si>
  <si>
    <t xml:space="preserve">[b]24[/b]. The Road Becomes What You Leave] | Score: 199.0 </t>
  </si>
  <si>
    <t>操他妈的电影 [Fuck Cinema]</t>
  </si>
  <si>
    <t>[Film70742]</t>
  </si>
  <si>
    <t xml:space="preserve">[b]650[/b]. [Film2441]
Votes: [Film2441] | Score: 1.0 </t>
  </si>
  <si>
    <t xml:space="preserve">[b]24[/b]. [Film2441]
Votes: [Film2441] | Esoteric Score: 694.0 </t>
  </si>
  <si>
    <t xml:space="preserve">[b]1[/b]. [Film2441] | Gold Medals: 43.0 </t>
  </si>
  <si>
    <t xml:space="preserve">[b]0[/b]. [Film2441]
Votes: [Film2441] | Score: 667.0 </t>
  </si>
  <si>
    <t xml:space="preserve">[b]24[/b]. [Film2441] | Score: 199.0 </t>
  </si>
  <si>
    <t>Моя любовь [My Love]</t>
  </si>
  <si>
    <t>[Film23249]</t>
  </si>
  <si>
    <t xml:space="preserve">[b]650[/b]. [Film70742]
Votes: [Film70742] | Score: 1.0 </t>
  </si>
  <si>
    <t xml:space="preserve">[b]24[/b]. [Film70742]
Votes: [Film70742] | Esoteric Score: 694.0 </t>
  </si>
  <si>
    <t xml:space="preserve">[b]1[/b]. [Film70742] | Gold Medals: 43.0 </t>
  </si>
  <si>
    <t xml:space="preserve">[b]0[/b]. [Film70742]
Votes: [Film70742] | Score: 667.0 </t>
  </si>
  <si>
    <t xml:space="preserve">[b]24[/b]. [Film70742] | Score: 199.0 </t>
  </si>
  <si>
    <t>Dead End Run</t>
  </si>
  <si>
    <t>[Film52508]</t>
  </si>
  <si>
    <t xml:space="preserve">[b]650[/b]. [Film23249]
Votes: [Film23249] | Score: 1.0 </t>
  </si>
  <si>
    <t xml:space="preserve">[b]24[/b]. [Film23249]
Votes: [Film23249] | Esoteric Score: 694.0 </t>
  </si>
  <si>
    <t xml:space="preserve">[b]1[/b]. [Film23249] | Gold Medals: 43.0 </t>
  </si>
  <si>
    <t xml:space="preserve">[b]0[/b]. [Film23249]
Votes: [Film23249] | Score: 667.0 </t>
  </si>
  <si>
    <t xml:space="preserve">[b]24[/b]. [Film23249] | Score: 199.0 </t>
  </si>
  <si>
    <t>Alone in the Wilderness</t>
  </si>
  <si>
    <t>[Film110337]</t>
  </si>
  <si>
    <t xml:space="preserve">[b]650[/b]. [Film52508]
Votes: [Film52508] | Score: 1.0 </t>
  </si>
  <si>
    <t xml:space="preserve">[b]24[/b]. [Film52508]
Votes: [Film52508] | Esoteric Score: 694.0 </t>
  </si>
  <si>
    <t xml:space="preserve">[b]1[/b]. [Film52508] | Gold Medals: 43.0 </t>
  </si>
  <si>
    <t xml:space="preserve">[b]0[/b]. [Film52508]
Votes: [Film52508] | Score: 667.0 </t>
  </si>
  <si>
    <t xml:space="preserve">[b]24[/b]. [Film52508] | Score: 199.0 </t>
  </si>
  <si>
    <t>La môme [La vie en rose]</t>
  </si>
  <si>
    <t>[Film3114]</t>
  </si>
  <si>
    <t xml:space="preserve">[b]650[/b]. [Film110337]
Votes: [Film110337] | Score: 1.0 </t>
  </si>
  <si>
    <t xml:space="preserve">[b]24[/b]. [Film110337]
Votes: [Film110337] | Esoteric Score: 694.0 </t>
  </si>
  <si>
    <t xml:space="preserve">[b]1[/b]. [Film110337] | Gold Medals: 43.0 </t>
  </si>
  <si>
    <t xml:space="preserve">[b]0[/b]. [Film110337]
Votes: [Film110337] | Score: 667.0 </t>
  </si>
  <si>
    <t xml:space="preserve">[b]24[/b]. [Film110337] | Score: 199.0 </t>
  </si>
  <si>
    <t>秒速5センチメートル [5 Centimeters per Second]</t>
  </si>
  <si>
    <t>[Film1790]</t>
  </si>
  <si>
    <t xml:space="preserve">[b]650[/b]. [Film3114]
Votes: [Film3114] | Score: 1.0 </t>
  </si>
  <si>
    <t xml:space="preserve">[b]24[/b]. [Film3114]
Votes: [Film3114] | Esoteric Score: 694.0 </t>
  </si>
  <si>
    <t xml:space="preserve">[b]1[/b]. [Film3114] | Gold Medals: 43.0 </t>
  </si>
  <si>
    <t xml:space="preserve">[b]0[/b]. [Film3114]
Votes: [Film3114] | Score: 667.0 </t>
  </si>
  <si>
    <t xml:space="preserve">[b]24[/b]. [Film3114] | Score: 199.0 </t>
  </si>
  <si>
    <t>[Film17237]</t>
  </si>
  <si>
    <t xml:space="preserve">[b]650[/b]. [Film1790]
Votes: [Film1790] | Score: 1.0 </t>
  </si>
  <si>
    <t xml:space="preserve">[b]24[/b]. [Film1790]
Votes: [Film1790] | Esoteric Score: 694.0 </t>
  </si>
  <si>
    <t xml:space="preserve">[b]1[/b]. [Film1790] | Gold Medals: 43.0 </t>
  </si>
  <si>
    <t xml:space="preserve">[b]0[/b]. [Film1790]
Votes: [Film1790] | Score: 667.0 </t>
  </si>
  <si>
    <t xml:space="preserve">[b]24[/b]. [Film1790] | Score: 199.0 </t>
  </si>
  <si>
    <t>Seitsemän laulua tundralta [Seven Songs From the Tundra]</t>
  </si>
  <si>
    <t>[Film40558]</t>
  </si>
  <si>
    <t xml:space="preserve">[b]650[/b]. [Film17237]
Votes: [Film17237] | Score: 1.0 </t>
  </si>
  <si>
    <t xml:space="preserve">[b]24[/b]. [Film17237]
Votes: [Film17237] | Esoteric Score: 694.0 </t>
  </si>
  <si>
    <t xml:space="preserve">[b]1[/b]. [Film17237] | Gold Medals: 43.0 </t>
  </si>
  <si>
    <t xml:space="preserve">[b]0[/b]. [Film17237]
Votes: [Film17237] | Score: 667.0 </t>
  </si>
  <si>
    <t xml:space="preserve">[b]24[/b]. [Film17237] | Score: 199.0 </t>
  </si>
  <si>
    <t>Auf der anderen Seite [The Edge of Heaven]</t>
  </si>
  <si>
    <t>[Film5771]</t>
  </si>
  <si>
    <t xml:space="preserve">[b]650[/b]. [Film40558]
Votes: [Film40558] | Score: 1.0 </t>
  </si>
  <si>
    <t xml:space="preserve">[b]24[/b]. [Film40558]
Votes: [Film40558] | Esoteric Score: 694.0 </t>
  </si>
  <si>
    <t xml:space="preserve">[b]1[/b]. [Film40558] | Gold Medals: 43.0 </t>
  </si>
  <si>
    <t xml:space="preserve">[b]0[/b]. [Film40558]
Votes: [Film40558] | Score: 667.0 </t>
  </si>
  <si>
    <t xml:space="preserve">[b]24[/b]. [Film40558] | Score: 199.0 </t>
  </si>
  <si>
    <t>東京残酷警察 [Tokyo Gore Police]</t>
  </si>
  <si>
    <t>[Film1512]</t>
  </si>
  <si>
    <t xml:space="preserve">[b]650[/b]. [Film5771]
Votes: [Film5771] | Score: 1.0 </t>
  </si>
  <si>
    <t xml:space="preserve">[b]24[/b]. [Film5771]
Votes: [Film5771] | Esoteric Score: 694.0 </t>
  </si>
  <si>
    <t xml:space="preserve">[b]1[/b]. [Film5771] | Gold Medals: 43.0 </t>
  </si>
  <si>
    <t xml:space="preserve">[b]0[/b]. [Film5771]
Votes: [Film5771] | Score: 667.0 </t>
  </si>
  <si>
    <t xml:space="preserve">[b]24[/b]. [Film5771] | Score: 199.0 </t>
  </si>
  <si>
    <t>Les signes [Signs]</t>
  </si>
  <si>
    <t>[Film67857]</t>
  </si>
  <si>
    <t xml:space="preserve">[b]662[/b]. [Film1512]
Votes: [Film1512] | Score: 1.0 </t>
  </si>
  <si>
    <t xml:space="preserve">[b]23[/b]. [Film1512]
Votes: [Film1512] | Esoteric Score: 694.0 </t>
  </si>
  <si>
    <t xml:space="preserve">[b]1[/b]. [Film1512] | Gold Medals: 43.0 </t>
  </si>
  <si>
    <t xml:space="preserve">[b]0[/b]. [Film1512]
Votes: [Film1512] | Score: 678.0 </t>
  </si>
  <si>
    <t xml:space="preserve">[b]23[/b]. [Film1512] | Score: 210.0 </t>
  </si>
  <si>
    <t>8 Mile</t>
  </si>
  <si>
    <t>[Film1935]</t>
  </si>
  <si>
    <t xml:space="preserve">[b]662[/b]. [Film67857]
Votes: [Film67857] | Score: 1.0 </t>
  </si>
  <si>
    <t xml:space="preserve">[b]23[/b]. [Film67857]
Votes: [Film67857] | Esoteric Score: 694.0 </t>
  </si>
  <si>
    <t xml:space="preserve">[b]1[/b]. [Film67857] | Gold Medals: 43.0 </t>
  </si>
  <si>
    <t xml:space="preserve">[b]0[/b]. [Film67857]
Votes: [Film67857] | Score: 678.0 </t>
  </si>
  <si>
    <t xml:space="preserve">[b]23[/b]. [Film67857] | Score: 210.0 </t>
  </si>
  <si>
    <t>Os famosos e os duendes da morte [The Famous and the Dead]</t>
  </si>
  <si>
    <t>[Film38450]</t>
  </si>
  <si>
    <t xml:space="preserve">[b]662[/b]. [Film1935]
Votes: [Film1935] | Score: 1.0 </t>
  </si>
  <si>
    <t xml:space="preserve">[b]23[/b]. [Film1935]
Votes: [Film1935] | Esoteric Score: 694.0 </t>
  </si>
  <si>
    <t xml:space="preserve">[b]1[/b]. [Film1935] | Gold Medals: 43.0 </t>
  </si>
  <si>
    <t xml:space="preserve">[b]0[/b]. [Film1935]
Votes: [Film1935] | Score: 678.0 </t>
  </si>
  <si>
    <t xml:space="preserve">[b]23[/b]. [Film1935] | Score: 210.0 </t>
  </si>
  <si>
    <t>花とアリス [Hana and Alice]</t>
  </si>
  <si>
    <t>[Film1221]</t>
  </si>
  <si>
    <t xml:space="preserve">[b]662[/b]. [Film38450]
Votes: [Film38450] | Score: 1.0 </t>
  </si>
  <si>
    <t xml:space="preserve">[b]23[/b]. [Film38450]
Votes: [Film38450] | Esoteric Score: 694.0 </t>
  </si>
  <si>
    <t xml:space="preserve">[b]1[/b]. [Film38450] | Gold Medals: 43.0 </t>
  </si>
  <si>
    <t xml:space="preserve">[b]0[/b]. [Film38450]
Votes: [Film38450] | Score: 678.0 </t>
  </si>
  <si>
    <t xml:space="preserve">[b]23[/b]. [Film38450] | Score: 210.0 </t>
  </si>
  <si>
    <t>Letters From Iwo Jima</t>
  </si>
  <si>
    <t>[Film3290]</t>
  </si>
  <si>
    <t xml:space="preserve">[b]662[/b]. [Film1221]
Votes: [Film1221] | Score: 1.0 </t>
  </si>
  <si>
    <t xml:space="preserve">[b]23[/b]. [Film1221]
Votes: [Film1221] | Esoteric Score: 694.0 </t>
  </si>
  <si>
    <t xml:space="preserve">[b]1[/b]. [Film1221] | Gold Medals: 43.0 </t>
  </si>
  <si>
    <t xml:space="preserve">[b]0[/b]. [Film1221]
Votes: [Film1221] | Score: 678.0 </t>
  </si>
  <si>
    <t xml:space="preserve">[b]23[/b]. [Film1221] | Score: 210.0 </t>
  </si>
  <si>
    <t>Où gît votre sourire enfoui ? [Where Does Your Hidden Smile Lie?]</t>
  </si>
  <si>
    <t>[Film1240]</t>
  </si>
  <si>
    <t xml:space="preserve">[b]662[/b]. [Film3290]
Votes: [Film3290] | Score: 1.0 </t>
  </si>
  <si>
    <t xml:space="preserve">[b]23[/b]. [Film3290]
Votes: [Film3290] | Esoteric Score: 694.0 </t>
  </si>
  <si>
    <t xml:space="preserve">[b]1[/b]. [Film3290] | Gold Medals: 43.0 </t>
  </si>
  <si>
    <t xml:space="preserve">[b]0[/b]. [Film3290]
Votes: [Film3290] | Score: 678.0 </t>
  </si>
  <si>
    <t xml:space="preserve">[b]23[/b]. [Film3290] | Score: 210.0 </t>
  </si>
  <si>
    <t>L' imbalsamatore [The Embalmer]</t>
  </si>
  <si>
    <t>[Film5851]</t>
  </si>
  <si>
    <t xml:space="preserve">[b]662[/b]. [Film1240]
Votes: [Film1240] | Score: 1.0 </t>
  </si>
  <si>
    <t xml:space="preserve">[b]23[/b]. [Film1240]
Votes: [Film1240] | Esoteric Score: 694.0 </t>
  </si>
  <si>
    <t xml:space="preserve">[b]1[/b]. [Film1240] | Gold Medals: 43.0 </t>
  </si>
  <si>
    <t xml:space="preserve">[b]0[/b]. [Film1240]
Votes: [Film1240] | Score: 678.0 </t>
  </si>
  <si>
    <t xml:space="preserve">[b]23[/b]. [Film1240] | Score: 210.0 </t>
  </si>
  <si>
    <t>Eden Lake</t>
  </si>
  <si>
    <t>[Film4221]</t>
  </si>
  <si>
    <t xml:space="preserve">[b]662[/b]. [Film5851]
Votes: [Film5851] | Score: 1.0 </t>
  </si>
  <si>
    <t xml:space="preserve">[b]23[/b]. [Film5851]
Votes: [Film5851] | Esoteric Score: 694.0 </t>
  </si>
  <si>
    <t xml:space="preserve">[b]1[/b]. [Film5851] | Gold Medals: 43.0 </t>
  </si>
  <si>
    <t xml:space="preserve">[b]0[/b]. [Film5851]
Votes: [Film5851] | Score: 678.0 </t>
  </si>
  <si>
    <t xml:space="preserve">[b]23[/b]. [Film5851] | Score: 210.0 </t>
  </si>
  <si>
    <t>Lars and the Real Girl</t>
  </si>
  <si>
    <t>[Film3281]</t>
  </si>
  <si>
    <t xml:space="preserve">[b]662[/b]. [Film4221]
Votes: [Film4221] | Score: 1.0 </t>
  </si>
  <si>
    <t xml:space="preserve">[b]23[/b]. [Film4221]
Votes: [Film4221] | Esoteric Score: 694.0 </t>
  </si>
  <si>
    <t xml:space="preserve">[b]1[/b]. [Film4221] | Gold Medals: 43.0 </t>
  </si>
  <si>
    <t xml:space="preserve">[b]0[/b]. [Film4221]
Votes: [Film4221] | Score: 678.0 </t>
  </si>
  <si>
    <t xml:space="preserve">[b]23[/b]. [Film4221] | Score: 210.0 </t>
  </si>
  <si>
    <t>W.</t>
  </si>
  <si>
    <t>[Film2838]</t>
  </si>
  <si>
    <t xml:space="preserve">[b]662[/b]. [Film3281]
Votes: [Film3281] | Score: 1.0 </t>
  </si>
  <si>
    <t xml:space="preserve">[b]23[/b]. [Film3281]
Votes: [Film3281] | Esoteric Score: 694.0 </t>
  </si>
  <si>
    <t xml:space="preserve">[b]1[/b]. [Film3281] | Gold Medals: 43.0 </t>
  </si>
  <si>
    <t xml:space="preserve">[b]0[/b]. [Film3281]
Votes: [Film3281] | Score: 678.0 </t>
  </si>
  <si>
    <t xml:space="preserve">[b]23[/b]. [Film3281] | Score: 210.0 </t>
  </si>
  <si>
    <t>Conspiracy</t>
  </si>
  <si>
    <t>[Film7351]</t>
  </si>
  <si>
    <t xml:space="preserve">[b]662[/b]. [Film2838]
Votes: [Film2838] | Score: 1.0 </t>
  </si>
  <si>
    <t xml:space="preserve">[b]23[/b]. [Film2838]
Votes: [Film2838] | Esoteric Score: 694.0 </t>
  </si>
  <si>
    <t xml:space="preserve">[b]1[/b]. [Film2838] | Gold Medals: 43.0 </t>
  </si>
  <si>
    <t xml:space="preserve">[b]0[/b]. [Film2838]
Votes: [Film2838] | Score: 678.0 </t>
  </si>
  <si>
    <t xml:space="preserve">[b]23[/b]. [Film2838] | Score: 210.0 </t>
  </si>
  <si>
    <t>The Bourne Supremacy</t>
  </si>
  <si>
    <t>[Film413]</t>
  </si>
  <si>
    <t xml:space="preserve">[b]662[/b]. [Film7351]
Votes: [Film7351] | Score: 1.0 </t>
  </si>
  <si>
    <t xml:space="preserve">[b]23[/b]. [Film7351]
Votes: [Film7351] | Esoteric Score: 694.0 </t>
  </si>
  <si>
    <t xml:space="preserve">[b]1[/b]. [Film7351] | Gold Medals: 43.0 </t>
  </si>
  <si>
    <t xml:space="preserve">[b]0[/b]. [Film7351]
Votes: [Film7351] | Score: 678.0 </t>
  </si>
  <si>
    <t xml:space="preserve">[b]23[/b]. [Film7351] | Score: 210.0 </t>
  </si>
  <si>
    <t>Ghosts</t>
  </si>
  <si>
    <t>[Film41831]</t>
  </si>
  <si>
    <t xml:space="preserve">[b]662[/b]. [Film413]
Votes: [Film413] | Score: 1.0 </t>
  </si>
  <si>
    <t xml:space="preserve">[b]23[/b]. [Film413]
Votes: [Film413] | Esoteric Score: 694.0 </t>
  </si>
  <si>
    <t xml:space="preserve">[b]1[/b]. [Film413] | Gold Medals: 43.0 </t>
  </si>
  <si>
    <t xml:space="preserve">[b]0[/b]. [Film413]
Votes: [Film413] | Score: 678.0 </t>
  </si>
  <si>
    <t xml:space="preserve">[b]23[/b]. [Film413] | Score: 210.0 </t>
  </si>
  <si>
    <t>Rois &amp; reine [Kings and Queen]</t>
  </si>
  <si>
    <t>[Film3143]</t>
  </si>
  <si>
    <t xml:space="preserve">[b]662[/b]. [Film41831]
Votes: [Film41831] | Score: 1.0 </t>
  </si>
  <si>
    <t xml:space="preserve">[b]23[/b]. [Film41831]
Votes: [Film41831] | Esoteric Score: 694.0 </t>
  </si>
  <si>
    <t xml:space="preserve">[b]1[/b]. [Film41831] | Gold Medals: 43.0 </t>
  </si>
  <si>
    <t xml:space="preserve">[b]0[/b]. [Film41831]
Votes: [Film41831] | Score: 678.0 </t>
  </si>
  <si>
    <t xml:space="preserve">[b]23[/b]. [Film41831] | Score: 210.0 </t>
  </si>
  <si>
    <t>孤男寡女 [Needing You...]</t>
  </si>
  <si>
    <t>[Film54116]</t>
  </si>
  <si>
    <t xml:space="preserve">[b]662[/b]. [Film3143]
Votes: [Film3143] | Score: 1.0 </t>
  </si>
  <si>
    <t xml:space="preserve">[b]23[/b]. [Film3143]
Votes: [Film3143] | Esoteric Score: 694.0 </t>
  </si>
  <si>
    <t xml:space="preserve">[b]1[/b]. [Film3143] | Gold Medals: 43.0 </t>
  </si>
  <si>
    <t xml:space="preserve">[b]0[/b]. [Film3143]
Votes: [Film3143] | Score: 678.0 </t>
  </si>
  <si>
    <t xml:space="preserve">[b]23[/b]. [Film3143] | Score: 210.0 </t>
  </si>
  <si>
    <t>School of Rock</t>
  </si>
  <si>
    <t>[Film1285]</t>
  </si>
  <si>
    <t xml:space="preserve">[b]678[/b]. [Film54116]
Votes: [Film54116] | Score: 1.0 </t>
  </si>
  <si>
    <t xml:space="preserve">[b]22[/b]. [Film54116]
Votes: [Film54116] | Esoteric Score: 307.0 </t>
  </si>
  <si>
    <t xml:space="preserve">[b]16.1[/b]. [Film54116] | Gold Medals: 43.0 </t>
  </si>
  <si>
    <t xml:space="preserve">[b]0[/b]. [Film54116]
Votes: [Film54116] | Score: 693.0 </t>
  </si>
  <si>
    <t xml:space="preserve">[b]22[/b]. [Film54116] | Score: 225.0 </t>
  </si>
  <si>
    <t>پنج [Five]</t>
  </si>
  <si>
    <t>[Film6269]</t>
  </si>
  <si>
    <t xml:space="preserve">[b]839[/b]. [Film1285]
Votes: [Film1285] | Score: 2.0 </t>
  </si>
  <si>
    <t xml:space="preserve">[b]11[/b]. [Film1285]
Votes: [Film1285] | Esoteric Score: 586.0 </t>
  </si>
  <si>
    <t xml:space="preserve">[b]2[/b]. [Film1285] | Gold Medals: 43.0 </t>
  </si>
  <si>
    <t xml:space="preserve">[b]0[/b]. [Film1285]
Votes: [Film1285] | Score: 693.0 </t>
  </si>
  <si>
    <t xml:space="preserve">[b]22[/b]. [Film1285] | Score: 554.0 </t>
  </si>
  <si>
    <t>The Carter</t>
  </si>
  <si>
    <t>[Film41607]</t>
  </si>
  <si>
    <t xml:space="preserve">[b]839[/b]. [Film6269]
Votes: [Film6269] | Score: 2.0 </t>
  </si>
  <si>
    <t xml:space="preserve">[b]11[/b]. [Film6269]
Votes: [Film6269] | Esoteric Score: 586.0 </t>
  </si>
  <si>
    <t xml:space="preserve">[b]2[/b]. [Film6269] | Gold Medals: 43.0 </t>
  </si>
  <si>
    <t xml:space="preserve">[b]0[/b]. [Film6269]
Votes: [Film6269] | Score: 693.0 </t>
  </si>
  <si>
    <t xml:space="preserve">[b]22[/b]. [Film6269] | Score: 554.0 </t>
  </si>
  <si>
    <t>La mujer sin cabeza [The Headless Woman]</t>
  </si>
  <si>
    <t>[Film4670]</t>
  </si>
  <si>
    <t xml:space="preserve">[b]678[/b]. [Film41607]
Votes: [Film41607] | Score: 1.0 </t>
  </si>
  <si>
    <t xml:space="preserve">[b]22[/b]. [Film41607]
Votes: [Film41607] | Esoteric Score: 694.0 </t>
  </si>
  <si>
    <t xml:space="preserve">[b]1[/b]. [Film41607] | Gold Medals: 43.0 </t>
  </si>
  <si>
    <t xml:space="preserve">[b]0[/b]. [Film41607]
Votes: [Film41607] | Score: 693.0 </t>
  </si>
  <si>
    <t xml:space="preserve">[b]22[/b]. [Film41607] | Score: 225.0 </t>
  </si>
  <si>
    <t>2 Fast 2 Furious</t>
  </si>
  <si>
    <t>[Film1992]</t>
  </si>
  <si>
    <t xml:space="preserve">[b]678[/b]. [Film4670]
Votes: [Film4670] | Score: 1.0 </t>
  </si>
  <si>
    <t xml:space="preserve">[b]22[/b]. [Film4670]
Votes: [Film4670] | Esoteric Score: 694.0 </t>
  </si>
  <si>
    <t xml:space="preserve">[b]1[/b]. [Film4670] | Gold Medals: 43.0 </t>
  </si>
  <si>
    <t xml:space="preserve">[b]0[/b]. [Film4670]
Votes: [Film4670] | Score: 693.0 </t>
  </si>
  <si>
    <t xml:space="preserve">[b]22[/b]. [Film4670] | Score: 225.0 </t>
  </si>
  <si>
    <t>Wallace &amp; Gromit: The Curse of the Were-Rabbit</t>
  </si>
  <si>
    <t>[Film6255]</t>
  </si>
  <si>
    <t xml:space="preserve">[b]678[/b]. [Film1992]
Votes: [Film1992] | Score: 1.0 </t>
  </si>
  <si>
    <t xml:space="preserve">[b]22[/b]. [Film1992]
Votes: [Film1992] | Esoteric Score: 694.0 </t>
  </si>
  <si>
    <t xml:space="preserve">[b]1[/b]. [Film1992] | Gold Medals: 43.0 </t>
  </si>
  <si>
    <t xml:space="preserve">[b]0[/b]. [Film1992]
Votes: [Film1992] | Score: 693.0 </t>
  </si>
  <si>
    <t xml:space="preserve">[b]22[/b]. [Film1992] | Score: 225.0 </t>
  </si>
  <si>
    <t>Los</t>
  </si>
  <si>
    <t>[Film7116]</t>
  </si>
  <si>
    <t xml:space="preserve">[b]678[/b]. [Film6255]
Votes: [Film6255] | Score: 1.0 </t>
  </si>
  <si>
    <t xml:space="preserve">[b]22[/b]. [Film6255]
Votes: [Film6255] | Esoteric Score: 694.0 </t>
  </si>
  <si>
    <t xml:space="preserve">[b]1[/b]. [Film6255] | Gold Medals: 43.0 </t>
  </si>
  <si>
    <t xml:space="preserve">[b]0[/b]. [Film6255]
Votes: [Film6255] | Score: 693.0 </t>
  </si>
  <si>
    <t xml:space="preserve">[b]22[/b]. [Film6255] | Score: 225.0 </t>
  </si>
  <si>
    <t>องค์บาก [Ong-Bak: The Thai Warrior]</t>
  </si>
  <si>
    <t>[Film7375]</t>
  </si>
  <si>
    <t xml:space="preserve">[b]678[/b]. [Film7116]
Votes: [Film7116] | Score: 1.0 </t>
  </si>
  <si>
    <t xml:space="preserve">[b]22[/b]. [Film7116]
Votes: [Film7116] | Esoteric Score: 694.0 </t>
  </si>
  <si>
    <t xml:space="preserve">[b]1[/b]. [Film7116] | Gold Medals: 43.0 </t>
  </si>
  <si>
    <t xml:space="preserve">[b]0[/b]. [Film7116]
Votes: [Film7116] | Score: 693.0 </t>
  </si>
  <si>
    <t xml:space="preserve">[b]22[/b]. [Film7116] | Score: 225.0 </t>
  </si>
  <si>
    <t>Солнце [The Sun]</t>
  </si>
  <si>
    <t>[Film2443]</t>
  </si>
  <si>
    <t xml:space="preserve">[b]678[/b]. [Film7375]
Votes: [Film7375] | Score: 1.0 </t>
  </si>
  <si>
    <t xml:space="preserve">[b]22[/b]. [Film7375]
Votes: [Film7375] | Esoteric Score: 694.0 </t>
  </si>
  <si>
    <t xml:space="preserve">[b]1[/b]. [Film7375] | Gold Medals: 43.0 </t>
  </si>
  <si>
    <t xml:space="preserve">[b]0[/b]. [Film7375]
Votes: [Film7375] | Score: 693.0 </t>
  </si>
  <si>
    <t xml:space="preserve">[b]22[/b]. [Film7375] | Score: 225.0 </t>
  </si>
  <si>
    <t>Metallica: Some Kind of Monster</t>
  </si>
  <si>
    <t>[Film11527]</t>
  </si>
  <si>
    <t xml:space="preserve">[b]678[/b]. [Film2443]
Votes: [Film2443] | Score: 1.0 </t>
  </si>
  <si>
    <t xml:space="preserve">[b]22[/b]. [Film2443]
Votes: [Film2443] | Esoteric Score: 694.0 </t>
  </si>
  <si>
    <t xml:space="preserve">[b]1[/b]. [Film2443] | Gold Medals: 43.0 </t>
  </si>
  <si>
    <t xml:space="preserve">[b]0[/b]. [Film2443]
Votes: [Film2443] | Score: 693.0 </t>
  </si>
  <si>
    <t xml:space="preserve">[b]22[/b]. [Film2443] | Score: 225.0 </t>
  </si>
  <si>
    <t>Serras da desordem [The Hills of Disorder]</t>
  </si>
  <si>
    <t>[Film17139]</t>
  </si>
  <si>
    <t xml:space="preserve">[b]678[/b]. [Film11527]
Votes: [Film11527] | Score: 1.0 </t>
  </si>
  <si>
    <t xml:space="preserve">[b]22[/b]. [Film11527]
Votes: [Film11527] | Esoteric Score: 694.0 </t>
  </si>
  <si>
    <t xml:space="preserve">[b]1[/b]. [Film11527] | Gold Medals: 43.0 </t>
  </si>
  <si>
    <t xml:space="preserve">[b]0[/b]. [Film11527]
Votes: [Film11527] | Score: 693.0 </t>
  </si>
  <si>
    <t xml:space="preserve">[b]22[/b]. [Film11527] | Score: 225.0 </t>
  </si>
  <si>
    <t>パッチギ! [Break Through!]</t>
  </si>
  <si>
    <t>[Film51847]</t>
  </si>
  <si>
    <t xml:space="preserve">[b]678[/b]. [Film17139]
Votes: [Film17139] | Score: 1.0 </t>
  </si>
  <si>
    <t xml:space="preserve">[b]22[/b]. [Film17139]
Votes: [Film17139] | Esoteric Score: 694.0 </t>
  </si>
  <si>
    <t xml:space="preserve">[b]1[/b]. [Film17139] | Gold Medals: 43.0 </t>
  </si>
  <si>
    <t xml:space="preserve">[b]0[/b]. [Film17139]
Votes: [Film17139] | Score: 693.0 </t>
  </si>
  <si>
    <t xml:space="preserve">[b]22[/b]. [Film17139] | Score: 225.0 </t>
  </si>
  <si>
    <t>Singularidades de uma rapariga loura [Eccentricities of a Blonde-Haired Girl]</t>
  </si>
  <si>
    <t>[Film27061]</t>
  </si>
  <si>
    <t xml:space="preserve">[b]678[/b]. [Film51847]
Votes: [Film51847] | Score: 1.0 </t>
  </si>
  <si>
    <t xml:space="preserve">[b]22[/b]. [Film51847]
Votes: [Film51847] | Esoteric Score: 694.0 </t>
  </si>
  <si>
    <t xml:space="preserve">[b]1[/b]. [Film51847] | Gold Medals: 43.0 </t>
  </si>
  <si>
    <t xml:space="preserve">[b]0[/b]. [Film51847]
Votes: [Film51847] | Score: 693.0 </t>
  </si>
  <si>
    <t xml:space="preserve">[b]22[/b]. [Film51847] | Score: 225.0 </t>
  </si>
  <si>
    <t>河童のクゥと夏休み [Summer Days With Coo]</t>
  </si>
  <si>
    <t>[Film56535]</t>
  </si>
  <si>
    <t xml:space="preserve">[b]678[/b]. [Film27061]
Votes: [Film27061] | Score: 1.0 </t>
  </si>
  <si>
    <t xml:space="preserve">[b]22[/b]. [Film27061]
Votes: [Film27061] | Esoteric Score: 694.0 </t>
  </si>
  <si>
    <t xml:space="preserve">[b]1[/b]. [Film27061] | Gold Medals: 43.0 </t>
  </si>
  <si>
    <t xml:space="preserve">[b]0[/b]. [Film27061]
Votes: [Film27061] | Score: 693.0 </t>
  </si>
  <si>
    <t xml:space="preserve">[b]22[/b]. [Film27061] | Score: 225.0 </t>
  </si>
  <si>
    <t>Shooting Dogs [Beyond the Gates]</t>
  </si>
  <si>
    <t>[Film10687]</t>
  </si>
  <si>
    <t xml:space="preserve">[b]678[/b]. [Film56535]
Votes: [Film56535] | Score: 1.0 </t>
  </si>
  <si>
    <t xml:space="preserve">[b]22[/b]. [Film56535]
Votes: [Film56535] | Esoteric Score: 694.0 </t>
  </si>
  <si>
    <t xml:space="preserve">[b]1[/b]. [Film56535] | Gold Medals: 43.0 </t>
  </si>
  <si>
    <t xml:space="preserve">[b]0[/b]. [Film56535]
Votes: [Film56535] | Score: 693.0 </t>
  </si>
  <si>
    <t xml:space="preserve">[b]22[/b]. [Film56535] | Score: 225.0 </t>
  </si>
  <si>
    <t>Die große Stille [Into Great Silence]</t>
  </si>
  <si>
    <t>[Film6866]</t>
  </si>
  <si>
    <t xml:space="preserve">[b]678[/b]. [Film10687]
Votes: [Film10687] | Score: 1.0 </t>
  </si>
  <si>
    <t xml:space="preserve">[b]22[/b]. [Film10687]
Votes: [Film10687] | Esoteric Score: 694.0 </t>
  </si>
  <si>
    <t xml:space="preserve">[b]1[/b]. [Film10687] | Gold Medals: 43.0 </t>
  </si>
  <si>
    <t xml:space="preserve">[b]0[/b]. [Film10687]
Votes: [Film10687] | Score: 693.0 </t>
  </si>
  <si>
    <t xml:space="preserve">[b]22[/b]. [Film10687] | Score: 225.0 </t>
  </si>
  <si>
    <t>Psalm III: Night of the Meek</t>
  </si>
  <si>
    <t>[Film68411]</t>
  </si>
  <si>
    <t xml:space="preserve">[b]696[/b]. [Film6866]
Votes: [Film6866] | Score: 1.0 </t>
  </si>
  <si>
    <t xml:space="preserve">[b]21[/b]. [Film6866]
Votes: [Film6866] | Esoteric Score: 586.0 </t>
  </si>
  <si>
    <t xml:space="preserve">[b]2[/b]. [Film6866] | Gold Medals: 43.0 </t>
  </si>
  <si>
    <t xml:space="preserve">[b]0[/b]. [Film6866]
Votes: [Film6866] | Score: 709.0 </t>
  </si>
  <si>
    <t xml:space="preserve">[b]21[/b]. [Film6866] | Score: 239.0 </t>
  </si>
  <si>
    <t>Cleópatra</t>
  </si>
  <si>
    <t>[Film30909]</t>
  </si>
  <si>
    <t xml:space="preserve">[b]696[/b]. [Film68411]
Votes: [Film68411] | Score: 1.0 </t>
  </si>
  <si>
    <t xml:space="preserve">[b]21[/b]. [Film68411]
Votes: [Film68411] | Esoteric Score: 694.0 </t>
  </si>
  <si>
    <t xml:space="preserve">[b]1[/b]. [Film68411] | Gold Medals: 43.0 </t>
  </si>
  <si>
    <t xml:space="preserve">[b]0[/b]. [Film68411]
Votes: [Film68411] | Score: 709.0 </t>
  </si>
  <si>
    <t xml:space="preserve">[b]21[/b]. [Film68411] | Score: 239.0 </t>
  </si>
  <si>
    <t>Green Fuse</t>
  </si>
  <si>
    <t>[Film170392]</t>
  </si>
  <si>
    <t xml:space="preserve">[b]696[/b]. [Film30909]
Votes: [Film30909] | Score: 1.0 </t>
  </si>
  <si>
    <t xml:space="preserve">[b]21[/b]. [Film30909]
Votes: [Film30909] | Esoteric Score: 694.0 </t>
  </si>
  <si>
    <t xml:space="preserve">[b]1[/b]. [Film30909] | Gold Medals: 43.0 </t>
  </si>
  <si>
    <t xml:space="preserve">[b]0[/b]. [Film30909]
Votes: [Film30909] | Score: 709.0 </t>
  </si>
  <si>
    <t xml:space="preserve">[b]21[/b]. [Film30909] | Score: 239.0 </t>
  </si>
  <si>
    <t>The Bourne Ultimatum</t>
  </si>
  <si>
    <t>[Film72]</t>
  </si>
  <si>
    <t xml:space="preserve">[b]696[/b]. [Film170392]
Votes: [Film170392] | Score: 1.0 </t>
  </si>
  <si>
    <t xml:space="preserve">[b]21[/b]. [Film170392]
Votes: [Film170392] | Esoteric Score: 694.0 </t>
  </si>
  <si>
    <t xml:space="preserve">[b]1[/b]. [Film170392] | Gold Medals: 43.0 </t>
  </si>
  <si>
    <t xml:space="preserve">[b]0[/b]. [Film170392]
Votes: [Film170392] | Score: 709.0 </t>
  </si>
  <si>
    <t xml:space="preserve">[b]21[/b]. [Film170392] | Score: 239.0 </t>
  </si>
  <si>
    <t>Guard Dog</t>
  </si>
  <si>
    <t>[Film17787]</t>
  </si>
  <si>
    <t xml:space="preserve">[b]696[/b]. [Film72]
Votes: [Film72] | Score: 1.0 </t>
  </si>
  <si>
    <t xml:space="preserve">[b]21[/b]. [Film72]
Votes: [Film72] | Esoteric Score: 694.0 </t>
  </si>
  <si>
    <t xml:space="preserve">[b]1[/b]. [Film72] | Gold Medals: 43.0 </t>
  </si>
  <si>
    <t xml:space="preserve">[b]0[/b]. [Film72]
Votes: [Film72] | Score: 709.0 </t>
  </si>
  <si>
    <t xml:space="preserve">[b]21[/b]. [Film72] | Score: 239.0 </t>
  </si>
  <si>
    <t>ヴァイブレータ [Vibrator]</t>
  </si>
  <si>
    <t>[Film9510]</t>
  </si>
  <si>
    <t xml:space="preserve">[b]696[/b]. [Film17787]
Votes: [Film17787] | Score: 1.0 </t>
  </si>
  <si>
    <t xml:space="preserve">[b]21[/b]. [Film17787]
Votes: [Film17787] | Esoteric Score: 694.0 </t>
  </si>
  <si>
    <t xml:space="preserve">[b]1[/b]. [Film17787] | Gold Medals: 43.0 </t>
  </si>
  <si>
    <t xml:space="preserve">[b]0[/b]. [Film17787]
Votes: [Film17787] | Score: 709.0 </t>
  </si>
  <si>
    <t xml:space="preserve">[b]21[/b]. [Film17787] | Score: 239.0 </t>
  </si>
  <si>
    <t>Karmen Geï</t>
  </si>
  <si>
    <t>[Film81132]</t>
  </si>
  <si>
    <t xml:space="preserve">[b]696[/b]. [Film9510]
Votes: [Film9510] | Score: 1.0 </t>
  </si>
  <si>
    <t xml:space="preserve">[b]21[/b]. [Film9510]
Votes: [Film9510] | Esoteric Score: 694.0 </t>
  </si>
  <si>
    <t xml:space="preserve">[b]1[/b]. [Film9510] | Gold Medals: 43.0 </t>
  </si>
  <si>
    <t xml:space="preserve">[b]0[/b]. [Film9510]
Votes: [Film9510] | Score: 709.0 </t>
  </si>
  <si>
    <t xml:space="preserve">[b]21[/b]. [Film9510] | Score: 239.0 </t>
  </si>
  <si>
    <t>Bad Santa</t>
  </si>
  <si>
    <t>[Film2167]</t>
  </si>
  <si>
    <t xml:space="preserve">[b]696[/b]. [Film81132]
Votes: [Film81132] | Score: 1.0 </t>
  </si>
  <si>
    <t xml:space="preserve">[b]21[/b]. [Film81132]
Votes: [Film81132] | Esoteric Score: 694.0 </t>
  </si>
  <si>
    <t xml:space="preserve">[b]1[/b]. [Film81132] | Gold Medals: 43.0 </t>
  </si>
  <si>
    <t xml:space="preserve">[b]0[/b]. [Film81132]
Votes: [Film81132] | Score: 709.0 </t>
  </si>
  <si>
    <t xml:space="preserve">[b]21[/b]. [Film81132] | Score: 239.0 </t>
  </si>
  <si>
    <t>여자는 남자의 미래다 [Woman Is the Future of Man]</t>
  </si>
  <si>
    <t>[Film20110]</t>
  </si>
  <si>
    <t xml:space="preserve">[b]696[/b]. [Film2167]
Votes: [Film2167] | Score: 1.0 </t>
  </si>
  <si>
    <t xml:space="preserve">[b]21[/b]. [Film2167]
Votes: [Film2167] | Esoteric Score: 694.0 </t>
  </si>
  <si>
    <t xml:space="preserve">[b]1[/b]. [Film2167] | Gold Medals: 43.0 </t>
  </si>
  <si>
    <t xml:space="preserve">[b]0[/b]. [Film2167]
Votes: [Film2167] | Score: 709.0 </t>
  </si>
  <si>
    <t xml:space="preserve">[b]21[/b]. [Film2167] | Score: 239.0 </t>
  </si>
  <si>
    <t>Los lunes al sol [Mondays in the Sun]</t>
  </si>
  <si>
    <t>[Film11843]</t>
  </si>
  <si>
    <t xml:space="preserve">[b]696[/b]. [Film20110]
Votes: [Film20110] | Score: 1.0 </t>
  </si>
  <si>
    <t xml:space="preserve">[b]21[/b]. [Film20110]
Votes: [Film20110] | Esoteric Score: 694.0 </t>
  </si>
  <si>
    <t xml:space="preserve">[b]1[/b]. [Film20110] | Gold Medals: 43.0 </t>
  </si>
  <si>
    <t xml:space="preserve">[b]0[/b]. [Film20110]
Votes: [Film20110] | Score: 709.0 </t>
  </si>
  <si>
    <t xml:space="preserve">[b]21[/b]. [Film20110] | Score: 239.0 </t>
  </si>
  <si>
    <t>안다고 말하지 마라 [Don't Even Think You Know]</t>
  </si>
  <si>
    <t>[Film216921]</t>
  </si>
  <si>
    <t xml:space="preserve">[b]696[/b]. [Film11843]
Votes: [Film11843] | Score: 1.0 </t>
  </si>
  <si>
    <t xml:space="preserve">[b]21[/b]. [Film11843]
Votes: [Film11843] | Esoteric Score: 694.0 </t>
  </si>
  <si>
    <t xml:space="preserve">[b]1[/b]. [Film11843] | Gold Medals: 43.0 </t>
  </si>
  <si>
    <t xml:space="preserve">[b]0[/b]. [Film11843]
Votes: [Film11843] | Score: 709.0 </t>
  </si>
  <si>
    <t xml:space="preserve">[b]21[/b]. [Film11843] | Score: 239.0 </t>
  </si>
  <si>
    <t>The Imaginarium of Doctor Parnassus</t>
  </si>
  <si>
    <t>[Film11365]</t>
  </si>
  <si>
    <t xml:space="preserve">[b]696[/b]. [Film216921]
Votes: [Film216921] | Score: 1.0 </t>
  </si>
  <si>
    <t xml:space="preserve">[b]21[/b]. [Film216921]
Votes: [Film216921] | Esoteric Score: 694.0 </t>
  </si>
  <si>
    <t xml:space="preserve">[b]1[/b]. [Film216921] | Gold Medals: 43.0 </t>
  </si>
  <si>
    <t xml:space="preserve">[b]0[/b]. [Film216921]
Votes: [Film216921] | Score: 709.0 </t>
  </si>
  <si>
    <t xml:space="preserve">[b]21[/b]. [Film216921] | Score: 239.0 </t>
  </si>
  <si>
    <t>Disgrace</t>
  </si>
  <si>
    <t>[Film14827]</t>
  </si>
  <si>
    <t xml:space="preserve">[b]696[/b]. [Film11365]
Votes: [Film11365] | Score: 1.0 </t>
  </si>
  <si>
    <t xml:space="preserve">[b]21[/b]. [Film11365]
Votes: [Film11365] | Esoteric Score: 694.0 </t>
  </si>
  <si>
    <t xml:space="preserve">[b]1[/b]. [Film11365] | Gold Medals: 43.0 </t>
  </si>
  <si>
    <t xml:space="preserve">[b]0[/b]. [Film11365]
Votes: [Film11365] | Score: 709.0 </t>
  </si>
  <si>
    <t xml:space="preserve">[b]21[/b]. [Film11365] | Score: 239.0 </t>
  </si>
  <si>
    <t>Chłopaki nie płaczą [Boys Don't Cry]</t>
  </si>
  <si>
    <t>[Film5955]</t>
  </si>
  <si>
    <t xml:space="preserve">[b]696[/b]. [Film14827]
Votes: [Film14827] | Score: 1.0 </t>
  </si>
  <si>
    <t xml:space="preserve">[b]21[/b]. [Film14827]
Votes: [Film14827] | Esoteric Score: 694.0 </t>
  </si>
  <si>
    <t xml:space="preserve">[b]1[/b]. [Film14827] | Gold Medals: 43.0 </t>
  </si>
  <si>
    <t xml:space="preserve">[b]0[/b]. [Film14827]
Votes: [Film14827] | Score: 709.0 </t>
  </si>
  <si>
    <t xml:space="preserve">[b]21[/b]. [Film14827] | Score: 239.0 </t>
  </si>
  <si>
    <t>Camp Lazlo: Where's Lazlo?</t>
  </si>
  <si>
    <t>[Film110415]</t>
  </si>
  <si>
    <t xml:space="preserve">[b]696[/b]. [Film5955]
Votes: [Film5955] | Score: 1.0 </t>
  </si>
  <si>
    <t xml:space="preserve">[b]21[/b]. [Film5955]
Votes: [Film5955] | Esoteric Score: 694.0 </t>
  </si>
  <si>
    <t xml:space="preserve">[b]1[/b]. [Film5955] | Gold Medals: 43.0 </t>
  </si>
  <si>
    <t xml:space="preserve">[b]0[/b]. [Film5955]
Votes: [Film5955] | Score: 709.0 </t>
  </si>
  <si>
    <t xml:space="preserve">[b]21[/b]. [Film5955] | Score: 239.0 </t>
  </si>
  <si>
    <t>봄날은 간다 [One Fine Spring Day]</t>
  </si>
  <si>
    <t>[Film27035]</t>
  </si>
  <si>
    <t xml:space="preserve">[b]696[/b]. [Film110415]
Votes: [Film110415] | Score: 1.0 </t>
  </si>
  <si>
    <t xml:space="preserve">[b]21[/b]. [Film110415]
Votes: [Film110415] | Esoteric Score: 694.0 </t>
  </si>
  <si>
    <t xml:space="preserve">[b]1[/b]. [Film110415] | Gold Medals: 43.0 </t>
  </si>
  <si>
    <t xml:space="preserve">[b]0[/b]. [Film110415]
Votes: [Film110415] | Score: 709.0 </t>
  </si>
  <si>
    <t xml:space="preserve">[b]21[/b]. [Film110415] | Score: 239.0 </t>
  </si>
  <si>
    <t>장화, 홍련 [A Tale of Two Sisters]</t>
  </si>
  <si>
    <t>[Film1633]</t>
  </si>
  <si>
    <t xml:space="preserve">[b]696[/b]. [Film27035]
Votes: [Film27035] | Score: 1.0 </t>
  </si>
  <si>
    <t xml:space="preserve">[b]21[/b]. [Film27035]
Votes: [Film27035] | Esoteric Score: 694.0 </t>
  </si>
  <si>
    <t xml:space="preserve">[b]1[/b]. [Film27035] | Gold Medals: 43.0 </t>
  </si>
  <si>
    <t xml:space="preserve">[b]0[/b]. [Film27035]
Votes: [Film27035] | Score: 709.0 </t>
  </si>
  <si>
    <t xml:space="preserve">[b]21[/b]. [Film27035] | Score: 239.0 </t>
  </si>
  <si>
    <t>Les jours où je n'existe pas [The Days When I Do Not Exist]</t>
  </si>
  <si>
    <t>[Film40439]</t>
  </si>
  <si>
    <t xml:space="preserve">[b]861[/b]. [Film1633]
Votes: [Film1633] | Score: 2.0 </t>
  </si>
  <si>
    <t xml:space="preserve">[b]10[/b]. [Film1633]
Votes: [Film1633] | Esoteric Score: 586.0 </t>
  </si>
  <si>
    <t xml:space="preserve">[b]2[/b]. [Film1633] | Gold Medals: 43.0 </t>
  </si>
  <si>
    <t xml:space="preserve">[b]0[/b]. [Film1633]
Votes: [Film1633] | Score: 726.0 </t>
  </si>
  <si>
    <t xml:space="preserve">[b]20[/b]. [Film1633] | Score: 554.0 </t>
  </si>
  <si>
    <t>Kordon [The Cordon]</t>
  </si>
  <si>
    <t>[Film48001]</t>
  </si>
  <si>
    <t xml:space="preserve">[b]715[/b]. [Film40439]
Votes: [Film40439] | Score: 1.0 </t>
  </si>
  <si>
    <t xml:space="preserve">[b]20[/b]. [Film40439]
Votes: [Film40439] | Esoteric Score: 694.0 </t>
  </si>
  <si>
    <t xml:space="preserve">[b]1[/b]. [Film40439] | Gold Medals: 43.0 </t>
  </si>
  <si>
    <t xml:space="preserve">[b]0[/b]. [Film40439]
Votes: [Film40439] | Score: 726.0 </t>
  </si>
  <si>
    <t xml:space="preserve">[b]20[/b]. [Film40439] | Score: 256.0 </t>
  </si>
  <si>
    <t>Passion</t>
  </si>
  <si>
    <t>[Film160633]</t>
  </si>
  <si>
    <t xml:space="preserve">[b]715[/b]. [Film48001]
Votes: [Film48001] | Score: 1.0 </t>
  </si>
  <si>
    <t xml:space="preserve">[b]20[/b]. [Film48001]
Votes: [Film48001] | Esoteric Score: 694.0 </t>
  </si>
  <si>
    <t xml:space="preserve">[b]1[/b]. [Film48001] | Gold Medals: 43.0 </t>
  </si>
  <si>
    <t xml:space="preserve">[b]0[/b]. [Film48001]
Votes: [Film48001] | Score: 726.0 </t>
  </si>
  <si>
    <t xml:space="preserve">[b]20[/b]. [Film48001] | Score: 256.0 </t>
  </si>
  <si>
    <t>Everything Will Be OK</t>
  </si>
  <si>
    <t>[Film6662]</t>
  </si>
  <si>
    <t xml:space="preserve">[b]715[/b]. [Film160633]
Votes: [Film160633] | Score: 1.0 </t>
  </si>
  <si>
    <t xml:space="preserve">[b]20[/b]. [Film160633]
Votes: [Film160633] | Esoteric Score: 694.0 </t>
  </si>
  <si>
    <t xml:space="preserve">[b]1[/b]. [Film160633] | Gold Medals: 43.0 </t>
  </si>
  <si>
    <t xml:space="preserve">[b]0[/b]. [Film160633]
Votes: [Film160633] | Score: 726.0 </t>
  </si>
  <si>
    <t xml:space="preserve">[b]20[/b]. [Film160633] | Score: 256.0 </t>
  </si>
  <si>
    <t>Paris, je t'aime [Paris, I Love You]</t>
  </si>
  <si>
    <t>[Film1356]</t>
  </si>
  <si>
    <t xml:space="preserve">[b]715[/b]. [Film6662]
Votes: [Film6662] | Score: 1.0 </t>
  </si>
  <si>
    <t xml:space="preserve">[b]20[/b]. [Film6662]
Votes: [Film6662] | Esoteric Score: 694.0 </t>
  </si>
  <si>
    <t xml:space="preserve">[b]1[/b]. [Film6662] | Gold Medals: 43.0 </t>
  </si>
  <si>
    <t xml:space="preserve">[b]0[/b]. [Film6662]
Votes: [Film6662] | Score: 726.0 </t>
  </si>
  <si>
    <t xml:space="preserve">[b]20[/b]. [Film6662] | Score: 256.0 </t>
  </si>
  <si>
    <t>Ônibus 174 [Bus 174]</t>
  </si>
  <si>
    <t>[Film806]</t>
  </si>
  <si>
    <t xml:space="preserve">[b]715[/b]. [Film1356]
Votes: [Film1356] | Score: 1.0 </t>
  </si>
  <si>
    <t xml:space="preserve">[b]20[/b]. [Film1356]
Votes: [Film1356] | Esoteric Score: 694.0 </t>
  </si>
  <si>
    <t xml:space="preserve">[b]1[/b]. [Film1356] | Gold Medals: 43.0 </t>
  </si>
  <si>
    <t xml:space="preserve">[b]0[/b]. [Film1356]
Votes: [Film1356] | Score: 726.0 </t>
  </si>
  <si>
    <t xml:space="preserve">[b]20[/b]. [Film1356] | Score: 256.0 </t>
  </si>
  <si>
    <t>The Station Agent</t>
  </si>
  <si>
    <t>[Film1239]</t>
  </si>
  <si>
    <t xml:space="preserve">[b]715[/b]. [Film806]
Votes: [Film806] | Score: 1.0 </t>
  </si>
  <si>
    <t xml:space="preserve">[b]20[/b]. [Film806]
Votes: [Film806] | Esoteric Score: 694.0 </t>
  </si>
  <si>
    <t xml:space="preserve">[b]1[/b]. [Film806] | Gold Medals: 43.0 </t>
  </si>
  <si>
    <t xml:space="preserve">[b]0[/b]. [Film806]
Votes: [Film806] | Score: 726.0 </t>
  </si>
  <si>
    <t xml:space="preserve">[b]20[/b]. [Film806] | Score: 256.0 </t>
  </si>
  <si>
    <t>Amer</t>
  </si>
  <si>
    <t>[Film48446]</t>
  </si>
  <si>
    <t xml:space="preserve">[b]715[/b]. [Film1239]
Votes: [Film1239] | Score: 1.0 </t>
  </si>
  <si>
    <t xml:space="preserve">[b]20[/b]. [Film1239]
Votes: [Film1239] | Esoteric Score: 694.0 </t>
  </si>
  <si>
    <t xml:space="preserve">[b]1[/b]. [Film1239] | Gold Medals: 43.0 </t>
  </si>
  <si>
    <t xml:space="preserve">[b]0[/b]. [Film1239]
Votes: [Film1239] | Score: 726.0 </t>
  </si>
  <si>
    <t xml:space="preserve">[b]20[/b]. [Film1239] | Score: 256.0 </t>
  </si>
  <si>
    <t>La veuve de Saint-Pierre [The Widow of Saint-Pierre]</t>
  </si>
  <si>
    <t>[Film11393]</t>
  </si>
  <si>
    <t xml:space="preserve">[b]715[/b]. [Film48446]
Votes: [Film48446] | Score: 1.0 </t>
  </si>
  <si>
    <t xml:space="preserve">[b]20[/b]. [Film48446]
Votes: [Film48446] | Esoteric Score: 694.0 </t>
  </si>
  <si>
    <t xml:space="preserve">[b]1[/b]. [Film48446] | Gold Medals: 43.0 </t>
  </si>
  <si>
    <t xml:space="preserve">[b]0[/b]. [Film48446]
Votes: [Film48446] | Score: 726.0 </t>
  </si>
  <si>
    <t xml:space="preserve">[b]20[/b]. [Film48446] | Score: 256.0 </t>
  </si>
  <si>
    <t>New York, I Love You</t>
  </si>
  <si>
    <t>[Film31693]</t>
  </si>
  <si>
    <t xml:space="preserve">[b]715[/b]. [Film11393]
Votes: [Film11393] | Score: 1.0 </t>
  </si>
  <si>
    <t xml:space="preserve">[b]20[/b]. [Film11393]
Votes: [Film11393] | Esoteric Score: 694.0 </t>
  </si>
  <si>
    <t xml:space="preserve">[b]1[/b]. [Film11393] | Gold Medals: 43.0 </t>
  </si>
  <si>
    <t xml:space="preserve">[b]0[/b]. [Film11393]
Votes: [Film11393] | Score: 726.0 </t>
  </si>
  <si>
    <t xml:space="preserve">[b]20[/b]. [Film11393] | Score: 256.0 </t>
  </si>
  <si>
    <t>Crazy/Beautiful</t>
  </si>
  <si>
    <t>[Film11679]</t>
  </si>
  <si>
    <t xml:space="preserve">[b]727[/b]. [Film31693]
Votes: [Film31693] | Score: 1.0 </t>
  </si>
  <si>
    <t xml:space="preserve">[b]19[/b]. [Film31693]
Votes: [Film31693] | Esoteric Score: 694.0 </t>
  </si>
  <si>
    <t xml:space="preserve">[b]1[/b]. [Film31693] | Gold Medals: 43.0 </t>
  </si>
  <si>
    <t xml:space="preserve">[b]0[/b]. [Film31693]
Votes: [Film31693] | Score: 736.0 </t>
  </si>
  <si>
    <t xml:space="preserve">[b]19[/b]. [Film31693] | Score: 265.0 </t>
  </si>
  <si>
    <t>기생충 [Parasite]</t>
  </si>
  <si>
    <t>[Film195018]</t>
  </si>
  <si>
    <t xml:space="preserve">[b]727[/b]. [Film11679]
Votes: [Film11679] | Score: 1.0 </t>
  </si>
  <si>
    <t xml:space="preserve">[b]19[/b]. [Film11679]
Votes: [Film11679] | Esoteric Score: 694.0 </t>
  </si>
  <si>
    <t xml:space="preserve">[b]1[/b]. [Film11679] | Gold Medals: 43.0 </t>
  </si>
  <si>
    <t xml:space="preserve">[b]0[/b]. [Film11679]
Votes: [Film11679] | Score: 736.0 </t>
  </si>
  <si>
    <t xml:space="preserve">[b]19[/b]. [Film11679] | Score: 265.0 </t>
  </si>
  <si>
    <t>Sunshine</t>
  </si>
  <si>
    <t>[Film11]</t>
  </si>
  <si>
    <t xml:space="preserve">[b]727[/b]. [Film195018]
Votes: [Film195018] | Score: 1.0 </t>
  </si>
  <si>
    <t xml:space="preserve">[b]19[/b]. [Film195018]
Votes: [Film195018] | Esoteric Score: 694.0 </t>
  </si>
  <si>
    <t xml:space="preserve">[b]1[/b]. [Film195018] | Gold Medals: 43.0 </t>
  </si>
  <si>
    <t xml:space="preserve">[b]0[/b]. [Film195018]
Votes: [Film195018] | Score: 736.0 </t>
  </si>
  <si>
    <t xml:space="preserve">[b]19[/b]. [Film195018] | Score: 265.0 </t>
  </si>
  <si>
    <t>Import/Export</t>
  </si>
  <si>
    <t>[Film10974]</t>
  </si>
  <si>
    <t xml:space="preserve">[b]727[/b]. [Film11]
Votes: [Film11] | Score: 1.0 </t>
  </si>
  <si>
    <t xml:space="preserve">[b]19[/b]. [Film11]
Votes: [Film11] | Esoteric Score: 694.0 </t>
  </si>
  <si>
    <t xml:space="preserve">[b]1[/b]. [Film11] | Gold Medals: 43.0 </t>
  </si>
  <si>
    <t xml:space="preserve">[b]0[/b]. [Film11]
Votes: [Film11] | Score: 736.0 </t>
  </si>
  <si>
    <t xml:space="preserve">[b]19[/b]. [Film11] | Score: 265.0 </t>
  </si>
  <si>
    <t>Krámpack [Nico and Dani]</t>
  </si>
  <si>
    <t>[Film9219]</t>
  </si>
  <si>
    <t xml:space="preserve">[b]727[/b]. [Film10974]
Votes: [Film10974] | Score: 1.0 </t>
  </si>
  <si>
    <t xml:space="preserve">[b]19[/b]. [Film10974]
Votes: [Film10974] | Esoteric Score: 694.0 </t>
  </si>
  <si>
    <t xml:space="preserve">[b]1[/b]. [Film10974] | Gold Medals: 43.0 </t>
  </si>
  <si>
    <t xml:space="preserve">[b]0[/b]. [Film10974]
Votes: [Film10974] | Score: 736.0 </t>
  </si>
  <si>
    <t xml:space="preserve">[b]19[/b]. [Film10974] | Score: 265.0 </t>
  </si>
  <si>
    <t>Les femmes de l'ombre [Female Agents]</t>
  </si>
  <si>
    <t>[Film19126]</t>
  </si>
  <si>
    <t xml:space="preserve">[b]727[/b]. [Film9219]
Votes: [Film9219] | Score: 1.0 </t>
  </si>
  <si>
    <t xml:space="preserve">[b]19[/b]. [Film9219]
Votes: [Film9219] | Esoteric Score: 694.0 </t>
  </si>
  <si>
    <t xml:space="preserve">[b]1[/b]. [Film9219] | Gold Medals: 43.0 </t>
  </si>
  <si>
    <t xml:space="preserve">[b]0[/b]. [Film9219]
Votes: [Film9219] | Score: 736.0 </t>
  </si>
  <si>
    <t xml:space="preserve">[b]19[/b]. [Film9219] | Score: 265.0 </t>
  </si>
  <si>
    <t>Aqua Teen Hunger Force Colon Movie Film for Theaters</t>
  </si>
  <si>
    <t>[Film1805]</t>
  </si>
  <si>
    <t xml:space="preserve">[b]727[/b]. [Film19126]
Votes: [Film19126] | Score: 1.0 </t>
  </si>
  <si>
    <t xml:space="preserve">[b]19[/b]. [Film19126]
Votes: [Film19126] | Esoteric Score: 694.0 </t>
  </si>
  <si>
    <t xml:space="preserve">[b]1[/b]. [Film19126] | Gold Medals: 43.0 </t>
  </si>
  <si>
    <t xml:space="preserve">[b]0[/b]. [Film19126]
Votes: [Film19126] | Score: 736.0 </t>
  </si>
  <si>
    <t xml:space="preserve">[b]19[/b]. [Film19126] | Score: 265.0 </t>
  </si>
  <si>
    <t>ヱヴァンゲリヲン新劇場版:破 [Evangelion: 2.0 You Can (Not) Advance]</t>
  </si>
  <si>
    <t>[Film17012]</t>
  </si>
  <si>
    <t xml:space="preserve">[b]734[/b]. [Film1805]
Votes: [Film1805] | Score: 1.0 </t>
  </si>
  <si>
    <t xml:space="preserve">[b]18[/b]. [Film1805]
Votes: [Film1805] | Esoteric Score: 282.0 </t>
  </si>
  <si>
    <t xml:space="preserve">[b]19.2[/b]. [Film1805] | Gold Medals: 43.0 </t>
  </si>
  <si>
    <t xml:space="preserve">[b]0[/b]. [Film1805]
Votes: [Film1805] | Score: 743.0 </t>
  </si>
  <si>
    <t xml:space="preserve">[b]18[/b]. [Film1805] | Score: 272.0 </t>
  </si>
  <si>
    <t>Snijeg [Snow]</t>
  </si>
  <si>
    <t>[Film35004]</t>
  </si>
  <si>
    <t xml:space="preserve">[b]734[/b]. [Film17012]
Votes: [Film17012] | Score: 1.0 </t>
  </si>
  <si>
    <t xml:space="preserve">[b]18[/b]. [Film17012]
Votes: [Film17012] | Esoteric Score: 694.0 </t>
  </si>
  <si>
    <t xml:space="preserve">[b]1[/b]. [Film17012] | Gold Medals: 43.0 </t>
  </si>
  <si>
    <t xml:space="preserve">[b]0[/b]. [Film17012]
Votes: [Film17012] | Score: 743.0 </t>
  </si>
  <si>
    <t xml:space="preserve">[b]18[/b]. [Film17012] | Score: 272.0 </t>
  </si>
  <si>
    <t>Phoenix Tapes</t>
  </si>
  <si>
    <t>[Film38610]</t>
  </si>
  <si>
    <t xml:space="preserve">[b]734[/b]. [Film35004]
Votes: [Film35004] | Score: 1.0 </t>
  </si>
  <si>
    <t xml:space="preserve">[b]18[/b]. [Film35004]
Votes: [Film35004] | Esoteric Score: 694.0 </t>
  </si>
  <si>
    <t xml:space="preserve">[b]1[/b]. [Film35004] | Gold Medals: 43.0 </t>
  </si>
  <si>
    <t xml:space="preserve">[b]0[/b]. [Film35004]
Votes: [Film35004] | Score: 743.0 </t>
  </si>
  <si>
    <t xml:space="preserve">[b]18[/b]. [Film35004] | Score: 272.0 </t>
  </si>
  <si>
    <t>The Virgin Suicides</t>
  </si>
  <si>
    <t>[Film145]</t>
  </si>
  <si>
    <t xml:space="preserve">[b]734[/b]. [Film38610]
Votes: [Film38610] | Score: 1.0 </t>
  </si>
  <si>
    <t xml:space="preserve">[b]18[/b]. [Film38610]
Votes: [Film38610] | Esoteric Score: 694.0 </t>
  </si>
  <si>
    <t xml:space="preserve">[b]1[/b]. [Film38610] | Gold Medals: 43.0 </t>
  </si>
  <si>
    <t xml:space="preserve">[b]0[/b]. [Film38610]
Votes: [Film38610] | Score: 743.0 </t>
  </si>
  <si>
    <t xml:space="preserve">[b]18[/b]. [Film38610] | Score: 272.0 </t>
  </si>
  <si>
    <t>De grote vakantie [The Long Holiday]</t>
  </si>
  <si>
    <t>[Film24616]</t>
  </si>
  <si>
    <t xml:space="preserve">[b]734[/b]. [Film145]
Votes: [Film145] | Score: 1.0 </t>
  </si>
  <si>
    <t xml:space="preserve">[b]18[/b]. [Film145]
Votes: [Film145] | Esoteric Score: 694.0 </t>
  </si>
  <si>
    <t xml:space="preserve">[b]1[/b]. [Film145] | Gold Medals: 43.0 </t>
  </si>
  <si>
    <t xml:space="preserve">[b]0[/b]. [Film145]
Votes: [Film145] | Score: 743.0 </t>
  </si>
  <si>
    <t xml:space="preserve">[b]18[/b]. [Film145] | Score: 272.0 </t>
  </si>
  <si>
    <t>Bouquets 21-30</t>
  </si>
  <si>
    <t>[Film127119]</t>
  </si>
  <si>
    <t xml:space="preserve">[b]734[/b]. [Film24616]
Votes: [Film24616] | Score: 1.0 </t>
  </si>
  <si>
    <t xml:space="preserve">[b]18[/b]. [Film24616]
Votes: [Film24616] | Esoteric Score: 694.0 </t>
  </si>
  <si>
    <t xml:space="preserve">[b]1[/b]. [Film24616] | Gold Medals: 43.0 </t>
  </si>
  <si>
    <t xml:space="preserve">[b]0[/b]. [Film24616]
Votes: [Film24616] | Score: 743.0 </t>
  </si>
  <si>
    <t xml:space="preserve">[b]18[/b]. [Film24616] | Score: 272.0 </t>
  </si>
  <si>
    <t>The Matador</t>
  </si>
  <si>
    <t>[Film6849]</t>
  </si>
  <si>
    <t xml:space="preserve">[b]734[/b]. [Film127119]
Votes: [Film127119] | Score: 1.0 </t>
  </si>
  <si>
    <t xml:space="preserve">[b]18[/b]. [Film127119]
Votes: [Film127119] | Esoteric Score: 694.0 </t>
  </si>
  <si>
    <t xml:space="preserve">[b]1[/b]. [Film127119] | Gold Medals: 43.0 </t>
  </si>
  <si>
    <t xml:space="preserve">[b]0[/b]. [Film127119]
Votes: [Film127119] | Score: 743.0 </t>
  </si>
  <si>
    <t xml:space="preserve">[b]18[/b]. [Film127119] | Score: 272.0 </t>
  </si>
  <si>
    <t>El valley centro</t>
  </si>
  <si>
    <t>[Film41893]</t>
  </si>
  <si>
    <t xml:space="preserve">[b]734[/b]. [Film6849]
Votes: [Film6849] | Score: 1.0 </t>
  </si>
  <si>
    <t xml:space="preserve">[b]18[/b]. [Film6849]
Votes: [Film6849] | Esoteric Score: 694.0 </t>
  </si>
  <si>
    <t xml:space="preserve">[b]1[/b]. [Film6849] | Gold Medals: 43.0 </t>
  </si>
  <si>
    <t xml:space="preserve">[b]0[/b]. [Film6849]
Votes: [Film6849] | Score: 743.0 </t>
  </si>
  <si>
    <t xml:space="preserve">[b]18[/b]. [Film6849] | Score: 272.0 </t>
  </si>
  <si>
    <t>À ma sœur ! [Fat Girl]</t>
  </si>
  <si>
    <t>[Film1964]</t>
  </si>
  <si>
    <t xml:space="preserve">[b]734[/b]. [Film41893]
Votes: [Film41893] | Score: 1.0 </t>
  </si>
  <si>
    <t xml:space="preserve">[b]18[/b]. [Film41893]
Votes: [Film41893] | Esoteric Score: 694.0 </t>
  </si>
  <si>
    <t xml:space="preserve">[b]1[/b]. [Film41893] | Gold Medals: 43.0 </t>
  </si>
  <si>
    <t xml:space="preserve">[b]0[/b]. [Film41893]
Votes: [Film41893] | Score: 743.0 </t>
  </si>
  <si>
    <t xml:space="preserve">[b]18[/b]. [Film41893] | Score: 272.0 </t>
  </si>
  <si>
    <t>[Film2693]</t>
  </si>
  <si>
    <t xml:space="preserve">[b]734[/b]. [Film1964]
Votes: [Film1964] | Score: 1.0 </t>
  </si>
  <si>
    <t xml:space="preserve">[b]18[/b]. [Film1964]
Votes: [Film1964] | Esoteric Score: 694.0 </t>
  </si>
  <si>
    <t xml:space="preserve">[b]1[/b]. [Film1964] | Gold Medals: 43.0 </t>
  </si>
  <si>
    <t xml:space="preserve">[b]0[/b]. [Film1964]
Votes: [Film1964] | Score: 743.0 </t>
  </si>
  <si>
    <t xml:space="preserve">[b]18[/b]. [Film1964] | Score: 272.0 </t>
  </si>
  <si>
    <t>Gouttes d'eau sur pierres brûlantes [Water Drops on Burning Rocks]</t>
  </si>
  <si>
    <t>[Film4673]</t>
  </si>
  <si>
    <t xml:space="preserve">[b]734[/b]. [Film2693]
Votes: [Film2693] | Score: 1.0 </t>
  </si>
  <si>
    <t xml:space="preserve">[b]18[/b]. [Film2693]
Votes: [Film2693] | Esoteric Score: 694.0 </t>
  </si>
  <si>
    <t xml:space="preserve">[b]1[/b]. [Film2693] | Gold Medals: 43.0 </t>
  </si>
  <si>
    <t xml:space="preserve">[b]0[/b]. [Film2693]
Votes: [Film2693] | Score: 743.0 </t>
  </si>
  <si>
    <t xml:space="preserve">[b]18[/b]. [Film2693] | Score: 272.0 </t>
  </si>
  <si>
    <t>سگ‌های ولگرد [Stray Dogs]</t>
  </si>
  <si>
    <t>[Film13246]</t>
  </si>
  <si>
    <t xml:space="preserve">[b]734[/b]. [Film4673]
Votes: [Film4673] | Score: 1.0 </t>
  </si>
  <si>
    <t xml:space="preserve">[b]18[/b]. [Film4673]
Votes: [Film4673] | Esoteric Score: 694.0 </t>
  </si>
  <si>
    <t xml:space="preserve">[b]1[/b]. [Film4673] | Gold Medals: 43.0 </t>
  </si>
  <si>
    <t xml:space="preserve">[b]0[/b]. [Film4673]
Votes: [Film4673] | Score: 743.0 </t>
  </si>
  <si>
    <t xml:space="preserve">[b]18[/b]. [Film4673] | Score: 272.0 </t>
  </si>
  <si>
    <t>Battle for Haditha</t>
  </si>
  <si>
    <t>[Film22172]</t>
  </si>
  <si>
    <t xml:space="preserve">[b]734[/b]. [Film13246]
Votes: [Film13246] | Score: 1.0 </t>
  </si>
  <si>
    <t xml:space="preserve">[b]18[/b]. [Film13246]
Votes: [Film13246] | Esoteric Score: 694.0 </t>
  </si>
  <si>
    <t xml:space="preserve">[b]1[/b]. [Film13246] | Gold Medals: 43.0 </t>
  </si>
  <si>
    <t xml:space="preserve">[b]0[/b]. [Film13246]
Votes: [Film13246] | Score: 743.0 </t>
  </si>
  <si>
    <t xml:space="preserve">[b]18[/b]. [Film13246] | Score: 272.0 </t>
  </si>
  <si>
    <t>Bloody Sunday</t>
  </si>
  <si>
    <t>[Film2565]</t>
  </si>
  <si>
    <t xml:space="preserve">[b]734[/b]. [Film22172]
Votes: [Film22172] | Score: 1.0 </t>
  </si>
  <si>
    <t xml:space="preserve">[b]18[/b]. [Film22172]
Votes: [Film22172] | Esoteric Score: 694.0 </t>
  </si>
  <si>
    <t xml:space="preserve">[b]1[/b]. [Film22172] | Gold Medals: 43.0 </t>
  </si>
  <si>
    <t xml:space="preserve">[b]0[/b]. [Film22172]
Votes: [Film22172] | Score: 743.0 </t>
  </si>
  <si>
    <t xml:space="preserve">[b]18[/b]. [Film22172] | Score: 272.0 </t>
  </si>
  <si>
    <t>In the Bathtub of the World</t>
  </si>
  <si>
    <t>[Film90293]</t>
  </si>
  <si>
    <t xml:space="preserve">[b]734[/b]. [Film2565]
Votes: [Film2565] | Score: 1.0 </t>
  </si>
  <si>
    <t xml:space="preserve">[b]18[/b]. [Film2565]
Votes: [Film2565] | Esoteric Score: 694.0 </t>
  </si>
  <si>
    <t xml:space="preserve">[b]1[/b]. [Film2565] | Gold Medals: 43.0 </t>
  </si>
  <si>
    <t xml:space="preserve">[b]0[/b]. [Film2565]
Votes: [Film2565] | Score: 743.0 </t>
  </si>
  <si>
    <t xml:space="preserve">[b]18[/b]. [Film2565] | Score: 272.0 </t>
  </si>
  <si>
    <t>Życie jako śmiertelna choroba przenoszona drogą płciową [Life as a Fatal Sexually Transmitted Disease]</t>
  </si>
  <si>
    <t>[Film894]</t>
  </si>
  <si>
    <t xml:space="preserve">[b]750[/b]. [Film90293]
Votes: [Film90293] | Score: 1.0 </t>
  </si>
  <si>
    <t xml:space="preserve">[b]17[/b]. [Film90293]
Votes: [Film90293] | Esoteric Score: 290.0 </t>
  </si>
  <si>
    <t xml:space="preserve">[b]18.3[/b]. [Film90293] | Gold Medals: 43.0 </t>
  </si>
  <si>
    <t xml:space="preserve">[b]0[/b]. [Film90293]
Votes: [Film90293] | Score: 758.0 </t>
  </si>
  <si>
    <t xml:space="preserve">[b]17[/b]. [Film90293] | Score: 287.0 </t>
  </si>
  <si>
    <t>يد إلهية [Divine Intervention]</t>
  </si>
  <si>
    <t>[Film8717]</t>
  </si>
  <si>
    <t xml:space="preserve">[b]750[/b]. [Film894]
Votes: [Film894] | Score: 1.0 </t>
  </si>
  <si>
    <t xml:space="preserve">[b]17[/b]. [Film894]
Votes: [Film894] | Esoteric Score: 694.0 </t>
  </si>
  <si>
    <t xml:space="preserve">[b]1[/b]. [Film894] | Gold Medals: 43.0 </t>
  </si>
  <si>
    <t xml:space="preserve">[b]0[/b]. [Film894]
Votes: [Film894] | Score: 758.0 </t>
  </si>
  <si>
    <t xml:space="preserve">[b]17[/b]. [Film894] | Score: 287.0 </t>
  </si>
  <si>
    <t>Adventureland</t>
  </si>
  <si>
    <t>[Film880]</t>
  </si>
  <si>
    <t xml:space="preserve">[b]750[/b]. [Film8717]
Votes: [Film8717] | Score: 1.0 </t>
  </si>
  <si>
    <t xml:space="preserve">[b]17[/b]. [Film8717]
Votes: [Film8717] | Esoteric Score: 694.0 </t>
  </si>
  <si>
    <t xml:space="preserve">[b]1[/b]. [Film8717] | Gold Medals: 43.0 </t>
  </si>
  <si>
    <t xml:space="preserve">[b]0[/b]. [Film8717]
Votes: [Film8717] | Score: 758.0 </t>
  </si>
  <si>
    <t xml:space="preserve">[b]17[/b]. [Film8717] | Score: 287.0 </t>
  </si>
  <si>
    <t>Clean</t>
  </si>
  <si>
    <t>[Film2115]</t>
  </si>
  <si>
    <t xml:space="preserve">[b]750[/b]. [Film880]
Votes: [Film880] | Score: 1.0 </t>
  </si>
  <si>
    <t xml:space="preserve">[b]17[/b]. [Film880]
Votes: [Film880] | Esoteric Score: 694.0 </t>
  </si>
  <si>
    <t xml:space="preserve">[b]1[/b]. [Film880] | Gold Medals: 43.0 </t>
  </si>
  <si>
    <t xml:space="preserve">[b]0[/b]. [Film880]
Votes: [Film880] | Score: 758.0 </t>
  </si>
  <si>
    <t xml:space="preserve">[b]17[/b]. [Film880] | Score: 287.0 </t>
  </si>
  <si>
    <t>ピストルオペラ [Pistol Opera]</t>
  </si>
  <si>
    <t>[Film716]</t>
  </si>
  <si>
    <t xml:space="preserve">[b]750[/b]. [Film2115]
Votes: [Film2115] | Score: 1.0 </t>
  </si>
  <si>
    <t xml:space="preserve">[b]17[/b]. [Film2115]
Votes: [Film2115] | Esoteric Score: 694.0 </t>
  </si>
  <si>
    <t xml:space="preserve">[b]1[/b]. [Film2115] | Gold Medals: 43.0 </t>
  </si>
  <si>
    <t xml:space="preserve">[b]0[/b]. [Film2115]
Votes: [Film2115] | Score: 758.0 </t>
  </si>
  <si>
    <t xml:space="preserve">[b]17[/b]. [Film2115] | Score: 287.0 </t>
  </si>
  <si>
    <t>AVP: Alien vs. Predator</t>
  </si>
  <si>
    <t>[Film2584]</t>
  </si>
  <si>
    <t xml:space="preserve">[b]750[/b]. [Film716]
Votes: [Film716] | Score: 1.0 </t>
  </si>
  <si>
    <t xml:space="preserve">[b]17[/b]. [Film716]
Votes: [Film716] | Esoteric Score: 694.0 </t>
  </si>
  <si>
    <t xml:space="preserve">[b]1[/b]. [Film716] | Gold Medals: 43.0 </t>
  </si>
  <si>
    <t xml:space="preserve">[b]0[/b]. [Film716]
Votes: [Film716] | Score: 758.0 </t>
  </si>
  <si>
    <t xml:space="preserve">[b]17[/b]. [Film716] | Score: 287.0 </t>
  </si>
  <si>
    <t>Lovesong</t>
  </si>
  <si>
    <t>[Film10417]</t>
  </si>
  <si>
    <t xml:space="preserve">[b]750[/b]. [Film2584]
Votes: [Film2584] | Score: 1.0 </t>
  </si>
  <si>
    <t xml:space="preserve">[b]17[/b]. [Film2584]
Votes: [Film2584] | Esoteric Score: 694.0 </t>
  </si>
  <si>
    <t xml:space="preserve">[b]1[/b]. [Film2584] | Gold Medals: 43.0 </t>
  </si>
  <si>
    <t xml:space="preserve">[b]0[/b]. [Film2584]
Votes: [Film2584] | Score: 758.0 </t>
  </si>
  <si>
    <t xml:space="preserve">[b]17[/b]. [Film2584] | Score: 287.0 </t>
  </si>
  <si>
    <t>Il dono [The Gift]</t>
  </si>
  <si>
    <t>[Film22401]</t>
  </si>
  <si>
    <t xml:space="preserve">[b]750[/b]. [Film10417]
Votes: [Film10417] | Score: 1.0 </t>
  </si>
  <si>
    <t xml:space="preserve">[b]17[/b]. [Film10417]
Votes: [Film10417] | Esoteric Score: 694.0 </t>
  </si>
  <si>
    <t xml:space="preserve">[b]1[/b]. [Film10417] | Gold Medals: 43.0 </t>
  </si>
  <si>
    <t xml:space="preserve">[b]0[/b]. [Film10417]
Votes: [Film10417] | Score: 758.0 </t>
  </si>
  <si>
    <t xml:space="preserve">[b]17[/b]. [Film10417] | Score: 287.0 </t>
  </si>
  <si>
    <t>Aquele querido mês de agosto [Our Beloved Month of August]</t>
  </si>
  <si>
    <t>[Film19325]</t>
  </si>
  <si>
    <t xml:space="preserve">[b]750[/b]. [Film22401]
Votes: [Film22401] | Score: 1.0 </t>
  </si>
  <si>
    <t xml:space="preserve">[b]17[/b]. [Film22401]
Votes: [Film22401] | Esoteric Score: 694.0 </t>
  </si>
  <si>
    <t xml:space="preserve">[b]1[/b]. [Film22401] | Gold Medals: 43.0 </t>
  </si>
  <si>
    <t xml:space="preserve">[b]0[/b]. [Film22401]
Votes: [Film22401] | Score: 758.0 </t>
  </si>
  <si>
    <t xml:space="preserve">[b]17[/b]. [Film22401] | Score: 287.0 </t>
  </si>
  <si>
    <t>The Powerpuff Girls Movie</t>
  </si>
  <si>
    <t>[Film7690]</t>
  </si>
  <si>
    <t xml:space="preserve">[b]750[/b]. [Film19325]
Votes: [Film19325] | Score: 1.0 </t>
  </si>
  <si>
    <t xml:space="preserve">[b]17[/b]. [Film19325]
Votes: [Film19325] | Esoteric Score: 694.0 </t>
  </si>
  <si>
    <t xml:space="preserve">[b]1[/b]. [Film19325] | Gold Medals: 43.0 </t>
  </si>
  <si>
    <t xml:space="preserve">[b]0[/b]. [Film19325]
Votes: [Film19325] | Score: 758.0 </t>
  </si>
  <si>
    <t xml:space="preserve">[b]17[/b]. [Film19325] | Score: 287.0 </t>
  </si>
  <si>
    <t>Тюльпан [Tulpan]</t>
  </si>
  <si>
    <t>[Film7996]</t>
  </si>
  <si>
    <t xml:space="preserve">[b]750[/b]. [Film7690]
Votes: [Film7690] | Score: 1.0 </t>
  </si>
  <si>
    <t xml:space="preserve">[b]17[/b]. [Film7690]
Votes: [Film7690] | Esoteric Score: 694.0 </t>
  </si>
  <si>
    <t xml:space="preserve">[b]1[/b]. [Film7690] | Gold Medals: 43.0 </t>
  </si>
  <si>
    <t xml:space="preserve">[b]0[/b]. [Film7690]
Votes: [Film7690] | Score: 758.0 </t>
  </si>
  <si>
    <t xml:space="preserve">[b]17[/b]. [Film7690] | Score: 287.0 </t>
  </si>
  <si>
    <t>The Matrix Revolutions</t>
  </si>
  <si>
    <t>[Film348]</t>
  </si>
  <si>
    <t xml:space="preserve">[b]750[/b]. [Film7996]
Votes: [Film7996] | Score: 1.0 </t>
  </si>
  <si>
    <t xml:space="preserve">[b]17[/b]. [Film7996]
Votes: [Film7996] | Esoteric Score: 694.0 </t>
  </si>
  <si>
    <t xml:space="preserve">[b]1[/b]. [Film7996] | Gold Medals: 43.0 </t>
  </si>
  <si>
    <t xml:space="preserve">[b]0[/b]. [Film7996]
Votes: [Film7996] | Score: 758.0 </t>
  </si>
  <si>
    <t xml:space="preserve">[b]17[/b]. [Film7996] | Score: 287.0 </t>
  </si>
  <si>
    <t>Angel</t>
  </si>
  <si>
    <t>[Film16522]</t>
  </si>
  <si>
    <t xml:space="preserve">[b]750[/b]. [Film348]
Votes: [Film348] | Score: 1.0 </t>
  </si>
  <si>
    <t xml:space="preserve">[b]17[/b]. [Film348]
Votes: [Film348] | Esoteric Score: 694.0 </t>
  </si>
  <si>
    <t xml:space="preserve">[b]1[/b]. [Film348] | Gold Medals: 43.0 </t>
  </si>
  <si>
    <t xml:space="preserve">[b]0[/b]. [Film348]
Votes: [Film348] | Score: 758.0 </t>
  </si>
  <si>
    <t xml:space="preserve">[b]17[/b]. [Film348] | Score: 287.0 </t>
  </si>
  <si>
    <t>True to Life</t>
  </si>
  <si>
    <t>[Film32642]</t>
  </si>
  <si>
    <t xml:space="preserve">[b]750[/b]. [Film16522]
Votes: [Film16522] | Score: 1.0 </t>
  </si>
  <si>
    <t xml:space="preserve">[b]17[/b]. [Film16522]
Votes: [Film16522] | Esoteric Score: 694.0 </t>
  </si>
  <si>
    <t xml:space="preserve">[b]1[/b]. [Film16522] | Gold Medals: 43.0 </t>
  </si>
  <si>
    <t xml:space="preserve">[b]0[/b]. [Film16522]
Votes: [Film16522] | Score: 758.0 </t>
  </si>
  <si>
    <t xml:space="preserve">[b]17[/b]. [Film16522] | Score: 287.0 </t>
  </si>
  <si>
    <t>Mùa hè chiều thẳng đứng [The Vertical Ray of the Sun]</t>
  </si>
  <si>
    <t>[Film3285]</t>
  </si>
  <si>
    <t xml:space="preserve">[b]764[/b]. [Film32642]
Votes: [Film32642] | Score: 1.0 </t>
  </si>
  <si>
    <t xml:space="preserve">[b]16[/b]. [Film32642]
Votes: [Film32642] | Esoteric Score: 299.0 </t>
  </si>
  <si>
    <t xml:space="preserve">[b]17.1[/b]. [Film32642] | Gold Medals: 43.0 </t>
  </si>
  <si>
    <t xml:space="preserve">[b]0[/b]. [Film32642]
Votes: [Film32642] | Score: 772.0 </t>
  </si>
  <si>
    <t xml:space="preserve">[b]16[/b]. [Film32642] | Score: 301.0 </t>
  </si>
  <si>
    <t>Next</t>
  </si>
  <si>
    <t>[Film4101]</t>
  </si>
  <si>
    <t xml:space="preserve">[b]764[/b]. [Film3285]
Votes: [Film3285] | Score: 1.0 </t>
  </si>
  <si>
    <t xml:space="preserve">[b]16[/b]. [Film3285]
Votes: [Film3285] | Esoteric Score: 694.0 </t>
  </si>
  <si>
    <t xml:space="preserve">[b]1[/b]. [Film3285] | Gold Medals: 43.0 </t>
  </si>
  <si>
    <t xml:space="preserve">[b]0[/b]. [Film3285]
Votes: [Film3285] | Score: 772.0 </t>
  </si>
  <si>
    <t xml:space="preserve">[b]16[/b]. [Film3285] | Score: 301.0 </t>
  </si>
  <si>
    <t>Storytelling</t>
  </si>
  <si>
    <t>[Film3002]</t>
  </si>
  <si>
    <t xml:space="preserve">[b]764[/b]. [Film4101]
Votes: [Film4101] | Score: 1.0 </t>
  </si>
  <si>
    <t xml:space="preserve">[b]16[/b]. [Film4101]
Votes: [Film4101] | Esoteric Score: 694.0 </t>
  </si>
  <si>
    <t xml:space="preserve">[b]1[/b]. [Film4101] | Gold Medals: 43.0 </t>
  </si>
  <si>
    <t xml:space="preserve">[b]0[/b]. [Film4101]
Votes: [Film4101] | Score: 772.0 </t>
  </si>
  <si>
    <t xml:space="preserve">[b]16[/b]. [Film4101] | Score: 301.0 </t>
  </si>
  <si>
    <t>The Kid Stays in the Picture</t>
  </si>
  <si>
    <t>[Film2740]</t>
  </si>
  <si>
    <t xml:space="preserve">[b]764[/b]. [Film3002]
Votes: [Film3002] | Score: 1.0 </t>
  </si>
  <si>
    <t xml:space="preserve">[b]16[/b]. [Film3002]
Votes: [Film3002] | Esoteric Score: 694.0 </t>
  </si>
  <si>
    <t xml:space="preserve">[b]1[/b]. [Film3002] | Gold Medals: 43.0 </t>
  </si>
  <si>
    <t xml:space="preserve">[b]0[/b]. [Film3002]
Votes: [Film3002] | Score: 772.0 </t>
  </si>
  <si>
    <t xml:space="preserve">[b]16[/b]. [Film3002] | Score: 301.0 </t>
  </si>
  <si>
    <t>顔 [Face]</t>
  </si>
  <si>
    <t>[Film27383]</t>
  </si>
  <si>
    <t xml:space="preserve">[b]764[/b]. [Film2740]
Votes: [Film2740] | Score: 1.0 </t>
  </si>
  <si>
    <t xml:space="preserve">[b]16[/b]. [Film2740]
Votes: [Film2740] | Esoteric Score: 694.0 </t>
  </si>
  <si>
    <t xml:space="preserve">[b]1[/b]. [Film2740] | Gold Medals: 43.0 </t>
  </si>
  <si>
    <t xml:space="preserve">[b]0[/b]. [Film2740]
Votes: [Film2740] | Score: 772.0 </t>
  </si>
  <si>
    <t xml:space="preserve">[b]16[/b]. [Film2740] | Score: 301.0 </t>
  </si>
  <si>
    <t>Cavalo dinheiro [Horse Money]</t>
  </si>
  <si>
    <t>[Film140146]</t>
  </si>
  <si>
    <t xml:space="preserve">[b]764[/b]. [Film27383]
Votes: [Film27383] | Score: 1.0 </t>
  </si>
  <si>
    <t xml:space="preserve">[b]16[/b]. [Film27383]
Votes: [Film27383] | Esoteric Score: 694.0 </t>
  </si>
  <si>
    <t xml:space="preserve">[b]1[/b]. [Film27383] | Gold Medals: 43.0 </t>
  </si>
  <si>
    <t xml:space="preserve">[b]0[/b]. [Film27383]
Votes: [Film27383] | Score: 772.0 </t>
  </si>
  <si>
    <t xml:space="preserve">[b]16[/b]. [Film27383] | Score: 301.0 </t>
  </si>
  <si>
    <t>Trail of the Screaming Forehead</t>
  </si>
  <si>
    <t>[Film69184]</t>
  </si>
  <si>
    <t xml:space="preserve">[b]764[/b]. [Film140146]
Votes: [Film140146] | Score: 1.0 </t>
  </si>
  <si>
    <t xml:space="preserve">[b]16[/b]. [Film140146]
Votes: [Film140146] | Esoteric Score: 694.0 </t>
  </si>
  <si>
    <t xml:space="preserve">[b]1[/b]. [Film140146] | Gold Medals: 43.0 </t>
  </si>
  <si>
    <t xml:space="preserve">[b]0[/b]. [Film140146]
Votes: [Film140146] | Score: 772.0 </t>
  </si>
  <si>
    <t xml:space="preserve">[b]16[/b]. [Film140146] | Score: 301.0 </t>
  </si>
  <si>
    <t>Kiss Kiss Bang Bang</t>
  </si>
  <si>
    <t>[Film4248]</t>
  </si>
  <si>
    <t xml:space="preserve">[b]764[/b]. [Film69184]
Votes: [Film69184] | Score: 1.0 </t>
  </si>
  <si>
    <t xml:space="preserve">[b]16[/b]. [Film69184]
Votes: [Film69184] | Esoteric Score: 694.0 </t>
  </si>
  <si>
    <t xml:space="preserve">[b]1[/b]. [Film69184] | Gold Medals: 43.0 </t>
  </si>
  <si>
    <t xml:space="preserve">[b]0[/b]. [Film69184]
Votes: [Film69184] | Score: 772.0 </t>
  </si>
  <si>
    <t xml:space="preserve">[b]16[/b]. [Film69184] | Score: 301.0 </t>
  </si>
  <si>
    <t>Good Dick</t>
  </si>
  <si>
    <t>[Film6137]</t>
  </si>
  <si>
    <t xml:space="preserve">[b]764[/b]. [Film4248]
Votes: [Film4248] | Score: 1.0 </t>
  </si>
  <si>
    <t xml:space="preserve">[b]16[/b]. [Film4248]
Votes: [Film4248] | Esoteric Score: 694.0 </t>
  </si>
  <si>
    <t xml:space="preserve">[b]1[/b]. [Film4248] | Gold Medals: 43.0 </t>
  </si>
  <si>
    <t xml:space="preserve">[b]0[/b]. [Film4248]
Votes: [Film4248] | Score: 772.0 </t>
  </si>
  <si>
    <t xml:space="preserve">[b]16[/b]. [Film4248] | Score: 301.0 </t>
  </si>
  <si>
    <t>Rescue Dawn</t>
  </si>
  <si>
    <t>[Film794]</t>
  </si>
  <si>
    <t xml:space="preserve">[b]764[/b]. [Film6137]
Votes: [Film6137] | Score: 1.0 </t>
  </si>
  <si>
    <t xml:space="preserve">[b]16[/b]. [Film6137]
Votes: [Film6137] | Esoteric Score: 694.0 </t>
  </si>
  <si>
    <t xml:space="preserve">[b]1[/b]. [Film6137] | Gold Medals: 43.0 </t>
  </si>
  <si>
    <t xml:space="preserve">[b]0[/b]. [Film6137]
Votes: [Film6137] | Score: 772.0 </t>
  </si>
  <si>
    <t xml:space="preserve">[b]16[/b]. [Film6137] | Score: 301.0 </t>
  </si>
  <si>
    <t>The Luzhin Defence</t>
  </si>
  <si>
    <t>[Film11376]</t>
  </si>
  <si>
    <t xml:space="preserve">[b]764[/b]. [Film794]
Votes: [Film794] | Score: 1.0 </t>
  </si>
  <si>
    <t xml:space="preserve">[b]16[/b]. [Film794]
Votes: [Film794] | Esoteric Score: 694.0 </t>
  </si>
  <si>
    <t xml:space="preserve">[b]1[/b]. [Film794] | Gold Medals: 43.0 </t>
  </si>
  <si>
    <t xml:space="preserve">[b]0[/b]. [Film794]
Votes: [Film794] | Score: 772.0 </t>
  </si>
  <si>
    <t xml:space="preserve">[b]16[/b]. [Film794] | Score: 301.0 </t>
  </si>
  <si>
    <t>La frontière de l'aube [Frontier of the Dawn]</t>
  </si>
  <si>
    <t>[Film9201]</t>
  </si>
  <si>
    <t xml:space="preserve">[b]764[/b]. [Film11376]
Votes: [Film11376] | Score: 1.0 </t>
  </si>
  <si>
    <t xml:space="preserve">[b]16[/b]. [Film11376]
Votes: [Film11376] | Esoteric Score: 694.0 </t>
  </si>
  <si>
    <t xml:space="preserve">[b]1[/b]. [Film11376] | Gold Medals: 43.0 </t>
  </si>
  <si>
    <t xml:space="preserve">[b]0[/b]. [Film11376]
Votes: [Film11376] | Score: 772.0 </t>
  </si>
  <si>
    <t xml:space="preserve">[b]16[/b]. [Film11376] | Score: 301.0 </t>
  </si>
  <si>
    <t>El cant dels ocells [Birdsong]</t>
  </si>
  <si>
    <t>[Film18996]</t>
  </si>
  <si>
    <t xml:space="preserve">[b]764[/b]. [Film9201]
Votes: [Film9201] | Score: 1.0 </t>
  </si>
  <si>
    <t xml:space="preserve">[b]16[/b]. [Film9201]
Votes: [Film9201] | Esoteric Score: 694.0 </t>
  </si>
  <si>
    <t xml:space="preserve">[b]1[/b]. [Film9201] | Gold Medals: 43.0 </t>
  </si>
  <si>
    <t xml:space="preserve">[b]0[/b]. [Film9201]
Votes: [Film9201] | Score: 772.0 </t>
  </si>
  <si>
    <t xml:space="preserve">[b]16[/b]. [Film9201] | Score: 301.0 </t>
  </si>
  <si>
    <t>The Twilight Saga: New Moon</t>
  </si>
  <si>
    <t>[Film20489]</t>
  </si>
  <si>
    <t xml:space="preserve">[b]764[/b]. [Film18996]
Votes: [Film18996] | Score: 1.0 </t>
  </si>
  <si>
    <t xml:space="preserve">[b]16[/b]. [Film18996]
Votes: [Film18996] | Esoteric Score: 694.0 </t>
  </si>
  <si>
    <t xml:space="preserve">[b]1[/b]. [Film18996] | Gold Medals: 43.0 </t>
  </si>
  <si>
    <t xml:space="preserve">[b]0[/b]. [Film18996]
Votes: [Film18996] | Score: 772.0 </t>
  </si>
  <si>
    <t xml:space="preserve">[b]16[/b]. [Film18996] | Score: 301.0 </t>
  </si>
  <si>
    <t>Manderlay</t>
  </si>
  <si>
    <t>[Film2298]</t>
  </si>
  <si>
    <t xml:space="preserve">[b]764[/b]. [Film20489]
Votes: [Film20489] | Score: 1.0 </t>
  </si>
  <si>
    <t xml:space="preserve">[b]16[/b]. [Film20489]
Votes: [Film20489] | Esoteric Score: 694.0 </t>
  </si>
  <si>
    <t xml:space="preserve">[b]1[/b]. [Film20489] | Gold Medals: 43.0 </t>
  </si>
  <si>
    <t xml:space="preserve">[b]0[/b]. [Film20489]
Votes: [Film20489] | Score: 772.0 </t>
  </si>
  <si>
    <t xml:space="preserve">[b]16[/b]. [Film20489] | Score: 301.0 </t>
  </si>
  <si>
    <t>Yeast</t>
  </si>
  <si>
    <t>[Film77558]</t>
  </si>
  <si>
    <t xml:space="preserve">[b]764[/b]. [Film2298]
Votes: [Film2298] | Score: 1.0 </t>
  </si>
  <si>
    <t xml:space="preserve">[b]16[/b]. [Film2298]
Votes: [Film2298] | Esoteric Score: 694.0 </t>
  </si>
  <si>
    <t xml:space="preserve">[b]1[/b]. [Film2298] | Gold Medals: 43.0 </t>
  </si>
  <si>
    <t xml:space="preserve">[b]0[/b]. [Film2298]
Votes: [Film2298] | Score: 772.0 </t>
  </si>
  <si>
    <t xml:space="preserve">[b]16[/b]. [Film2298] | Score: 301.0 </t>
  </si>
  <si>
    <t>13 Going on 30</t>
  </si>
  <si>
    <t>[Film5450]</t>
  </si>
  <si>
    <t xml:space="preserve">[b]782[/b]. [Film77558]
Votes: [Film77558] | Score: 1.0 </t>
  </si>
  <si>
    <t xml:space="preserve">[b]15[/b]. [Film77558]
Votes: [Film77558] | Esoteric Score: 312.0 </t>
  </si>
  <si>
    <t xml:space="preserve">[b]15.7[/b]. [Film77558] | Gold Medals: 43.0 </t>
  </si>
  <si>
    <t xml:space="preserve">[b]0[/b]. [Film77558]
Votes: [Film77558] | Score: 788.0 </t>
  </si>
  <si>
    <t xml:space="preserve">[b]15[/b]. [Film77558] | Score: 317.0 </t>
  </si>
  <si>
    <t>Non ho sonno [Sleepless]</t>
  </si>
  <si>
    <t>[Film3713]</t>
  </si>
  <si>
    <t xml:space="preserve">[b]782[/b]. [Film5450]
Votes: [Film5450] | Score: 1.0 </t>
  </si>
  <si>
    <t xml:space="preserve">[b]15[/b]. [Film5450]
Votes: [Film5450] | Esoteric Score: 326.0 </t>
  </si>
  <si>
    <t xml:space="preserve">[b]14.9[/b]. [Film5450] | Gold Medals: 43.0 </t>
  </si>
  <si>
    <t xml:space="preserve">[b]0[/b]. [Film5450]
Votes: [Film5450] | Score: 788.0 </t>
  </si>
  <si>
    <t xml:space="preserve">[b]15[/b]. [Film5450] | Score: 317.0 </t>
  </si>
  <si>
    <t>The Merchant of Venice</t>
  </si>
  <si>
    <t>[Film9222]</t>
  </si>
  <si>
    <t xml:space="preserve">[b]782[/b]. [Film3713]
Votes: [Film3713] | Score: 1.0 </t>
  </si>
  <si>
    <t xml:space="preserve">[b]15[/b]. [Film3713]
Votes: [Film3713] | Esoteric Score: 485.0 </t>
  </si>
  <si>
    <t xml:space="preserve">[b]3.9[/b]. [Film3713] | Gold Medals: 43.0 </t>
  </si>
  <si>
    <t xml:space="preserve">[b]0[/b]. [Film3713]
Votes: [Film3713] | Score: 788.0 </t>
  </si>
  <si>
    <t xml:space="preserve">[b]15[/b]. [Film3713] | Score: 317.0 </t>
  </si>
  <si>
    <t>Brüno</t>
  </si>
  <si>
    <t>[Film5938]</t>
  </si>
  <si>
    <t xml:space="preserve">[b]782[/b]. [Film9222]
Votes: [Film9222] | Score: 1.0 </t>
  </si>
  <si>
    <t xml:space="preserve">[b]15[/b]. [Film9222]
Votes: [Film9222] | Esoteric Score: 694.0 </t>
  </si>
  <si>
    <t xml:space="preserve">[b]1[/b]. [Film9222] | Gold Medals: 43.0 </t>
  </si>
  <si>
    <t xml:space="preserve">[b]0[/b]. [Film9222]
Votes: [Film9222] | Score: 788.0 </t>
  </si>
  <si>
    <t xml:space="preserve">[b]15[/b]. [Film9222] | Score: 317.0 </t>
  </si>
  <si>
    <t>The Home Song Stories</t>
  </si>
  <si>
    <t>[Film19027]</t>
  </si>
  <si>
    <t xml:space="preserve">[b]782[/b]. [Film5938]
Votes: [Film5938] | Score: 1.0 </t>
  </si>
  <si>
    <t xml:space="preserve">[b]15[/b]. [Film5938]
Votes: [Film5938] | Esoteric Score: 694.0 </t>
  </si>
  <si>
    <t xml:space="preserve">[b]1[/b]. [Film5938] | Gold Medals: 43.0 </t>
  </si>
  <si>
    <t xml:space="preserve">[b]0[/b]. [Film5938]
Votes: [Film5938] | Score: 788.0 </t>
  </si>
  <si>
    <t xml:space="preserve">[b]15[/b]. [Film5938] | Score: 317.0 </t>
  </si>
  <si>
    <t>Timecode</t>
  </si>
  <si>
    <t>[Film14129]</t>
  </si>
  <si>
    <t xml:space="preserve">[b]782[/b]. [Film19027]
Votes: [Film19027] | Score: 1.0 </t>
  </si>
  <si>
    <t xml:space="preserve">[b]15[/b]. [Film19027]
Votes: [Film19027] | Esoteric Score: 694.0 </t>
  </si>
  <si>
    <t xml:space="preserve">[b]1[/b]. [Film19027] | Gold Medals: 43.0 </t>
  </si>
  <si>
    <t xml:space="preserve">[b]0[/b]. [Film19027]
Votes: [Film19027] | Score: 788.0 </t>
  </si>
  <si>
    <t xml:space="preserve">[b]15[/b]. [Film19027] | Score: 317.0 </t>
  </si>
  <si>
    <t>The Lost Prince</t>
  </si>
  <si>
    <t>[Film70956]</t>
  </si>
  <si>
    <t xml:space="preserve">[b]782[/b]. [Film14129]
Votes: [Film14129] | Score: 1.0 </t>
  </si>
  <si>
    <t xml:space="preserve">[b]15[/b]. [Film14129]
Votes: [Film14129] | Esoteric Score: 694.0 </t>
  </si>
  <si>
    <t xml:space="preserve">[b]1[/b]. [Film14129] | Gold Medals: 43.0 </t>
  </si>
  <si>
    <t xml:space="preserve">[b]0[/b]. [Film14129]
Votes: [Film14129] | Score: 788.0 </t>
  </si>
  <si>
    <t xml:space="preserve">[b]15[/b]. [Film14129] | Score: 317.0 </t>
  </si>
  <si>
    <t>8MM</t>
  </si>
  <si>
    <t>[Film2174]</t>
  </si>
  <si>
    <t xml:space="preserve">[b]782[/b]. [Film70956]
Votes: [Film70956] | Score: 1.0 </t>
  </si>
  <si>
    <t xml:space="preserve">[b]15[/b]. [Film70956]
Votes: [Film70956] | Esoteric Score: 694.0 </t>
  </si>
  <si>
    <t xml:space="preserve">[b]1[/b]. [Film70956] | Gold Medals: 43.0 </t>
  </si>
  <si>
    <t xml:space="preserve">[b]0[/b]. [Film70956]
Votes: [Film70956] | Score: 788.0 </t>
  </si>
  <si>
    <t xml:space="preserve">[b]15[/b]. [Film70956] | Score: 317.0 </t>
  </si>
  <si>
    <t>Iron Man</t>
  </si>
  <si>
    <t>[Film2594]</t>
  </si>
  <si>
    <t xml:space="preserve">[b]782[/b]. [Film2174]
Votes: [Film2174] | Score: 1.0 </t>
  </si>
  <si>
    <t xml:space="preserve">[b]15[/b]. [Film2174]
Votes: [Film2174] | Esoteric Score: 694.0 </t>
  </si>
  <si>
    <t xml:space="preserve">[b]1[/b]. [Film2174] | Gold Medals: 43.0 </t>
  </si>
  <si>
    <t xml:space="preserve">[b]0[/b]. [Film2174]
Votes: [Film2174] | Score: 788.0 </t>
  </si>
  <si>
    <t xml:space="preserve">[b]15[/b]. [Film2174] | Score: 317.0 </t>
  </si>
  <si>
    <t>牛皮贰 [Oxhide II]</t>
  </si>
  <si>
    <t>[Film51617]</t>
  </si>
  <si>
    <t xml:space="preserve">[b]782[/b]. [Film2594]
Votes: [Film2594] | Score: 1.0 </t>
  </si>
  <si>
    <t xml:space="preserve">[b]15[/b]. [Film2594]
Votes: [Film2594] | Esoteric Score: 694.0 </t>
  </si>
  <si>
    <t xml:space="preserve">[b]1[/b]. [Film2594] | Gold Medals: 43.0 </t>
  </si>
  <si>
    <t xml:space="preserve">[b]0[/b]. [Film2594]
Votes: [Film2594] | Score: 788.0 </t>
  </si>
  <si>
    <t xml:space="preserve">[b]15[/b]. [Film2594] | Score: 317.0 </t>
  </si>
  <si>
    <t>DEAD LEAVES</t>
  </si>
  <si>
    <t>[Film4012]</t>
  </si>
  <si>
    <t xml:space="preserve">[b]782[/b]. [Film51617]
Votes: [Film51617] | Score: 1.0 </t>
  </si>
  <si>
    <t xml:space="preserve">[b]15[/b]. [Film51617]
Votes: [Film51617] | Esoteric Score: 694.0 </t>
  </si>
  <si>
    <t xml:space="preserve">[b]1[/b]. [Film51617] | Gold Medals: 43.0 </t>
  </si>
  <si>
    <t xml:space="preserve">[b]0[/b]. [Film51617]
Votes: [Film51617] | Score: 788.0 </t>
  </si>
  <si>
    <t xml:space="preserve">[b]15[/b]. [Film51617] | Score: 317.0 </t>
  </si>
  <si>
    <t>Inside Man</t>
  </si>
  <si>
    <t>[Film2648]</t>
  </si>
  <si>
    <t xml:space="preserve">[b]782[/b]. [Film4012]
Votes: [Film4012] | Score: 1.0 </t>
  </si>
  <si>
    <t xml:space="preserve">[b]15[/b]. [Film4012]
Votes: [Film4012] | Esoteric Score: 694.0 </t>
  </si>
  <si>
    <t xml:space="preserve">[b]1[/b]. [Film4012] | Gold Medals: 43.0 </t>
  </si>
  <si>
    <t xml:space="preserve">[b]0[/b]. [Film4012]
Votes: [Film4012] | Score: 788.0 </t>
  </si>
  <si>
    <t xml:space="preserve">[b]15[/b]. [Film4012] | Score: 317.0 </t>
  </si>
  <si>
    <t>Horton Hears a Who!</t>
  </si>
  <si>
    <t>[Film11267]</t>
  </si>
  <si>
    <t xml:space="preserve">[b]782[/b]. [Film2648]
Votes: [Film2648] | Score: 1.0 </t>
  </si>
  <si>
    <t xml:space="preserve">[b]15[/b]. [Film2648]
Votes: [Film2648] | Esoteric Score: 694.0 </t>
  </si>
  <si>
    <t xml:space="preserve">[b]1[/b]. [Film2648] | Gold Medals: 43.0 </t>
  </si>
  <si>
    <t xml:space="preserve">[b]0[/b]. [Film2648]
Votes: [Film2648] | Score: 788.0 </t>
  </si>
  <si>
    <t xml:space="preserve">[b]15[/b]. [Film2648] | Score: 317.0 </t>
  </si>
  <si>
    <t>The Hangover</t>
  </si>
  <si>
    <t>[Film11799]</t>
  </si>
  <si>
    <t xml:space="preserve">[b]796[/b]. [Film11267]
Votes: [Film11267] | Score: 1.0 </t>
  </si>
  <si>
    <t xml:space="preserve">[b]14[/b]. [Film11267]
Votes: [Film11267] | Esoteric Score: 345.0 </t>
  </si>
  <si>
    <t xml:space="preserve">[b]13.1[/b]. [Film11267] | Gold Medals: 43.0 </t>
  </si>
  <si>
    <t xml:space="preserve">[b]0[/b]. [Film11267]
Votes: [Film11267] | Score: 801.0 </t>
  </si>
  <si>
    <t xml:space="preserve">[b]14[/b]. [Film11267] | Score: 330.0 </t>
  </si>
  <si>
    <t>Der Wald vor lauter Bäumen [The Forest for the Trees]</t>
  </si>
  <si>
    <t>[Film10661]</t>
  </si>
  <si>
    <t xml:space="preserve">[b]904[/b]. [Film11799]
Votes: [Film11799] | Score: 2.0 </t>
  </si>
  <si>
    <t xml:space="preserve">[b]7[/b]. [Film11799]
Votes: [Film11799] | Esoteric Score: 417.0 </t>
  </si>
  <si>
    <t xml:space="preserve">[b]7.5[/b]. [Film11799] | Gold Medals: 43.0 </t>
  </si>
  <si>
    <t xml:space="preserve">[b]0[/b]. [Film11799]
Votes: [Film11799] | Score: 801.0 </t>
  </si>
  <si>
    <t xml:space="preserve">[b]14[/b]. [Film11799] | Score: 554.0 </t>
  </si>
  <si>
    <t>Ce jour-là [That Day]</t>
  </si>
  <si>
    <t>[Film41323]</t>
  </si>
  <si>
    <t xml:space="preserve">[b]904[/b]. [Film10661]
Votes: [Film10661] | Score: 2.0 </t>
  </si>
  <si>
    <t xml:space="preserve">[b]7[/b]. [Film10661]
Votes: [Film10661] | Esoteric Score: 556.0 </t>
  </si>
  <si>
    <t xml:space="preserve">[b]2.5[/b]. [Film10661] | Gold Medals: 43.0 </t>
  </si>
  <si>
    <t xml:space="preserve">[b]0[/b]. [Film10661]
Votes: [Film10661] | Score: 801.0 </t>
  </si>
  <si>
    <t xml:space="preserve">[b]14[/b]. [Film10661] | Score: 554.0 </t>
  </si>
  <si>
    <t>Sauvage innocence [Wild Innocence]</t>
  </si>
  <si>
    <t>[Film9205]</t>
  </si>
  <si>
    <t xml:space="preserve">[b]796[/b]. [Film41323]
Votes: [Film41323] | Score: 1.0 </t>
  </si>
  <si>
    <t xml:space="preserve">[b]14[/b]. [Film41323]
Votes: [Film41323] | Esoteric Score: 694.0 </t>
  </si>
  <si>
    <t xml:space="preserve">[b]1[/b]. [Film41323] | Gold Medals: 43.0 </t>
  </si>
  <si>
    <t xml:space="preserve">[b]0[/b]. [Film41323]
Votes: [Film41323] | Score: 801.0 </t>
  </si>
  <si>
    <t xml:space="preserve">[b]14[/b]. [Film41323] | Score: 330.0 </t>
  </si>
  <si>
    <t>Brick</t>
  </si>
  <si>
    <t>[Film2568]</t>
  </si>
  <si>
    <t xml:space="preserve">[b]796[/b]. [Film9205]
Votes: [Film9205] | Score: 1.0 </t>
  </si>
  <si>
    <t xml:space="preserve">[b]14[/b]. [Film9205]
Votes: [Film9205] | Esoteric Score: 694.0 </t>
  </si>
  <si>
    <t xml:space="preserve">[b]1[/b]. [Film9205] | Gold Medals: 43.0 </t>
  </si>
  <si>
    <t xml:space="preserve">[b]0[/b]. [Film9205]
Votes: [Film9205] | Score: 801.0 </t>
  </si>
  <si>
    <t xml:space="preserve">[b]14[/b]. [Film9205] | Score: 330.0 </t>
  </si>
  <si>
    <t>蜀山傳 [The Legend of Zu]</t>
  </si>
  <si>
    <t>[Film2533]</t>
  </si>
  <si>
    <t xml:space="preserve">[b]796[/b]. [Film2568]
Votes: [Film2568] | Score: 1.0 </t>
  </si>
  <si>
    <t xml:space="preserve">[b]14[/b]. [Film2568]
Votes: [Film2568] | Esoteric Score: 694.0 </t>
  </si>
  <si>
    <t xml:space="preserve">[b]1[/b]. [Film2568] | Gold Medals: 43.0 </t>
  </si>
  <si>
    <t xml:space="preserve">[b]0[/b]. [Film2568]
Votes: [Film2568] | Score: 801.0 </t>
  </si>
  <si>
    <t xml:space="preserve">[b]14[/b]. [Film2568] | Score: 330.0 </t>
  </si>
  <si>
    <t>Sweet Sixteen</t>
  </si>
  <si>
    <t>[Film5131]</t>
  </si>
  <si>
    <t xml:space="preserve">[b]796[/b]. [Film2533]
Votes: [Film2533] | Score: 1.0 </t>
  </si>
  <si>
    <t xml:space="preserve">[b]14[/b]. [Film2533]
Votes: [Film2533] | Esoteric Score: 694.0 </t>
  </si>
  <si>
    <t xml:space="preserve">[b]1[/b]. [Film2533] | Gold Medals: 43.0 </t>
  </si>
  <si>
    <t xml:space="preserve">[b]0[/b]. [Film2533]
Votes: [Film2533] | Score: 801.0 </t>
  </si>
  <si>
    <t xml:space="preserve">[b]14[/b]. [Film2533] | Score: 330.0 </t>
  </si>
  <si>
    <t>추격자 [The Chaser]</t>
  </si>
  <si>
    <t>[Film7475]</t>
  </si>
  <si>
    <t xml:space="preserve">[b]796[/b]. [Film5131]
Votes: [Film5131] | Score: 1.0 </t>
  </si>
  <si>
    <t xml:space="preserve">[b]14[/b]. [Film5131]
Votes: [Film5131] | Esoteric Score: 694.0 </t>
  </si>
  <si>
    <t xml:space="preserve">[b]1[/b]. [Film5131] | Gold Medals: 43.0 </t>
  </si>
  <si>
    <t xml:space="preserve">[b]0[/b]. [Film5131]
Votes: [Film5131] | Score: 801.0 </t>
  </si>
  <si>
    <t xml:space="preserve">[b]14[/b]. [Film5131] | Score: 330.0 </t>
  </si>
  <si>
    <t>Love &amp; Basketball</t>
  </si>
  <si>
    <t>[Film15473]</t>
  </si>
  <si>
    <t xml:space="preserve">[b]796[/b]. [Film7475]
Votes: [Film7475] | Score: 1.0 </t>
  </si>
  <si>
    <t xml:space="preserve">[b]14[/b]. [Film7475]
Votes: [Film7475] | Esoteric Score: 694.0 </t>
  </si>
  <si>
    <t xml:space="preserve">[b]1[/b]. [Film7475] | Gold Medals: 43.0 </t>
  </si>
  <si>
    <t xml:space="preserve">[b]0[/b]. [Film7475]
Votes: [Film7475] | Score: 801.0 </t>
  </si>
  <si>
    <t xml:space="preserve">[b]14[/b]. [Film7475] | Score: 330.0 </t>
  </si>
  <si>
    <t>Дождь сверху вниз [Rain Down From Above]</t>
  </si>
  <si>
    <t>[Film32688]</t>
  </si>
  <si>
    <t xml:space="preserve">[b]796[/b]. [Film15473]
Votes: [Film15473] | Score: 1.0 </t>
  </si>
  <si>
    <t xml:space="preserve">[b]14[/b]. [Film15473]
Votes: [Film15473] | Esoteric Score: 694.0 </t>
  </si>
  <si>
    <t xml:space="preserve">[b]1[/b]. [Film15473] | Gold Medals: 43.0 </t>
  </si>
  <si>
    <t xml:space="preserve">[b]0[/b]. [Film15473]
Votes: [Film15473] | Score: 801.0 </t>
  </si>
  <si>
    <t xml:space="preserve">[b]14[/b]. [Film15473] | Score: 330.0 </t>
  </si>
  <si>
    <t>R Xmas</t>
  </si>
  <si>
    <t>[Film12902]</t>
  </si>
  <si>
    <t xml:space="preserve">[b]796[/b]. [Film32688]
Votes: [Film32688] | Score: 1.0 </t>
  </si>
  <si>
    <t xml:space="preserve">[b]14[/b]. [Film32688]
Votes: [Film32688] | Esoteric Score: 694.0 </t>
  </si>
  <si>
    <t xml:space="preserve">[b]1[/b]. [Film32688] | Gold Medals: 43.0 </t>
  </si>
  <si>
    <t xml:space="preserve">[b]0[/b]. [Film32688]
Votes: [Film32688] | Score: 801.0 </t>
  </si>
  <si>
    <t xml:space="preserve">[b]14[/b]. [Film32688] | Score: 330.0 </t>
  </si>
  <si>
    <t>Nine Lives</t>
  </si>
  <si>
    <t>[Film11030]</t>
  </si>
  <si>
    <t xml:space="preserve">[b]796[/b]. [Film12902]
Votes: [Film12902] | Score: 1.0 </t>
  </si>
  <si>
    <t xml:space="preserve">[b]14[/b]. [Film12902]
Votes: [Film12902] | Esoteric Score: 694.0 </t>
  </si>
  <si>
    <t xml:space="preserve">[b]1[/b]. [Film12902] | Gold Medals: 43.0 </t>
  </si>
  <si>
    <t xml:space="preserve">[b]0[/b]. [Film12902]
Votes: [Film12902] | Score: 801.0 </t>
  </si>
  <si>
    <t xml:space="preserve">[b]14[/b]. [Film12902] | Score: 330.0 </t>
  </si>
  <si>
    <t>ᐊᑕᓈᕐᔪᐊᑦ [Atanarjuat: The Fast Runner]</t>
  </si>
  <si>
    <t>[Film8368]</t>
  </si>
  <si>
    <t xml:space="preserve">[b]796[/b]. [Film11030]
Votes: [Film11030] | Score: 1.0 </t>
  </si>
  <si>
    <t xml:space="preserve">[b]14[/b]. [Film11030]
Votes: [Film11030] | Esoteric Score: 694.0 </t>
  </si>
  <si>
    <t xml:space="preserve">[b]1[/b]. [Film11030] | Gold Medals: 43.0 </t>
  </si>
  <si>
    <t xml:space="preserve">[b]0[/b]. [Film11030]
Votes: [Film11030] | Score: 801.0 </t>
  </si>
  <si>
    <t xml:space="preserve">[b]14[/b]. [Film11030] | Score: 330.0 </t>
  </si>
  <si>
    <t>Schuss!</t>
  </si>
  <si>
    <t>[Film106480]</t>
  </si>
  <si>
    <t xml:space="preserve">[b]809[/b]. [Film8368]
Votes: [Film8368] | Score: 1.0 </t>
  </si>
  <si>
    <t xml:space="preserve">[b]13[/b]. [Film8368]
Votes: [Film8368] | Esoteric Score: 347.0 </t>
  </si>
  <si>
    <t xml:space="preserve">[b]12.5[/b]. [Film8368] | Gold Medals: 43.0 </t>
  </si>
  <si>
    <t xml:space="preserve">[b]0[/b]. [Film8368]
Votes: [Film8368] | Score: 814.0 </t>
  </si>
  <si>
    <t xml:space="preserve">[b]13[/b]. [Film8368] | Score: 341.0 </t>
  </si>
  <si>
    <t>Miss Congeniality</t>
  </si>
  <si>
    <t>[Film5681]</t>
  </si>
  <si>
    <t xml:space="preserve">[b]809[/b]. [Film106480]
Votes: [Film106480] | Score: 1.0 </t>
  </si>
  <si>
    <t xml:space="preserve">[b]13[/b]. [Film106480]
Votes: [Film106480] | Esoteric Score: 347.0 </t>
  </si>
  <si>
    <t xml:space="preserve">[b]12.5[/b]. [Film106480] | Gold Medals: 43.0 </t>
  </si>
  <si>
    <t xml:space="preserve">[b]0[/b]. [Film106480]
Votes: [Film106480] | Score: 814.0 </t>
  </si>
  <si>
    <t xml:space="preserve">[b]13[/b]. [Film106480] | Score: 341.0 </t>
  </si>
  <si>
    <t>Knocked Up</t>
  </si>
  <si>
    <t>[Film733]</t>
  </si>
  <si>
    <t xml:space="preserve">[b]809[/b]. [Film5681]
Votes: [Film5681] | Score: 1.0 </t>
  </si>
  <si>
    <t xml:space="preserve">[b]13[/b]. [Film5681]
Votes: [Film5681] | Esoteric Score: 362.0 </t>
  </si>
  <si>
    <t xml:space="preserve">[b]11.4[/b]. [Film5681] | Gold Medals: 43.0 </t>
  </si>
  <si>
    <t xml:space="preserve">[b]0[/b]. [Film5681]
Votes: [Film5681] | Score: 814.0 </t>
  </si>
  <si>
    <t xml:space="preserve">[b]13[/b]. [Film5681] | Score: 341.0 </t>
  </si>
  <si>
    <t>Batang West Side [West Side Avenue]</t>
  </si>
  <si>
    <t>[Film23771]</t>
  </si>
  <si>
    <t xml:space="preserve">[b]809[/b]. [Film733]
Votes: [Film733] | Score: 1.0 </t>
  </si>
  <si>
    <t xml:space="preserve">[b]13[/b]. [Film733]
Votes: [Film733] | Esoteric Score: 556.0 </t>
  </si>
  <si>
    <t xml:space="preserve">[b]2.5[/b]. [Film733] | Gold Medals: 43.0 </t>
  </si>
  <si>
    <t xml:space="preserve">[b]0[/b]. [Film733]
Votes: [Film733] | Score: 814.0 </t>
  </si>
  <si>
    <t xml:space="preserve">[b]13[/b]. [Film733] | Score: 341.0 </t>
  </si>
  <si>
    <t>State Legislature</t>
  </si>
  <si>
    <t>[Film26303]</t>
  </si>
  <si>
    <t xml:space="preserve">[b]809[/b]. [Film23771]
Votes: [Film23771] | Score: 1.0 </t>
  </si>
  <si>
    <t xml:space="preserve">[b]13[/b]. [Film23771]
Votes: [Film23771] | Esoteric Score: 642.0 </t>
  </si>
  <si>
    <t xml:space="preserve">[b]1.5[/b]. [Film23771] | Gold Medals: 43.0 </t>
  </si>
  <si>
    <t xml:space="preserve">[b]0[/b]. [Film23771]
Votes: [Film23771] | Score: 814.0 </t>
  </si>
  <si>
    <t xml:space="preserve">[b]13[/b]. [Film23771] | Score: 341.0 </t>
  </si>
  <si>
    <t>Twas the Fight Before Christmas [The Powerpuff Girls: 'Twas the Fight Before Christmas]</t>
  </si>
  <si>
    <t>[Film110369]</t>
  </si>
  <si>
    <t xml:space="preserve">[b]809[/b]. [Film26303]
Votes: [Film26303] | Score: 1.0 </t>
  </si>
  <si>
    <t xml:space="preserve">[b]13[/b]. [Film26303]
Votes: [Film26303] | Esoteric Score: 694.0 </t>
  </si>
  <si>
    <t xml:space="preserve">[b]1[/b]. [Film26303] | Gold Medals: 43.0 </t>
  </si>
  <si>
    <t xml:space="preserve">[b]0[/b]. [Film26303]
Votes: [Film26303] | Score: 814.0 </t>
  </si>
  <si>
    <t xml:space="preserve">[b]13[/b]. [Film26303] | Score: 341.0 </t>
  </si>
  <si>
    <t>Die Höhle des gelben Hundes [The Cave of the Yellow Dog]</t>
  </si>
  <si>
    <t>[Film6413]</t>
  </si>
  <si>
    <t xml:space="preserve">[b]809[/b]. [Film110369]
Votes: [Film110369] | Score: 1.0 </t>
  </si>
  <si>
    <t xml:space="preserve">[b]13[/b]. [Film110369]
Votes: [Film110369] | Esoteric Score: 694.0 </t>
  </si>
  <si>
    <t xml:space="preserve">[b]1[/b]. [Film110369] | Gold Medals: 43.0 </t>
  </si>
  <si>
    <t xml:space="preserve">[b]0[/b]. [Film110369]
Votes: [Film110369] | Score: 814.0 </t>
  </si>
  <si>
    <t xml:space="preserve">[b]13[/b]. [Film110369] | Score: 341.0 </t>
  </si>
  <si>
    <t>Sexy Beast</t>
  </si>
  <si>
    <t>[Film6131]</t>
  </si>
  <si>
    <t xml:space="preserve">[b]809[/b]. [Film6413]
Votes: [Film6413] | Score: 1.0 </t>
  </si>
  <si>
    <t xml:space="preserve">[b]13[/b]. [Film6413]
Votes: [Film6413] | Esoteric Score: 694.0 </t>
  </si>
  <si>
    <t xml:space="preserve">[b]1[/b]. [Film6413] | Gold Medals: 43.0 </t>
  </si>
  <si>
    <t xml:space="preserve">[b]0[/b]. [Film6413]
Votes: [Film6413] | Score: 814.0 </t>
  </si>
  <si>
    <t xml:space="preserve">[b]13[/b]. [Film6413] | Score: 341.0 </t>
  </si>
  <si>
    <t>Birdman or (The Unexpected Virtue of Ignorance)</t>
  </si>
  <si>
    <t>[Film117685]</t>
  </si>
  <si>
    <t xml:space="preserve">[b]809[/b]. [Film6131]
Votes: [Film6131] | Score: 1.0 </t>
  </si>
  <si>
    <t xml:space="preserve">[b]13[/b]. [Film6131]
Votes: [Film6131] | Esoteric Score: 694.0 </t>
  </si>
  <si>
    <t xml:space="preserve">[b]1[/b]. [Film6131] | Gold Medals: 43.0 </t>
  </si>
  <si>
    <t xml:space="preserve">[b]0[/b]. [Film6131]
Votes: [Film6131] | Score: 814.0 </t>
  </si>
  <si>
    <t xml:space="preserve">[b]13[/b]. [Film6131] | Score: 341.0 </t>
  </si>
  <si>
    <t>Ripley's Game</t>
  </si>
  <si>
    <t>[Film6909]</t>
  </si>
  <si>
    <t xml:space="preserve">[b]809[/b]. [Film117685]
Votes: [Film117685] | Score: 1.0 </t>
  </si>
  <si>
    <t xml:space="preserve">[b]13[/b]. [Film117685]
Votes: [Film117685] | Esoteric Score: 694.0 </t>
  </si>
  <si>
    <t xml:space="preserve">[b]1[/b]. [Film117685] | Gold Medals: 43.0 </t>
  </si>
  <si>
    <t xml:space="preserve">[b]0[/b]. [Film117685]
Votes: [Film117685] | Score: 814.0 </t>
  </si>
  <si>
    <t xml:space="preserve">[b]13[/b]. [Film117685] | Score: 341.0 </t>
  </si>
  <si>
    <t>Depuis qu'Otar est parti... [Since Otar Left...]</t>
  </si>
  <si>
    <t>[Film456]</t>
  </si>
  <si>
    <t xml:space="preserve">[b]809[/b]. [Film6909]
Votes: [Film6909] | Score: 1.0 </t>
  </si>
  <si>
    <t xml:space="preserve">[b]13[/b]. [Film6909]
Votes: [Film6909] | Esoteric Score: 694.0 </t>
  </si>
  <si>
    <t xml:space="preserve">[b]1[/b]. [Film6909] | Gold Medals: 43.0 </t>
  </si>
  <si>
    <t xml:space="preserve">[b]0[/b]. [Film6909]
Votes: [Film6909] | Score: 814.0 </t>
  </si>
  <si>
    <t xml:space="preserve">[b]13[/b]. [Film6909] | Score: 341.0 </t>
  </si>
  <si>
    <t>The Secret of Kells</t>
  </si>
  <si>
    <t>[Film46856]</t>
  </si>
  <si>
    <t xml:space="preserve">[b]809[/b]. [Film456]
Votes: [Film456] | Score: 1.0 </t>
  </si>
  <si>
    <t xml:space="preserve">[b]13[/b]. [Film456]
Votes: [Film456] | Esoteric Score: 694.0 </t>
  </si>
  <si>
    <t xml:space="preserve">[b]1[/b]. [Film456] | Gold Medals: 43.0 </t>
  </si>
  <si>
    <t xml:space="preserve">[b]0[/b]. [Film456]
Votes: [Film456] | Score: 814.0 </t>
  </si>
  <si>
    <t xml:space="preserve">[b]13[/b]. [Film456] | Score: 341.0 </t>
  </si>
  <si>
    <t>Training Day</t>
  </si>
  <si>
    <t>[Film2075]</t>
  </si>
  <si>
    <t xml:space="preserve">[b]809[/b]. [Film46856]
Votes: [Film46856] | Score: 1.0 </t>
  </si>
  <si>
    <t xml:space="preserve">[b]13[/b]. [Film46856]
Votes: [Film46856] | Esoteric Score: 694.0 </t>
  </si>
  <si>
    <t xml:space="preserve">[b]1[/b]. [Film46856] | Gold Medals: 43.0 </t>
  </si>
  <si>
    <t xml:space="preserve">[b]0[/b]. [Film46856]
Votes: [Film46856] | Score: 814.0 </t>
  </si>
  <si>
    <t xml:space="preserve">[b]13[/b]. [Film46856] | Score: 341.0 </t>
  </si>
  <si>
    <t>Notes on a Scandal</t>
  </si>
  <si>
    <t>[Film6942]</t>
  </si>
  <si>
    <t xml:space="preserve">[b]809[/b]. [Film2075]
Votes: [Film2075] | Score: 1.0 </t>
  </si>
  <si>
    <t xml:space="preserve">[b]13[/b]. [Film2075]
Votes: [Film2075] | Esoteric Score: 694.0 </t>
  </si>
  <si>
    <t xml:space="preserve">[b]1[/b]. [Film2075] | Gold Medals: 43.0 </t>
  </si>
  <si>
    <t xml:space="preserve">[b]0[/b]. [Film2075]
Votes: [Film2075] | Score: 814.0 </t>
  </si>
  <si>
    <t xml:space="preserve">[b]13[/b]. [Film2075] | Score: 341.0 </t>
  </si>
  <si>
    <t>Kenedi se ženi [Kenedi Is Getting Married]</t>
  </si>
  <si>
    <t>[Film182021]</t>
  </si>
  <si>
    <t xml:space="preserve">[b]809[/b]. [Film6942]
Votes: [Film6942] | Score: 1.0 </t>
  </si>
  <si>
    <t xml:space="preserve">[b]13[/b]. [Film6942]
Votes: [Film6942] | Esoteric Score: 694.0 </t>
  </si>
  <si>
    <t xml:space="preserve">[b]1[/b]. [Film6942] | Gold Medals: 43.0 </t>
  </si>
  <si>
    <t xml:space="preserve">[b]0[/b]. [Film6942]
Votes: [Film6942] | Score: 814.0 </t>
  </si>
  <si>
    <t xml:space="preserve">[b]13[/b]. [Film6942] | Score: 341.0 </t>
  </si>
  <si>
    <t>Gangs of New York</t>
  </si>
  <si>
    <t>[Film1231]</t>
  </si>
  <si>
    <t xml:space="preserve">[b]809[/b]. [Film182021]
Votes: [Film182021] | Score: 1.0 </t>
  </si>
  <si>
    <t xml:space="preserve">[b]13[/b]. [Film182021]
Votes: [Film182021] | Esoteric Score: 694.0 </t>
  </si>
  <si>
    <t xml:space="preserve">[b]1[/b]. [Film182021] | Gold Medals: 43.0 </t>
  </si>
  <si>
    <t xml:space="preserve">[b]0[/b]. [Film182021]
Votes: [Film182021] | Score: 814.0 </t>
  </si>
  <si>
    <t xml:space="preserve">[b]13[/b]. [Film182021] | Score: 341.0 </t>
  </si>
  <si>
    <t>Das Lied von den zwei Pferden [Two Horses of Genghis Khan]</t>
  </si>
  <si>
    <t>[Film125551]</t>
  </si>
  <si>
    <t xml:space="preserve">[b]809[/b]. [Film1231]
Votes: [Film1231] | Score: 1.0 </t>
  </si>
  <si>
    <t xml:space="preserve">[b]13[/b]. [Film1231]
Votes: [Film1231] | Esoteric Score: 694.0 </t>
  </si>
  <si>
    <t xml:space="preserve">[b]1[/b]. [Film1231] | Gold Medals: 43.0 </t>
  </si>
  <si>
    <t xml:space="preserve">[b]0[/b]. [Film1231]
Votes: [Film1231] | Score: 814.0 </t>
  </si>
  <si>
    <t xml:space="preserve">[b]13[/b]. [Film1231] | Score: 341.0 </t>
  </si>
  <si>
    <t>Obreras saliendo de la fábrica [Women Workers Leaving the Factory]</t>
  </si>
  <si>
    <t>[Film85736]</t>
  </si>
  <si>
    <t xml:space="preserve">[b]809[/b]. [Film125551]
Votes: [Film125551] | Score: 1.0 </t>
  </si>
  <si>
    <t xml:space="preserve">[b]13[/b]. [Film125551]
Votes: [Film125551] | Esoteric Score: 694.0 </t>
  </si>
  <si>
    <t xml:space="preserve">[b]1[/b]. [Film125551] | Gold Medals: 43.0 </t>
  </si>
  <si>
    <t xml:space="preserve">[b]0[/b]. [Film125551]
Votes: [Film125551] | Score: 814.0 </t>
  </si>
  <si>
    <t xml:space="preserve">[b]13[/b]. [Film125551] | Score: 341.0 </t>
  </si>
  <si>
    <t>Hotel Chevalier</t>
  </si>
  <si>
    <t>[Film18298]</t>
  </si>
  <si>
    <t xml:space="preserve">[b]809[/b]. [Film85736]
Votes: [Film85736] | Score: 1.0 </t>
  </si>
  <si>
    <t xml:space="preserve">[b]13[/b]. [Film85736]
Votes: [Film85736] | Esoteric Score: 694.0 </t>
  </si>
  <si>
    <t xml:space="preserve">[b]1[/b]. [Film85736] | Gold Medals: 43.0 </t>
  </si>
  <si>
    <t xml:space="preserve">[b]0[/b]. [Film85736]
Votes: [Film85736] | Score: 814.0 </t>
  </si>
  <si>
    <t xml:space="preserve">[b]13[/b]. [Film85736] | Score: 341.0 </t>
  </si>
  <si>
    <t>Trains Are for Dreaming</t>
  </si>
  <si>
    <t>[Film106482]</t>
  </si>
  <si>
    <t xml:space="preserve">[b]828[/b]. [Film18298]
Votes: [Film18298] | Score: 1.0 </t>
  </si>
  <si>
    <t xml:space="preserve">[b]12[/b]. [Film18298]
Votes: [Film18298] | Esoteric Score: 366.0 </t>
  </si>
  <si>
    <t xml:space="preserve">[b]10.9[/b]. [Film18298] | Gold Medals: 43.0 </t>
  </si>
  <si>
    <t xml:space="preserve">[b]0[/b]. [Film18298]
Votes: [Film18298] | Score: 833.0 </t>
  </si>
  <si>
    <t xml:space="preserve">[b]12[/b]. [Film18298] | Score: 360.0 </t>
  </si>
  <si>
    <t>Zwartboek [Black Book]</t>
  </si>
  <si>
    <t>[Film1360]</t>
  </si>
  <si>
    <t xml:space="preserve">[b]919[/b]. [Film106482]
Votes: [Film106482] | Score: 2.0 </t>
  </si>
  <si>
    <t xml:space="preserve">[b]6[/b]. [Film106482]
Votes: [Film106482] | Esoteric Score: 586.0 </t>
  </si>
  <si>
    <t xml:space="preserve">[b]2[/b]. [Film106482] | Gold Medals: 43.0 </t>
  </si>
  <si>
    <t xml:space="preserve">[b]0[/b]. [Film106482]
Votes: [Film106482] | Score: 833.0 </t>
  </si>
  <si>
    <t xml:space="preserve">[b]12[/b]. [Film106482] | Score: 554.0 </t>
  </si>
  <si>
    <t>Ang Pagdadalaga ni Maximo Oliveros [The Blossoming of Maximo Oliveros]</t>
  </si>
  <si>
    <t>[Film23772]</t>
  </si>
  <si>
    <t xml:space="preserve">[b]919[/b]. [Film1360]
Votes: [Film1360] | Score: 2.0 </t>
  </si>
  <si>
    <t xml:space="preserve">[b]6[/b]. [Film1360]
Votes: [Film1360] | Esoteric Score: 586.0 </t>
  </si>
  <si>
    <t xml:space="preserve">[b]2[/b]. [Film1360] | Gold Medals: 43.0 </t>
  </si>
  <si>
    <t xml:space="preserve">[b]0[/b]. [Film1360]
Votes: [Film1360] | Score: 833.0 </t>
  </si>
  <si>
    <t xml:space="preserve">[b]12[/b]. [Film1360] | Score: 554.0 </t>
  </si>
  <si>
    <t>Quills</t>
  </si>
  <si>
    <t>[Film6330]</t>
  </si>
  <si>
    <t xml:space="preserve">[b]828[/b]. [Film23772]
Votes: [Film23772] | Score: 1.0 </t>
  </si>
  <si>
    <t xml:space="preserve">[b]12[/b]. [Film23772]
Votes: [Film23772] | Esoteric Score: 652.0 </t>
  </si>
  <si>
    <t xml:space="preserve">[b]1.4[/b]. [Film23772] | Gold Medals: 43.0 </t>
  </si>
  <si>
    <t xml:space="preserve">[b]0[/b]. [Film23772]
Votes: [Film23772] | Score: 833.0 </t>
  </si>
  <si>
    <t xml:space="preserve">[b]12[/b]. [Film23772] | Score: 360.0 </t>
  </si>
  <si>
    <t>Open Range</t>
  </si>
  <si>
    <t>[Film4092]</t>
  </si>
  <si>
    <t xml:space="preserve">[b]828[/b]. [Film6330]
Votes: [Film6330] | Score: 1.0 </t>
  </si>
  <si>
    <t xml:space="preserve">[b]12[/b]. [Film6330]
Votes: [Film6330] | Esoteric Score: 694.0 </t>
  </si>
  <si>
    <t xml:space="preserve">[b]1[/b]. [Film6330] | Gold Medals: 43.0 </t>
  </si>
  <si>
    <t xml:space="preserve">[b]0[/b]. [Film6330]
Votes: [Film6330] | Score: 833.0 </t>
  </si>
  <si>
    <t xml:space="preserve">[b]12[/b]. [Film6330] | Score: 360.0 </t>
  </si>
  <si>
    <t>Александра [Alexandra]</t>
  </si>
  <si>
    <t>[Film7642]</t>
  </si>
  <si>
    <t xml:space="preserve">[b]828[/b]. [Film4092]
Votes: [Film4092] | Score: 1.0 </t>
  </si>
  <si>
    <t xml:space="preserve">[b]12[/b]. [Film4092]
Votes: [Film4092] | Esoteric Score: 694.0 </t>
  </si>
  <si>
    <t xml:space="preserve">[b]1[/b]. [Film4092] | Gold Medals: 43.0 </t>
  </si>
  <si>
    <t xml:space="preserve">[b]0[/b]. [Film4092]
Votes: [Film4092] | Score: 833.0 </t>
  </si>
  <si>
    <t xml:space="preserve">[b]12[/b]. [Film4092] | Score: 360.0 </t>
  </si>
  <si>
    <t>Ben 10: Secret of the Omnitrix</t>
  </si>
  <si>
    <t>[Film108670]</t>
  </si>
  <si>
    <t xml:space="preserve">[b]828[/b]. [Film7642]
Votes: [Film7642] | Score: 1.0 </t>
  </si>
  <si>
    <t xml:space="preserve">[b]12[/b]. [Film7642]
Votes: [Film7642] | Esoteric Score: 694.0 </t>
  </si>
  <si>
    <t xml:space="preserve">[b]1[/b]. [Film7642] | Gold Medals: 43.0 </t>
  </si>
  <si>
    <t xml:space="preserve">[b]0[/b]. [Film7642]
Votes: [Film7642] | Score: 833.0 </t>
  </si>
  <si>
    <t xml:space="preserve">[b]12[/b]. [Film7642] | Score: 360.0 </t>
  </si>
  <si>
    <t>The Fog of War: Eleven Lessons From the Life of Robert S. McNamara</t>
  </si>
  <si>
    <t>[Film2868]</t>
  </si>
  <si>
    <t xml:space="preserve">[b]828[/b]. [Film108670]
Votes: [Film108670] | Score: 1.0 </t>
  </si>
  <si>
    <t xml:space="preserve">[b]12[/b]. [Film108670]
Votes: [Film108670] | Esoteric Score: 694.0 </t>
  </si>
  <si>
    <t xml:space="preserve">[b]1[/b]. [Film108670] | Gold Medals: 43.0 </t>
  </si>
  <si>
    <t xml:space="preserve">[b]0[/b]. [Film108670]
Votes: [Film108670] | Score: 833.0 </t>
  </si>
  <si>
    <t xml:space="preserve">[b]12[/b]. [Film108670] | Score: 360.0 </t>
  </si>
  <si>
    <t>Halloween</t>
  </si>
  <si>
    <t>[Film2440]</t>
  </si>
  <si>
    <t xml:space="preserve">[b]828[/b]. [Film2868]
Votes: [Film2868] | Score: 1.0 </t>
  </si>
  <si>
    <t xml:space="preserve">[b]12[/b]. [Film2868]
Votes: [Film2868] | Esoteric Score: 694.0 </t>
  </si>
  <si>
    <t xml:space="preserve">[b]1[/b]. [Film2868] | Gold Medals: 43.0 </t>
  </si>
  <si>
    <t xml:space="preserve">[b]0[/b]. [Film2868]
Votes: [Film2868] | Score: 833.0 </t>
  </si>
  <si>
    <t xml:space="preserve">[b]12[/b]. [Film2868] | Score: 360.0 </t>
  </si>
  <si>
    <t>취화선 [Painted Fire]</t>
  </si>
  <si>
    <t>[Film11812]</t>
  </si>
  <si>
    <t xml:space="preserve">[b]828[/b]. [Film2440]
Votes: [Film2440] | Score: 1.0 </t>
  </si>
  <si>
    <t xml:space="preserve">[b]12[/b]. [Film2440]
Votes: [Film2440] | Esoteric Score: 694.0 </t>
  </si>
  <si>
    <t xml:space="preserve">[b]1[/b]. [Film2440] | Gold Medals: 43.0 </t>
  </si>
  <si>
    <t xml:space="preserve">[b]0[/b]. [Film2440]
Votes: [Film2440] | Score: 833.0 </t>
  </si>
  <si>
    <t xml:space="preserve">[b]12[/b]. [Film2440] | Score: 360.0 </t>
  </si>
  <si>
    <t>虹の女神 [Rainbow Song]</t>
  </si>
  <si>
    <t>[Film48623]</t>
  </si>
  <si>
    <t xml:space="preserve">[b]828[/b]. [Film11812]
Votes: [Film11812] | Score: 1.0 </t>
  </si>
  <si>
    <t xml:space="preserve">[b]12[/b]. [Film11812]
Votes: [Film11812] | Esoteric Score: 694.0 </t>
  </si>
  <si>
    <t xml:space="preserve">[b]1[/b]. [Film11812] | Gold Medals: 43.0 </t>
  </si>
  <si>
    <t xml:space="preserve">[b]0[/b]. [Film11812]
Votes: [Film11812] | Score: 833.0 </t>
  </si>
  <si>
    <t xml:space="preserve">[b]12[/b]. [Film11812] | Score: 360.0 </t>
  </si>
  <si>
    <t>Container</t>
  </si>
  <si>
    <t>[Film10000]</t>
  </si>
  <si>
    <t xml:space="preserve">[b]828[/b]. [Film48623]
Votes: [Film48623] | Score: 1.0 </t>
  </si>
  <si>
    <t xml:space="preserve">[b]12[/b]. [Film48623]
Votes: [Film48623] | Esoteric Score: 694.0 </t>
  </si>
  <si>
    <t xml:space="preserve">[b]1[/b]. [Film48623] | Gold Medals: 43.0 </t>
  </si>
  <si>
    <t xml:space="preserve">[b]0[/b]. [Film48623]
Votes: [Film48623] | Score: 833.0 </t>
  </si>
  <si>
    <t xml:space="preserve">[b]12[/b]. [Film48623] | Score: 360.0 </t>
  </si>
  <si>
    <t>I Am a Sex Addict</t>
  </si>
  <si>
    <t>[Film761]</t>
  </si>
  <si>
    <t xml:space="preserve">[b]828[/b]. [Film10000]
Votes: [Film10000] | Score: 1.0 </t>
  </si>
  <si>
    <t xml:space="preserve">[b]12[/b]. [Film10000]
Votes: [Film10000] | Esoteric Score: 694.0 </t>
  </si>
  <si>
    <t xml:space="preserve">[b]1[/b]. [Film10000] | Gold Medals: 43.0 </t>
  </si>
  <si>
    <t xml:space="preserve">[b]0[/b]. [Film10000]
Votes: [Film10000] | Score: 833.0 </t>
  </si>
  <si>
    <t xml:space="preserve">[b]12[/b]. [Film10000] | Score: 360.0 </t>
  </si>
  <si>
    <t>Rehearsals for Retirement</t>
  </si>
  <si>
    <t>[Film119651]</t>
  </si>
  <si>
    <t xml:space="preserve">[b]841[/b]. [Film761]
Votes: [Film761] | Score: 1.0 </t>
  </si>
  <si>
    <t xml:space="preserve">[b]11[/b]. [Film761]
Votes: [Film761] | Esoteric Score: 386.0 </t>
  </si>
  <si>
    <t xml:space="preserve">[b]9.3[/b]. [Film761] | Gold Medals: 43.0 </t>
  </si>
  <si>
    <t xml:space="preserve">[b]0[/b]. [Film761]
Votes: [Film761] | Score: 846.0 </t>
  </si>
  <si>
    <t xml:space="preserve">[b]11[/b]. [Film761] | Score: 371.0 </t>
  </si>
  <si>
    <t>Tahousse</t>
  </si>
  <si>
    <t>[Film190313]</t>
  </si>
  <si>
    <t xml:space="preserve">[b]841[/b]. [Film119651]
Votes: [Film119651] | Score: 1.0 </t>
  </si>
  <si>
    <t xml:space="preserve">[b]11[/b]. [Film119651]
Votes: [Film119651] | Esoteric Score: 386.0 </t>
  </si>
  <si>
    <t xml:space="preserve">[b]9.3[/b]. [Film119651] | Gold Medals: 43.0 </t>
  </si>
  <si>
    <t xml:space="preserve">[b]0[/b]. [Film119651]
Votes: [Film119651] | Score: 846.0 </t>
  </si>
  <si>
    <t xml:space="preserve">[b]11[/b]. [Film119651] | Score: 371.0 </t>
  </si>
  <si>
    <t>Forgetting Sarah Marshall</t>
  </si>
  <si>
    <t>[Film2270]</t>
  </si>
  <si>
    <t xml:space="preserve">[b]841[/b]. [Film190313]
Votes: [Film190313] | Score: 1.0 </t>
  </si>
  <si>
    <t xml:space="preserve">[b]11[/b]. [Film190313]
Votes: [Film190313] | Esoteric Score: 386.0 </t>
  </si>
  <si>
    <t xml:space="preserve">[b]9.3[/b]. [Film190313] | Gold Medals: 43.0 </t>
  </si>
  <si>
    <t xml:space="preserve">[b]0[/b]. [Film190313]
Votes: [Film190313] | Score: 846.0 </t>
  </si>
  <si>
    <t xml:space="preserve">[b]11[/b]. [Film190313] | Score: 371.0 </t>
  </si>
  <si>
    <t>Dear Zachary: A Letter to a Son About His Father</t>
  </si>
  <si>
    <t>[Film6477]</t>
  </si>
  <si>
    <t xml:space="preserve">[b]841[/b]. [Film2270]
Votes: [Film2270] | Score: 1.0 </t>
  </si>
  <si>
    <t xml:space="preserve">[b]11[/b]. [Film2270]
Votes: [Film2270] | Esoteric Score: 641.0 </t>
  </si>
  <si>
    <t xml:space="preserve">[b]1.7[/b]. [Film2270] | Gold Medals: 43.0 </t>
  </si>
  <si>
    <t xml:space="preserve">[b]0[/b]. [Film2270]
Votes: [Film2270] | Score: 846.0 </t>
  </si>
  <si>
    <t xml:space="preserve">[b]11[/b]. [Film2270] | Score: 371.0 </t>
  </si>
  <si>
    <t>Take Shelter</t>
  </si>
  <si>
    <t>[Film70217]</t>
  </si>
  <si>
    <t xml:space="preserve">[b]841[/b]. [Film6477]
Votes: [Film6477] | Score: 1.0 </t>
  </si>
  <si>
    <t xml:space="preserve">[b]11[/b]. [Film6477]
Votes: [Film6477] | Esoteric Score: 694.0 </t>
  </si>
  <si>
    <t xml:space="preserve">[b]1[/b]. [Film6477] | Gold Medals: 43.0 </t>
  </si>
  <si>
    <t xml:space="preserve">[b]0[/b]. [Film6477]
Votes: [Film6477] | Score: 846.0 </t>
  </si>
  <si>
    <t xml:space="preserve">[b]11[/b]. [Film6477] | Score: 371.0 </t>
  </si>
  <si>
    <t>ヴィタール [Vital]</t>
  </si>
  <si>
    <t>[Film3185]</t>
  </si>
  <si>
    <t xml:space="preserve">[b]841[/b]. [Film70217]
Votes: [Film70217] | Score: 1.0 </t>
  </si>
  <si>
    <t xml:space="preserve">[b]11[/b]. [Film70217]
Votes: [Film70217] | Esoteric Score: 694.0 </t>
  </si>
  <si>
    <t xml:space="preserve">[b]1[/b]. [Film70217] | Gold Medals: 43.0 </t>
  </si>
  <si>
    <t xml:space="preserve">[b]0[/b]. [Film70217]
Votes: [Film70217] | Score: 846.0 </t>
  </si>
  <si>
    <t xml:space="preserve">[b]11[/b]. [Film70217] | Score: 371.0 </t>
  </si>
  <si>
    <t>Un baiser s'il vous plaît [Shall We Kiss?]</t>
  </si>
  <si>
    <t>[Film17580]</t>
  </si>
  <si>
    <t xml:space="preserve">[b]841[/b]. [Film3185]
Votes: [Film3185] | Score: 1.0 </t>
  </si>
  <si>
    <t xml:space="preserve">[b]11[/b]. [Film3185]
Votes: [Film3185] | Esoteric Score: 694.0 </t>
  </si>
  <si>
    <t xml:space="preserve">[b]1[/b]. [Film3185] | Gold Medals: 43.0 </t>
  </si>
  <si>
    <t xml:space="preserve">[b]0[/b]. [Film3185]
Votes: [Film3185] | Score: 846.0 </t>
  </si>
  <si>
    <t xml:space="preserve">[b]11[/b]. [Film3185] | Score: 371.0 </t>
  </si>
  <si>
    <t>L' uomo che verrà [The Man Who Will Come]</t>
  </si>
  <si>
    <t>[Film45061]</t>
  </si>
  <si>
    <t xml:space="preserve">[b]841[/b]. [Film17580]
Votes: [Film17580] | Score: 1.0 </t>
  </si>
  <si>
    <t xml:space="preserve">[b]11[/b]. [Film17580]
Votes: [Film17580] | Esoteric Score: 694.0 </t>
  </si>
  <si>
    <t xml:space="preserve">[b]1[/b]. [Film17580] | Gold Medals: 43.0 </t>
  </si>
  <si>
    <t xml:space="preserve">[b]0[/b]. [Film17580]
Votes: [Film17580] | Score: 846.0 </t>
  </si>
  <si>
    <t xml:space="preserve">[b]11[/b]. [Film17580] | Score: 371.0 </t>
  </si>
  <si>
    <t>映画 クレヨンしんちゃん 嵐を呼ぶ モーレツ!オトナ帝国の逆襲 [Crayon Shin-chan: The Storm Called: The Adult Empire Strikes Back]</t>
  </si>
  <si>
    <t>[Film108954]</t>
  </si>
  <si>
    <t xml:space="preserve">[b]841[/b]. [Film45061]
Votes: [Film45061] | Score: 1.0 </t>
  </si>
  <si>
    <t xml:space="preserve">[b]11[/b]. [Film45061]
Votes: [Film45061] | Esoteric Score: 694.0 </t>
  </si>
  <si>
    <t xml:space="preserve">[b]1[/b]. [Film45061] | Gold Medals: 43.0 </t>
  </si>
  <si>
    <t xml:space="preserve">[b]0[/b]. [Film45061]
Votes: [Film45061] | Score: 846.0 </t>
  </si>
  <si>
    <t xml:space="preserve">[b]11[/b]. [Film45061] | Score: 371.0 </t>
  </si>
  <si>
    <t>Little Children</t>
  </si>
  <si>
    <t>[Film4103]</t>
  </si>
  <si>
    <t xml:space="preserve">[b]841[/b]. [Film108954]
Votes: [Film108954] | Score: 1.0 </t>
  </si>
  <si>
    <t xml:space="preserve">[b]11[/b]. [Film108954]
Votes: [Film108954] | Esoteric Score: 694.0 </t>
  </si>
  <si>
    <t xml:space="preserve">[b]1[/b]. [Film108954] | Gold Medals: 43.0 </t>
  </si>
  <si>
    <t xml:space="preserve">[b]0[/b]. [Film108954]
Votes: [Film108954] | Score: 846.0 </t>
  </si>
  <si>
    <t xml:space="preserve">[b]11[/b]. [Film108954] | Score: 371.0 </t>
  </si>
  <si>
    <t>The Powerpuff Girls Rule!!!</t>
  </si>
  <si>
    <t>[Film110423]</t>
  </si>
  <si>
    <t xml:space="preserve">[b]841[/b]. [Film4103]
Votes: [Film4103] | Score: 1.0 </t>
  </si>
  <si>
    <t xml:space="preserve">[b]11[/b]. [Film4103]
Votes: [Film4103] | Esoteric Score: 694.0 </t>
  </si>
  <si>
    <t xml:space="preserve">[b]1[/b]. [Film4103] | Gold Medals: 43.0 </t>
  </si>
  <si>
    <t xml:space="preserve">[b]0[/b]. [Film4103]
Votes: [Film4103] | Score: 846.0 </t>
  </si>
  <si>
    <t xml:space="preserve">[b]11[/b]. [Film4103] | Score: 371.0 </t>
  </si>
  <si>
    <t>スチームボーイ [Steamboy]</t>
  </si>
  <si>
    <t>[Film17967]</t>
  </si>
  <si>
    <t xml:space="preserve">[b]841[/b]. [Film110423]
Votes: [Film110423] | Score: 1.0 </t>
  </si>
  <si>
    <t xml:space="preserve">[b]11[/b]. [Film110423]
Votes: [Film110423] | Esoteric Score: 694.0 </t>
  </si>
  <si>
    <t xml:space="preserve">[b]1[/b]. [Film110423] | Gold Medals: 43.0 </t>
  </si>
  <si>
    <t xml:space="preserve">[b]0[/b]. [Film110423]
Votes: [Film110423] | Score: 846.0 </t>
  </si>
  <si>
    <t xml:space="preserve">[b]11[/b]. [Film110423] | Score: 371.0 </t>
  </si>
  <si>
    <t>Drag Me to Hell</t>
  </si>
  <si>
    <t>[Film4934]</t>
  </si>
  <si>
    <t xml:space="preserve">[b]841[/b]. [Film17967]
Votes: [Film17967] | Score: 1.0 </t>
  </si>
  <si>
    <t xml:space="preserve">[b]11[/b]. [Film17967]
Votes: [Film17967] | Esoteric Score: 694.0 </t>
  </si>
  <si>
    <t xml:space="preserve">[b]1[/b]. [Film17967] | Gold Medals: 43.0 </t>
  </si>
  <si>
    <t xml:space="preserve">[b]0[/b]. [Film17967]
Votes: [Film17967] | Score: 846.0 </t>
  </si>
  <si>
    <t xml:space="preserve">[b]11[/b]. [Film17967] | Score: 371.0 </t>
  </si>
  <si>
    <t>Lola [Grandmother]</t>
  </si>
  <si>
    <t>[Film33535]</t>
  </si>
  <si>
    <t xml:space="preserve">[b]841[/b]. [Film4934]
Votes: [Film4934] | Score: 1.0 </t>
  </si>
  <si>
    <t xml:space="preserve">[b]11[/b]. [Film4934]
Votes: [Film4934] | Esoteric Score: 694.0 </t>
  </si>
  <si>
    <t xml:space="preserve">[b]1[/b]. [Film4934] | Gold Medals: 43.0 </t>
  </si>
  <si>
    <t xml:space="preserve">[b]0[/b]. [Film4934]
Votes: [Film4934] | Score: 846.0 </t>
  </si>
  <si>
    <t xml:space="preserve">[b]11[/b]. [Film4934] | Score: 371.0 </t>
  </si>
  <si>
    <t>Ветер вдоль берега [Wind Along the Coast]</t>
  </si>
  <si>
    <t>[Film32686]</t>
  </si>
  <si>
    <t xml:space="preserve">[b]841[/b]. [Film33535]
Votes: [Film33535] | Score: 1.0 </t>
  </si>
  <si>
    <t xml:space="preserve">[b]11[/b]. [Film33535]
Votes: [Film33535] | Esoteric Score: 694.0 </t>
  </si>
  <si>
    <t xml:space="preserve">[b]1[/b]. [Film33535] | Gold Medals: 43.0 </t>
  </si>
  <si>
    <t xml:space="preserve">[b]0[/b]. [Film33535]
Votes: [Film33535] | Score: 846.0 </t>
  </si>
  <si>
    <t xml:space="preserve">[b]11[/b]. [Film33535] | Score: 371.0 </t>
  </si>
  <si>
    <t>Bamako</t>
  </si>
  <si>
    <t>[Film10227]</t>
  </si>
  <si>
    <t xml:space="preserve">[b]841[/b]. [Film32686]
Votes: [Film32686] | Score: 1.0 </t>
  </si>
  <si>
    <t xml:space="preserve">[b]11[/b]. [Film32686]
Votes: [Film32686] | Esoteric Score: 694.0 </t>
  </si>
  <si>
    <t xml:space="preserve">[b]1[/b]. [Film32686] | Gold Medals: 43.0 </t>
  </si>
  <si>
    <t xml:space="preserve">[b]0[/b]. [Film32686]
Votes: [Film32686] | Score: 846.0 </t>
  </si>
  <si>
    <t xml:space="preserve">[b]11[/b]. [Film32686] | Score: 371.0 </t>
  </si>
  <si>
    <t>New Town Killers</t>
  </si>
  <si>
    <t>[Film31114]</t>
  </si>
  <si>
    <t xml:space="preserve">[b]841[/b]. [Film10227]
Votes: [Film10227] | Score: 1.0 </t>
  </si>
  <si>
    <t xml:space="preserve">[b]11[/b]. [Film10227]
Votes: [Film10227] | Esoteric Score: 694.0 </t>
  </si>
  <si>
    <t xml:space="preserve">[b]1[/b]. [Film10227] | Gold Medals: 43.0 </t>
  </si>
  <si>
    <t xml:space="preserve">[b]0[/b]. [Film10227]
Votes: [Film10227] | Score: 846.0 </t>
  </si>
  <si>
    <t xml:space="preserve">[b]11[/b]. [Film10227] | Score: 371.0 </t>
  </si>
  <si>
    <t>青红 [Shanghai Dreams]</t>
  </si>
  <si>
    <t>[Film2556]</t>
  </si>
  <si>
    <t xml:space="preserve">[b]841[/b]. [Film31114]
Votes: [Film31114] | Score: 1.0 </t>
  </si>
  <si>
    <t xml:space="preserve">[b]11[/b]. [Film31114]
Votes: [Film31114] | Esoteric Score: 694.0 </t>
  </si>
  <si>
    <t xml:space="preserve">[b]1[/b]. [Film31114] | Gold Medals: 43.0 </t>
  </si>
  <si>
    <t xml:space="preserve">[b]0[/b]. [Film31114]
Votes: [Film31114] | Score: 846.0 </t>
  </si>
  <si>
    <t xml:space="preserve">[b]11[/b]. [Film31114] | Score: 371.0 </t>
  </si>
  <si>
    <t>Bowling for Columbine</t>
  </si>
  <si>
    <t>[Film1931]</t>
  </si>
  <si>
    <t xml:space="preserve">[b]841[/b]. [Film2556]
Votes: [Film2556] | Score: 1.0 </t>
  </si>
  <si>
    <t xml:space="preserve">[b]11[/b]. [Film2556]
Votes: [Film2556] | Esoteric Score: 694.0 </t>
  </si>
  <si>
    <t xml:space="preserve">[b]1[/b]. [Film2556] | Gold Medals: 43.0 </t>
  </si>
  <si>
    <t xml:space="preserve">[b]0[/b]. [Film2556]
Votes: [Film2556] | Score: 846.0 </t>
  </si>
  <si>
    <t xml:space="preserve">[b]11[/b]. [Film2556] | Score: 371.0 </t>
  </si>
  <si>
    <t>Dance Party, USA</t>
  </si>
  <si>
    <t>[Film26176]</t>
  </si>
  <si>
    <t xml:space="preserve">[b]841[/b]. [Film1931]
Votes: [Film1931] | Score: 1.0 </t>
  </si>
  <si>
    <t xml:space="preserve">[b]11[/b]. [Film1931]
Votes: [Film1931] | Esoteric Score: 694.0 </t>
  </si>
  <si>
    <t xml:space="preserve">[b]1[/b]. [Film1931] | Gold Medals: 43.0 </t>
  </si>
  <si>
    <t xml:space="preserve">[b]0[/b]. [Film1931]
Votes: [Film1931] | Score: 846.0 </t>
  </si>
  <si>
    <t xml:space="preserve">[b]11[/b]. [Film1931] | Score: 371.0 </t>
  </si>
  <si>
    <t>Slumdog Millionaire</t>
  </si>
  <si>
    <t>[Film83]</t>
  </si>
  <si>
    <t xml:space="preserve">[b]862[/b]. [Film26176]
Votes: [Film26176] | Score: 1.0 </t>
  </si>
  <si>
    <t xml:space="preserve">[b]10[/b]. [Film26176]
Votes: [Film26176] | Esoteric Score: 410.0 </t>
  </si>
  <si>
    <t xml:space="preserve">[b]7.8[/b]. [Film26176] | Gold Medals: 43.0 </t>
  </si>
  <si>
    <t xml:space="preserve">[b]0[/b]. [Film26176]
Votes: [Film26176] | Score: 866.0 </t>
  </si>
  <si>
    <t xml:space="preserve">[b]10[/b]. [Film26176] | Score: 391.0 </t>
  </si>
  <si>
    <t>Tideland</t>
  </si>
  <si>
    <t>[Film360]</t>
  </si>
  <si>
    <t xml:space="preserve">[b]862[/b]. [Film83]
Votes: [Film83] | Score: 1.0 </t>
  </si>
  <si>
    <t xml:space="preserve">[b]10[/b]. [Film83]
Votes: [Film83] | Esoteric Score: 429.0 </t>
  </si>
  <si>
    <t xml:space="preserve">[b]6.8[/b]. [Film83] | Gold Medals: 43.0 </t>
  </si>
  <si>
    <t xml:space="preserve">[b]0[/b]. [Film83]
Votes: [Film83] | Score: 866.0 </t>
  </si>
  <si>
    <t xml:space="preserve">[b]10[/b]. [Film83] | Score: 391.0 </t>
  </si>
  <si>
    <t>Dig!</t>
  </si>
  <si>
    <t>[Film2993]</t>
  </si>
  <si>
    <t xml:space="preserve">[b]862[/b]. [Film360]
Votes: [Film360] | Score: 1.0 </t>
  </si>
  <si>
    <t xml:space="preserve">[b]10[/b]. [Film360]
Votes: [Film360] | Esoteric Score: 694.0 </t>
  </si>
  <si>
    <t xml:space="preserve">[b]1[/b]. [Film360] | Gold Medals: 43.0 </t>
  </si>
  <si>
    <t xml:space="preserve">[b]0[/b]. [Film360]
Votes: [Film360] | Score: 866.0 </t>
  </si>
  <si>
    <t xml:space="preserve">[b]10[/b]. [Film360] | Score: 391.0 </t>
  </si>
  <si>
    <t>#37</t>
  </si>
  <si>
    <t>[Film212910]</t>
  </si>
  <si>
    <t xml:space="preserve">[b]862[/b]. [Film2993]
Votes: [Film2993] | Score: 1.0 </t>
  </si>
  <si>
    <t xml:space="preserve">[b]10[/b]. [Film2993]
Votes: [Film2993] | Esoteric Score: 694.0 </t>
  </si>
  <si>
    <t xml:space="preserve">[b]1[/b]. [Film2993] | Gold Medals: 43.0 </t>
  </si>
  <si>
    <t xml:space="preserve">[b]0[/b]. [Film2993]
Votes: [Film2993] | Score: 866.0 </t>
  </si>
  <si>
    <t xml:space="preserve">[b]10[/b]. [Film2993] | Score: 391.0 </t>
  </si>
  <si>
    <t>劇場版 空の境界 第五章 矛盾螺旋 [The Garden of Sinners Chapter 5: Paradox Spiral]</t>
  </si>
  <si>
    <t>[Film68928]</t>
  </si>
  <si>
    <t xml:space="preserve">[b]862[/b]. [Film212910]
Votes: [Film212910] | Score: 1.0 </t>
  </si>
  <si>
    <t xml:space="preserve">[b]10[/b]. [Film212910]
Votes: [Film212910] | Esoteric Score: 694.0 </t>
  </si>
  <si>
    <t xml:space="preserve">[b]1[/b]. [Film212910] | Gold Medals: 43.0 </t>
  </si>
  <si>
    <t xml:space="preserve">[b]0[/b]. [Film212910]
Votes: [Film212910] | Score: 866.0 </t>
  </si>
  <si>
    <t xml:space="preserve">[b]10[/b]. [Film212910] | Score: 391.0 </t>
  </si>
  <si>
    <t>Apan [The Ape]</t>
  </si>
  <si>
    <t>[Film41352]</t>
  </si>
  <si>
    <t xml:space="preserve">[b]862[/b]. [Film68928]
Votes: [Film68928] | Score: 1.0 </t>
  </si>
  <si>
    <t xml:space="preserve">[b]10[/b]. [Film68928]
Votes: [Film68928] | Esoteric Score: 694.0 </t>
  </si>
  <si>
    <t xml:space="preserve">[b]1[/b]. [Film68928] | Gold Medals: 43.0 </t>
  </si>
  <si>
    <t xml:space="preserve">[b]0[/b]. [Film68928]
Votes: [Film68928] | Score: 866.0 </t>
  </si>
  <si>
    <t xml:space="preserve">[b]10[/b]. [Film68928] | Score: 391.0 </t>
  </si>
  <si>
    <t>Le père de mes enfants [The Father of My Children]</t>
  </si>
  <si>
    <t>[Film24281]</t>
  </si>
  <si>
    <t xml:space="preserve">[b]862[/b]. [Film41352]
Votes: [Film41352] | Score: 1.0 </t>
  </si>
  <si>
    <t xml:space="preserve">[b]10[/b]. [Film41352]
Votes: [Film41352] | Esoteric Score: 694.0 </t>
  </si>
  <si>
    <t xml:space="preserve">[b]1[/b]. [Film41352] | Gold Medals: 43.0 </t>
  </si>
  <si>
    <t xml:space="preserve">[b]0[/b]. [Film41352]
Votes: [Film41352] | Score: 866.0 </t>
  </si>
  <si>
    <t xml:space="preserve">[b]10[/b]. [Film41352] | Score: 391.0 </t>
  </si>
  <si>
    <t>A torinói ló [The Turin Horse]</t>
  </si>
  <si>
    <t>[Film23634]</t>
  </si>
  <si>
    <t xml:space="preserve">[b]862[/b]. [Film24281]
Votes: [Film24281] | Score: 1.0 </t>
  </si>
  <si>
    <t xml:space="preserve">[b]10[/b]. [Film24281]
Votes: [Film24281] | Esoteric Score: 694.0 </t>
  </si>
  <si>
    <t xml:space="preserve">[b]1[/b]. [Film24281] | Gold Medals: 43.0 </t>
  </si>
  <si>
    <t xml:space="preserve">[b]0[/b]. [Film24281]
Votes: [Film24281] | Score: 866.0 </t>
  </si>
  <si>
    <t xml:space="preserve">[b]10[/b]. [Film24281] | Score: 391.0 </t>
  </si>
  <si>
    <t>ナイン・ソウルズ [9 Souls]</t>
  </si>
  <si>
    <t>[Film4924]</t>
  </si>
  <si>
    <t xml:space="preserve">[b]862[/b]. [Film23634]
Votes: [Film23634] | Score: 1.0 </t>
  </si>
  <si>
    <t xml:space="preserve">[b]10[/b]. [Film23634]
Votes: [Film23634] | Esoteric Score: 694.0 </t>
  </si>
  <si>
    <t xml:space="preserve">[b]1[/b]. [Film23634] | Gold Medals: 43.0 </t>
  </si>
  <si>
    <t xml:space="preserve">[b]0[/b]. [Film23634]
Votes: [Film23634] | Score: 866.0 </t>
  </si>
  <si>
    <t xml:space="preserve">[b]10[/b]. [Film23634] | Score: 391.0 </t>
  </si>
  <si>
    <t>カミュなんて知らない [Who's Camus Anyway?]</t>
  </si>
  <si>
    <t>[Film12124]</t>
  </si>
  <si>
    <t xml:space="preserve">[b]862[/b]. [Film4924]
Votes: [Film4924] | Score: 1.0 </t>
  </si>
  <si>
    <t xml:space="preserve">[b]10[/b]. [Film4924]
Votes: [Film4924] | Esoteric Score: 694.0 </t>
  </si>
  <si>
    <t xml:space="preserve">[b]1[/b]. [Film4924] | Gold Medals: 43.0 </t>
  </si>
  <si>
    <t xml:space="preserve">[b]0[/b]. [Film4924]
Votes: [Film4924] | Score: 866.0 </t>
  </si>
  <si>
    <t xml:space="preserve">[b]10[/b]. [Film4924] | Score: 391.0 </t>
  </si>
  <si>
    <t>Barnyard</t>
  </si>
  <si>
    <t>[Film5466]</t>
  </si>
  <si>
    <t xml:space="preserve">[b]862[/b]. [Film12124]
Votes: [Film12124] | Score: 1.0 </t>
  </si>
  <si>
    <t xml:space="preserve">[b]10[/b]. [Film12124]
Votes: [Film12124] | Esoteric Score: 694.0 </t>
  </si>
  <si>
    <t xml:space="preserve">[b]1[/b]. [Film12124] | Gold Medals: 43.0 </t>
  </si>
  <si>
    <t xml:space="preserve">[b]0[/b]. [Film12124]
Votes: [Film12124] | Score: 866.0 </t>
  </si>
  <si>
    <t xml:space="preserve">[b]10[/b]. [Film12124] | Score: 391.0 </t>
  </si>
  <si>
    <t>Bicho de sete cabeças [Brainstorm]</t>
  </si>
  <si>
    <t>[Film5296]</t>
  </si>
  <si>
    <t xml:space="preserve">[b]862[/b]. [Film5466]
Votes: [Film5466] | Score: 1.0 </t>
  </si>
  <si>
    <t xml:space="preserve">[b]10[/b]. [Film5466]
Votes: [Film5466] | Esoteric Score: 694.0 </t>
  </si>
  <si>
    <t xml:space="preserve">[b]1[/b]. [Film5466] | Gold Medals: 43.0 </t>
  </si>
  <si>
    <t xml:space="preserve">[b]0[/b]. [Film5466]
Votes: [Film5466] | Score: 866.0 </t>
  </si>
  <si>
    <t xml:space="preserve">[b]10[/b]. [Film5466] | Score: 391.0 </t>
  </si>
  <si>
    <t>降霊 [Seance]</t>
  </si>
  <si>
    <t>[Film1008]</t>
  </si>
  <si>
    <t xml:space="preserve">[b]862[/b]. [Film5296]
Votes: [Film5296] | Score: 1.0 </t>
  </si>
  <si>
    <t xml:space="preserve">[b]10[/b]. [Film5296]
Votes: [Film5296] | Esoteric Score: 694.0 </t>
  </si>
  <si>
    <t xml:space="preserve">[b]1[/b]. [Film5296] | Gold Medals: 43.0 </t>
  </si>
  <si>
    <t xml:space="preserve">[b]0[/b]. [Film5296]
Votes: [Film5296] | Score: 866.0 </t>
  </si>
  <si>
    <t xml:space="preserve">[b]10[/b]. [Film5296] | Score: 391.0 </t>
  </si>
  <si>
    <t>Oh! Uomo</t>
  </si>
  <si>
    <t>[Film10023]</t>
  </si>
  <si>
    <t xml:space="preserve">[b]862[/b]. [Film1008]
Votes: [Film1008] | Score: 1.0 </t>
  </si>
  <si>
    <t xml:space="preserve">[b]10[/b]. [Film1008]
Votes: [Film1008] | Esoteric Score: 694.0 </t>
  </si>
  <si>
    <t xml:space="preserve">[b]1[/b]. [Film1008] | Gold Medals: 43.0 </t>
  </si>
  <si>
    <t xml:space="preserve">[b]0[/b]. [Film1008]
Votes: [Film1008] | Score: 866.0 </t>
  </si>
  <si>
    <t xml:space="preserve">[b]10[/b]. [Film1008] | Score: 391.0 </t>
  </si>
  <si>
    <t>Waking Life</t>
  </si>
  <si>
    <t>[Film90]</t>
  </si>
  <si>
    <t xml:space="preserve">[b]862[/b]. [Film10023]
Votes: [Film10023] | Score: 1.0 </t>
  </si>
  <si>
    <t xml:space="preserve">[b]10[/b]. [Film10023]
Votes: [Film10023] | Esoteric Score: 694.0 </t>
  </si>
  <si>
    <t xml:space="preserve">[b]1[/b]. [Film10023] | Gold Medals: 43.0 </t>
  </si>
  <si>
    <t xml:space="preserve">[b]0[/b]. [Film10023]
Votes: [Film10023] | Score: 866.0 </t>
  </si>
  <si>
    <t xml:space="preserve">[b]10[/b]. [Film10023] | Score: 391.0 </t>
  </si>
  <si>
    <t>Roma</t>
  </si>
  <si>
    <t>[Film176334]</t>
  </si>
  <si>
    <t xml:space="preserve">[b]877[/b]. [Film90]
Votes: [Film90] | Score: 1.0 </t>
  </si>
  <si>
    <t xml:space="preserve">[b]9[/b]. [Film90]
Votes: [Film90] | Esoteric Score: 432.0 </t>
  </si>
  <si>
    <t xml:space="preserve">[b]6.5[/b]. [Film90] | Gold Medals: 43.0 </t>
  </si>
  <si>
    <t xml:space="preserve">[b]0[/b]. [Film90]
Votes: [Film90] | Score: 881.0 </t>
  </si>
  <si>
    <t xml:space="preserve">[b]9[/b]. [Film90] | Score: 406.0 </t>
  </si>
  <si>
    <t>Teknolust</t>
  </si>
  <si>
    <t>[Film19342]</t>
  </si>
  <si>
    <t xml:space="preserve">[b]877[/b]. [Film176334]
Votes: [Film176334] | Score: 1.0 </t>
  </si>
  <si>
    <t xml:space="preserve">[b]9[/b]. [Film176334]
Votes: [Film176334] | Esoteric Score: 694.0 </t>
  </si>
  <si>
    <t xml:space="preserve">[b]1[/b]. [Film176334] | Gold Medals: 43.0 </t>
  </si>
  <si>
    <t xml:space="preserve">[b]0[/b]. [Film176334]
Votes: [Film176334] | Score: 881.0 </t>
  </si>
  <si>
    <t xml:space="preserve">[b]9[/b]. [Film176334] | Score: 406.0 </t>
  </si>
  <si>
    <t>Hellboy II: The Golden Army</t>
  </si>
  <si>
    <t>[Film3344]</t>
  </si>
  <si>
    <t xml:space="preserve">[b]877[/b]. [Film19342]
Votes: [Film19342] | Score: 1.0 </t>
  </si>
  <si>
    <t xml:space="preserve">[b]9[/b]. [Film19342]
Votes: [Film19342] | Esoteric Score: 694.0 </t>
  </si>
  <si>
    <t xml:space="preserve">[b]1[/b]. [Film19342] | Gold Medals: 43.0 </t>
  </si>
  <si>
    <t xml:space="preserve">[b]0[/b]. [Film19342]
Votes: [Film19342] | Score: 881.0 </t>
  </si>
  <si>
    <t xml:space="preserve">[b]9[/b]. [Film19342] | Score: 406.0 </t>
  </si>
  <si>
    <t>水のコトバ [Aquatic Language]</t>
  </si>
  <si>
    <t>[Film67258]</t>
  </si>
  <si>
    <t xml:space="preserve">[b]877[/b]. [Film3344]
Votes: [Film3344] | Score: 1.0 </t>
  </si>
  <si>
    <t xml:space="preserve">[b]9[/b]. [Film3344]
Votes: [Film3344] | Esoteric Score: 694.0 </t>
  </si>
  <si>
    <t xml:space="preserve">[b]1[/b]. [Film3344] | Gold Medals: 43.0 </t>
  </si>
  <si>
    <t xml:space="preserve">[b]0[/b]. [Film3344]
Votes: [Film3344] | Score: 881.0 </t>
  </si>
  <si>
    <t xml:space="preserve">[b]9[/b]. [Film3344] | Score: 406.0 </t>
  </si>
  <si>
    <t>Good Bye Lenin!</t>
  </si>
  <si>
    <t>[Film363]</t>
  </si>
  <si>
    <t xml:space="preserve">[b]877[/b]. [Film67258]
Votes: [Film67258] | Score: 1.0 </t>
  </si>
  <si>
    <t xml:space="preserve">[b]9[/b]. [Film67258]
Votes: [Film67258] | Esoteric Score: 694.0 </t>
  </si>
  <si>
    <t xml:space="preserve">[b]1[/b]. [Film67258] | Gold Medals: 43.0 </t>
  </si>
  <si>
    <t xml:space="preserve">[b]0[/b]. [Film67258]
Votes: [Film67258] | Score: 881.0 </t>
  </si>
  <si>
    <t xml:space="preserve">[b]9[/b]. [Film67258] | Score: 406.0 </t>
  </si>
  <si>
    <t>Black Sun</t>
  </si>
  <si>
    <t>[Film36496]</t>
  </si>
  <si>
    <t xml:space="preserve">[b]877[/b]. [Film363]
Votes: [Film363] | Score: 1.0 </t>
  </si>
  <si>
    <t xml:space="preserve">[b]9[/b]. [Film363]
Votes: [Film363] | Esoteric Score: 694.0 </t>
  </si>
  <si>
    <t xml:space="preserve">[b]1[/b]. [Film363] | Gold Medals: 43.0 </t>
  </si>
  <si>
    <t xml:space="preserve">[b]0[/b]. [Film363]
Votes: [Film363] | Score: 881.0 </t>
  </si>
  <si>
    <t xml:space="preserve">[b]9[/b]. [Film363] | Score: 406.0 </t>
  </si>
  <si>
    <t>Frida</t>
  </si>
  <si>
    <t>[Film4099]</t>
  </si>
  <si>
    <t xml:space="preserve">[b]877[/b]. [Film36496]
Votes: [Film36496] | Score: 1.0 </t>
  </si>
  <si>
    <t xml:space="preserve">[b]9[/b]. [Film36496]
Votes: [Film36496] | Esoteric Score: 694.0 </t>
  </si>
  <si>
    <t xml:space="preserve">[b]1[/b]. [Film36496] | Gold Medals: 43.0 </t>
  </si>
  <si>
    <t xml:space="preserve">[b]0[/b]. [Film36496]
Votes: [Film36496] | Score: 881.0 </t>
  </si>
  <si>
    <t xml:space="preserve">[b]9[/b]. [Film36496] | Score: 406.0 </t>
  </si>
  <si>
    <t>Le fate ignoranti [His Secret Life]</t>
  </si>
  <si>
    <t>[Film10832]</t>
  </si>
  <si>
    <t xml:space="preserve">[b]877[/b]. [Film4099]
Votes: [Film4099] | Score: 1.0 </t>
  </si>
  <si>
    <t xml:space="preserve">[b]9[/b]. [Film4099]
Votes: [Film4099] | Esoteric Score: 694.0 </t>
  </si>
  <si>
    <t xml:space="preserve">[b]1[/b]. [Film4099] | Gold Medals: 43.0 </t>
  </si>
  <si>
    <t xml:space="preserve">[b]0[/b]. [Film4099]
Votes: [Film4099] | Score: 881.0 </t>
  </si>
  <si>
    <t xml:space="preserve">[b]9[/b]. [Film4099] | Score: 406.0 </t>
  </si>
  <si>
    <t>Pine Flat</t>
  </si>
  <si>
    <t>[Film68308]</t>
  </si>
  <si>
    <t xml:space="preserve">[b]877[/b]. [Film10832]
Votes: [Film10832] | Score: 1.0 </t>
  </si>
  <si>
    <t xml:space="preserve">[b]9[/b]. [Film10832]
Votes: [Film10832] | Esoteric Score: 694.0 </t>
  </si>
  <si>
    <t xml:space="preserve">[b]1[/b]. [Film10832] | Gold Medals: 43.0 </t>
  </si>
  <si>
    <t xml:space="preserve">[b]0[/b]. [Film10832]
Votes: [Film10832] | Score: 881.0 </t>
  </si>
  <si>
    <t xml:space="preserve">[b]9[/b]. [Film10832] | Score: 406.0 </t>
  </si>
  <si>
    <t>Tony Manero</t>
  </si>
  <si>
    <t>[Film17493]</t>
  </si>
  <si>
    <t xml:space="preserve">[b]877[/b]. [Film68308]
Votes: [Film68308] | Score: 1.0 </t>
  </si>
  <si>
    <t xml:space="preserve">[b]9[/b]. [Film68308]
Votes: [Film68308] | Esoteric Score: 694.0 </t>
  </si>
  <si>
    <t xml:space="preserve">[b]1[/b]. [Film68308] | Gold Medals: 43.0 </t>
  </si>
  <si>
    <t xml:space="preserve">[b]0[/b]. [Film68308]
Votes: [Film68308] | Score: 881.0 </t>
  </si>
  <si>
    <t xml:space="preserve">[b]9[/b]. [Film68308] | Score: 406.0 </t>
  </si>
  <si>
    <t>Billy and Mandy's Big Boogey Adventure</t>
  </si>
  <si>
    <t>[Film4397]</t>
  </si>
  <si>
    <t xml:space="preserve">[b]877[/b]. [Film17493]
Votes: [Film17493] | Score: 1.0 </t>
  </si>
  <si>
    <t xml:space="preserve">[b]9[/b]. [Film17493]
Votes: [Film17493] | Esoteric Score: 694.0 </t>
  </si>
  <si>
    <t xml:space="preserve">[b]1[/b]. [Film17493] | Gold Medals: 43.0 </t>
  </si>
  <si>
    <t xml:space="preserve">[b]0[/b]. [Film17493]
Votes: [Film17493] | Score: 881.0 </t>
  </si>
  <si>
    <t xml:space="preserve">[b]9[/b]. [Film17493] | Score: 406.0 </t>
  </si>
  <si>
    <t>Dark Blue</t>
  </si>
  <si>
    <t>[Film8094]</t>
  </si>
  <si>
    <t xml:space="preserve">[b]877[/b]. [Film4397]
Votes: [Film4397] | Score: 1.0 </t>
  </si>
  <si>
    <t xml:space="preserve">[b]9[/b]. [Film4397]
Votes: [Film4397] | Esoteric Score: 694.0 </t>
  </si>
  <si>
    <t xml:space="preserve">[b]1[/b]. [Film4397] | Gold Medals: 43.0 </t>
  </si>
  <si>
    <t xml:space="preserve">[b]0[/b]. [Film4397]
Votes: [Film4397] | Score: 881.0 </t>
  </si>
  <si>
    <t xml:space="preserve">[b]9[/b]. [Film4397] | Score: 406.0 </t>
  </si>
  <si>
    <t>شهر زیبا [Beautiful City]</t>
  </si>
  <si>
    <t>[Film97725]</t>
  </si>
  <si>
    <t xml:space="preserve">[b]889[/b]. [Film8094]
Votes: [Film8094] | Score: 1.0 </t>
  </si>
  <si>
    <t xml:space="preserve">[b]8[/b]. [Film8094]
Votes: [Film8094] | Esoteric Score: 381.0 </t>
  </si>
  <si>
    <t xml:space="preserve">[b]9.6[/b]. [Film8094] | Gold Medals: 43.0 </t>
  </si>
  <si>
    <t xml:space="preserve">[b]0[/b]. [Film8094]
Votes: [Film8094] | Score: 893.0 </t>
  </si>
  <si>
    <t xml:space="preserve">[b]8[/b]. [Film8094] | Score: 418.0 </t>
  </si>
  <si>
    <t>六月の蛇 [A Snake of June]</t>
  </si>
  <si>
    <t>[Film3113]</t>
  </si>
  <si>
    <t xml:space="preserve">[b]889[/b]. [Film97725]
Votes: [Film97725] | Score: 1.0 </t>
  </si>
  <si>
    <t xml:space="preserve">[b]8[/b]. [Film97725]
Votes: [Film97725] | Esoteric Score: 676.0 </t>
  </si>
  <si>
    <t xml:space="preserve">[b]1.1[/b]. [Film97725] | Gold Medals: 43.0 </t>
  </si>
  <si>
    <t xml:space="preserve">[b]0[/b]. [Film97725]
Votes: [Film97725] | Score: 893.0 </t>
  </si>
  <si>
    <t xml:space="preserve">[b]8[/b]. [Film97725] | Score: 418.0 </t>
  </si>
  <si>
    <t>High School Record</t>
  </si>
  <si>
    <t>[Film65010]</t>
  </si>
  <si>
    <t xml:space="preserve">[b]889[/b]. [Film3113]
Votes: [Film3113] | Score: 1.0 </t>
  </si>
  <si>
    <t xml:space="preserve">[b]8[/b]. [Film3113]
Votes: [Film3113] | Esoteric Score: 694.0 </t>
  </si>
  <si>
    <t xml:space="preserve">[b]1[/b]. [Film3113] | Gold Medals: 43.0 </t>
  </si>
  <si>
    <t xml:space="preserve">[b]0[/b]. [Film3113]
Votes: [Film3113] | Score: 893.0 </t>
  </si>
  <si>
    <t xml:space="preserve">[b]8[/b]. [Film3113] | Score: 418.0 </t>
  </si>
  <si>
    <t>Kenedi se vraća kući [Kenedi Goes Back Home]</t>
  </si>
  <si>
    <t>[Film189237]</t>
  </si>
  <si>
    <t xml:space="preserve">[b]889[/b]. [Film65010]
Votes: [Film65010] | Score: 1.0 </t>
  </si>
  <si>
    <t xml:space="preserve">[b]8[/b]. [Film65010]
Votes: [Film65010] | Esoteric Score: 694.0 </t>
  </si>
  <si>
    <t xml:space="preserve">[b]1[/b]. [Film65010] | Gold Medals: 43.0 </t>
  </si>
  <si>
    <t xml:space="preserve">[b]0[/b]. [Film65010]
Votes: [Film65010] | Score: 893.0 </t>
  </si>
  <si>
    <t xml:space="preserve">[b]8[/b]. [Film65010] | Score: 418.0 </t>
  </si>
  <si>
    <t>Jesus Camp</t>
  </si>
  <si>
    <t>[Film5636]</t>
  </si>
  <si>
    <t xml:space="preserve">[b]889[/b]. [Film189237]
Votes: [Film189237] | Score: 1.0 </t>
  </si>
  <si>
    <t xml:space="preserve">[b]8[/b]. [Film189237]
Votes: [Film189237] | Esoteric Score: 694.0 </t>
  </si>
  <si>
    <t xml:space="preserve">[b]1[/b]. [Film189237] | Gold Medals: 43.0 </t>
  </si>
  <si>
    <t xml:space="preserve">[b]0[/b]. [Film189237]
Votes: [Film189237] | Score: 893.0 </t>
  </si>
  <si>
    <t xml:space="preserve">[b]8[/b]. [Film189237] | Score: 418.0 </t>
  </si>
  <si>
    <t>サマーウォーズ [Summer Wars]</t>
  </si>
  <si>
    <t>[Film22138]</t>
  </si>
  <si>
    <t xml:space="preserve">[b]889[/b]. [Film5636]
Votes: [Film5636] | Score: 1.0 </t>
  </si>
  <si>
    <t xml:space="preserve">[b]8[/b]. [Film5636]
Votes: [Film5636] | Esoteric Score: 694.0 </t>
  </si>
  <si>
    <t xml:space="preserve">[b]1[/b]. [Film5636] | Gold Medals: 43.0 </t>
  </si>
  <si>
    <t xml:space="preserve">[b]0[/b]. [Film5636]
Votes: [Film5636] | Score: 893.0 </t>
  </si>
  <si>
    <t xml:space="preserve">[b]8[/b]. [Film5636] | Score: 418.0 </t>
  </si>
  <si>
    <t>Mal día para pescar [Bad Day to Go Fishing]</t>
  </si>
  <si>
    <t>[Film33860]</t>
  </si>
  <si>
    <t xml:space="preserve">[b]889[/b]. [Film22138]
Votes: [Film22138] | Score: 1.0 </t>
  </si>
  <si>
    <t xml:space="preserve">[b]8[/b]. [Film22138]
Votes: [Film22138] | Esoteric Score: 694.0 </t>
  </si>
  <si>
    <t xml:space="preserve">[b]1[/b]. [Film22138] | Gold Medals: 43.0 </t>
  </si>
  <si>
    <t xml:space="preserve">[b]0[/b]. [Film22138]
Votes: [Film22138] | Score: 893.0 </t>
  </si>
  <si>
    <t xml:space="preserve">[b]8[/b]. [Film22138] | Score: 418.0 </t>
  </si>
  <si>
    <t>A Cock and Bull Story [Tristram Shandy: A Cock and Bull Story]</t>
  </si>
  <si>
    <t>[Film8082]</t>
  </si>
  <si>
    <t xml:space="preserve">[b]889[/b]. [Film33860]
Votes: [Film33860] | Score: 1.0 </t>
  </si>
  <si>
    <t xml:space="preserve">[b]8[/b]. [Film33860]
Votes: [Film33860] | Esoteric Score: 694.0 </t>
  </si>
  <si>
    <t xml:space="preserve">[b]1[/b]. [Film33860] | Gold Medals: 43.0 </t>
  </si>
  <si>
    <t xml:space="preserve">[b]0[/b]. [Film33860]
Votes: [Film33860] | Score: 893.0 </t>
  </si>
  <si>
    <t xml:space="preserve">[b]8[/b]. [Film33860] | Score: 418.0 </t>
  </si>
  <si>
    <t>Film ist. 7-12</t>
  </si>
  <si>
    <t>[Film33802]</t>
  </si>
  <si>
    <t xml:space="preserve">[b]889[/b]. [Film8082]
Votes: [Film8082] | Score: 1.0 </t>
  </si>
  <si>
    <t xml:space="preserve">[b]8[/b]. [Film8082]
Votes: [Film8082] | Esoteric Score: 694.0 </t>
  </si>
  <si>
    <t xml:space="preserve">[b]1[/b]. [Film8082] | Gold Medals: 43.0 </t>
  </si>
  <si>
    <t xml:space="preserve">[b]0[/b]. [Film8082]
Votes: [Film8082] | Score: 893.0 </t>
  </si>
  <si>
    <t xml:space="preserve">[b]8[/b]. [Film8082] | Score: 418.0 </t>
  </si>
  <si>
    <t>Wristcutters: A Love Story</t>
  </si>
  <si>
    <t>[Film3900]</t>
  </si>
  <si>
    <t xml:space="preserve">[b]889[/b]. [Film33802]
Votes: [Film33802] | Score: 1.0 </t>
  </si>
  <si>
    <t xml:space="preserve">[b]8[/b]. [Film33802]
Votes: [Film33802] | Esoteric Score: 694.0 </t>
  </si>
  <si>
    <t xml:space="preserve">[b]1[/b]. [Film33802] | Gold Medals: 43.0 </t>
  </si>
  <si>
    <t xml:space="preserve">[b]0[/b]. [Film33802]
Votes: [Film33802] | Score: 893.0 </t>
  </si>
  <si>
    <t xml:space="preserve">[b]8[/b]. [Film33802] | Score: 418.0 </t>
  </si>
  <si>
    <t>Death to the Tin Man</t>
  </si>
  <si>
    <t>[Film39417]</t>
  </si>
  <si>
    <t xml:space="preserve">[b]889[/b]. [Film3900]
Votes: [Film3900] | Score: 1.0 </t>
  </si>
  <si>
    <t xml:space="preserve">[b]8[/b]. [Film3900]
Votes: [Film3900] | Esoteric Score: 694.0 </t>
  </si>
  <si>
    <t xml:space="preserve">[b]1[/b]. [Film3900] | Gold Medals: 43.0 </t>
  </si>
  <si>
    <t xml:space="preserve">[b]0[/b]. [Film3900]
Votes: [Film3900] | Score: 893.0 </t>
  </si>
  <si>
    <t xml:space="preserve">[b]8[/b]. [Film3900] | Score: 418.0 </t>
  </si>
  <si>
    <t>De ofrivilliga [Involuntary]</t>
  </si>
  <si>
    <t>[Film30094]</t>
  </si>
  <si>
    <t xml:space="preserve">[b]889[/b]. [Film39417]
Votes: [Film39417] | Score: 1.0 </t>
  </si>
  <si>
    <t xml:space="preserve">[b]8[/b]. [Film39417]
Votes: [Film39417] | Esoteric Score: 694.0 </t>
  </si>
  <si>
    <t xml:space="preserve">[b]1[/b]. [Film39417] | Gold Medals: 43.0 </t>
  </si>
  <si>
    <t xml:space="preserve">[b]0[/b]. [Film39417]
Votes: [Film39417] | Score: 893.0 </t>
  </si>
  <si>
    <t xml:space="preserve">[b]8[/b]. [Film39417] | Score: 418.0 </t>
  </si>
  <si>
    <t>Candy Von Dewd</t>
  </si>
  <si>
    <t>[Film40901]</t>
  </si>
  <si>
    <t xml:space="preserve">[b]889[/b]. [Film30094]
Votes: [Film30094] | Score: 1.0 </t>
  </si>
  <si>
    <t xml:space="preserve">[b]8[/b]. [Film30094]
Votes: [Film30094] | Esoteric Score: 694.0 </t>
  </si>
  <si>
    <t xml:space="preserve">[b]1[/b]. [Film30094] | Gold Medals: 43.0 </t>
  </si>
  <si>
    <t xml:space="preserve">[b]0[/b]. [Film30094]
Votes: [Film30094] | Score: 893.0 </t>
  </si>
  <si>
    <t xml:space="preserve">[b]8[/b]. [Film30094] | Score: 418.0 </t>
  </si>
  <si>
    <t>鬼子來了 [Devils on the Doorstep]</t>
  </si>
  <si>
    <t>[Film13222]</t>
  </si>
  <si>
    <t xml:space="preserve">[b]889[/b]. [Film40901]
Votes: [Film40901] | Score: 1.0 </t>
  </si>
  <si>
    <t xml:space="preserve">[b]8[/b]. [Film40901]
Votes: [Film40901] | Esoteric Score: 694.0 </t>
  </si>
  <si>
    <t xml:space="preserve">[b]1[/b]. [Film40901] | Gold Medals: 43.0 </t>
  </si>
  <si>
    <t xml:space="preserve">[b]0[/b]. [Film40901]
Votes: [Film40901] | Score: 893.0 </t>
  </si>
  <si>
    <t xml:space="preserve">[b]8[/b]. [Film40901] | Score: 418.0 </t>
  </si>
  <si>
    <t>Bruce Almighty</t>
  </si>
  <si>
    <t>[Film1902]</t>
  </si>
  <si>
    <t xml:space="preserve">[b]889[/b]. [Film13222]
Votes: [Film13222] | Score: 1.0 </t>
  </si>
  <si>
    <t xml:space="preserve">[b]8[/b]. [Film13222]
Votes: [Film13222] | Esoteric Score: 694.0 </t>
  </si>
  <si>
    <t xml:space="preserve">[b]1[/b]. [Film13222] | Gold Medals: 43.0 </t>
  </si>
  <si>
    <t xml:space="preserve">[b]0[/b]. [Film13222]
Votes: [Film13222] | Score: 893.0 </t>
  </si>
  <si>
    <t xml:space="preserve">[b]8[/b]. [Film13222] | Score: 418.0 </t>
  </si>
  <si>
    <t>The Decay of Fiction</t>
  </si>
  <si>
    <t>[Film73233]</t>
  </si>
  <si>
    <t xml:space="preserve">[b]906[/b]. [Film1902]
Votes: [Film1902] | Score: 1.0 </t>
  </si>
  <si>
    <t xml:space="preserve">[b]7[/b]. [Film1902]
Votes: [Film1902] | Esoteric Score: 494.0 </t>
  </si>
  <si>
    <t xml:space="preserve">[b]3.7[/b]. [Film1902] | Gold Medals: 43.0 </t>
  </si>
  <si>
    <t xml:space="preserve">[b]0[/b]. [Film1902]
Votes: [Film1902] | Score: 908.0 </t>
  </si>
  <si>
    <t xml:space="preserve">[b]7[/b]. [Film1902] | Score: 433.0 </t>
  </si>
  <si>
    <t>Les amours d'Astrée et de Céladon [Romance of Astrea and Celadon]</t>
  </si>
  <si>
    <t>[Film14699]</t>
  </si>
  <si>
    <t xml:space="preserve">[b]906[/b]. [Film73233]
Votes: [Film73233] | Score: 1.0 </t>
  </si>
  <si>
    <t xml:space="preserve">[b]7[/b]. [Film73233]
Votes: [Film73233] | Esoteric Score: 694.0 </t>
  </si>
  <si>
    <t xml:space="preserve">[b]1[/b]. [Film73233] | Gold Medals: 43.0 </t>
  </si>
  <si>
    <t xml:space="preserve">[b]0[/b]. [Film73233]
Votes: [Film73233] | Score: 908.0 </t>
  </si>
  <si>
    <t xml:space="preserve">[b]7[/b]. [Film73233] | Score: 433.0 </t>
  </si>
  <si>
    <t>Ma mère [My Mother]</t>
  </si>
  <si>
    <t>[Film5793]</t>
  </si>
  <si>
    <t xml:space="preserve">[b]906[/b]. [Film14699]
Votes: [Film14699] | Score: 1.0 </t>
  </si>
  <si>
    <t xml:space="preserve">[b]7[/b]. [Film14699]
Votes: [Film14699] | Esoteric Score: 694.0 </t>
  </si>
  <si>
    <t xml:space="preserve">[b]1[/b]. [Film14699] | Gold Medals: 43.0 </t>
  </si>
  <si>
    <t xml:space="preserve">[b]0[/b]. [Film14699]
Votes: [Film14699] | Score: 908.0 </t>
  </si>
  <si>
    <t xml:space="preserve">[b]7[/b]. [Film14699] | Score: 433.0 </t>
  </si>
  <si>
    <t>Wind</t>
  </si>
  <si>
    <t>[Film214711]</t>
  </si>
  <si>
    <t xml:space="preserve">[b]906[/b]. [Film5793]
Votes: [Film5793] | Score: 1.0 </t>
  </si>
  <si>
    <t xml:space="preserve">[b]7[/b]. [Film5793]
Votes: [Film5793] | Esoteric Score: 694.0 </t>
  </si>
  <si>
    <t xml:space="preserve">[b]1[/b]. [Film5793] | Gold Medals: 43.0 </t>
  </si>
  <si>
    <t xml:space="preserve">[b]0[/b]. [Film5793]
Votes: [Film5793] | Score: 908.0 </t>
  </si>
  <si>
    <t xml:space="preserve">[b]7[/b]. [Film5793] | Score: 433.0 </t>
  </si>
  <si>
    <t>Les saignantes [The Bloodiest]</t>
  </si>
  <si>
    <t>[Film67013]</t>
  </si>
  <si>
    <t xml:space="preserve">[b]906[/b]. [Film214711]
Votes: [Film214711] | Score: 1.0 </t>
  </si>
  <si>
    <t xml:space="preserve">[b]7[/b]. [Film214711]
Votes: [Film214711] | Esoteric Score: 694.0 </t>
  </si>
  <si>
    <t xml:space="preserve">[b]1[/b]. [Film214711] | Gold Medals: 43.0 </t>
  </si>
  <si>
    <t xml:space="preserve">[b]0[/b]. [Film214711]
Votes: [Film214711] | Score: 908.0 </t>
  </si>
  <si>
    <t xml:space="preserve">[b]7[/b]. [Film214711] | Score: 433.0 </t>
  </si>
  <si>
    <t>곡성 [The Wailing]</t>
  </si>
  <si>
    <t>[Film163678]</t>
  </si>
  <si>
    <t xml:space="preserve">[b]906[/b]. [Film67013]
Votes: [Film67013] | Score: 1.0 </t>
  </si>
  <si>
    <t xml:space="preserve">[b]7[/b]. [Film67013]
Votes: [Film67013] | Esoteric Score: 694.0 </t>
  </si>
  <si>
    <t xml:space="preserve">[b]1[/b]. [Film67013] | Gold Medals: 43.0 </t>
  </si>
  <si>
    <t xml:space="preserve">[b]0[/b]. [Film67013]
Votes: [Film67013] | Score: 908.0 </t>
  </si>
  <si>
    <t xml:space="preserve">[b]7[/b]. [Film67013] | Score: 433.0 </t>
  </si>
  <si>
    <t>Workingman's Death</t>
  </si>
  <si>
    <t>[Film9791]</t>
  </si>
  <si>
    <t xml:space="preserve">[b]906[/b]. [Film163678]
Votes: [Film163678] | Score: 1.0 </t>
  </si>
  <si>
    <t xml:space="preserve">[b]7[/b]. [Film163678]
Votes: [Film163678] | Esoteric Score: 694.0 </t>
  </si>
  <si>
    <t xml:space="preserve">[b]1[/b]. [Film163678] | Gold Medals: 43.0 </t>
  </si>
  <si>
    <t xml:space="preserve">[b]0[/b]. [Film163678]
Votes: [Film163678] | Score: 908.0 </t>
  </si>
  <si>
    <t xml:space="preserve">[b]7[/b]. [Film163678] | Score: 433.0 </t>
  </si>
  <si>
    <t>Frontrunners</t>
  </si>
  <si>
    <t>[Film37179]</t>
  </si>
  <si>
    <t xml:space="preserve">[b]906[/b]. [Film9791]
Votes: [Film9791] | Score: 1.0 </t>
  </si>
  <si>
    <t xml:space="preserve">[b]7[/b]. [Film9791]
Votes: [Film9791] | Esoteric Score: 694.0 </t>
  </si>
  <si>
    <t xml:space="preserve">[b]1[/b]. [Film9791] | Gold Medals: 43.0 </t>
  </si>
  <si>
    <t xml:space="preserve">[b]0[/b]. [Film9791]
Votes: [Film9791] | Score: 908.0 </t>
  </si>
  <si>
    <t xml:space="preserve">[b]7[/b]. [Film9791] | Score: 433.0 </t>
  </si>
  <si>
    <t>Seraphim Falls</t>
  </si>
  <si>
    <t>[Film18176]</t>
  </si>
  <si>
    <t xml:space="preserve">[b]906[/b]. [Film37179]
Votes: [Film37179] | Score: 1.0 </t>
  </si>
  <si>
    <t xml:space="preserve">[b]7[/b]. [Film37179]
Votes: [Film37179] | Esoteric Score: 694.0 </t>
  </si>
  <si>
    <t xml:space="preserve">[b]1[/b]. [Film37179] | Gold Medals: 43.0 </t>
  </si>
  <si>
    <t xml:space="preserve">[b]0[/b]. [Film37179]
Votes: [Film37179] | Score: 908.0 </t>
  </si>
  <si>
    <t xml:space="preserve">[b]7[/b]. [Film37179] | Score: 433.0 </t>
  </si>
  <si>
    <t>Abril despedaçado [Behind the Sun]</t>
  </si>
  <si>
    <t>[Film14223]</t>
  </si>
  <si>
    <t xml:space="preserve">[b]906[/b]. [Film18176]
Votes: [Film18176] | Score: 1.0 </t>
  </si>
  <si>
    <t xml:space="preserve">[b]7[/b]. [Film18176]
Votes: [Film18176] | Esoteric Score: 694.0 </t>
  </si>
  <si>
    <t xml:space="preserve">[b]1[/b]. [Film18176] | Gold Medals: 43.0 </t>
  </si>
  <si>
    <t xml:space="preserve">[b]0[/b]. [Film18176]
Votes: [Film18176] | Score: 908.0 </t>
  </si>
  <si>
    <t xml:space="preserve">[b]7[/b]. [Film18176] | Score: 433.0 </t>
  </si>
  <si>
    <t>Mesrine : l'ennemi public n°1 [Mesrine: Public Enemy #1]</t>
  </si>
  <si>
    <t>[Film10571]</t>
  </si>
  <si>
    <t xml:space="preserve">[b]906[/b]. [Film14223]
Votes: [Film14223] | Score: 1.0 </t>
  </si>
  <si>
    <t xml:space="preserve">[b]7[/b]. [Film14223]
Votes: [Film14223] | Esoteric Score: 694.0 </t>
  </si>
  <si>
    <t xml:space="preserve">[b]1[/b]. [Film14223] | Gold Medals: 43.0 </t>
  </si>
  <si>
    <t xml:space="preserve">[b]0[/b]. [Film14223]
Votes: [Film14223] | Score: 908.0 </t>
  </si>
  <si>
    <t xml:space="preserve">[b]7[/b]. [Film14223] | Score: 433.0 </t>
  </si>
  <si>
    <t>Demain on déménage [Tomorrow We Move]</t>
  </si>
  <si>
    <t>[Film53454]</t>
  </si>
  <si>
    <t xml:space="preserve">[b]906[/b]. [Film10571]
Votes: [Film10571] | Score: 1.0 </t>
  </si>
  <si>
    <t xml:space="preserve">[b]7[/b]. [Film10571]
Votes: [Film10571] | Esoteric Score: 694.0 </t>
  </si>
  <si>
    <t xml:space="preserve">[b]1[/b]. [Film10571] | Gold Medals: 43.0 </t>
  </si>
  <si>
    <t xml:space="preserve">[b]0[/b]. [Film10571]
Votes: [Film10571] | Score: 908.0 </t>
  </si>
  <si>
    <t xml:space="preserve">[b]7[/b]. [Film10571] | Score: 433.0 </t>
  </si>
  <si>
    <t>Liberté et patrie [Liberty and Fatherland]</t>
  </si>
  <si>
    <t>[Film21694]</t>
  </si>
  <si>
    <t xml:space="preserve">[b]906[/b]. [Film53454]
Votes: [Film53454] | Score: 1.0 </t>
  </si>
  <si>
    <t xml:space="preserve">[b]7[/b]. [Film53454]
Votes: [Film53454] | Esoteric Score: 694.0 </t>
  </si>
  <si>
    <t xml:space="preserve">[b]1[/b]. [Film53454] | Gold Medals: 43.0 </t>
  </si>
  <si>
    <t xml:space="preserve">[b]0[/b]. [Film53454]
Votes: [Film53454] | Score: 908.0 </t>
  </si>
  <si>
    <t xml:space="preserve">[b]7[/b]. [Film53454] | Score: 433.0 </t>
  </si>
  <si>
    <t>Smiley Face</t>
  </si>
  <si>
    <t>[Film10426]</t>
  </si>
  <si>
    <t xml:space="preserve">[b]921[/b]. [Film21694]
Votes: [Film21694] | Score: 1.0 </t>
  </si>
  <si>
    <t xml:space="preserve">[b]6[/b]. [Film21694]
Votes: [Film21694] | Esoteric Score: 397.0 </t>
  </si>
  <si>
    <t xml:space="preserve">[b]8.6[/b]. [Film21694] | Gold Medals: 43.0 </t>
  </si>
  <si>
    <t xml:space="preserve">[b]0[/b]. [Film21694]
Votes: [Film21694] | Score: 921.0 </t>
  </si>
  <si>
    <t xml:space="preserve">[b]6[/b]. [Film21694] | Score: 446.0 </t>
  </si>
  <si>
    <t>Liverpool</t>
  </si>
  <si>
    <t>[Film26247]</t>
  </si>
  <si>
    <t xml:space="preserve">[b]921[/b]. [Film10426]
Votes: [Film10426] | Score: 1.0 </t>
  </si>
  <si>
    <t xml:space="preserve">[b]6[/b]. [Film10426]
Votes: [Film10426] | Esoteric Score: 500.0 </t>
  </si>
  <si>
    <t xml:space="preserve">[b]3.6[/b]. [Film10426] | Gold Medals: 43.0 </t>
  </si>
  <si>
    <t xml:space="preserve">[b]0[/b]. [Film10426]
Votes: [Film10426] | Score: 921.0 </t>
  </si>
  <si>
    <t xml:space="preserve">[b]6[/b]. [Film10426] | Score: 446.0 </t>
  </si>
  <si>
    <t>Gori Vatra [Fuse]</t>
  </si>
  <si>
    <t>[Film97743]</t>
  </si>
  <si>
    <t xml:space="preserve">[b]921[/b]. [Film26247]
Votes: [Film26247] | Score: 1.0 </t>
  </si>
  <si>
    <t xml:space="preserve">[b]6[/b]. [Film26247]
Votes: [Film26247] | Esoteric Score: 694.0 </t>
  </si>
  <si>
    <t xml:space="preserve">[b]1[/b]. [Film26247] | Gold Medals: 43.0 </t>
  </si>
  <si>
    <t xml:space="preserve">[b]0[/b]. [Film26247]
Votes: [Film26247] | Score: 921.0 </t>
  </si>
  <si>
    <t xml:space="preserve">[b]6[/b]. [Film26247] | Score: 446.0 </t>
  </si>
  <si>
    <t>After Last Season</t>
  </si>
  <si>
    <t>[Film59055]</t>
  </si>
  <si>
    <t xml:space="preserve">[b]921[/b]. [Film97743]
Votes: [Film97743] | Score: 1.0 </t>
  </si>
  <si>
    <t xml:space="preserve">[b]6[/b]. [Film97743]
Votes: [Film97743] | Esoteric Score: 694.0 </t>
  </si>
  <si>
    <t xml:space="preserve">[b]1[/b]. [Film97743] | Gold Medals: 43.0 </t>
  </si>
  <si>
    <t xml:space="preserve">[b]0[/b]. [Film97743]
Votes: [Film97743] | Score: 921.0 </t>
  </si>
  <si>
    <t xml:space="preserve">[b]6[/b]. [Film97743] | Score: 446.0 </t>
  </si>
  <si>
    <t>The Visitation</t>
  </si>
  <si>
    <t>[Film111867]</t>
  </si>
  <si>
    <t xml:space="preserve">[b]921[/b]. [Film59055]
Votes: [Film59055] | Score: 1.0 </t>
  </si>
  <si>
    <t xml:space="preserve">[b]6[/b]. [Film59055]
Votes: [Film59055] | Esoteric Score: 694.0 </t>
  </si>
  <si>
    <t xml:space="preserve">[b]1[/b]. [Film59055] | Gold Medals: 43.0 </t>
  </si>
  <si>
    <t xml:space="preserve">[b]0[/b]. [Film59055]
Votes: [Film59055] | Score: 921.0 </t>
  </si>
  <si>
    <t xml:space="preserve">[b]6[/b]. [Film59055] | Score: 446.0 </t>
  </si>
  <si>
    <t>Capote</t>
  </si>
  <si>
    <t>[Film1296]</t>
  </si>
  <si>
    <t xml:space="preserve">[b]921[/b]. [Film111867]
Votes: [Film111867] | Score: 1.0 </t>
  </si>
  <si>
    <t xml:space="preserve">[b]6[/b]. [Film111867]
Votes: [Film111867] | Esoteric Score: 694.0 </t>
  </si>
  <si>
    <t xml:space="preserve">[b]1[/b]. [Film111867] | Gold Medals: 43.0 </t>
  </si>
  <si>
    <t xml:space="preserve">[b]0[/b]. [Film111867]
Votes: [Film111867] | Score: 921.0 </t>
  </si>
  <si>
    <t xml:space="preserve">[b]6[/b]. [Film111867] | Score: 446.0 </t>
  </si>
  <si>
    <t>The Black Dog's Progress</t>
  </si>
  <si>
    <t>[Film54852]</t>
  </si>
  <si>
    <t xml:space="preserve">[b]921[/b]. [Film1296]
Votes: [Film1296] | Score: 1.0 </t>
  </si>
  <si>
    <t xml:space="preserve">[b]6[/b]. [Film1296]
Votes: [Film1296] | Esoteric Score: 694.0 </t>
  </si>
  <si>
    <t xml:space="preserve">[b]1[/b]. [Film1296] | Gold Medals: 43.0 </t>
  </si>
  <si>
    <t xml:space="preserve">[b]0[/b]. [Film1296]
Votes: [Film1296] | Score: 921.0 </t>
  </si>
  <si>
    <t xml:space="preserve">[b]6[/b]. [Film1296] | Score: 446.0 </t>
  </si>
  <si>
    <t>The Last Samurai</t>
  </si>
  <si>
    <t>[Film3642]</t>
  </si>
  <si>
    <t xml:space="preserve">[b]921[/b]. [Film54852]
Votes: [Film54852] | Score: 1.0 </t>
  </si>
  <si>
    <t xml:space="preserve">[b]6[/b]. [Film54852]
Votes: [Film54852] | Esoteric Score: 694.0 </t>
  </si>
  <si>
    <t xml:space="preserve">[b]1[/b]. [Film54852] | Gold Medals: 43.0 </t>
  </si>
  <si>
    <t xml:space="preserve">[b]0[/b]. [Film54852]
Votes: [Film54852] | Score: 921.0 </t>
  </si>
  <si>
    <t xml:space="preserve">[b]6[/b]. [Film54852] | Score: 446.0 </t>
  </si>
  <si>
    <t>Shortbus</t>
  </si>
  <si>
    <t>[Film368]</t>
  </si>
  <si>
    <t xml:space="preserve">[b]921[/b]. [Film3642]
Votes: [Film3642] | Score: 1.0 </t>
  </si>
  <si>
    <t xml:space="preserve">[b]6[/b]. [Film3642]
Votes: [Film3642] | Esoteric Score: 694.0 </t>
  </si>
  <si>
    <t xml:space="preserve">[b]1[/b]. [Film3642] | Gold Medals: 43.0 </t>
  </si>
  <si>
    <t xml:space="preserve">[b]0[/b]. [Film3642]
Votes: [Film3642] | Score: 921.0 </t>
  </si>
  <si>
    <t xml:space="preserve">[b]6[/b]. [Film3642] | Score: 446.0 </t>
  </si>
  <si>
    <t>Blinkende lygter [Flickering Lights]</t>
  </si>
  <si>
    <t>[Film3764]</t>
  </si>
  <si>
    <t xml:space="preserve">[b]921[/b]. [Film368]
Votes: [Film368] | Score: 1.0 </t>
  </si>
  <si>
    <t xml:space="preserve">[b]6[/b]. [Film368]
Votes: [Film368] | Esoteric Score: 694.0 </t>
  </si>
  <si>
    <t xml:space="preserve">[b]1[/b]. [Film368] | Gold Medals: 43.0 </t>
  </si>
  <si>
    <t xml:space="preserve">[b]0[/b]. [Film368]
Votes: [Film368] | Score: 921.0 </t>
  </si>
  <si>
    <t xml:space="preserve">[b]6[/b]. [Film368] | Score: 446.0 </t>
  </si>
  <si>
    <t>紙屋悦子の青春 [The Blossoming of Etsuko Kamiya]</t>
  </si>
  <si>
    <t>[Film184502]</t>
  </si>
  <si>
    <t xml:space="preserve">[b]921[/b]. [Film3764]
Votes: [Film3764] | Score: 1.0 </t>
  </si>
  <si>
    <t xml:space="preserve">[b]6[/b]. [Film3764]
Votes: [Film3764] | Esoteric Score: 694.0 </t>
  </si>
  <si>
    <t xml:space="preserve">[b]1[/b]. [Film3764] | Gold Medals: 43.0 </t>
  </si>
  <si>
    <t xml:space="preserve">[b]0[/b]. [Film3764]
Votes: [Film3764] | Score: 921.0 </t>
  </si>
  <si>
    <t xml:space="preserve">[b]6[/b]. [Film3764] | Score: 446.0 </t>
  </si>
  <si>
    <t>The Descent</t>
  </si>
  <si>
    <t>[Film5137]</t>
  </si>
  <si>
    <t xml:space="preserve">[b]921[/b]. [Film184502]
Votes: [Film184502] | Score: 1.0 </t>
  </si>
  <si>
    <t xml:space="preserve">[b]6[/b]. [Film184502]
Votes: [Film184502] | Esoteric Score: 694.0 </t>
  </si>
  <si>
    <t xml:space="preserve">[b]1[/b]. [Film184502] | Gold Medals: 43.0 </t>
  </si>
  <si>
    <t xml:space="preserve">[b]0[/b]. [Film184502]
Votes: [Film184502] | Score: 921.0 </t>
  </si>
  <si>
    <t xml:space="preserve">[b]6[/b]. [Film184502] | Score: 446.0 </t>
  </si>
  <si>
    <t>Reel Injun</t>
  </si>
  <si>
    <t>[Film50661]</t>
  </si>
  <si>
    <t xml:space="preserve">[b]921[/b]. [Film5137]
Votes: [Film5137] | Score: 1.0 </t>
  </si>
  <si>
    <t xml:space="preserve">[b]6[/b]. [Film5137]
Votes: [Film5137] | Esoteric Score: 694.0 </t>
  </si>
  <si>
    <t xml:space="preserve">[b]1[/b]. [Film5137] | Gold Medals: 43.0 </t>
  </si>
  <si>
    <t xml:space="preserve">[b]0[/b]. [Film5137]
Votes: [Film5137] | Score: 921.0 </t>
  </si>
  <si>
    <t xml:space="preserve">[b]6[/b]. [Film5137] | Score: 446.0 </t>
  </si>
  <si>
    <t>Desierto adentro [Deep Into the Desert]</t>
  </si>
  <si>
    <t>[Film41324]</t>
  </si>
  <si>
    <t xml:space="preserve">[b]921[/b]. [Film50661]
Votes: [Film50661] | Score: 1.0 </t>
  </si>
  <si>
    <t xml:space="preserve">[b]6[/b]. [Film50661]
Votes: [Film50661] | Esoteric Score: 694.0 </t>
  </si>
  <si>
    <t xml:space="preserve">[b]1[/b]. [Film50661] | Gold Medals: 43.0 </t>
  </si>
  <si>
    <t xml:space="preserve">[b]0[/b]. [Film50661]
Votes: [Film50661] | Score: 921.0 </t>
  </si>
  <si>
    <t xml:space="preserve">[b]6[/b]. [Film50661] | Score: 446.0 </t>
  </si>
  <si>
    <t>Napoli, Napoli, Napoli</t>
  </si>
  <si>
    <t>[Film60961]</t>
  </si>
  <si>
    <t xml:space="preserve">[b]921[/b]. [Film41324]
Votes: [Film41324] | Score: 1.0 </t>
  </si>
  <si>
    <t xml:space="preserve">[b]6[/b]. [Film41324]
Votes: [Film41324] | Esoteric Score: 694.0 </t>
  </si>
  <si>
    <t xml:space="preserve">[b]1[/b]. [Film41324] | Gold Medals: 43.0 </t>
  </si>
  <si>
    <t xml:space="preserve">[b]0[/b]. [Film41324]
Votes: [Film41324] | Score: 921.0 </t>
  </si>
  <si>
    <t xml:space="preserve">[b]6[/b]. [Film41324] | Score: 446.0 </t>
  </si>
  <si>
    <t>ラブ&amp;ポップ [Love &amp; Pop]</t>
  </si>
  <si>
    <t>[Film14806]</t>
  </si>
  <si>
    <t xml:space="preserve">[b]936[/b]. [Film60961]
Votes: [Film60961] | Score: 1.0 </t>
  </si>
  <si>
    <t xml:space="preserve">[b]5[/b]. [Film60961]
Votes: [Film60961] | Esoteric Score: 408.0 </t>
  </si>
  <si>
    <t xml:space="preserve">[b]8[/b]. [Film60961] | Gold Medals: 43.0 </t>
  </si>
  <si>
    <t xml:space="preserve">[b]0[/b]. [Film60961]
Votes: [Film60961] | Score: 936.0 </t>
  </si>
  <si>
    <t xml:space="preserve">[b]5[/b]. [Film60961] | Score: 461.0 </t>
  </si>
  <si>
    <t>All or Nothing</t>
  </si>
  <si>
    <t>[Film14385]</t>
  </si>
  <si>
    <t xml:space="preserve">[b]936[/b]. [Film14806]
Votes: [Film14806] | Score: 1.0 </t>
  </si>
  <si>
    <t xml:space="preserve">[b]5[/b]. [Film14806]
Votes: [Film14806] | Esoteric Score: 694.0 </t>
  </si>
  <si>
    <t xml:space="preserve">[b]1[/b]. [Film14806] | Gold Medals: 43.0 </t>
  </si>
  <si>
    <t xml:space="preserve">[b]0[/b]. [Film14806]
Votes: [Film14806] | Score: 936.0 </t>
  </si>
  <si>
    <t xml:space="preserve">[b]5[/b]. [Film14806] | Score: 461.0 </t>
  </si>
  <si>
    <t>รักที่ขอนแก่น [Cemetery of Splendour]</t>
  </si>
  <si>
    <t>[Film146680]</t>
  </si>
  <si>
    <t xml:space="preserve">[b]936[/b]. [Film14385]
Votes: [Film14385] | Score: 1.0 </t>
  </si>
  <si>
    <t xml:space="preserve">[b]5[/b]. [Film14385]
Votes: [Film14385] | Esoteric Score: 694.0 </t>
  </si>
  <si>
    <t xml:space="preserve">[b]1[/b]. [Film14385] | Gold Medals: 43.0 </t>
  </si>
  <si>
    <t xml:space="preserve">[b]0[/b]. [Film14385]
Votes: [Film14385] | Score: 936.0 </t>
  </si>
  <si>
    <t xml:space="preserve">[b]5[/b]. [Film14385] | Score: 461.0 </t>
  </si>
  <si>
    <t>吸血 [Sanguivorous]</t>
  </si>
  <si>
    <t>[Film153893]</t>
  </si>
  <si>
    <t xml:space="preserve">[b]936[/b]. [Film146680]
Votes: [Film146680] | Score: 1.0 </t>
  </si>
  <si>
    <t xml:space="preserve">[b]5[/b]. [Film146680]
Votes: [Film146680] | Esoteric Score: 694.0 </t>
  </si>
  <si>
    <t xml:space="preserve">[b]1[/b]. [Film146680] | Gold Medals: 43.0 </t>
  </si>
  <si>
    <t xml:space="preserve">[b]0[/b]. [Film146680]
Votes: [Film146680] | Score: 936.0 </t>
  </si>
  <si>
    <t xml:space="preserve">[b]5[/b]. [Film146680] | Score: 461.0 </t>
  </si>
  <si>
    <t>Hot Rod</t>
  </si>
  <si>
    <t>[Film12058]</t>
  </si>
  <si>
    <t xml:space="preserve">[b]936[/b]. [Film153893]
Votes: [Film153893] | Score: 1.0 </t>
  </si>
  <si>
    <t xml:space="preserve">[b]5[/b]. [Film153893]
Votes: [Film153893] | Esoteric Score: 694.0 </t>
  </si>
  <si>
    <t xml:space="preserve">[b]1[/b]. [Film153893] | Gold Medals: 43.0 </t>
  </si>
  <si>
    <t xml:space="preserve">[b]0[/b]. [Film153893]
Votes: [Film153893] | Score: 936.0 </t>
  </si>
  <si>
    <t xml:space="preserve">[b]5[/b]. [Film153893] | Score: 461.0 </t>
  </si>
  <si>
    <t>箱 [The Box]</t>
  </si>
  <si>
    <t>[Film67110]</t>
  </si>
  <si>
    <t xml:space="preserve">[b]936[/b]. [Film12058]
Votes: [Film12058] | Score: 1.0 </t>
  </si>
  <si>
    <t xml:space="preserve">[b]5[/b]. [Film12058]
Votes: [Film12058] | Esoteric Score: 694.0 </t>
  </si>
  <si>
    <t xml:space="preserve">[b]1[/b]. [Film12058] | Gold Medals: 43.0 </t>
  </si>
  <si>
    <t xml:space="preserve">[b]0[/b]. [Film12058]
Votes: [Film12058] | Score: 936.0 </t>
  </si>
  <si>
    <t xml:space="preserve">[b]5[/b]. [Film12058] | Score: 461.0 </t>
  </si>
  <si>
    <t>スカイ・クロラ [The Sky Crawlers]</t>
  </si>
  <si>
    <t>[Film673]</t>
  </si>
  <si>
    <t xml:space="preserve">[b]936[/b]. [Film67110]
Votes: [Film67110] | Score: 1.0 </t>
  </si>
  <si>
    <t xml:space="preserve">[b]5[/b]. [Film67110]
Votes: [Film67110] | Esoteric Score: 694.0 </t>
  </si>
  <si>
    <t xml:space="preserve">[b]1[/b]. [Film67110] | Gold Medals: 43.0 </t>
  </si>
  <si>
    <t xml:space="preserve">[b]0[/b]. [Film67110]
Votes: [Film67110] | Score: 936.0 </t>
  </si>
  <si>
    <t xml:space="preserve">[b]5[/b]. [Film67110] | Score: 461.0 </t>
  </si>
  <si>
    <t>Ničija zemlja [No Man's Land]</t>
  </si>
  <si>
    <t>[Film4188]</t>
  </si>
  <si>
    <t xml:space="preserve">[b]936[/b]. [Film673]
Votes: [Film673] | Score: 1.0 </t>
  </si>
  <si>
    <t xml:space="preserve">[b]5[/b]. [Film673]
Votes: [Film673] | Esoteric Score: 694.0 </t>
  </si>
  <si>
    <t xml:space="preserve">[b]1[/b]. [Film673] | Gold Medals: 43.0 </t>
  </si>
  <si>
    <t xml:space="preserve">[b]0[/b]. [Film673]
Votes: [Film673] | Score: 936.0 </t>
  </si>
  <si>
    <t xml:space="preserve">[b]5[/b]. [Film673] | Score: 461.0 </t>
  </si>
  <si>
    <t>Love's Refrain</t>
  </si>
  <si>
    <t>[Film111866]</t>
  </si>
  <si>
    <t xml:space="preserve">[b]936[/b]. [Film4188]
Votes: [Film4188] | Score: 1.0 </t>
  </si>
  <si>
    <t xml:space="preserve">[b]5[/b]. [Film4188]
Votes: [Film4188] | Esoteric Score: 694.0 </t>
  </si>
  <si>
    <t xml:space="preserve">[b]1[/b]. [Film4188] | Gold Medals: 43.0 </t>
  </si>
  <si>
    <t xml:space="preserve">[b]0[/b]. [Film4188]
Votes: [Film4188] | Score: 936.0 </t>
  </si>
  <si>
    <t xml:space="preserve">[b]5[/b]. [Film4188] | Score: 461.0 </t>
  </si>
  <si>
    <t>Magnifico</t>
  </si>
  <si>
    <t>[Film38898]</t>
  </si>
  <si>
    <t xml:space="preserve">[b]936[/b]. [Film111866]
Votes: [Film111866] | Score: 1.0 </t>
  </si>
  <si>
    <t xml:space="preserve">[b]5[/b]. [Film111866]
Votes: [Film111866] | Esoteric Score: 694.0 </t>
  </si>
  <si>
    <t xml:space="preserve">[b]1[/b]. [Film111866] | Gold Medals: 43.0 </t>
  </si>
  <si>
    <t xml:space="preserve">[b]0[/b]. [Film111866]
Votes: [Film111866] | Score: 936.0 </t>
  </si>
  <si>
    <t xml:space="preserve">[b]5[/b]. [Film111866] | Score: 461.0 </t>
  </si>
  <si>
    <t>Revengers Tragedy</t>
  </si>
  <si>
    <t>[Film35509]</t>
  </si>
  <si>
    <t xml:space="preserve">[b]936[/b]. [Film38898]
Votes: [Film38898] | Score: 1.0 </t>
  </si>
  <si>
    <t xml:space="preserve">[b]5[/b]. [Film38898]
Votes: [Film38898] | Esoteric Score: 694.0 </t>
  </si>
  <si>
    <t xml:space="preserve">[b]1[/b]. [Film38898] | Gold Medals: 43.0 </t>
  </si>
  <si>
    <t xml:space="preserve">[b]0[/b]. [Film38898]
Votes: [Film38898] | Score: 936.0 </t>
  </si>
  <si>
    <t xml:space="preserve">[b]5[/b]. [Film38898] | Score: 461.0 </t>
  </si>
  <si>
    <t>Une visite au Louvre [A Visit to the Louvre]</t>
  </si>
  <si>
    <t>[Film35036]</t>
  </si>
  <si>
    <t xml:space="preserve">[b]936[/b]. [Film35509]
Votes: [Film35509] | Score: 1.0 </t>
  </si>
  <si>
    <t xml:space="preserve">[b]5[/b]. [Film35509]
Votes: [Film35509] | Esoteric Score: 694.0 </t>
  </si>
  <si>
    <t xml:space="preserve">[b]1[/b]. [Film35509] | Gold Medals: 43.0 </t>
  </si>
  <si>
    <t xml:space="preserve">[b]0[/b]. [Film35509]
Votes: [Film35509] | Score: 936.0 </t>
  </si>
  <si>
    <t xml:space="preserve">[b]5[/b]. [Film35509] | Score: 461.0 </t>
  </si>
  <si>
    <t>Sherlock Holmes</t>
  </si>
  <si>
    <t>[Film16446]</t>
  </si>
  <si>
    <t xml:space="preserve">[b]936[/b]. [Film35036]
Votes: [Film35036] | Score: 1.0 </t>
  </si>
  <si>
    <t xml:space="preserve">[b]5[/b]. [Film35036]
Votes: [Film35036] | Esoteric Score: 694.0 </t>
  </si>
  <si>
    <t xml:space="preserve">[b]1[/b]. [Film35036] | Gold Medals: 43.0 </t>
  </si>
  <si>
    <t xml:space="preserve">[b]0[/b]. [Film35036]
Votes: [Film35036] | Score: 936.0 </t>
  </si>
  <si>
    <t xml:space="preserve">[b]5[/b]. [Film35036] | Score: 461.0 </t>
  </si>
  <si>
    <t>Toolbox Murders</t>
  </si>
  <si>
    <t>[Film12981]</t>
  </si>
  <si>
    <t xml:space="preserve">[b]936[/b]. [Film16446]
Votes: [Film16446] | Score: 1.0 </t>
  </si>
  <si>
    <t xml:space="preserve">[b]5[/b]. [Film16446]
Votes: [Film16446] | Esoteric Score: 694.0 </t>
  </si>
  <si>
    <t xml:space="preserve">[b]1[/b]. [Film16446] | Gold Medals: 43.0 </t>
  </si>
  <si>
    <t xml:space="preserve">[b]0[/b]. [Film16446]
Votes: [Film16446] | Score: 936.0 </t>
  </si>
  <si>
    <t xml:space="preserve">[b]5[/b]. [Film16446] | Score: 461.0 </t>
  </si>
  <si>
    <t>The Fast and the Furious: Tokyo Drift</t>
  </si>
  <si>
    <t>[Film2630]</t>
  </si>
  <si>
    <t xml:space="preserve">[b]936[/b]. [Film12981]
Votes: [Film12981] | Score: 1.0 </t>
  </si>
  <si>
    <t xml:space="preserve">[b]5[/b]. [Film12981]
Votes: [Film12981] | Esoteric Score: 694.0 </t>
  </si>
  <si>
    <t xml:space="preserve">[b]1[/b]. [Film12981] | Gold Medals: 43.0 </t>
  </si>
  <si>
    <t xml:space="preserve">[b]0[/b]. [Film12981]
Votes: [Film12981] | Score: 936.0 </t>
  </si>
  <si>
    <t xml:space="preserve">[b]5[/b]. [Film12981] | Score: 461.0 </t>
  </si>
  <si>
    <t>The Darjeeling Limited</t>
  </si>
  <si>
    <t>[Film64]</t>
  </si>
  <si>
    <t xml:space="preserve">[b]936[/b]. [Film2630]
Votes: [Film2630] | Score: 1.0 </t>
  </si>
  <si>
    <t xml:space="preserve">[b]5[/b]. [Film2630]
Votes: [Film2630] | Esoteric Score: 694.0 </t>
  </si>
  <si>
    <t xml:space="preserve">[b]1[/b]. [Film2630] | Gold Medals: 43.0 </t>
  </si>
  <si>
    <t xml:space="preserve">[b]0[/b]. [Film2630]
Votes: [Film2630] | Score: 936.0 </t>
  </si>
  <si>
    <t xml:space="preserve">[b]5[/b]. [Film2630] | Score: 461.0 </t>
  </si>
  <si>
    <t>Market Street</t>
  </si>
  <si>
    <t>[Film128734]</t>
  </si>
  <si>
    <t xml:space="preserve">[b]952[/b]. [Film64]
Votes: [Film64] | Score: 1.0 </t>
  </si>
  <si>
    <t xml:space="preserve">[b]4[/b]. [Film64]
Votes: [Film64] | Esoteric Score: 562.0 </t>
  </si>
  <si>
    <t xml:space="preserve">[b]2.4[/b]. [Film64] | Gold Medals: 43.0 </t>
  </si>
  <si>
    <t xml:space="preserve">[b]0[/b]. [Film64]
Votes: [Film64] | Score: 952.0 </t>
  </si>
  <si>
    <t xml:space="preserve">[b]4[/b]. [Film64] | Score: 477.0 </t>
  </si>
  <si>
    <t>Kopfüber im Geäst [Hanging Upside Down In The Branches]</t>
  </si>
  <si>
    <t>[Film170533]</t>
  </si>
  <si>
    <t xml:space="preserve">[b]952[/b]. [Film128734]
Votes: [Film128734] | Score: 1.0 </t>
  </si>
  <si>
    <t xml:space="preserve">[b]4[/b]. [Film128734]
Votes: [Film128734] | Esoteric Score: 562.0 </t>
  </si>
  <si>
    <t xml:space="preserve">[b]2.4[/b]. [Film128734] | Gold Medals: 43.0 </t>
  </si>
  <si>
    <t xml:space="preserve">[b]0[/b]. [Film128734]
Votes: [Film128734] | Score: 952.0 </t>
  </si>
  <si>
    <t xml:space="preserve">[b]4[/b]. [Film128734] | Score: 477.0 </t>
  </si>
  <si>
    <t>The Act of Killing</t>
  </si>
  <si>
    <t>[Film105784]</t>
  </si>
  <si>
    <t xml:space="preserve">[b]952[/b]. [Film170533]
Votes: [Film170533] | Score: 1.0 </t>
  </si>
  <si>
    <t xml:space="preserve">[b]4[/b]. [Film170533]
Votes: [Film170533] | Esoteric Score: 694.0 </t>
  </si>
  <si>
    <t xml:space="preserve">[b]1[/b]. [Film170533] | Gold Medals: 43.0 </t>
  </si>
  <si>
    <t xml:space="preserve">[b]0[/b]. [Film170533]
Votes: [Film170533] | Score: 952.0 </t>
  </si>
  <si>
    <t xml:space="preserve">[b]4[/b]. [Film170533] | Score: 477.0 </t>
  </si>
  <si>
    <t>Reindeerspotting: Pako Joulumaasta [Reindeerspotting: Escape From Santaland]</t>
  </si>
  <si>
    <t>[Film49534]</t>
  </si>
  <si>
    <t xml:space="preserve">[b]952[/b]. [Film105784]
Votes: [Film105784] | Score: 1.0 </t>
  </si>
  <si>
    <t xml:space="preserve">[b]4[/b]. [Film105784]
Votes: [Film105784] | Esoteric Score: 694.0 </t>
  </si>
  <si>
    <t xml:space="preserve">[b]1[/b]. [Film105784] | Gold Medals: 43.0 </t>
  </si>
  <si>
    <t xml:space="preserve">[b]0[/b]. [Film105784]
Votes: [Film105784] | Score: 952.0 </t>
  </si>
  <si>
    <t xml:space="preserve">[b]4[/b]. [Film105784] | Score: 477.0 </t>
  </si>
  <si>
    <t>Legally Blonde</t>
  </si>
  <si>
    <t>[Film4904]</t>
  </si>
  <si>
    <t xml:space="preserve">[b]952[/b]. [Film49534]
Votes: [Film49534] | Score: 1.0 </t>
  </si>
  <si>
    <t xml:space="preserve">[b]4[/b]. [Film49534]
Votes: [Film49534] | Esoteric Score: 694.0 </t>
  </si>
  <si>
    <t xml:space="preserve">[b]1[/b]. [Film49534] | Gold Medals: 43.0 </t>
  </si>
  <si>
    <t xml:space="preserve">[b]0[/b]. [Film49534]
Votes: [Film49534] | Score: 952.0 </t>
  </si>
  <si>
    <t xml:space="preserve">[b]4[/b]. [Film49534] | Score: 477.0 </t>
  </si>
  <si>
    <t>Where the Truth Lies</t>
  </si>
  <si>
    <t>[Film9427]</t>
  </si>
  <si>
    <t xml:space="preserve">[b]952[/b]. [Film4904]
Votes: [Film4904] | Score: 1.0 </t>
  </si>
  <si>
    <t xml:space="preserve">[b]4[/b]. [Film4904]
Votes: [Film4904] | Esoteric Score: 694.0 </t>
  </si>
  <si>
    <t xml:space="preserve">[b]1[/b]. [Film4904] | Gold Medals: 43.0 </t>
  </si>
  <si>
    <t xml:space="preserve">[b]0[/b]. [Film4904]
Votes: [Film4904] | Score: 952.0 </t>
  </si>
  <si>
    <t xml:space="preserve">[b]4[/b]. [Film4904] | Score: 477.0 </t>
  </si>
  <si>
    <t>The Meaning of Life</t>
  </si>
  <si>
    <t>[Film25638]</t>
  </si>
  <si>
    <t xml:space="preserve">[b]952[/b]. [Film9427]
Votes: [Film9427] | Score: 1.0 </t>
  </si>
  <si>
    <t xml:space="preserve">[b]4[/b]. [Film9427]
Votes: [Film9427] | Esoteric Score: 694.0 </t>
  </si>
  <si>
    <t xml:space="preserve">[b]1[/b]. [Film9427] | Gold Medals: 43.0 </t>
  </si>
  <si>
    <t xml:space="preserve">[b]0[/b]. [Film9427]
Votes: [Film9427] | Score: 952.0 </t>
  </si>
  <si>
    <t xml:space="preserve">[b]4[/b]. [Film9427] | Score: 477.0 </t>
  </si>
  <si>
    <t>Up in the Air</t>
  </si>
  <si>
    <t>[Film32238]</t>
  </si>
  <si>
    <t xml:space="preserve">[b]952[/b]. [Film25638]
Votes: [Film25638] | Score: 1.0 </t>
  </si>
  <si>
    <t xml:space="preserve">[b]4[/b]. [Film25638]
Votes: [Film25638] | Esoteric Score: 694.0 </t>
  </si>
  <si>
    <t xml:space="preserve">[b]1[/b]. [Film25638] | Gold Medals: 43.0 </t>
  </si>
  <si>
    <t xml:space="preserve">[b]0[/b]. [Film25638]
Votes: [Film25638] | Score: 952.0 </t>
  </si>
  <si>
    <t xml:space="preserve">[b]4[/b]. [Film25638] | Score: 477.0 </t>
  </si>
  <si>
    <t>The Wild Blue Yonder</t>
  </si>
  <si>
    <t>[Film793]</t>
  </si>
  <si>
    <t xml:space="preserve">[b]952[/b]. [Film32238]
Votes: [Film32238] | Score: 1.0 </t>
  </si>
  <si>
    <t xml:space="preserve">[b]4[/b]. [Film32238]
Votes: [Film32238] | Esoteric Score: 694.0 </t>
  </si>
  <si>
    <t xml:space="preserve">[b]1[/b]. [Film32238] | Gold Medals: 43.0 </t>
  </si>
  <si>
    <t xml:space="preserve">[b]0[/b]. [Film32238]
Votes: [Film32238] | Score: 952.0 </t>
  </si>
  <si>
    <t xml:space="preserve">[b]4[/b]. [Film32238] | Score: 477.0 </t>
  </si>
  <si>
    <t>Kingdom of Heaven</t>
  </si>
  <si>
    <t>[Film1559]</t>
  </si>
  <si>
    <t xml:space="preserve">[b]952[/b]. [Film793]
Votes: [Film793] | Score: 1.0 </t>
  </si>
  <si>
    <t xml:space="preserve">[b]4[/b]. [Film793]
Votes: [Film793] | Esoteric Score: 694.0 </t>
  </si>
  <si>
    <t xml:space="preserve">[b]1[/b]. [Film793] | Gold Medals: 43.0 </t>
  </si>
  <si>
    <t xml:space="preserve">[b]0[/b]. [Film793]
Votes: [Film793] | Score: 952.0 </t>
  </si>
  <si>
    <t xml:space="preserve">[b]4[/b]. [Film793] | Score: 477.0 </t>
  </si>
  <si>
    <t>呪怨 [Ju-on: The Grudge]</t>
  </si>
  <si>
    <t>[Film1502]</t>
  </si>
  <si>
    <t xml:space="preserve">[b]952[/b]. [Film1559]
Votes: [Film1559] | Score: 1.0 </t>
  </si>
  <si>
    <t xml:space="preserve">[b]4[/b]. [Film1559]
Votes: [Film1559] | Esoteric Score: 694.0 </t>
  </si>
  <si>
    <t xml:space="preserve">[b]1[/b]. [Film1559] | Gold Medals: 43.0 </t>
  </si>
  <si>
    <t xml:space="preserve">[b]0[/b]. [Film1559]
Votes: [Film1559] | Score: 952.0 </t>
  </si>
  <si>
    <t xml:space="preserve">[b]4[/b]. [Film1559] | Score: 477.0 </t>
  </si>
  <si>
    <t>나쁜남자 [Bad Guy]</t>
  </si>
  <si>
    <t>[Film9036]</t>
  </si>
  <si>
    <t xml:space="preserve">[b]952[/b]. [Film1502]
Votes: [Film1502] | Score: 1.0 </t>
  </si>
  <si>
    <t xml:space="preserve">[b]4[/b]. [Film1502]
Votes: [Film1502] | Esoteric Score: 694.0 </t>
  </si>
  <si>
    <t xml:space="preserve">[b]1[/b]. [Film1502] | Gold Medals: 43.0 </t>
  </si>
  <si>
    <t xml:space="preserve">[b]0[/b]. [Film1502]
Votes: [Film1502] | Score: 952.0 </t>
  </si>
  <si>
    <t xml:space="preserve">[b]4[/b]. [Film1502] | Score: 477.0 </t>
  </si>
  <si>
    <t>히말라야, 바람이 머무는 곳 [Himalaya, Where the Wind Dwells]</t>
  </si>
  <si>
    <t>[Film35367]</t>
  </si>
  <si>
    <t xml:space="preserve">[b]952[/b]. [Film9036]
Votes: [Film9036] | Score: 1.0 </t>
  </si>
  <si>
    <t xml:space="preserve">[b]4[/b]. [Film9036]
Votes: [Film9036] | Esoteric Score: 694.0 </t>
  </si>
  <si>
    <t xml:space="preserve">[b]1[/b]. [Film9036] | Gold Medals: 43.0 </t>
  </si>
  <si>
    <t xml:space="preserve">[b]0[/b]. [Film9036]
Votes: [Film9036] | Score: 952.0 </t>
  </si>
  <si>
    <t xml:space="preserve">[b]4[/b]. [Film9036] | Score: 477.0 </t>
  </si>
  <si>
    <t>Deliver Us From Evil</t>
  </si>
  <si>
    <t>[Film2299]</t>
  </si>
  <si>
    <t xml:space="preserve">[b]952[/b]. [Film35367]
Votes: [Film35367] | Score: 1.0 </t>
  </si>
  <si>
    <t xml:space="preserve">[b]4[/b]. [Film35367]
Votes: [Film35367] | Esoteric Score: 694.0 </t>
  </si>
  <si>
    <t xml:space="preserve">[b]1[/b]. [Film35367] | Gold Medals: 43.0 </t>
  </si>
  <si>
    <t xml:space="preserve">[b]0[/b]. [Film35367]
Votes: [Film35367] | Score: 952.0 </t>
  </si>
  <si>
    <t xml:space="preserve">[b]4[/b]. [Film35367] | Score: 477.0 </t>
  </si>
  <si>
    <t>Treasure Planet</t>
  </si>
  <si>
    <t>[Film13597]</t>
  </si>
  <si>
    <t xml:space="preserve">[b]952[/b]. [Film2299]
Votes: [Film2299] | Score: 1.0 </t>
  </si>
  <si>
    <t xml:space="preserve">[b]4[/b]. [Film2299]
Votes: [Film2299] | Esoteric Score: 694.0 </t>
  </si>
  <si>
    <t xml:space="preserve">[b]1[/b]. [Film2299] | Gold Medals: 43.0 </t>
  </si>
  <si>
    <t xml:space="preserve">[b]0[/b]. [Film2299]
Votes: [Film2299] | Score: 952.0 </t>
  </si>
  <si>
    <t xml:space="preserve">[b]4[/b]. [Film2299] | Score: 477.0 </t>
  </si>
  <si>
    <t>چراغی در مه [A Light in the Fog]</t>
  </si>
  <si>
    <t>[Film154115]</t>
  </si>
  <si>
    <t xml:space="preserve">[b]967[/b]. [Film13597]
Votes: [Film13597] | Score: 1.0 </t>
  </si>
  <si>
    <t xml:space="preserve">[b]3[/b]. [Film13597]
Votes: [Film13597] | Esoteric Score: 466.0 </t>
  </si>
  <si>
    <t xml:space="preserve">[b]4.8[/b]. [Film13597] | Gold Medals: 43.0 </t>
  </si>
  <si>
    <t xml:space="preserve">[b]0[/b]. [Film13597]
Votes: [Film13597] | Score: 967.0 </t>
  </si>
  <si>
    <t xml:space="preserve">[b]3[/b]. [Film13597] | Score: 492.0 </t>
  </si>
  <si>
    <t>Wołyń [Hatred]</t>
  </si>
  <si>
    <t>[Film141870]</t>
  </si>
  <si>
    <t xml:space="preserve">[b]967[/b]. [Film154115]
Votes: [Film154115] | Score: 1.0 </t>
  </si>
  <si>
    <t xml:space="preserve">[b]3[/b]. [Film154115]
Votes: [Film154115] | Esoteric Score: 694.0 </t>
  </si>
  <si>
    <t xml:space="preserve">[b]1[/b]. [Film154115] | Gold Medals: 43.0 </t>
  </si>
  <si>
    <t xml:space="preserve">[b]0[/b]. [Film154115]
Votes: [Film154115] | Score: 967.0 </t>
  </si>
  <si>
    <t xml:space="preserve">[b]3[/b]. [Film154115] | Score: 492.0 </t>
  </si>
  <si>
    <t>Jerichow</t>
  </si>
  <si>
    <t>[Film12985]</t>
  </si>
  <si>
    <t xml:space="preserve">[b]967[/b]. [Film141870]
Votes: [Film141870] | Score: 1.0 </t>
  </si>
  <si>
    <t xml:space="preserve">[b]3[/b]. [Film141870]
Votes: [Film141870] | Esoteric Score: 694.0 </t>
  </si>
  <si>
    <t xml:space="preserve">[b]1[/b]. [Film141870] | Gold Medals: 43.0 </t>
  </si>
  <si>
    <t xml:space="preserve">[b]0[/b]. [Film141870]
Votes: [Film141870] | Score: 967.0 </t>
  </si>
  <si>
    <t xml:space="preserve">[b]3[/b]. [Film141870] | Score: 492.0 </t>
  </si>
  <si>
    <t>Avatar</t>
  </si>
  <si>
    <t>[Film12969]</t>
  </si>
  <si>
    <t xml:space="preserve">[b]967[/b]. [Film12985]
Votes: [Film12985] | Score: 1.0 </t>
  </si>
  <si>
    <t xml:space="preserve">[b]3[/b]. [Film12985]
Votes: [Film12985] | Esoteric Score: 694.0 </t>
  </si>
  <si>
    <t xml:space="preserve">[b]1[/b]. [Film12985] | Gold Medals: 43.0 </t>
  </si>
  <si>
    <t xml:space="preserve">[b]0[/b]. [Film12985]
Votes: [Film12985] | Score: 967.0 </t>
  </si>
  <si>
    <t xml:space="preserve">[b]3[/b]. [Film12985] | Score: 492.0 </t>
  </si>
  <si>
    <t>Sjaj u očima [Loving Glances]</t>
  </si>
  <si>
    <t>[Film164043]</t>
  </si>
  <si>
    <t xml:space="preserve">[b]967[/b]. [Film12969]
Votes: [Film12969] | Score: 1.0 </t>
  </si>
  <si>
    <t xml:space="preserve">[b]3[/b]. [Film12969]
Votes: [Film12969] | Esoteric Score: 694.0 </t>
  </si>
  <si>
    <t xml:space="preserve">[b]1[/b]. [Film12969] | Gold Medals: 43.0 </t>
  </si>
  <si>
    <t xml:space="preserve">[b]0[/b]. [Film12969]
Votes: [Film12969] | Score: 967.0 </t>
  </si>
  <si>
    <t xml:space="preserve">[b]3[/b]. [Film12969] | Score: 492.0 </t>
  </si>
  <si>
    <t>Voiliers et coquelicots [Poppies and Sailboats]</t>
  </si>
  <si>
    <t>[Film118779]</t>
  </si>
  <si>
    <t xml:space="preserve">[b]967[/b]. [Film164043]
Votes: [Film164043] | Score: 1.0 </t>
  </si>
  <si>
    <t xml:space="preserve">[b]3[/b]. [Film164043]
Votes: [Film164043] | Esoteric Score: 694.0 </t>
  </si>
  <si>
    <t xml:space="preserve">[b]1[/b]. [Film164043] | Gold Medals: 43.0 </t>
  </si>
  <si>
    <t xml:space="preserve">[b]0[/b]. [Film164043]
Votes: [Film164043] | Score: 967.0 </t>
  </si>
  <si>
    <t xml:space="preserve">[b]3[/b]. [Film164043] | Score: 492.0 </t>
  </si>
  <si>
    <t>[Film9]</t>
  </si>
  <si>
    <t xml:space="preserve">[b]967[/b]. [Film118779]
Votes: [Film118779] | Score: 1.0 </t>
  </si>
  <si>
    <t xml:space="preserve">[b]3[/b]. [Film118779]
Votes: [Film118779] | Esoteric Score: 694.0 </t>
  </si>
  <si>
    <t xml:space="preserve">[b]1[/b]. [Film118779] | Gold Medals: 43.0 </t>
  </si>
  <si>
    <t xml:space="preserve">[b]0[/b]. [Film118779]
Votes: [Film118779] | Score: 967.0 </t>
  </si>
  <si>
    <t xml:space="preserve">[b]3[/b]. [Film118779] | Score: 492.0 </t>
  </si>
  <si>
    <t>Drôle de Félix [The Adventures of Felix]</t>
  </si>
  <si>
    <t>[Film16523]</t>
  </si>
  <si>
    <t xml:space="preserve">[b]967[/b]. [Film9]
Votes: [Film9] | Score: 1.0 </t>
  </si>
  <si>
    <t xml:space="preserve">[b]3[/b]. [Film9]
Votes: [Film9] | Esoteric Score: 694.0 </t>
  </si>
  <si>
    <t xml:space="preserve">[b]1[/b]. [Film9] | Gold Medals: 43.0 </t>
  </si>
  <si>
    <t xml:space="preserve">[b]0[/b]. [Film9]
Votes: [Film9] | Score: 967.0 </t>
  </si>
  <si>
    <t xml:space="preserve">[b]3[/b]. [Film9] | Score: 492.0 </t>
  </si>
  <si>
    <t>Gomorra [Gomorrah]</t>
  </si>
  <si>
    <t>[Film582]</t>
  </si>
  <si>
    <t xml:space="preserve">[b]967[/b]. [Film16523]
Votes: [Film16523] | Score: 1.0 </t>
  </si>
  <si>
    <t xml:space="preserve">[b]3[/b]. [Film16523]
Votes: [Film16523] | Esoteric Score: 694.0 </t>
  </si>
  <si>
    <t xml:space="preserve">[b]1[/b]. [Film16523] | Gold Medals: 43.0 </t>
  </si>
  <si>
    <t xml:space="preserve">[b]0[/b]. [Film16523]
Votes: [Film16523] | Score: 967.0 </t>
  </si>
  <si>
    <t xml:space="preserve">[b]3[/b]. [Film16523] | Score: 492.0 </t>
  </si>
  <si>
    <t>De fem benspænd [The Five Obstructions]</t>
  </si>
  <si>
    <t>[Film5634]</t>
  </si>
  <si>
    <t xml:space="preserve">[b]967[/b]. [Film582]
Votes: [Film582] | Score: 1.0 </t>
  </si>
  <si>
    <t xml:space="preserve">[b]3[/b]. [Film582]
Votes: [Film582] | Esoteric Score: 694.0 </t>
  </si>
  <si>
    <t xml:space="preserve">[b]1[/b]. [Film582] | Gold Medals: 43.0 </t>
  </si>
  <si>
    <t xml:space="preserve">[b]0[/b]. [Film582]
Votes: [Film582] | Score: 967.0 </t>
  </si>
  <si>
    <t xml:space="preserve">[b]3[/b]. [Film582] | Score: 492.0 </t>
  </si>
  <si>
    <t>Big Fish</t>
  </si>
  <si>
    <t>[Film454]</t>
  </si>
  <si>
    <t xml:space="preserve">[b]967[/b]. [Film5634]
Votes: [Film5634] | Score: 1.0 </t>
  </si>
  <si>
    <t xml:space="preserve">[b]3[/b]. [Film5634]
Votes: [Film5634] | Esoteric Score: 694.0 </t>
  </si>
  <si>
    <t xml:space="preserve">[b]1[/b]. [Film5634] | Gold Medals: 43.0 </t>
  </si>
  <si>
    <t xml:space="preserve">[b]0[/b]. [Film5634]
Votes: [Film5634] | Score: 967.0 </t>
  </si>
  <si>
    <t xml:space="preserve">[b]3[/b]. [Film5634] | Score: 492.0 </t>
  </si>
  <si>
    <t>Blue</t>
  </si>
  <si>
    <t>[Film69083]</t>
  </si>
  <si>
    <t xml:space="preserve">[b]967[/b]. [Film454]
Votes: [Film454] | Score: 1.0 </t>
  </si>
  <si>
    <t xml:space="preserve">[b]3[/b]. [Film454]
Votes: [Film454] | Esoteric Score: 694.0 </t>
  </si>
  <si>
    <t xml:space="preserve">[b]1[/b]. [Film454] | Gold Medals: 43.0 </t>
  </si>
  <si>
    <t xml:space="preserve">[b]0[/b]. [Film454]
Votes: [Film454] | Score: 967.0 </t>
  </si>
  <si>
    <t xml:space="preserve">[b]3[/b]. [Film454] | Score: 492.0 </t>
  </si>
  <si>
    <t>Bubble</t>
  </si>
  <si>
    <t>[Film6935]</t>
  </si>
  <si>
    <t xml:space="preserve">[b]967[/b]. [Film69083]
Votes: [Film69083] | Score: 1.0 </t>
  </si>
  <si>
    <t xml:space="preserve">[b]3[/b]. [Film69083]
Votes: [Film69083] | Esoteric Score: 694.0 </t>
  </si>
  <si>
    <t xml:space="preserve">[b]1[/b]. [Film69083] | Gold Medals: 43.0 </t>
  </si>
  <si>
    <t xml:space="preserve">[b]0[/b]. [Film69083]
Votes: [Film69083] | Score: 967.0 </t>
  </si>
  <si>
    <t xml:space="preserve">[b]3[/b]. [Film69083] | Score: 492.0 </t>
  </si>
  <si>
    <t>Horizontal Boundaries</t>
  </si>
  <si>
    <t>[Film38647]</t>
  </si>
  <si>
    <t xml:space="preserve">[b]967[/b]. [Film6935]
Votes: [Film6935] | Score: 1.0 </t>
  </si>
  <si>
    <t xml:space="preserve">[b]3[/b]. [Film6935]
Votes: [Film6935] | Esoteric Score: 694.0 </t>
  </si>
  <si>
    <t xml:space="preserve">[b]1[/b]. [Film6935] | Gold Medals: 43.0 </t>
  </si>
  <si>
    <t xml:space="preserve">[b]0[/b]. [Film6935]
Votes: [Film6935] | Score: 967.0 </t>
  </si>
  <si>
    <t xml:space="preserve">[b]3[/b]. [Film6935] | Score: 492.0 </t>
  </si>
  <si>
    <t>La libertad [Freedom]</t>
  </si>
  <si>
    <t>[Film16419]</t>
  </si>
  <si>
    <t xml:space="preserve">[b]967[/b]. [Film38647]
Votes: [Film38647] | Score: 1.0 </t>
  </si>
  <si>
    <t xml:space="preserve">[b]3[/b]. [Film38647]
Votes: [Film38647] | Esoteric Score: 694.0 </t>
  </si>
  <si>
    <t xml:space="preserve">[b]1[/b]. [Film38647] | Gold Medals: 43.0 </t>
  </si>
  <si>
    <t xml:space="preserve">[b]0[/b]. [Film38647]
Votes: [Film38647] | Score: 967.0 </t>
  </si>
  <si>
    <t xml:space="preserve">[b]3[/b]. [Film38647] | Score: 492.0 </t>
  </si>
  <si>
    <t>Gideon's Daughter</t>
  </si>
  <si>
    <t>[Film2980]</t>
  </si>
  <si>
    <t xml:space="preserve">[b]967[/b]. [Film16419]
Votes: [Film16419] | Score: 1.0 </t>
  </si>
  <si>
    <t xml:space="preserve">[b]3[/b]. [Film16419]
Votes: [Film16419] | Esoteric Score: 694.0 </t>
  </si>
  <si>
    <t xml:space="preserve">[b]1[/b]. [Film16419] | Gold Medals: 43.0 </t>
  </si>
  <si>
    <t xml:space="preserve">[b]0[/b]. [Film16419]
Votes: [Film16419] | Score: 967.0 </t>
  </si>
  <si>
    <t xml:space="preserve">[b]3[/b]. [Film16419] | Score: 492.0 </t>
  </si>
  <si>
    <t>Coffee and Cigarettes</t>
  </si>
  <si>
    <t>[Film75]</t>
  </si>
  <si>
    <t xml:space="preserve">[b]967[/b]. [Film2980]
Votes: [Film2980] | Score: 1.0 </t>
  </si>
  <si>
    <t xml:space="preserve">[b]3[/b]. [Film2980]
Votes: [Film2980] | Esoteric Score: 694.0 </t>
  </si>
  <si>
    <t xml:space="preserve">[b]1[/b]. [Film2980] | Gold Medals: 43.0 </t>
  </si>
  <si>
    <t xml:space="preserve">[b]0[/b]. [Film2980]
Votes: [Film2980] | Score: 967.0 </t>
  </si>
  <si>
    <t xml:space="preserve">[b]3[/b]. [Film2980] | Score: 492.0 </t>
  </si>
  <si>
    <t>The Yards</t>
  </si>
  <si>
    <t>[Film6232]</t>
  </si>
  <si>
    <t xml:space="preserve">[b]967[/b]. [Film75]
Votes: [Film75] | Score: 1.0 </t>
  </si>
  <si>
    <t xml:space="preserve">[b]3[/b]. [Film75]
Votes: [Film75] | Esoteric Score: 694.0 </t>
  </si>
  <si>
    <t xml:space="preserve">[b]1[/b]. [Film75] | Gold Medals: 43.0 </t>
  </si>
  <si>
    <t xml:space="preserve">[b]0[/b]. [Film75]
Votes: [Film75] | Score: 967.0 </t>
  </si>
  <si>
    <t xml:space="preserve">[b]3[/b]. [Film75] | Score: 492.0 </t>
  </si>
  <si>
    <t>オカルト [Occult]</t>
  </si>
  <si>
    <t>[Film77925]</t>
  </si>
  <si>
    <t xml:space="preserve">[b]967[/b]. [Film6232]
Votes: [Film6232] | Score: 1.0 </t>
  </si>
  <si>
    <t xml:space="preserve">[b]3[/b]. [Film6232]
Votes: [Film6232] | Esoteric Score: 694.0 </t>
  </si>
  <si>
    <t xml:space="preserve">[b]1[/b]. [Film6232] | Gold Medals: 43.0 </t>
  </si>
  <si>
    <t xml:space="preserve">[b]0[/b]. [Film6232]
Votes: [Film6232] | Score: 967.0 </t>
  </si>
  <si>
    <t xml:space="preserve">[b]3[/b]. [Film6232] | Score: 492.0 </t>
  </si>
  <si>
    <t>One Hour Photo</t>
  </si>
  <si>
    <t>[Film3486]</t>
  </si>
  <si>
    <t xml:space="preserve">[b]967[/b]. [Film77925]
Votes: [Film77925] | Score: 1.0 </t>
  </si>
  <si>
    <t xml:space="preserve">[b]3[/b]. [Film77925]
Votes: [Film77925] | Esoteric Score: 694.0 </t>
  </si>
  <si>
    <t xml:space="preserve">[b]1[/b]. [Film77925] | Gold Medals: 43.0 </t>
  </si>
  <si>
    <t xml:space="preserve">[b]0[/b]. [Film77925]
Votes: [Film77925] | Score: 967.0 </t>
  </si>
  <si>
    <t xml:space="preserve">[b]3[/b]. [Film77925] | Score: 492.0 </t>
  </si>
  <si>
    <t>風花 [Kaza-hana]</t>
  </si>
  <si>
    <t>[Film18650]</t>
  </si>
  <si>
    <t xml:space="preserve">[b]967[/b]. [Film3486]
Votes: [Film3486] | Score: 1.0 </t>
  </si>
  <si>
    <t xml:space="preserve">[b]3[/b]. [Film3486]
Votes: [Film3486] | Esoteric Score: 694.0 </t>
  </si>
  <si>
    <t xml:space="preserve">[b]1[/b]. [Film3486] | Gold Medals: 43.0 </t>
  </si>
  <si>
    <t xml:space="preserve">[b]0[/b]. [Film3486]
Votes: [Film3486] | Score: 967.0 </t>
  </si>
  <si>
    <t xml:space="preserve">[b]3[/b]. [Film3486] | Score: 492.0 </t>
  </si>
  <si>
    <t>Un lac [A Lake]</t>
  </si>
  <si>
    <t>[Film16911]</t>
  </si>
  <si>
    <t xml:space="preserve">[b]967[/b]. [Film18650]
Votes: [Film18650] | Score: 1.0 </t>
  </si>
  <si>
    <t xml:space="preserve">[b]3[/b]. [Film18650]
Votes: [Film18650] | Esoteric Score: 694.0 </t>
  </si>
  <si>
    <t xml:space="preserve">[b]1[/b]. [Film18650] | Gold Medals: 43.0 </t>
  </si>
  <si>
    <t xml:space="preserve">[b]0[/b]. [Film18650]
Votes: [Film18650] | Score: 967.0 </t>
  </si>
  <si>
    <t xml:space="preserve">[b]3[/b]. [Film18650] | Score: 492.0 </t>
  </si>
  <si>
    <t>Machuca</t>
  </si>
  <si>
    <t>[Film5769]</t>
  </si>
  <si>
    <t xml:space="preserve">[b]989[/b]. [Film16911]
Votes: [Film16911] | Score: 1.0 </t>
  </si>
  <si>
    <t xml:space="preserve">[b]2[/b]. [Film16911]
Votes: [Film16911] | Esoteric Score: 694.0 </t>
  </si>
  <si>
    <t xml:space="preserve">[b]1[/b]. [Film16911] | Gold Medals: 43.0 </t>
  </si>
  <si>
    <t xml:space="preserve">[b]0[/b]. [Film16911]
Votes: [Film16911] | Score: 989.0 </t>
  </si>
  <si>
    <t xml:space="preserve">[b]2[/b]. [Film16911] | Score: 514.0 </t>
  </si>
  <si>
    <t>In Absentia</t>
  </si>
  <si>
    <t>[Film10392]</t>
  </si>
  <si>
    <t xml:space="preserve">[b]989[/b]. [Film5769]
Votes: [Film5769] | Score: 1.0 </t>
  </si>
  <si>
    <t xml:space="preserve">[b]2[/b]. [Film5769]
Votes: [Film5769] | Esoteric Score: 694.0 </t>
  </si>
  <si>
    <t xml:space="preserve">[b]1[/b]. [Film5769] | Gold Medals: 43.0 </t>
  </si>
  <si>
    <t xml:space="preserve">[b]0[/b]. [Film5769]
Votes: [Film5769] | Score: 989.0 </t>
  </si>
  <si>
    <t xml:space="preserve">[b]2[/b]. [Film5769] | Score: 514.0 </t>
  </si>
  <si>
    <t>The Soul of a Man</t>
  </si>
  <si>
    <t>[Film17330]</t>
  </si>
  <si>
    <t xml:space="preserve">[b]989[/b]. [Film10392]
Votes: [Film10392] | Score: 1.0 </t>
  </si>
  <si>
    <t xml:space="preserve">[b]2[/b]. [Film10392]
Votes: [Film10392] | Esoteric Score: 694.0 </t>
  </si>
  <si>
    <t xml:space="preserve">[b]1[/b]. [Film10392] | Gold Medals: 43.0 </t>
  </si>
  <si>
    <t xml:space="preserve">[b]0[/b]. [Film10392]
Votes: [Film10392] | Score: 989.0 </t>
  </si>
  <si>
    <t xml:space="preserve">[b]2[/b]. [Film10392] | Score: 514.0 </t>
  </si>
  <si>
    <t>A State of Mind</t>
  </si>
  <si>
    <t>[Film53463]</t>
  </si>
  <si>
    <t xml:space="preserve">[b]989[/b]. [Film17330]
Votes: [Film17330] | Score: 1.0 </t>
  </si>
  <si>
    <t xml:space="preserve">[b]2[/b]. [Film17330]
Votes: [Film17330] | Esoteric Score: 694.0 </t>
  </si>
  <si>
    <t xml:space="preserve">[b]1[/b]. [Film17330] | Gold Medals: 43.0 </t>
  </si>
  <si>
    <t xml:space="preserve">[b]0[/b]. [Film17330]
Votes: [Film17330] | Score: 989.0 </t>
  </si>
  <si>
    <t xml:space="preserve">[b]2[/b]. [Film17330] | Score: 514.0 </t>
  </si>
  <si>
    <t>Pusher 3</t>
  </si>
  <si>
    <t>[Film5008]</t>
  </si>
  <si>
    <t xml:space="preserve">[b]989[/b]. [Film53463]
Votes: [Film53463] | Score: 1.0 </t>
  </si>
  <si>
    <t xml:space="preserve">[b]2[/b]. [Film53463]
Votes: [Film53463] | Esoteric Score: 694.0 </t>
  </si>
  <si>
    <t xml:space="preserve">[b]1[/b]. [Film53463] | Gold Medals: 43.0 </t>
  </si>
  <si>
    <t xml:space="preserve">[b]0[/b]. [Film53463]
Votes: [Film53463] | Score: 989.0 </t>
  </si>
  <si>
    <t xml:space="preserve">[b]2[/b]. [Film53463] | Score: 514.0 </t>
  </si>
  <si>
    <t>Harry Potter and the Half-Blood Prince</t>
  </si>
  <si>
    <t>[Film17926]</t>
  </si>
  <si>
    <t xml:space="preserve">[b]989[/b]. [Film5008]
Votes: [Film5008] | Score: 1.0 </t>
  </si>
  <si>
    <t xml:space="preserve">[b]2[/b]. [Film5008]
Votes: [Film5008] | Esoteric Score: 694.0 </t>
  </si>
  <si>
    <t xml:space="preserve">[b]1[/b]. [Film5008] | Gold Medals: 43.0 </t>
  </si>
  <si>
    <t xml:space="preserve">[b]0[/b]. [Film5008]
Votes: [Film5008] | Score: 989.0 </t>
  </si>
  <si>
    <t xml:space="preserve">[b]2[/b]. [Film5008] | Score: 514.0 </t>
  </si>
  <si>
    <t>The Living and the Dead</t>
  </si>
  <si>
    <t>[Film41823]</t>
  </si>
  <si>
    <t xml:space="preserve">[b]989[/b]. [Film17926]
Votes: [Film17926] | Score: 1.0 </t>
  </si>
  <si>
    <t xml:space="preserve">[b]2[/b]. [Film17926]
Votes: [Film17926] | Esoteric Score: 694.0 </t>
  </si>
  <si>
    <t xml:space="preserve">[b]1[/b]. [Film17926] | Gold Medals: 43.0 </t>
  </si>
  <si>
    <t xml:space="preserve">[b]0[/b]. [Film17926]
Votes: [Film17926] | Score: 989.0 </t>
  </si>
  <si>
    <t xml:space="preserve">[b]2[/b]. [Film17926] | Score: 514.0 </t>
  </si>
  <si>
    <t>Red Dragon</t>
  </si>
  <si>
    <t>[Film4017]</t>
  </si>
  <si>
    <t xml:space="preserve">[b]989[/b]. [Film41823]
Votes: [Film41823] | Score: 1.0 </t>
  </si>
  <si>
    <t xml:space="preserve">[b]2[/b]. [Film41823]
Votes: [Film41823] | Esoteric Score: 694.0 </t>
  </si>
  <si>
    <t xml:space="preserve">[b]1[/b]. [Film41823] | Gold Medals: 43.0 </t>
  </si>
  <si>
    <t xml:space="preserve">[b]0[/b]. [Film41823]
Votes: [Film41823] | Score: 989.0 </t>
  </si>
  <si>
    <t xml:space="preserve">[b]2[/b]. [Film41823] | Score: 514.0 </t>
  </si>
  <si>
    <t>María, llena eres de gracia [María Full of Grace]</t>
  </si>
  <si>
    <t>[Film1880]</t>
  </si>
  <si>
    <t xml:space="preserve">[b]989[/b]. [Film4017]
Votes: [Film4017] | Score: 1.0 </t>
  </si>
  <si>
    <t xml:space="preserve">[b]2[/b]. [Film4017]
Votes: [Film4017] | Esoteric Score: 694.0 </t>
  </si>
  <si>
    <t xml:space="preserve">[b]1[/b]. [Film4017] | Gold Medals: 43.0 </t>
  </si>
  <si>
    <t xml:space="preserve">[b]0[/b]. [Film4017]
Votes: [Film4017] | Score: 989.0 </t>
  </si>
  <si>
    <t xml:space="preserve">[b]2[/b]. [Film4017] | Score: 514.0 </t>
  </si>
  <si>
    <t>כיפור [Kippur]</t>
  </si>
  <si>
    <t>[Film7166]</t>
  </si>
  <si>
    <t xml:space="preserve">[b]989[/b]. [Film1880]
Votes: [Film1880] | Score: 1.0 </t>
  </si>
  <si>
    <t xml:space="preserve">[b]2[/b]. [Film1880]
Votes: [Film1880] | Esoteric Score: 694.0 </t>
  </si>
  <si>
    <t xml:space="preserve">[b]1[/b]. [Film1880] | Gold Medals: 43.0 </t>
  </si>
  <si>
    <t xml:space="preserve">[b]0[/b]. [Film1880]
Votes: [Film1880] | Score: 989.0 </t>
  </si>
  <si>
    <t xml:space="preserve">[b]2[/b]. [Film1880] | Score: 514.0 </t>
  </si>
  <si>
    <t>Sicko</t>
  </si>
  <si>
    <t>[Film2374]</t>
  </si>
  <si>
    <t xml:space="preserve">[b]989[/b]. [Film7166]
Votes: [Film7166] | Score: 1.0 </t>
  </si>
  <si>
    <t xml:space="preserve">[b]2[/b]. [Film7166]
Votes: [Film7166] | Esoteric Score: 694.0 </t>
  </si>
  <si>
    <t xml:space="preserve">[b]1[/b]. [Film7166] | Gold Medals: 43.0 </t>
  </si>
  <si>
    <t xml:space="preserve">[b]0[/b]. [Film7166]
Votes: [Film7166] | Score: 989.0 </t>
  </si>
  <si>
    <t xml:space="preserve">[b]2[/b]. [Film7166] | Score: 514.0 </t>
  </si>
  <si>
    <t>Quiet City</t>
  </si>
  <si>
    <t>[Film8006]</t>
  </si>
  <si>
    <t xml:space="preserve">[b]989[/b]. [Film2374]
Votes: [Film2374] | Score: 1.0 </t>
  </si>
  <si>
    <t xml:space="preserve">[b]2[/b]. [Film2374]
Votes: [Film2374] | Esoteric Score: 694.0 </t>
  </si>
  <si>
    <t xml:space="preserve">[b]1[/b]. [Film2374] | Gold Medals: 43.0 </t>
  </si>
  <si>
    <t xml:space="preserve">[b]0[/b]. [Film2374]
Votes: [Film2374] | Score: 989.0 </t>
  </si>
  <si>
    <t xml:space="preserve">[b]2[/b]. [Film2374] | Score: 514.0 </t>
  </si>
  <si>
    <t>Saw VI</t>
  </si>
  <si>
    <t>[Film20237]</t>
  </si>
  <si>
    <t xml:space="preserve">[b]989[/b]. [Film8006]
Votes: [Film8006] | Score: 1.0 </t>
  </si>
  <si>
    <t xml:space="preserve">[b]2[/b]. [Film8006]
Votes: [Film8006] | Esoteric Score: 694.0 </t>
  </si>
  <si>
    <t xml:space="preserve">[b]1[/b]. [Film8006] | Gold Medals: 43.0 </t>
  </si>
  <si>
    <t xml:space="preserve">[b]0[/b]. [Film8006]
Votes: [Film8006] | Score: 989.0 </t>
  </si>
  <si>
    <t xml:space="preserve">[b]2[/b]. [Film8006] | Score: 514.0 </t>
  </si>
  <si>
    <t>थे लीजेंड ऑफ़ भगत सिंह [The Legend of Bhagat Singh]</t>
  </si>
  <si>
    <t>[Film24454]</t>
  </si>
  <si>
    <t xml:space="preserve">[b]989[/b]. [Film20237]
Votes: [Film20237] | Score: 1.0 </t>
  </si>
  <si>
    <t xml:space="preserve">[b]2[/b]. [Film20237]
Votes: [Film20237] | Esoteric Score: 694.0 </t>
  </si>
  <si>
    <t xml:space="preserve">[b]1[/b]. [Film20237] | Gold Medals: 43.0 </t>
  </si>
  <si>
    <t xml:space="preserve">[b]0[/b]. [Film20237]
Votes: [Film20237] | Score: 989.0 </t>
  </si>
  <si>
    <t xml:space="preserve">[b]2[/b]. [Film20237] | Score: 514.0 </t>
  </si>
  <si>
    <t>Hazard</t>
  </si>
  <si>
    <t>[Film24778]</t>
  </si>
  <si>
    <t xml:space="preserve">[b]989[/b]. [Film24454]
Votes: [Film24454] | Score: 1.0 </t>
  </si>
  <si>
    <t xml:space="preserve">[b]2[/b]. [Film24454]
Votes: [Film24454] | Esoteric Score: 694.0 </t>
  </si>
  <si>
    <t xml:space="preserve">[b]1[/b]. [Film24454] | Gold Medals: 43.0 </t>
  </si>
  <si>
    <t xml:space="preserve">[b]0[/b]. [Film24454]
Votes: [Film24454] | Score: 989.0 </t>
  </si>
  <si>
    <t xml:space="preserve">[b]2[/b]. [Film24454] | Score: 514.0 </t>
  </si>
  <si>
    <t>House of Wax</t>
  </si>
  <si>
    <t>[Film2776]</t>
  </si>
  <si>
    <t xml:space="preserve">[b]989[/b]. [Film24778]
Votes: [Film24778] | Score: 1.0 </t>
  </si>
  <si>
    <t xml:space="preserve">[b]2[/b]. [Film24778]
Votes: [Film24778] | Esoteric Score: 694.0 </t>
  </si>
  <si>
    <t xml:space="preserve">[b]1[/b]. [Film24778] | Gold Medals: 43.0 </t>
  </si>
  <si>
    <t xml:space="preserve">[b]0[/b]. [Film24778]
Votes: [Film24778] | Score: 989.0 </t>
  </si>
  <si>
    <t xml:space="preserve">[b]2[/b]. [Film24778] | Score: 514.0 </t>
  </si>
  <si>
    <t>Sugar &amp; Spice</t>
  </si>
  <si>
    <t>[Film13116]</t>
  </si>
  <si>
    <t xml:space="preserve">[b]989[/b]. [Film2776]
Votes: [Film2776] | Score: 1.0 </t>
  </si>
  <si>
    <t xml:space="preserve">[b]2[/b]. [Film2776]
Votes: [Film2776] | Esoteric Score: 694.0 </t>
  </si>
  <si>
    <t xml:space="preserve">[b]1[/b]. [Film2776] | Gold Medals: 43.0 </t>
  </si>
  <si>
    <t xml:space="preserve">[b]0[/b]. [Film2776]
Votes: [Film2776] | Score: 989.0 </t>
  </si>
  <si>
    <t xml:space="preserve">[b]2[/b]. [Film2776] | Score: 514.0 </t>
  </si>
  <si>
    <t>Baby Boy</t>
  </si>
  <si>
    <t>[Film2882]</t>
  </si>
  <si>
    <t xml:space="preserve">[b]989[/b]. [Film13116]
Votes: [Film13116] | Score: 1.0 </t>
  </si>
  <si>
    <t xml:space="preserve">[b]2[/b]. [Film13116]
Votes: [Film13116] | Esoteric Score: 694.0 </t>
  </si>
  <si>
    <t xml:space="preserve">[b]1[/b]. [Film13116] | Gold Medals: 43.0 </t>
  </si>
  <si>
    <t xml:space="preserve">[b]0[/b]. [Film13116]
Votes: [Film13116] | Score: 989.0 </t>
  </si>
  <si>
    <t xml:space="preserve">[b]2[/b]. [Film13116] | Score: 514.0 </t>
  </si>
  <si>
    <t>Electroma</t>
  </si>
  <si>
    <t>[Film19005]</t>
  </si>
  <si>
    <t xml:space="preserve">[b]1007[/b]. [Film2882]
Votes: [Film2882] | Score: 1.0 </t>
  </si>
  <si>
    <t xml:space="preserve">[b]1[/b]. [Film2882]
Votes: [Film2882] | Esoteric Score: 463.0 </t>
  </si>
  <si>
    <t xml:space="preserve">[b]4.9[/b]. [Film2882] | Gold Medals: 43.0 </t>
  </si>
  <si>
    <t xml:space="preserve">[b]0[/b]. [Film2882]
Votes: [Film2882] | Score: 1007.0 </t>
  </si>
  <si>
    <t xml:space="preserve">[b]1[/b]. [Film2882] | Score: 532.0 </t>
  </si>
  <si>
    <t>Psycho Beach Party</t>
  </si>
  <si>
    <t>[Film412]</t>
  </si>
  <si>
    <t xml:space="preserve">[b]1007[/b]. [Film19005]
Votes: [Film19005] | Score: 1.0 </t>
  </si>
  <si>
    <t xml:space="preserve">[b]1[/b]. [Film19005]
Votes: [Film19005] | Esoteric Score: 479.0 </t>
  </si>
  <si>
    <t xml:space="preserve">[b]4.4[/b]. [Film19005] | Gold Medals: 43.0 </t>
  </si>
  <si>
    <t xml:space="preserve">[b]0[/b]. [Film19005]
Votes: [Film19005] | Score: 1007.0 </t>
  </si>
  <si>
    <t xml:space="preserve">[b]1[/b]. [Film19005] | Score: 532.0 </t>
  </si>
  <si>
    <t>Ginger Snaps</t>
  </si>
  <si>
    <t>[Film5951]</t>
  </si>
  <si>
    <t xml:space="preserve">[b]1007[/b]. [Film412]
Votes: [Film412] | Score: 1.0 </t>
  </si>
  <si>
    <t xml:space="preserve">[b]1[/b]. [Film412]
Votes: [Film412] | Esoteric Score: 521.0 </t>
  </si>
  <si>
    <t xml:space="preserve">[b]2.9[/b]. [Film412] | Gold Medals: 43.0 </t>
  </si>
  <si>
    <t xml:space="preserve">[b]0[/b]. [Film412]
Votes: [Film412] | Score: 1007.0 </t>
  </si>
  <si>
    <t xml:space="preserve">[b]1[/b]. [Film412] | Score: 532.0 </t>
  </si>
  <si>
    <t>Happy Feet</t>
  </si>
  <si>
    <t>[Film2240]</t>
  </si>
  <si>
    <t xml:space="preserve">[b]1007[/b]. [Film5951]
Votes: [Film5951] | Score: 1.0 </t>
  </si>
  <si>
    <t xml:space="preserve">[b]1[/b]. [Film5951]
Votes: [Film5951] | Esoteric Score: 642.0 </t>
  </si>
  <si>
    <t xml:space="preserve">[b]1.5[/b]. [Film5951] | Gold Medals: 43.0 </t>
  </si>
  <si>
    <t xml:space="preserve">[b]0[/b]. [Film5951]
Votes: [Film5951] | Score: 1007.0 </t>
  </si>
  <si>
    <t xml:space="preserve">[b]1[/b]. [Film5951] | Score: 532.0 </t>
  </si>
  <si>
    <t>青い春 [Blue Spring]</t>
  </si>
  <si>
    <t>[Film1523]</t>
  </si>
  <si>
    <t xml:space="preserve">[b]1007[/b]. [Film2240]
Votes: [Film2240] | Score: 1.0 </t>
  </si>
  <si>
    <t xml:space="preserve">[b]1[/b]. [Film2240]
Votes: [Film2240] | Esoteric Score: 666.0 </t>
  </si>
  <si>
    <t xml:space="preserve">[b]1.3[/b]. [Film2240] | Gold Medals: 43.0 </t>
  </si>
  <si>
    <t xml:space="preserve">[b]0[/b]. [Film2240]
Votes: [Film2240] | Score: 1007.0 </t>
  </si>
  <si>
    <t xml:space="preserve">[b]1[/b]. [Film2240] | Score: 532.0 </t>
  </si>
  <si>
    <t>Bully</t>
  </si>
  <si>
    <t>[Film6029]</t>
  </si>
  <si>
    <t xml:space="preserve">[b]1007[/b]. [Film1523]
Votes: [Film1523] | Score: 1.0 </t>
  </si>
  <si>
    <t xml:space="preserve">[b]1[/b]. [Film1523]
Votes: [Film1523] | Esoteric Score: 694.0 </t>
  </si>
  <si>
    <t xml:space="preserve">[b]1[/b]. [Film1523] | Gold Medals: 43.0 </t>
  </si>
  <si>
    <t xml:space="preserve">[b]0[/b]. [Film1523]
Votes: [Film1523] | Score: 1007.0 </t>
  </si>
  <si>
    <t xml:space="preserve">[b]1[/b]. [Film1523] | Score: 532.0 </t>
  </si>
  <si>
    <t>Nurse Betty</t>
  </si>
  <si>
    <t>[Film10098]</t>
  </si>
  <si>
    <t xml:space="preserve">[b]1007[/b]. [Film6029]
Votes: [Film6029] | Score: 1.0 </t>
  </si>
  <si>
    <t xml:space="preserve">[b]1[/b]. [Film6029]
Votes: [Film6029] | Esoteric Score: 694.0 </t>
  </si>
  <si>
    <t xml:space="preserve">[b]1[/b]. [Film6029] | Gold Medals: 43.0 </t>
  </si>
  <si>
    <t xml:space="preserve">[b]0[/b]. [Film6029]
Votes: [Film6029] | Score: 1007.0 </t>
  </si>
  <si>
    <t xml:space="preserve">[b]1[/b]. [Film6029] | Score: 532.0 </t>
  </si>
  <si>
    <t>おくりびと [Departures]</t>
  </si>
  <si>
    <t>[Film6462]</t>
  </si>
  <si>
    <t xml:space="preserve">[b]1007[/b]. [Film10098]
Votes: [Film10098] | Score: 1.0 </t>
  </si>
  <si>
    <t xml:space="preserve">[b]1[/b]. [Film10098]
Votes: [Film10098] | Esoteric Score: 694.0 </t>
  </si>
  <si>
    <t xml:space="preserve">[b]1[/b]. [Film10098] | Gold Medals: 43.0 </t>
  </si>
  <si>
    <t xml:space="preserve">[b]0[/b]. [Film10098]
Votes: [Film10098] | Score: 1007.0 </t>
  </si>
  <si>
    <t xml:space="preserve">[b]1[/b]. [Film10098] | Score: 532.0 </t>
  </si>
  <si>
    <t>[Film2244]</t>
  </si>
  <si>
    <t xml:space="preserve">[b]1007[/b]. [Film6462]
Votes: [Film6462] | Score: 1.0 </t>
  </si>
  <si>
    <t xml:space="preserve">[b]1[/b]. [Film6462]
Votes: [Film6462] | Esoteric Score: 694.0 </t>
  </si>
  <si>
    <t xml:space="preserve">[b]1[/b]. [Film6462] | Gold Medals: 43.0 </t>
  </si>
  <si>
    <t xml:space="preserve">[b]0[/b]. [Film6462]
Votes: [Film6462] | Score: 1007.0 </t>
  </si>
  <si>
    <t xml:space="preserve">[b]1[/b]. [Film6462] | Score: 532.0 </t>
  </si>
  <si>
    <t>アサルトガールズ [Assault Girls]</t>
  </si>
  <si>
    <t>[Film56592]</t>
  </si>
  <si>
    <t xml:space="preserve">[b]1007[/b]. [Film2244]
Votes: [Film2244] | Score: 1.0 </t>
  </si>
  <si>
    <t xml:space="preserve">[b]1[/b]. [Film2244]
Votes: [Film2244] | Esoteric Score: 694.0 </t>
  </si>
  <si>
    <t xml:space="preserve">[b]1[/b]. [Film2244] | Gold Medals: 43.0 </t>
  </si>
  <si>
    <t xml:space="preserve">[b]0[/b]. [Film2244]
Votes: [Film2244] | Score: 1007.0 </t>
  </si>
  <si>
    <t xml:space="preserve">[b]1[/b]. [Film2244] | Score: 532.0 </t>
  </si>
  <si>
    <t>Monday</t>
  </si>
  <si>
    <t>[Film10301]</t>
  </si>
  <si>
    <t xml:space="preserve">[b]1007[/b]. [Film56592]
Votes: [Film56592] | Score: 1.0 </t>
  </si>
  <si>
    <t xml:space="preserve">[b]1[/b]. [Film56592]
Votes: [Film56592] | Esoteric Score: 694.0 </t>
  </si>
  <si>
    <t xml:space="preserve">[b]1[/b]. [Film56592] | Gold Medals: 43.0 </t>
  </si>
  <si>
    <t xml:space="preserve">[b]0[/b]. [Film56592]
Votes: [Film56592] | Score: 1007.0 </t>
  </si>
  <si>
    <t xml:space="preserve">[b]1[/b]. [Film56592] | Score: 532.0 </t>
  </si>
  <si>
    <t>Mission: Impossible III</t>
  </si>
  <si>
    <t>[Film4697]</t>
  </si>
  <si>
    <t xml:space="preserve">[b]1007[/b]. [Film10301]
Votes: [Film10301] | Score: 1.0 </t>
  </si>
  <si>
    <t xml:space="preserve">[b]1[/b]. [Film10301]
Votes: [Film10301] | Esoteric Score: 694.0 </t>
  </si>
  <si>
    <t xml:space="preserve">[b]1[/b]. [Film10301] | Gold Medals: 43.0 </t>
  </si>
  <si>
    <t xml:space="preserve">[b]0[/b]. [Film10301]
Votes: [Film10301] | Score: 1007.0 </t>
  </si>
  <si>
    <t xml:space="preserve">[b]1[/b]. [Film10301] | Score: 532.0 </t>
  </si>
  <si>
    <t>Sir! No Sir!</t>
  </si>
  <si>
    <t>[Film33284]</t>
  </si>
  <si>
    <t xml:space="preserve">[b]1007[/b]. [Film4697]
Votes: [Film4697] | Score: 1.0 </t>
  </si>
  <si>
    <t xml:space="preserve">[b]1[/b]. [Film4697]
Votes: [Film4697] | Esoteric Score: 694.0 </t>
  </si>
  <si>
    <t xml:space="preserve">[b]1[/b]. [Film4697] | Gold Medals: 43.0 </t>
  </si>
  <si>
    <t xml:space="preserve">[b]0[/b]. [Film4697]
Votes: [Film4697] | Score: 1007.0 </t>
  </si>
  <si>
    <t xml:space="preserve">[b]1[/b]. [Film4697] | Score: 532.0 </t>
  </si>
  <si>
    <t>3 इडियट्स [3 Idiots]</t>
  </si>
  <si>
    <t>[Film42191]</t>
  </si>
  <si>
    <t xml:space="preserve">[b]1007[/b]. [Film33284]
Votes: [Film33284] | Score: 1.0 </t>
  </si>
  <si>
    <t xml:space="preserve">[b]1[/b]. [Film33284]
Votes: [Film33284] | Esoteric Score: 694.0 </t>
  </si>
  <si>
    <t xml:space="preserve">[b]1[/b]. [Film33284] | Gold Medals: 43.0 </t>
  </si>
  <si>
    <t xml:space="preserve">[b]0[/b]. [Film33284]
Votes: [Film33284] | Score: 1007.0 </t>
  </si>
  <si>
    <t xml:space="preserve">[b]1[/b]. [Film33284] | Score: 532.0 </t>
  </si>
  <si>
    <t>Los abrazos rotos [Broken Embraces]</t>
  </si>
  <si>
    <t>[Film10999]</t>
  </si>
  <si>
    <t xml:space="preserve">[b]1007[/b]. [Film42191]
Votes: [Film42191] | Score: 1.0 </t>
  </si>
  <si>
    <t xml:space="preserve">[b]1[/b]. [Film42191]
Votes: [Film42191] | Esoteric Score: 694.0 </t>
  </si>
  <si>
    <t xml:space="preserve">[b]1[/b]. [Film42191] | Gold Medals: 43.0 </t>
  </si>
  <si>
    <t xml:space="preserve">[b]0[/b]. [Film42191]
Votes: [Film42191] | Score: 1007.0 </t>
  </si>
  <si>
    <t xml:space="preserve">[b]1[/b]. [Film42191] | Score: 532.0 </t>
  </si>
  <si>
    <t>White Chicks</t>
  </si>
  <si>
    <t>[Film3928]</t>
  </si>
  <si>
    <t xml:space="preserve">[b]1007[/b]. [Film10999]
Votes: [Film10999] | Score: 1.0 </t>
  </si>
  <si>
    <t xml:space="preserve">[b]1[/b]. [Film10999]
Votes: [Film10999] | Esoteric Score: 694.0 </t>
  </si>
  <si>
    <t xml:space="preserve">[b]1[/b]. [Film10999] | Gold Medals: 43.0 </t>
  </si>
  <si>
    <t xml:space="preserve">[b]0[/b]. [Film10999]
Votes: [Film10999] | Score: 1007.0 </t>
  </si>
  <si>
    <t xml:space="preserve">[b]1[/b]. [Film10999] | Score: 532.0 </t>
  </si>
  <si>
    <t>南京! 南京! [City of Life and Death]</t>
  </si>
  <si>
    <t>[Film18795]</t>
  </si>
  <si>
    <t xml:space="preserve">[b]1007[/b]. [Film3928]
Votes: [Film3928] | Score: 1.0 </t>
  </si>
  <si>
    <t xml:space="preserve">[b]1[/b]. [Film3928]
Votes: [Film3928] | Esoteric Score: 694.0 </t>
  </si>
  <si>
    <t xml:space="preserve">[b]1[/b]. [Film3928] | Gold Medals: 43.0 </t>
  </si>
  <si>
    <t xml:space="preserve">[b]0[/b]. [Film3928]
Votes: [Film3928] | Score: 1007.0 </t>
  </si>
  <si>
    <t xml:space="preserve">[b]1[/b]. [Film3928] | Score: 532.0 </t>
  </si>
  <si>
    <t>Life Is Hot in Cracktown</t>
  </si>
  <si>
    <t>[Film29834]</t>
  </si>
  <si>
    <t xml:space="preserve">[b]1007[/b]. [Film18795]
Votes: [Film18795] | Score: 1.0 </t>
  </si>
  <si>
    <t xml:space="preserve">[b]1[/b]. [Film18795]
Votes: [Film18795] | Esoteric Score: 694.0 </t>
  </si>
  <si>
    <t xml:space="preserve">[b]1[/b]. [Film18795] | Gold Medals: 43.0 </t>
  </si>
  <si>
    <t xml:space="preserve">[b]0[/b]. [Film18795]
Votes: [Film18795] | Score: 1007.0 </t>
  </si>
  <si>
    <t xml:space="preserve">[b]1[/b]. [Film18795] | Score: 532.0 </t>
  </si>
  <si>
    <t>落叶归根 [Getting Home]</t>
  </si>
  <si>
    <t>[Film37659]</t>
  </si>
  <si>
    <t xml:space="preserve">[b]1007[/b]. [Film29834]
Votes: [Film29834] | Score: 1.0 </t>
  </si>
  <si>
    <t xml:space="preserve">[b]1[/b]. [Film29834]
Votes: [Film29834] | Esoteric Score: 694.0 </t>
  </si>
  <si>
    <t xml:space="preserve">[b]1[/b]. [Film29834] | Gold Medals: 43.0 </t>
  </si>
  <si>
    <t xml:space="preserve">[b]0[/b]. [Film29834]
Votes: [Film29834] | Score: 1007.0 </t>
  </si>
  <si>
    <t xml:space="preserve">[b]1[/b]. [Film29834] | Score: 532.0 </t>
  </si>
  <si>
    <t>Le pacte des loups [Brotherhood of the Wolf]</t>
  </si>
  <si>
    <t>[Film3063]</t>
  </si>
  <si>
    <t xml:space="preserve">[b]1007[/b]. [Film37659]
Votes: [Film37659] | Score: 1.0 </t>
  </si>
  <si>
    <t xml:space="preserve">[b]1[/b]. [Film37659]
Votes: [Film37659] | Esoteric Score: 694.0 </t>
  </si>
  <si>
    <t xml:space="preserve">[b]1[/b]. [Film37659] | Gold Medals: 43.0 </t>
  </si>
  <si>
    <t xml:space="preserve">[b]0[/b]. [Film37659]
Votes: [Film37659] | Score: 1007.0 </t>
  </si>
  <si>
    <t xml:space="preserve">[b]1[/b]. [Film37659] | Score: 532.0 </t>
  </si>
  <si>
    <t>Go Go Tales</t>
  </si>
  <si>
    <t>[Film2109]</t>
  </si>
  <si>
    <t xml:space="preserve">[b]1007[/b]. [Film3063]
Votes: [Film3063] | Score: 1.0 </t>
  </si>
  <si>
    <t xml:space="preserve">[b]1[/b]. [Film3063]
Votes: [Film3063] | Esoteric Score: 694.0 </t>
  </si>
  <si>
    <t xml:space="preserve">[b]1[/b]. [Film3063] | Gold Medals: 43.0 </t>
  </si>
  <si>
    <t xml:space="preserve">[b]0[/b]. [Film3063]
Votes: [Film3063] | Score: 1007.0 </t>
  </si>
  <si>
    <t xml:space="preserve">[b]1[/b]. [Film3063] | Score: 532.0 </t>
  </si>
  <si>
    <t xml:space="preserve">[b]1007[/b]. [Film2109]
Votes: [Film2109] | Score: 1.0 </t>
  </si>
  <si>
    <t xml:space="preserve">[b]1[/b]. [Film2109]
Votes: [Film2109] | Esoteric Score: 694.0 </t>
  </si>
  <si>
    <t xml:space="preserve">[b]1[/b]. [Film2109] | Gold Medals: 43.0 </t>
  </si>
  <si>
    <t xml:space="preserve">[b]0[/b]. [Film2109]
Votes: [Film2109] | Score: 1007.0 </t>
  </si>
  <si>
    <t xml:space="preserve">[b]1[/b]. [Film2109] | Score: 532.0 </t>
  </si>
  <si>
    <t>AinsleyIscariot</t>
  </si>
  <si>
    <t>Allyn</t>
  </si>
  <si>
    <t>amanda_online</t>
  </si>
  <si>
    <t>Aruji</t>
  </si>
  <si>
    <t>astadaradim</t>
  </si>
  <si>
    <t>avalyn2</t>
  </si>
  <si>
    <t>Bach</t>
  </si>
  <si>
    <t>Blazko</t>
  </si>
  <si>
    <t>BeepisBoopis</t>
  </si>
  <si>
    <t>BlueSkies</t>
  </si>
  <si>
    <t>bobohead61x</t>
  </si>
  <si>
    <t>carlitos_go</t>
  </si>
  <si>
    <t>Celebros</t>
  </si>
  <si>
    <t>Cicadidae</t>
  </si>
  <si>
    <t>comrade_sue</t>
  </si>
  <si>
    <t>connordenney</t>
  </si>
  <si>
    <t>crushedtoapulp</t>
  </si>
  <si>
    <t>Cubbierill</t>
  </si>
  <si>
    <t>darsu</t>
  </si>
  <si>
    <t>DeathOfSeasons</t>
  </si>
  <si>
    <t>Dew1400</t>
  </si>
  <si>
    <t>diction</t>
  </si>
  <si>
    <t>Dolwphin</t>
  </si>
  <si>
    <t xml:space="preserve">DtzaraD </t>
  </si>
  <si>
    <t>dukkha</t>
  </si>
  <si>
    <t>Faure</t>
  </si>
  <si>
    <t>goodsinginggum</t>
  </si>
  <si>
    <t>Havey</t>
  </si>
  <si>
    <t xml:space="preserve">hollowchatter </t>
  </si>
  <si>
    <t>Inovox</t>
  </si>
  <si>
    <t>Iron_Dwarf</t>
  </si>
  <si>
    <t>Jabbi</t>
  </si>
  <si>
    <t>Jag114</t>
  </si>
  <si>
    <t>JessieEye</t>
  </si>
  <si>
    <t>JoLeKosovo</t>
  </si>
  <si>
    <t>Josh318</t>
  </si>
  <si>
    <t>jpzitoleopold</t>
  </si>
  <si>
    <t>KnightToMourning</t>
  </si>
  <si>
    <t>LifeDuringWartime</t>
  </si>
  <si>
    <t>LowFidelity</t>
  </si>
  <si>
    <t>MicrophoneFiend</t>
  </si>
  <si>
    <t>momotaroyouth</t>
  </si>
  <si>
    <t>moorezy</t>
  </si>
  <si>
    <t>mrblond</t>
  </si>
  <si>
    <t>mistercb</t>
  </si>
  <si>
    <t>nadenrhys</t>
  </si>
  <si>
    <t>nostalghia</t>
  </si>
  <si>
    <t>nervalitis</t>
  </si>
  <si>
    <t>NeverTrump</t>
  </si>
  <si>
    <t>nivekwriter</t>
  </si>
  <si>
    <t>novocaine69</t>
  </si>
  <si>
    <t>Ohg</t>
  </si>
  <si>
    <t>oscarmurraey</t>
  </si>
  <si>
    <t>Ovals</t>
  </si>
  <si>
    <t>peelsa</t>
  </si>
  <si>
    <t xml:space="preserve">Rehtek </t>
  </si>
  <si>
    <t>Rengar18</t>
  </si>
  <si>
    <t>russalex86</t>
  </si>
  <si>
    <t>RuthJanelle</t>
  </si>
  <si>
    <t>sesherhesher</t>
  </si>
  <si>
    <t>Silverblack</t>
  </si>
  <si>
    <t>she_esh</t>
  </si>
  <si>
    <t>simo000</t>
  </si>
  <si>
    <t>Sluggo714</t>
  </si>
  <si>
    <t>spencership</t>
  </si>
  <si>
    <t>Stoicorum</t>
  </si>
  <si>
    <t>Strawhenge</t>
  </si>
  <si>
    <t>SynysterShadows</t>
  </si>
  <si>
    <t>tectactoe</t>
  </si>
  <si>
    <t>thefeverayeaye</t>
  </si>
  <si>
    <t>tonkatonka</t>
  </si>
  <si>
    <t>tuukkis</t>
  </si>
  <si>
    <t>YasashiiDia</t>
  </si>
  <si>
    <t>1. [Film1870]</t>
  </si>
  <si>
    <t>01. [Film27]</t>
  </si>
  <si>
    <t>01. [Film50]</t>
  </si>
  <si>
    <t>1. [Film2721]</t>
  </si>
  <si>
    <t>1. [Film50]</t>
  </si>
  <si>
    <t>1. [Film1441]</t>
  </si>
  <si>
    <t>1. [Film178]</t>
  </si>
  <si>
    <t>1. [Film2328]</t>
  </si>
  <si>
    <t>1. [Film3613]</t>
  </si>
  <si>
    <t>1. [Film333]</t>
  </si>
  <si>
    <t>1. [Film2635]</t>
  </si>
  <si>
    <t>1. [Film16833]</t>
  </si>
  <si>
    <t>1. [Film639]</t>
  </si>
  <si>
    <t>01. [Film7747]</t>
  </si>
  <si>
    <t>1. [Film4262]</t>
  </si>
  <si>
    <t>1. [Film49540]</t>
  </si>
  <si>
    <t>1. [Film92736]</t>
  </si>
  <si>
    <t>1. [Film1164]</t>
  </si>
  <si>
    <t>1. [Film19683]</t>
  </si>
  <si>
    <t>1. [Film2338]</t>
  </si>
  <si>
    <t>1. [Film18655]</t>
  </si>
  <si>
    <t>01. [Film288]</t>
  </si>
  <si>
    <t>01. [Film1491]</t>
  </si>
  <si>
    <t>1. [Film93]</t>
  </si>
  <si>
    <t>01. [Film1511]</t>
  </si>
  <si>
    <t>1. [Film1208]</t>
  </si>
  <si>
    <t>1. [Film678]</t>
  </si>
  <si>
    <t>1. [Film180]</t>
  </si>
  <si>
    <t>1. [Film19083]</t>
  </si>
  <si>
    <t>1. [Film812]</t>
  </si>
  <si>
    <t>1. [Film8]</t>
  </si>
  <si>
    <t>1. [Film68]</t>
  </si>
  <si>
    <t>1. [Film1386]</t>
  </si>
  <si>
    <t>01. [Film205]</t>
  </si>
  <si>
    <t>1. [Film1491]</t>
  </si>
  <si>
    <t>1. [Film6376]</t>
  </si>
  <si>
    <t>01. [Film768]</t>
  </si>
  <si>
    <t>1) [Film470]</t>
  </si>
  <si>
    <t>1. [Film782]</t>
  </si>
  <si>
    <t>1. [Film18971]</t>
  </si>
  <si>
    <t>1. [Film19683] (Jonas Mekas, US)</t>
  </si>
  <si>
    <t>1. [Film1001]</t>
  </si>
  <si>
    <t>1. [Film7747]</t>
  </si>
  <si>
    <t>1. [Film1870] (d. [Film:Artist435329])</t>
  </si>
  <si>
    <t>1. [Film59]</t>
  </si>
  <si>
    <t>1. [Film6208]</t>
  </si>
  <si>
    <t>1. [Film288]</t>
  </si>
  <si>
    <t>1. [Film4859]</t>
  </si>
  <si>
    <t>2. [Film227]</t>
  </si>
  <si>
    <t>02. [Film1334]</t>
  </si>
  <si>
    <t>02. [Film23474]</t>
  </si>
  <si>
    <t>2. [Film180]</t>
  </si>
  <si>
    <t>2. [Film8061]</t>
  </si>
  <si>
    <t>2. [Film1164]</t>
  </si>
  <si>
    <t>2. [Film532]</t>
  </si>
  <si>
    <t>2. [Film27]</t>
  </si>
  <si>
    <t>2. [Film1035]</t>
  </si>
  <si>
    <t>2. [Film639]</t>
  </si>
  <si>
    <t>2. [Film7679]</t>
  </si>
  <si>
    <t>2. [Film1223]</t>
  </si>
  <si>
    <t>2. [Film10718]</t>
  </si>
  <si>
    <t>02. [Film8040]</t>
  </si>
  <si>
    <t>02. [Film1164]</t>
  </si>
  <si>
    <t>2. [Film55416]</t>
  </si>
  <si>
    <t>2. [Film55292]</t>
  </si>
  <si>
    <t>2. [Film4913]</t>
  </si>
  <si>
    <t>2. [Film1234]</t>
  </si>
  <si>
    <t>2. [Film671]</t>
  </si>
  <si>
    <t>2. [Film1939]</t>
  </si>
  <si>
    <t>02. [Film678]</t>
  </si>
  <si>
    <t>2. [Film1374]</t>
  </si>
  <si>
    <t>02. [Film18655]</t>
  </si>
  <si>
    <t>2. [Film205]</t>
  </si>
  <si>
    <t>2. [Film91]</t>
  </si>
  <si>
    <t>2. [Film2721]</t>
  </si>
  <si>
    <t>02. [Film11787]</t>
  </si>
  <si>
    <t>2. [Film1441]</t>
  </si>
  <si>
    <t>2. [Film683]</t>
  </si>
  <si>
    <t>2. [Film455]</t>
  </si>
  <si>
    <t>2. [Film4117]</t>
  </si>
  <si>
    <t>2. [Film255]</t>
  </si>
  <si>
    <t>2. [Film7186]</t>
  </si>
  <si>
    <t>2. [Film327]</t>
  </si>
  <si>
    <t>2. [Film98]</t>
  </si>
  <si>
    <t>2. [Film554]</t>
  </si>
  <si>
    <t>02. [Film207]</t>
  </si>
  <si>
    <t>2. [Film5529]</t>
  </si>
  <si>
    <t>2. [Film6374]</t>
  </si>
  <si>
    <t>2. [Film24262]</t>
  </si>
  <si>
    <t>02. [Film2338]</t>
  </si>
  <si>
    <t>2) [Film107]</t>
  </si>
  <si>
    <t>2. [Film153]</t>
  </si>
  <si>
    <t>2. [Film288]</t>
  </si>
  <si>
    <t>2. [Film18655]</t>
  </si>
  <si>
    <t>2. [Film678]</t>
  </si>
  <si>
    <t>2. [Film18655] (Wang Bing, CN)</t>
  </si>
  <si>
    <t>2. [Film2574]</t>
  </si>
  <si>
    <t>2. [Film470]</t>
  </si>
  <si>
    <t>2. [Film343]</t>
  </si>
  <si>
    <t>2. [Film68]</t>
  </si>
  <si>
    <t>2. [Film632]</t>
  </si>
  <si>
    <t>2. [Film710]</t>
  </si>
  <si>
    <t>2. [Film68] (d. [Film:Artist434724])</t>
  </si>
  <si>
    <t>2. [Film371]</t>
  </si>
  <si>
    <t>2. [Film1208]</t>
  </si>
  <si>
    <t>2. [Film8034]</t>
  </si>
  <si>
    <t>2. [Film1431]</t>
  </si>
  <si>
    <t>3. [Film1223]</t>
  </si>
  <si>
    <t>03. [Film2721]</t>
  </si>
  <si>
    <t>03. [Film726]</t>
  </si>
  <si>
    <t>3. [Film768]</t>
  </si>
  <si>
    <t>3. [Film288]</t>
  </si>
  <si>
    <t>3. [Film98]</t>
  </si>
  <si>
    <t>3. [Film5331]</t>
  </si>
  <si>
    <t>3. [Film1193]</t>
  </si>
  <si>
    <t>3. [Film1230]</t>
  </si>
  <si>
    <t>3. [Film1164]</t>
  </si>
  <si>
    <t>3. [Film11785]</t>
  </si>
  <si>
    <t>3. [Film27375]</t>
  </si>
  <si>
    <t>3. [Film302]</t>
  </si>
  <si>
    <t>03. [Film59635]</t>
  </si>
  <si>
    <t>03. [Film3473]</t>
  </si>
  <si>
    <t>3. [Film1562]</t>
  </si>
  <si>
    <t>3. [Film325]</t>
  </si>
  <si>
    <t>3. [Film1441]</t>
  </si>
  <si>
    <t>3. [Film1449]</t>
  </si>
  <si>
    <t>03. [Film639]</t>
  </si>
  <si>
    <t>3. [Film6461]</t>
  </si>
  <si>
    <t>3. [Film2642]</t>
  </si>
  <si>
    <t>03. [Film50]</t>
  </si>
  <si>
    <t>3. [Film13597]</t>
  </si>
  <si>
    <t>3. [Film1857]</t>
  </si>
  <si>
    <t>3. [Film11789]</t>
  </si>
  <si>
    <t>03. [Film3745]</t>
  </si>
  <si>
    <t>3. [Film38416]</t>
  </si>
  <si>
    <t>3. [Film68]</t>
  </si>
  <si>
    <t>3. [Film2338]</t>
  </si>
  <si>
    <t>3. [Film512]</t>
  </si>
  <si>
    <t>3. [Film20912]</t>
  </si>
  <si>
    <t>3. [Film8094]</t>
  </si>
  <si>
    <t>3. [Film280]</t>
  </si>
  <si>
    <t>3. [Film2125]</t>
  </si>
  <si>
    <t>3. [Film632]</t>
  </si>
  <si>
    <t>03. [Film1223]</t>
  </si>
  <si>
    <t>3. [Film1219]</t>
  </si>
  <si>
    <t>3. [Film643]</t>
  </si>
  <si>
    <t>3. [Film1001]</t>
  </si>
  <si>
    <t>03. [Film57]</t>
  </si>
  <si>
    <t>3) [Film989]</t>
  </si>
  <si>
    <t>3. [Film330]</t>
  </si>
  <si>
    <t>3. [Film1858]</t>
  </si>
  <si>
    <t>3. [Film1870]</t>
  </si>
  <si>
    <t>3. [Film726]</t>
  </si>
  <si>
    <t>3. [Film768] (Béla Tarr, HU)</t>
  </si>
  <si>
    <t>3. [Film227]</t>
  </si>
  <si>
    <t>3. [Film639]</t>
  </si>
  <si>
    <t>3. [Film2721]</t>
  </si>
  <si>
    <t>3. [Film50]</t>
  </si>
  <si>
    <t>3. [Film276] (d. [Film:Artist434540] Joel] &amp; [Film:Artist434539])</t>
  </si>
  <si>
    <t>3. [Film113]</t>
  </si>
  <si>
    <t>3. [Film1355]</t>
  </si>
  <si>
    <t>3. [Film15214]</t>
  </si>
  <si>
    <t>3. [Film114294]</t>
  </si>
  <si>
    <t>3. [Film1556]</t>
  </si>
  <si>
    <t>4. [Film4172]</t>
  </si>
  <si>
    <t>04. [Film20087]</t>
  </si>
  <si>
    <t>04. [Film678]</t>
  </si>
  <si>
    <t>4. [Film288]</t>
  </si>
  <si>
    <t>4. [Film153]</t>
  </si>
  <si>
    <t>4. [Film27]</t>
  </si>
  <si>
    <t>4. [Film1811]</t>
  </si>
  <si>
    <t>4. [Film1250]</t>
  </si>
  <si>
    <t>4. [Film1805]</t>
  </si>
  <si>
    <t>4. [Film1574]</t>
  </si>
  <si>
    <t>4. [Film8]</t>
  </si>
  <si>
    <t>4. [Film574]</t>
  </si>
  <si>
    <t>4. [Film10567]</t>
  </si>
  <si>
    <t>04. [Film288]</t>
  </si>
  <si>
    <t>04. [Film7747]</t>
  </si>
  <si>
    <t>4. [Film1870]</t>
  </si>
  <si>
    <t>4. [Film1854]</t>
  </si>
  <si>
    <t>4. [Film327]</t>
  </si>
  <si>
    <t>4. [Film50]</t>
  </si>
  <si>
    <t>4. [Film1939]</t>
  </si>
  <si>
    <t>4. [Film1225]</t>
  </si>
  <si>
    <t>04. [Film1358]</t>
  </si>
  <si>
    <t>4. [Film916]</t>
  </si>
  <si>
    <t>04. [Film768]</t>
  </si>
  <si>
    <t>4. [Film93]</t>
  </si>
  <si>
    <t>4. [Film90293]</t>
  </si>
  <si>
    <t>4. [Film1164]</t>
  </si>
  <si>
    <t>04. [Film4912]</t>
  </si>
  <si>
    <t>4. [Film170]</t>
  </si>
  <si>
    <t>4. [Film701]</t>
  </si>
  <si>
    <t>4. [Film251]</t>
  </si>
  <si>
    <t>4. [Film1234]</t>
  </si>
  <si>
    <t>4. [Film1441]</t>
  </si>
  <si>
    <t>4. [Film391]</t>
  </si>
  <si>
    <t>4. [Film103]</t>
  </si>
  <si>
    <t>4. [Film2338]</t>
  </si>
  <si>
    <t>4. [Film470]</t>
  </si>
  <si>
    <t>4. [Film301]</t>
  </si>
  <si>
    <t>04. [Film1250]</t>
  </si>
  <si>
    <t>4. [Film338]</t>
  </si>
  <si>
    <t>4. [Film2052]</t>
  </si>
  <si>
    <t>4. [Film19683]</t>
  </si>
  <si>
    <t>04. [Film1223]</t>
  </si>
  <si>
    <t>4) [Film639]</t>
  </si>
  <si>
    <t>4. [Film178]</t>
  </si>
  <si>
    <t>4. [Film51203]</t>
  </si>
  <si>
    <t>4. [Film1001]</t>
  </si>
  <si>
    <t>4. [Film7747] (Apichatpong Weerasethakul, TH)</t>
  </si>
  <si>
    <t>4. [Film325]</t>
  </si>
  <si>
    <t>4. [Film651]</t>
  </si>
  <si>
    <t>4. [Film24279]</t>
  </si>
  <si>
    <t>4. [Film2920]</t>
  </si>
  <si>
    <t>4. [Film726]</t>
  </si>
  <si>
    <t>4. [Film2721]</t>
  </si>
  <si>
    <t>4. [Film1710]</t>
  </si>
  <si>
    <t>4. [Film16956]</t>
  </si>
  <si>
    <t>4. [Film632] Amélie] (d. [Film:Artist435478])</t>
  </si>
  <si>
    <t>4. [Film1193]</t>
  </si>
  <si>
    <t>4. [Film18655]</t>
  </si>
  <si>
    <t>4. [Film180]</t>
  </si>
  <si>
    <t>4. [Film7747]</t>
  </si>
  <si>
    <t>5. [Film9208]</t>
  </si>
  <si>
    <t>05. [Film288]</t>
  </si>
  <si>
    <t>05. [Film338]</t>
  </si>
  <si>
    <t>5. [Film327]</t>
  </si>
  <si>
    <t>5. [Film38416]</t>
  </si>
  <si>
    <t>5. [Film2734]</t>
  </si>
  <si>
    <t>5. [Film897]</t>
  </si>
  <si>
    <t>5. [Film9120]</t>
  </si>
  <si>
    <t>5. [Film343]</t>
  </si>
  <si>
    <t>5. [Film430]</t>
  </si>
  <si>
    <t>5. [Film288]</t>
  </si>
  <si>
    <t>5. [Film7747]</t>
  </si>
  <si>
    <t>5. [Film1858]</t>
  </si>
  <si>
    <t>5. [Film470]</t>
  </si>
  <si>
    <t>05. [Film1619]</t>
  </si>
  <si>
    <t>05. [Film768]</t>
  </si>
  <si>
    <t>5. [Film1234]</t>
  </si>
  <si>
    <t>5. [Film1223]</t>
  </si>
  <si>
    <t>5. [Film3117]</t>
  </si>
  <si>
    <t>5. [Film106415]</t>
  </si>
  <si>
    <t>5. [Film27]</t>
  </si>
  <si>
    <t>5. [Film1462]</t>
  </si>
  <si>
    <t>5. [Film38528]</t>
  </si>
  <si>
    <t>5. [Film1854]</t>
  </si>
  <si>
    <t>05. [Film679]</t>
  </si>
  <si>
    <t>5. [Film32642]</t>
  </si>
  <si>
    <t>05. [Film16173]</t>
  </si>
  <si>
    <t>5. [Film19005]</t>
  </si>
  <si>
    <t>5. [Film19683]</t>
  </si>
  <si>
    <t>5. [Film178]</t>
  </si>
  <si>
    <t>05. [Film1854]</t>
  </si>
  <si>
    <t>5. [Film732]</t>
  </si>
  <si>
    <t>5. [Film207]</t>
  </si>
  <si>
    <t>5. [Film1001]</t>
  </si>
  <si>
    <t>5. [Film1443]</t>
  </si>
  <si>
    <t>5. [Film2424]</t>
  </si>
  <si>
    <t>5. [Film1517]</t>
  </si>
  <si>
    <t>5. [Film57]</t>
  </si>
  <si>
    <t>05. [Film1443]</t>
  </si>
  <si>
    <t>5. [Film21694]</t>
  </si>
  <si>
    <t>5. [Film35049]</t>
  </si>
  <si>
    <t>05. [Film98]</t>
  </si>
  <si>
    <t>5) [Film98]</t>
  </si>
  <si>
    <t>5. [Film2721]</t>
  </si>
  <si>
    <t>5. [Film3864]</t>
  </si>
  <si>
    <t>5. [Film1491]</t>
  </si>
  <si>
    <t>5. [Film1462] (James Benning, US)</t>
  </si>
  <si>
    <t>5. [Film68]</t>
  </si>
  <si>
    <t>5. [Film1002]</t>
  </si>
  <si>
    <t>5. [Film812]</t>
  </si>
  <si>
    <t>5. [Film338]</t>
  </si>
  <si>
    <t>5. [Film227]</t>
  </si>
  <si>
    <t>5. [Film1208]</t>
  </si>
  <si>
    <t>5. [Film98]</t>
  </si>
  <si>
    <t>5. [Film288] (d. [Film:Artist229972])</t>
  </si>
  <si>
    <t>5. [Film3789]</t>
  </si>
  <si>
    <t>5. [Film1505]</t>
  </si>
  <si>
    <t>5. [Film2458]</t>
  </si>
  <si>
    <t>6. [Film10243]</t>
  </si>
  <si>
    <t>06. [Film1164]</t>
  </si>
  <si>
    <t>06. [Film643]</t>
  </si>
  <si>
    <t>6. [Film782]</t>
  </si>
  <si>
    <t>6. [Film3871]</t>
  </si>
  <si>
    <t>6. [Film288]</t>
  </si>
  <si>
    <t>6. [Film5109]</t>
  </si>
  <si>
    <t>6. [Film470]</t>
  </si>
  <si>
    <t>6. [Film330]</t>
  </si>
  <si>
    <t>6. [Film824]</t>
  </si>
  <si>
    <t>6. [Film205]</t>
  </si>
  <si>
    <t>6. [Film11778]</t>
  </si>
  <si>
    <t>6. [Film55377]</t>
  </si>
  <si>
    <t>6. [Film68]</t>
  </si>
  <si>
    <t>06. [Film2338]</t>
  </si>
  <si>
    <t>06. [Film1223]</t>
  </si>
  <si>
    <t>6. [Film502]</t>
  </si>
  <si>
    <t>6. [Film639]</t>
  </si>
  <si>
    <t>6. [Film11883]</t>
  </si>
  <si>
    <t>6. [Film72000]</t>
  </si>
  <si>
    <t>6. [Film2057]</t>
  </si>
  <si>
    <t>6. [Film40345]</t>
  </si>
  <si>
    <t>6. [Film2031]</t>
  </si>
  <si>
    <t>6. [Film19184]</t>
  </si>
  <si>
    <t>06. [Film371]</t>
  </si>
  <si>
    <t>6. [Film3915]</t>
  </si>
  <si>
    <t>06. [Film1858]</t>
  </si>
  <si>
    <t>6. [Film77558]</t>
  </si>
  <si>
    <t>6. [Film2155]</t>
  </si>
  <si>
    <t>6. [Film327]</t>
  </si>
  <si>
    <t>6. [Film2724]</t>
  </si>
  <si>
    <t>6. [Film7679]</t>
  </si>
  <si>
    <t>6. [Film1854]</t>
  </si>
  <si>
    <t>6. [Film153]</t>
  </si>
  <si>
    <t>6. [Film696]</t>
  </si>
  <si>
    <t>6. [Film2110]</t>
  </si>
  <si>
    <t>6. [Film251]</t>
  </si>
  <si>
    <t>6. [Film2067]</t>
  </si>
  <si>
    <t>06. [Film280]</t>
  </si>
  <si>
    <t>6. [Film60961]</t>
  </si>
  <si>
    <t>6. [Film23176]</t>
  </si>
  <si>
    <t>6. [Film678]</t>
  </si>
  <si>
    <t>06. [Film105]</t>
  </si>
  <si>
    <t>6) [Film150]</t>
  </si>
  <si>
    <t>6. [Film1250]</t>
  </si>
  <si>
    <t>6. [Film371]</t>
  </si>
  <si>
    <t>6. [Film6374]</t>
  </si>
  <si>
    <t>6. [Film10975] (João César Monteiro, PT)</t>
  </si>
  <si>
    <t>6. [Film178]</t>
  </si>
  <si>
    <t>6. [Film1505]</t>
  </si>
  <si>
    <t>6. [Film2600]</t>
  </si>
  <si>
    <t>6. [Film280]</t>
  </si>
  <si>
    <t>6. [Film1441]</t>
  </si>
  <si>
    <t>6. [Film671]</t>
  </si>
  <si>
    <t>6. [Film24279]</t>
  </si>
  <si>
    <t>6. [Film574]</t>
  </si>
  <si>
    <t>6. [Film1313] (d. [Film:Artist434875])</t>
  </si>
  <si>
    <t>6. [Film105]</t>
  </si>
  <si>
    <t>6. [Film2085]</t>
  </si>
  <si>
    <t>6. [Film2721]</t>
  </si>
  <si>
    <t>6. [Film1164]</t>
  </si>
  <si>
    <t>6. [Film30653]</t>
  </si>
  <si>
    <t>7. [Film291]</t>
  </si>
  <si>
    <t>07. [Film651]</t>
  </si>
  <si>
    <t>07. [Film2529]</t>
  </si>
  <si>
    <t>7. [Film12977]</t>
  </si>
  <si>
    <t>7. [Film16956]</t>
  </si>
  <si>
    <t>7. [Film391]</t>
  </si>
  <si>
    <t>7. [Film9180]</t>
  </si>
  <si>
    <t>7. [Film180]</t>
  </si>
  <si>
    <t>7. [Film5450]</t>
  </si>
  <si>
    <t>7. [Film768]</t>
  </si>
  <si>
    <t>7. [Film6179]</t>
  </si>
  <si>
    <t>7. [Film4432]</t>
  </si>
  <si>
    <t>7. [Film1164]</t>
  </si>
  <si>
    <t>7. [Film3795]</t>
  </si>
  <si>
    <t>07. [Film1334]</t>
  </si>
  <si>
    <t>07. [Film11283]</t>
  </si>
  <si>
    <t>7. [Film3462]</t>
  </si>
  <si>
    <t>7. [Film1436]</t>
  </si>
  <si>
    <t>7. [Film19998]</t>
  </si>
  <si>
    <t>7. [Film22272]</t>
  </si>
  <si>
    <t>7. [Film7818]</t>
  </si>
  <si>
    <t>7. [Film1562]</t>
  </si>
  <si>
    <t>7. [Film672]</t>
  </si>
  <si>
    <t>7. [Film3750]</t>
  </si>
  <si>
    <t>07. [Film1898]</t>
  </si>
  <si>
    <t>7. [Film639]</t>
  </si>
  <si>
    <t>7. [Film36891]</t>
  </si>
  <si>
    <t>07. [Film1234]</t>
  </si>
  <si>
    <t>7. [Film40281]</t>
  </si>
  <si>
    <t>7. [Film632]</t>
  </si>
  <si>
    <t>07. [Film1680]</t>
  </si>
  <si>
    <t>7. [Film10584]</t>
  </si>
  <si>
    <t>7. [Film15214]</t>
  </si>
  <si>
    <t>7. [Film14701]</t>
  </si>
  <si>
    <t>7. [Film470]</t>
  </si>
  <si>
    <t>7. [Film30137]</t>
  </si>
  <si>
    <t>7. [Film870]</t>
  </si>
  <si>
    <t>7. [Film5331]</t>
  </si>
  <si>
    <t>7. [Film1870]</t>
  </si>
  <si>
    <t>7. [Film986]</t>
  </si>
  <si>
    <t>07. [Film288]</t>
  </si>
  <si>
    <t>7. [Film175]</t>
  </si>
  <si>
    <t>7. [Film33534]</t>
  </si>
  <si>
    <t>7. [Film2789]</t>
  </si>
  <si>
    <t>07. [Film107]</t>
  </si>
  <si>
    <t>7) [Film2574]</t>
  </si>
  <si>
    <t>7. [Film280]</t>
  </si>
  <si>
    <t>7. [Film1898]</t>
  </si>
  <si>
    <t>7. [Film80203]</t>
  </si>
  <si>
    <t>7. [Film111868] (Nathaniel Dorsky, US)</t>
  </si>
  <si>
    <t>7. [Film23056]</t>
  </si>
  <si>
    <t>7. [Film1441]</t>
  </si>
  <si>
    <t>7. [Film35592]</t>
  </si>
  <si>
    <t>7. [Film14809]</t>
  </si>
  <si>
    <t>7. [Film7679]</t>
  </si>
  <si>
    <t>7. [Film651]</t>
  </si>
  <si>
    <t>7. [Film153]</t>
  </si>
  <si>
    <t>7. [Film1595]</t>
  </si>
  <si>
    <t>7. [Film293]</t>
  </si>
  <si>
    <t>7. [Film1863] (d. [Film:Artist434713])</t>
  </si>
  <si>
    <t>7. [Film107]</t>
  </si>
  <si>
    <t>7. [Film288]</t>
  </si>
  <si>
    <t>7. [Film68]</t>
  </si>
  <si>
    <t>7. [Film1234]</t>
  </si>
  <si>
    <t>7. [Film2721]</t>
  </si>
  <si>
    <t>8. [Film288]</t>
  </si>
  <si>
    <t>08. [Film2338]</t>
  </si>
  <si>
    <t>08. [Film3662]</t>
  </si>
  <si>
    <t>8. [Film251]</t>
  </si>
  <si>
    <t>8. [Film1571]</t>
  </si>
  <si>
    <t>8. [Film2869]</t>
  </si>
  <si>
    <t>8. [Film14572]</t>
  </si>
  <si>
    <t>8. [Film2196]</t>
  </si>
  <si>
    <t>8. [Film11267]</t>
  </si>
  <si>
    <t>8. [Film68]</t>
  </si>
  <si>
    <t>8. [Film1431]</t>
  </si>
  <si>
    <t>8. [Film5195]</t>
  </si>
  <si>
    <t>8. [Film327]</t>
  </si>
  <si>
    <t>08. [Film16956]</t>
  </si>
  <si>
    <t>08. [Film5437]</t>
  </si>
  <si>
    <t>8. [Film12078]</t>
  </si>
  <si>
    <t>8. [Film3915]</t>
  </si>
  <si>
    <t>8. [Film19704]</t>
  </si>
  <si>
    <t>8. [Film155]</t>
  </si>
  <si>
    <t>8. [Film3391]</t>
  </si>
  <si>
    <t>8. [Film7747]</t>
  </si>
  <si>
    <t>08. [Film2415]</t>
  </si>
  <si>
    <t>8. [Film2574]</t>
  </si>
  <si>
    <t>8. [Film106480]</t>
  </si>
  <si>
    <t>08. [Film288]</t>
  </si>
  <si>
    <t>8. [Film8368]</t>
  </si>
  <si>
    <t>8. [Film1441]</t>
  </si>
  <si>
    <t>08. [Film1574]</t>
  </si>
  <si>
    <t>8. [Film1443]</t>
  </si>
  <si>
    <t>8. [Film150]</t>
  </si>
  <si>
    <t>8. [Film280]</t>
  </si>
  <si>
    <t>8. [Film19683]</t>
  </si>
  <si>
    <t>8. [Film1001]</t>
  </si>
  <si>
    <t>8. [Film768]</t>
  </si>
  <si>
    <t>8. [Film333]</t>
  </si>
  <si>
    <t>8. [Film639]</t>
  </si>
  <si>
    <t>8. [Film227]</t>
  </si>
  <si>
    <t>8. [Film2734]</t>
  </si>
  <si>
    <t>08. [Film68]</t>
  </si>
  <si>
    <t>8. [Film729]</t>
  </si>
  <si>
    <t>8. [Film30571]</t>
  </si>
  <si>
    <t>08. [Film1334]</t>
  </si>
  <si>
    <t>8) [Film2424]</t>
  </si>
  <si>
    <t>8. [Film532]</t>
  </si>
  <si>
    <t>8. [Film1641]</t>
  </si>
  <si>
    <t>8. [Film347]</t>
  </si>
  <si>
    <t>8. [Film57591] (Peter Hutton, US)</t>
  </si>
  <si>
    <t>8. [Film205]</t>
  </si>
  <si>
    <t>8. [Film722]</t>
  </si>
  <si>
    <t>8. [Film2458]</t>
  </si>
  <si>
    <t>8. [Film27805]</t>
  </si>
  <si>
    <t>8. [Film2338]</t>
  </si>
  <si>
    <t>8. [Film2055]</t>
  </si>
  <si>
    <t>8. [Film325]</t>
  </si>
  <si>
    <t>8. [Film106635]</t>
  </si>
  <si>
    <t>8. [Film1250] (d. [Film:Artist435639])</t>
  </si>
  <si>
    <t>8. [Film57]</t>
  </si>
  <si>
    <t>8. [Film38084]</t>
  </si>
  <si>
    <t>8. [Film178]</t>
  </si>
  <si>
    <t>8. [Film3212]</t>
  </si>
  <si>
    <t>9. [Film1443]</t>
  </si>
  <si>
    <t>09. [Film1595]</t>
  </si>
  <si>
    <t>09. [Film1001]</t>
  </si>
  <si>
    <t>9. [Film10360]</t>
  </si>
  <si>
    <t>9. [Film1441]</t>
  </si>
  <si>
    <t>9. [Film1811]</t>
  </si>
  <si>
    <t>9. [Film659]</t>
  </si>
  <si>
    <t>9. [Film1505]</t>
  </si>
  <si>
    <t>9. [Film5681]</t>
  </si>
  <si>
    <t>9. [Film2424]</t>
  </si>
  <si>
    <t>9. [Film9673]</t>
  </si>
  <si>
    <t>9. [Film5183]</t>
  </si>
  <si>
    <t>9. [Film74865]</t>
  </si>
  <si>
    <t>9. [Film7818]</t>
  </si>
  <si>
    <t>09. [Film19683]</t>
  </si>
  <si>
    <t>09. [Film288]</t>
  </si>
  <si>
    <t>9. [Film2458]</t>
  </si>
  <si>
    <t>9. [Film1619]</t>
  </si>
  <si>
    <t>9. [Film152]</t>
  </si>
  <si>
    <t>9. [Film7747]</t>
  </si>
  <si>
    <t>9. [Film632]</t>
  </si>
  <si>
    <t>9. [Film63194]</t>
  </si>
  <si>
    <t>9. [Film1164]</t>
  </si>
  <si>
    <t>09. [Film6306]</t>
  </si>
  <si>
    <t>9. [Film280]</t>
  </si>
  <si>
    <t>9. [Film40345]</t>
  </si>
  <si>
    <t>09. [Film8]</t>
  </si>
  <si>
    <t>9. [Film18298]</t>
  </si>
  <si>
    <t>09. [Film16788]</t>
  </si>
  <si>
    <t>9. [Film7679]</t>
  </si>
  <si>
    <t>9. [Film683]</t>
  </si>
  <si>
    <t>9. [Film38416]</t>
  </si>
  <si>
    <t>9. [Film205]</t>
  </si>
  <si>
    <t>9. [Film15214]</t>
  </si>
  <si>
    <t>9. [Film824]</t>
  </si>
  <si>
    <t>09. [Film27]</t>
  </si>
  <si>
    <t>9. [Film1978]</t>
  </si>
  <si>
    <t>9. [Film4214]</t>
  </si>
  <si>
    <t>9. [Film54116]</t>
  </si>
  <si>
    <t>09. [Film1164]</t>
  </si>
  <si>
    <t>9) [Film251]</t>
  </si>
  <si>
    <t>9. [Film989]</t>
  </si>
  <si>
    <t>9. [Film153]</t>
  </si>
  <si>
    <t>9. [Film2721]</t>
  </si>
  <si>
    <t>9. [Film10449]</t>
  </si>
  <si>
    <t>9. [Film1223] (Shinji Aoyama, JP)</t>
  </si>
  <si>
    <t>9. [Film170]</t>
  </si>
  <si>
    <t>9. [Film263]</t>
  </si>
  <si>
    <t>9. [Film327]</t>
  </si>
  <si>
    <t>9. [Film288]</t>
  </si>
  <si>
    <t>9. [Film29783]</t>
  </si>
  <si>
    <t>9. [Film4913]</t>
  </si>
  <si>
    <t>9. [Film4930]</t>
  </si>
  <si>
    <t>9. [Film10439]</t>
  </si>
  <si>
    <t>9. [Film3202] (d. [Film:Artist439145])</t>
  </si>
  <si>
    <t>9. [Film1208]</t>
  </si>
  <si>
    <t>9. [Film2615]</t>
  </si>
  <si>
    <t>9. [Film310]</t>
  </si>
  <si>
    <t>9. [Film10975]</t>
  </si>
  <si>
    <t>9. [Film34507]</t>
  </si>
  <si>
    <t>9. [Film44298]</t>
  </si>
  <si>
    <t>10. [Film1919]</t>
  </si>
  <si>
    <t>10. [Film2458]</t>
  </si>
  <si>
    <t>10. [Film10001]</t>
  </si>
  <si>
    <t>10. [Film4211]</t>
  </si>
  <si>
    <t>10. [Film2929]</t>
  </si>
  <si>
    <t>10. [Film280]</t>
  </si>
  <si>
    <t>10. [Film11544]</t>
  </si>
  <si>
    <t>10. [Film4441]</t>
  </si>
  <si>
    <t>10. [Film1062]</t>
  </si>
  <si>
    <t>10. [Film532]</t>
  </si>
  <si>
    <t>10. [Film692]</t>
  </si>
  <si>
    <t>10. [Film1857]</t>
  </si>
  <si>
    <t>10. [Film2721]</t>
  </si>
  <si>
    <t>10. [Film2574]</t>
  </si>
  <si>
    <t>10. [Film4656]</t>
  </si>
  <si>
    <t>10. [Film19683]</t>
  </si>
  <si>
    <t>10. [Film1412]</t>
  </si>
  <si>
    <t>10. [Film2338]</t>
  </si>
  <si>
    <t>10. [Film1704]</t>
  </si>
  <si>
    <t>10. [Film325]</t>
  </si>
  <si>
    <t>10. [Film651]</t>
  </si>
  <si>
    <t>10. [Film33408]</t>
  </si>
  <si>
    <t>10. [Film92205]</t>
  </si>
  <si>
    <t>10. [Film1219]</t>
  </si>
  <si>
    <t>10. [Film1001]</t>
  </si>
  <si>
    <t>10. [Film792]</t>
  </si>
  <si>
    <t>10. [Film190313]</t>
  </si>
  <si>
    <t>10. [Film1875]</t>
  </si>
  <si>
    <t>10. [Film761]</t>
  </si>
  <si>
    <t>10. [Film1710]</t>
  </si>
  <si>
    <t>10. [Film27873]</t>
  </si>
  <si>
    <t>10. [Film722]</t>
  </si>
  <si>
    <t>10. [Film10186]</t>
  </si>
  <si>
    <t>10. [Film958]</t>
  </si>
  <si>
    <t>10. [Film371]</t>
  </si>
  <si>
    <t>10. [Film119651]</t>
  </si>
  <si>
    <t>10. [Film11789]</t>
  </si>
  <si>
    <t>10. [Film679]</t>
  </si>
  <si>
    <t>10. [Film91]</t>
  </si>
  <si>
    <t>10. [Film2320]</t>
  </si>
  <si>
    <t>10. [Film976]</t>
  </si>
  <si>
    <t>10. [Film98]</t>
  </si>
  <si>
    <t>10. [Film2882]</t>
  </si>
  <si>
    <t>10. [Film2100]</t>
  </si>
  <si>
    <t>10. [Film5794]</t>
  </si>
  <si>
    <t>10. [Film1854]</t>
  </si>
  <si>
    <t>10) [Film1322]</t>
  </si>
  <si>
    <t>10. [Film1619]</t>
  </si>
  <si>
    <t>10. [Film1223]</t>
  </si>
  <si>
    <t>10. [Film60842]</t>
  </si>
  <si>
    <t>10. [Film1939] (Apichatpong Weerasethakul, TH)</t>
  </si>
  <si>
    <t>10. [Film1334]</t>
  </si>
  <si>
    <t>10. [Film153]</t>
  </si>
  <si>
    <t>10. [Film23474]</t>
  </si>
  <si>
    <t>10. [Film68]</t>
  </si>
  <si>
    <t>10. [Film678]</t>
  </si>
  <si>
    <t>10. [Film44298]</t>
  </si>
  <si>
    <t>10. [Film302]</t>
  </si>
  <si>
    <t>10. [Film93]</t>
  </si>
  <si>
    <t>10. [Film679] (d. [Film:Artist434886])</t>
  </si>
  <si>
    <t>10. [Film632]</t>
  </si>
  <si>
    <t>10. [Film7069]</t>
  </si>
  <si>
    <t>10. [Film1441]</t>
  </si>
  <si>
    <t>10. [Film14901]</t>
  </si>
  <si>
    <t>11. [Film639]</t>
  </si>
  <si>
    <t>11. [Film57591]</t>
  </si>
  <si>
    <t>11. [Film512]</t>
  </si>
  <si>
    <t>11. [Film897]</t>
  </si>
  <si>
    <t>11. [Film3827]</t>
  </si>
  <si>
    <t>11. [Film1574]</t>
  </si>
  <si>
    <t>11. [Film288]</t>
  </si>
  <si>
    <t>11. [Film851]</t>
  </si>
  <si>
    <t>11. [Film62]</t>
  </si>
  <si>
    <t>11. [Film632]</t>
  </si>
  <si>
    <t>11. [Film1680]</t>
  </si>
  <si>
    <t>11. [Film34271]</t>
  </si>
  <si>
    <t>11. [Film23056]</t>
  </si>
  <si>
    <t>11. [Film1449]</t>
  </si>
  <si>
    <t>11. [Film651]</t>
  </si>
  <si>
    <t>11. [Film3915]</t>
  </si>
  <si>
    <t>11. [Film1063]</t>
  </si>
  <si>
    <t>11. [Film61056]</t>
  </si>
  <si>
    <t>11. [Film3750]</t>
  </si>
  <si>
    <t>11. [Film7818]</t>
  </si>
  <si>
    <t>11. [Film1595]</t>
  </si>
  <si>
    <t>11. [Film2635]</t>
  </si>
  <si>
    <t>11. [Film43221]</t>
  </si>
  <si>
    <t>11. [Film1858]</t>
  </si>
  <si>
    <t>11. [Film1875]</t>
  </si>
  <si>
    <t>11. [Film976]</t>
  </si>
  <si>
    <t>11. [Film41020]</t>
  </si>
  <si>
    <t>11. [Film1562]</t>
  </si>
  <si>
    <t>11. [Film26176]</t>
  </si>
  <si>
    <t>11. [Film75599]</t>
  </si>
  <si>
    <t>11. [Film3939]</t>
  </si>
  <si>
    <t>11. [Film470]</t>
  </si>
  <si>
    <t>11. [Film11799]</t>
  </si>
  <si>
    <t>11. [Film9573]</t>
  </si>
  <si>
    <t>11. [Film26757]</t>
  </si>
  <si>
    <t>11. [Film2721]</t>
  </si>
  <si>
    <t>11. [Film9560]</t>
  </si>
  <si>
    <t>11. [Film153]</t>
  </si>
  <si>
    <t>11. [Film155]</t>
  </si>
  <si>
    <t>11. [Film27]</t>
  </si>
  <si>
    <t>11. [Film14572]</t>
  </si>
  <si>
    <t>11. [Film251]</t>
  </si>
  <si>
    <t>11. [Film6791]</t>
  </si>
  <si>
    <t>11. [Film679]</t>
  </si>
  <si>
    <t>11) [Film1658]</t>
  </si>
  <si>
    <t>11. [Film2125]</t>
  </si>
  <si>
    <t>11. [Film7747]</t>
  </si>
  <si>
    <t>11. [Film23474]</t>
  </si>
  <si>
    <t>11. [Film40345] (James Benning, US)</t>
  </si>
  <si>
    <t>11. [Film1208]</t>
  </si>
  <si>
    <t>11. [Film147]</t>
  </si>
  <si>
    <t>11. [Film17230]</t>
  </si>
  <si>
    <t>11. [Film1214]</t>
  </si>
  <si>
    <t>11. [Film1939]</t>
  </si>
  <si>
    <t>11. [Film3815]</t>
  </si>
  <si>
    <t>11. [Film768]</t>
  </si>
  <si>
    <t>11. [Film2338]</t>
  </si>
  <si>
    <t>11. [Film113]</t>
  </si>
  <si>
    <t>11. [Film671] Ghost in the Shell 2: Innocence] (d. [Film:Artist434701] Mamoru Oshii])</t>
  </si>
  <si>
    <t>11. [Film458]</t>
  </si>
  <si>
    <t>11. [Film2724]</t>
  </si>
  <si>
    <t>11. [Film20087]</t>
  </si>
  <si>
    <t>11. [Film18659]</t>
  </si>
  <si>
    <t>11. [Film2293]</t>
  </si>
  <si>
    <t>12. [Film1939]</t>
  </si>
  <si>
    <t>12. [Film68]</t>
  </si>
  <si>
    <t>12. [Film29263]</t>
  </si>
  <si>
    <t>12. [Film170]</t>
  </si>
  <si>
    <t>12. [Film78338]</t>
  </si>
  <si>
    <t>12. [Film1517]</t>
  </si>
  <si>
    <t>12. [Film227]</t>
  </si>
  <si>
    <t>12. [Film3565]</t>
  </si>
  <si>
    <t>12. [Film83]</t>
  </si>
  <si>
    <t>12. [Film263]</t>
  </si>
  <si>
    <t>12. [Film302]</t>
  </si>
  <si>
    <t>12. [Film1858]</t>
  </si>
  <si>
    <t>12. [Film1710]</t>
  </si>
  <si>
    <t>12. [Film4154]</t>
  </si>
  <si>
    <t>12. [Film17446]</t>
  </si>
  <si>
    <t>12. [Film13935]</t>
  </si>
  <si>
    <t>12. [Film180]</t>
  </si>
  <si>
    <t>12. [Film1870]</t>
  </si>
  <si>
    <t>12. [Film1619]</t>
  </si>
  <si>
    <t>12. [Film1845]</t>
  </si>
  <si>
    <t>12. [Film58282]</t>
  </si>
  <si>
    <t>12. [Film19683]</t>
  </si>
  <si>
    <t>12. [Film2529]</t>
  </si>
  <si>
    <t>12. [Film18592]</t>
  </si>
  <si>
    <t>12. [Film1219]</t>
  </si>
  <si>
    <t>12. [Film1854]</t>
  </si>
  <si>
    <t>12. [Film90]</t>
  </si>
  <si>
    <t>12. [Film2338]</t>
  </si>
  <si>
    <t>12. [Film153]</t>
  </si>
  <si>
    <t>12. [Film19499]</t>
  </si>
  <si>
    <t>12. [Film50]</t>
  </si>
  <si>
    <t>12. [Film2333]</t>
  </si>
  <si>
    <t>12. [Film136336]</t>
  </si>
  <si>
    <t>12. [Film3864]</t>
  </si>
  <si>
    <t>12. [Film1348]</t>
  </si>
  <si>
    <t>12. [Film330]</t>
  </si>
  <si>
    <t>12. [Film198]</t>
  </si>
  <si>
    <t>12. [Film55416]</t>
  </si>
  <si>
    <t>12. [Film430]</t>
  </si>
  <si>
    <t>12. [Film1441]</t>
  </si>
  <si>
    <t>12. [Film19083]</t>
  </si>
  <si>
    <t>12. [Film2415]</t>
  </si>
  <si>
    <t>12. [Film147]</t>
  </si>
  <si>
    <t>12) [Film302]</t>
  </si>
  <si>
    <t>12. [Film470]</t>
  </si>
  <si>
    <t>12. [Film50249]</t>
  </si>
  <si>
    <t>12. [Film40344] (James Benning, US)</t>
  </si>
  <si>
    <t>12. [Film207]</t>
  </si>
  <si>
    <t>12. [Film3750]</t>
  </si>
  <si>
    <t>12. [Film2721]</t>
  </si>
  <si>
    <t>12. [Film288]</t>
  </si>
  <si>
    <t>12. [Film1208]</t>
  </si>
  <si>
    <t>12. [Film1334]</t>
  </si>
  <si>
    <t>12. [Film247]</t>
  </si>
  <si>
    <t>12. [Film19880] Versus] (d. [Film:Artist438159] Ryuhei Kitamura])</t>
  </si>
  <si>
    <t>12. [Film150]</t>
  </si>
  <si>
    <t>12. [Film59]</t>
  </si>
  <si>
    <t>12. [Film1063]</t>
  </si>
  <si>
    <t>12. [Film7747]</t>
  </si>
  <si>
    <t>12. [Film4219]</t>
  </si>
  <si>
    <t>12. [Film916]</t>
  </si>
  <si>
    <t>13. [Film808]</t>
  </si>
  <si>
    <t>13. [Film796]</t>
  </si>
  <si>
    <t>13. [Film1978]</t>
  </si>
  <si>
    <t>13. [Film147]</t>
  </si>
  <si>
    <t>13. [Film227]</t>
  </si>
  <si>
    <t>13. [Film251]</t>
  </si>
  <si>
    <t>13. [Film558]</t>
  </si>
  <si>
    <t>13. [Film3263]</t>
  </si>
  <si>
    <t>13. [Film4793]</t>
  </si>
  <si>
    <t>13. [Film470]</t>
  </si>
  <si>
    <t>13. [Film683]</t>
  </si>
  <si>
    <t>13. [Film11789]</t>
  </si>
  <si>
    <t>13. [Film19683]</t>
  </si>
  <si>
    <t>13. [Film33442]</t>
  </si>
  <si>
    <t>13. [Film2055]</t>
  </si>
  <si>
    <t>13. [Film1854]</t>
  </si>
  <si>
    <t>13. [Film632]</t>
  </si>
  <si>
    <t>13. [Film27375]</t>
  </si>
  <si>
    <t>13. [Film1225]</t>
  </si>
  <si>
    <t>13. [Film1441]</t>
  </si>
  <si>
    <t>13. [Film2125]</t>
  </si>
  <si>
    <t>13. [Film7747]</t>
  </si>
  <si>
    <t>13. [Film198]</t>
  </si>
  <si>
    <t>13. [Film111877]</t>
  </si>
  <si>
    <t>13. [Film1164]</t>
  </si>
  <si>
    <t>13. [Film46927]</t>
  </si>
  <si>
    <t>13. [Film33358]</t>
  </si>
  <si>
    <t>13. [Film1334]</t>
  </si>
  <si>
    <t>13. [Film31714]</t>
  </si>
  <si>
    <t>13. [Film4172]</t>
  </si>
  <si>
    <t>13. [Film1499]</t>
  </si>
  <si>
    <t>13. [Film1016]</t>
  </si>
  <si>
    <t>13. [Film3481]</t>
  </si>
  <si>
    <t>13. [Film15685]</t>
  </si>
  <si>
    <t>13. [Film302]</t>
  </si>
  <si>
    <t>13. [Film2869]</t>
  </si>
  <si>
    <t>13. [Film170]</t>
  </si>
  <si>
    <t>13. [Film17561]</t>
  </si>
  <si>
    <t>13. [Film7243]</t>
  </si>
  <si>
    <t>13. [Film372]</t>
  </si>
  <si>
    <t>13. [Film57]</t>
  </si>
  <si>
    <t>13. [Film2529]</t>
  </si>
  <si>
    <t>13. [Film40345]</t>
  </si>
  <si>
    <t>13. [Film280]</t>
  </si>
  <si>
    <t>13) [Film8568]</t>
  </si>
  <si>
    <t>13. [Film1114]</t>
  </si>
  <si>
    <t>13. [Film5529]</t>
  </si>
  <si>
    <t>13. [Film111869] (Nathaniel Dorsky, US)</t>
  </si>
  <si>
    <t>13. [Film247]</t>
  </si>
  <si>
    <t>13. [Film812]</t>
  </si>
  <si>
    <t>13. [Film1564]</t>
  </si>
  <si>
    <t>13. [Film205]</t>
  </si>
  <si>
    <t>13. [Film4437]</t>
  </si>
  <si>
    <t>13. [Film2574]</t>
  </si>
  <si>
    <t>13. [Film15214]</t>
  </si>
  <si>
    <t>13. [Film170] Oldboy] (d. [Film:Artist434988] Park Chan-wook])</t>
  </si>
  <si>
    <t>13. [Film2338]</t>
  </si>
  <si>
    <t>13. [Film1517]</t>
  </si>
  <si>
    <t>13. [Film1282]</t>
  </si>
  <si>
    <t>13. [Film4894]</t>
  </si>
  <si>
    <t>14. [Film47805]</t>
  </si>
  <si>
    <t>14. [Film812]</t>
  </si>
  <si>
    <t>14. [Film29603]</t>
  </si>
  <si>
    <t>14. [Film7679]</t>
  </si>
  <si>
    <t>14. [Film293]</t>
  </si>
  <si>
    <t>14. [Film24279]</t>
  </si>
  <si>
    <t>14. [Film251]</t>
  </si>
  <si>
    <t>14. [Film263]</t>
  </si>
  <si>
    <t>14. [Film2155]</t>
  </si>
  <si>
    <t>14. [Film280]</t>
  </si>
  <si>
    <t>14. [Film98]</t>
  </si>
  <si>
    <t>14. [Film1939]</t>
  </si>
  <si>
    <t>14. [Film62096]</t>
  </si>
  <si>
    <t>14. [Film5130]</t>
  </si>
  <si>
    <t>14. [Film3915]</t>
  </si>
  <si>
    <t>14. [Film5192]</t>
  </si>
  <si>
    <t>14. [Film683]</t>
  </si>
  <si>
    <t>14. [Film3864]</t>
  </si>
  <si>
    <t>14. [Film1010]</t>
  </si>
  <si>
    <t>14. [Film2914]</t>
  </si>
  <si>
    <t>14. [Film2338]</t>
  </si>
  <si>
    <t>14. [Film47752]</t>
  </si>
  <si>
    <t>14. [Film29445]</t>
  </si>
  <si>
    <t>14. [Film14809]</t>
  </si>
  <si>
    <t>14. [Film726]</t>
  </si>
  <si>
    <t>14. [Film205]</t>
  </si>
  <si>
    <t>14. [Film1223]</t>
  </si>
  <si>
    <t>14. [Film155]</t>
  </si>
  <si>
    <t>14. [Film5656]</t>
  </si>
  <si>
    <t>14. [Film701]</t>
  </si>
  <si>
    <t>14. [Film325]</t>
  </si>
  <si>
    <t>14. [Film150]</t>
  </si>
  <si>
    <t>14. [Film502]</t>
  </si>
  <si>
    <t>14. [Film2369]</t>
  </si>
  <si>
    <t>14. [Film17446]</t>
  </si>
  <si>
    <t>14. [Film768]</t>
  </si>
  <si>
    <t>14. [Film790]</t>
  </si>
  <si>
    <t>14. [Film1386]</t>
  </si>
  <si>
    <t>14. [Film18655]</t>
  </si>
  <si>
    <t>14. [Film276]</t>
  </si>
  <si>
    <t>14. [Film170]</t>
  </si>
  <si>
    <t>14. [Film1857]</t>
  </si>
  <si>
    <t>14. [Film347]</t>
  </si>
  <si>
    <t>14. [Film2125]</t>
  </si>
  <si>
    <t>14) [Film68]</t>
  </si>
  <si>
    <t>14. [Film327]</t>
  </si>
  <si>
    <t>14. [Film2458]</t>
  </si>
  <si>
    <t>14. [Film2338] (Apichatpong Weerasethakul, TH)</t>
  </si>
  <si>
    <t>14. [Film180]</t>
  </si>
  <si>
    <t>14. [Film16956]</t>
  </si>
  <si>
    <t>14. [Film27873]</t>
  </si>
  <si>
    <t>14. [Film5688]</t>
  </si>
  <si>
    <t>14. [Film147]</t>
  </si>
  <si>
    <t>14. [Film178]</t>
  </si>
  <si>
    <t>14. [Film1234]</t>
  </si>
  <si>
    <t>14. [Film269]</t>
  </si>
  <si>
    <t>14. [Film301]</t>
  </si>
  <si>
    <t>14. [Film153]</t>
  </si>
  <si>
    <t>14. [Film330] (d. [Film:Artist434708])</t>
  </si>
  <si>
    <t>14. [Film915]</t>
  </si>
  <si>
    <t>14. [Film811]</t>
  </si>
  <si>
    <t>14. [Film4262]</t>
  </si>
  <si>
    <t>15. [Film7747]</t>
  </si>
  <si>
    <t>15. [Film792]</t>
  </si>
  <si>
    <t>15. [Film10426]</t>
  </si>
  <si>
    <t>15. [Film12665]</t>
  </si>
  <si>
    <t>15. [Film26217]</t>
  </si>
  <si>
    <t>15. [Film153]</t>
  </si>
  <si>
    <t>15. [Film1858]</t>
  </si>
  <si>
    <t>15. [Film812]</t>
  </si>
  <si>
    <t>15. [Film1902]</t>
  </si>
  <si>
    <t>15. [Film1374]</t>
  </si>
  <si>
    <t>15. [Film251]</t>
  </si>
  <si>
    <t>15. [Film11883]</t>
  </si>
  <si>
    <t>15. [Film104121]</t>
  </si>
  <si>
    <t>15. [Film170]</t>
  </si>
  <si>
    <t>15. [Film2450]</t>
  </si>
  <si>
    <t>15. [Film227]</t>
  </si>
  <si>
    <t>15. [Film6202]</t>
  </si>
  <si>
    <t>15. [Film1441]</t>
  </si>
  <si>
    <t>15. [Film66843]</t>
  </si>
  <si>
    <t>15. [Film140146]</t>
  </si>
  <si>
    <t>15. [Film1311]</t>
  </si>
  <si>
    <t>15. [Film20953]</t>
  </si>
  <si>
    <t>15. [Film4422]</t>
  </si>
  <si>
    <t>15. [Film49540]</t>
  </si>
  <si>
    <t>15. [Film23474]</t>
  </si>
  <si>
    <t>15. [Film16173]</t>
  </si>
  <si>
    <t>15. [Film2470]</t>
  </si>
  <si>
    <t>15. [Film5529]</t>
  </si>
  <si>
    <t>15. [Film291]</t>
  </si>
  <si>
    <t>15. [Film4262]</t>
  </si>
  <si>
    <t>15. [Film3864]</t>
  </si>
  <si>
    <t>15. [Film1449]</t>
  </si>
  <si>
    <t>15. [Film412]</t>
  </si>
  <si>
    <t>15. [Film1813]</t>
  </si>
  <si>
    <t>15. [Film35049]</t>
  </si>
  <si>
    <t>15. [Film24279]</t>
  </si>
  <si>
    <t>15. [Film3473]</t>
  </si>
  <si>
    <t>15. [Film2721]</t>
  </si>
  <si>
    <t>15. [Film532]</t>
  </si>
  <si>
    <t>15. [Film7186]</t>
  </si>
  <si>
    <t>15. [Film632]</t>
  </si>
  <si>
    <t>15. [Film4747]</t>
  </si>
  <si>
    <t>15. [Film4913]</t>
  </si>
  <si>
    <t>15) [Film57]</t>
  </si>
  <si>
    <t>15. [Film430]</t>
  </si>
  <si>
    <t>15. [Film1854]</t>
  </si>
  <si>
    <t>15. [Film338]</t>
  </si>
  <si>
    <t>15. [Film111877] (Stan Brakhage &amp; Phil Solomon, US)</t>
  </si>
  <si>
    <t>15. [Film4432]</t>
  </si>
  <si>
    <t>15. [Film808]</t>
  </si>
  <si>
    <t>15. [Film782]</t>
  </si>
  <si>
    <t>15. [Film276]</t>
  </si>
  <si>
    <t>15. [Film1234]</t>
  </si>
  <si>
    <t>15. [Film14203]</t>
  </si>
  <si>
    <t>15. [Film16956]</t>
  </si>
  <si>
    <t>15. [Film2458]</t>
  </si>
  <si>
    <t>15. [Film3638] (d. [Film:Artist434727])</t>
  </si>
  <si>
    <t>15. [Film127]</t>
  </si>
  <si>
    <t>15. [Film68]</t>
  </si>
  <si>
    <t>15. [Film1556]</t>
  </si>
  <si>
    <t>15. [Film1564]</t>
  </si>
  <si>
    <t>16. [Film616]</t>
  </si>
  <si>
    <t>16. [Film11544]</t>
  </si>
  <si>
    <t>16. [Film63826]</t>
  </si>
  <si>
    <t>16. [Film6830]</t>
  </si>
  <si>
    <t>16. [Film1517]</t>
  </si>
  <si>
    <t>16. [Film639]</t>
  </si>
  <si>
    <t>16. [Film5054]</t>
  </si>
  <si>
    <t>16. [Film40281]</t>
  </si>
  <si>
    <t>16. [Film4930]</t>
  </si>
  <si>
    <t>16. [Film696]</t>
  </si>
  <si>
    <t>16. [Film405]</t>
  </si>
  <si>
    <t>16. [Film76371]</t>
  </si>
  <si>
    <t>16. [Film916]</t>
  </si>
  <si>
    <t>16. [Film40531]</t>
  </si>
  <si>
    <t>16. [Film19083]</t>
  </si>
  <si>
    <t>16. [Film2338]</t>
  </si>
  <si>
    <t>16. [Film2366]</t>
  </si>
  <si>
    <t>16. [Film288]</t>
  </si>
  <si>
    <t>16. [Film2721]</t>
  </si>
  <si>
    <t>16. [Film1813]</t>
  </si>
  <si>
    <t>16. [Film27873]</t>
  </si>
  <si>
    <t>16. [Film1595]</t>
  </si>
  <si>
    <t>16. [Film171874]</t>
  </si>
  <si>
    <t>16. [Film1223]</t>
  </si>
  <si>
    <t>16. [Film6295]</t>
  </si>
  <si>
    <t>16. [Film2234]</t>
  </si>
  <si>
    <t>16. [Film7747]</t>
  </si>
  <si>
    <t>16. [Film10001]</t>
  </si>
  <si>
    <t>16. [Film3202]</t>
  </si>
  <si>
    <t>16. [Film2424]</t>
  </si>
  <si>
    <t>16. [Film5688]</t>
  </si>
  <si>
    <t>16. [Film6306]</t>
  </si>
  <si>
    <t>16. [Film247]</t>
  </si>
  <si>
    <t>16. [Film1870]</t>
  </si>
  <si>
    <t>16. [Film989]</t>
  </si>
  <si>
    <t>16. [Film153]</t>
  </si>
  <si>
    <t>16. [Film16494]</t>
  </si>
  <si>
    <t>16. [Film325]</t>
  </si>
  <si>
    <t>16. [Film4437]</t>
  </si>
  <si>
    <t>16. [Film3713]</t>
  </si>
  <si>
    <t>16. [Film2055]</t>
  </si>
  <si>
    <t>16) [Film1870]</t>
  </si>
  <si>
    <t>16. [Film1374]</t>
  </si>
  <si>
    <t>16. [Film54049] (Eric Pauwels, BE)</t>
  </si>
  <si>
    <t>16. [Film269]</t>
  </si>
  <si>
    <t>16. [Film1619]</t>
  </si>
  <si>
    <t>16. [Film4943]</t>
  </si>
  <si>
    <t>16. [Film29783]</t>
  </si>
  <si>
    <t>16. [Film792]</t>
  </si>
  <si>
    <t>16. [Film6528]</t>
  </si>
  <si>
    <t>16. [Film107]</t>
  </si>
  <si>
    <t>16. [Film170]</t>
  </si>
  <si>
    <t>16. [Film1748]</t>
  </si>
  <si>
    <t>16. [Film2729] The Twilight Samurai] (d. [Film:Artist438650] Yoji Yamada])</t>
  </si>
  <si>
    <t>16. [Film16212]</t>
  </si>
  <si>
    <t>16. [Film1499]</t>
  </si>
  <si>
    <t>16. [Film11019]</t>
  </si>
  <si>
    <t>16. [Film7069]</t>
  </si>
  <si>
    <t>16. [Film2574]</t>
  </si>
  <si>
    <t>17. [Film91]</t>
  </si>
  <si>
    <t>17. [Film1063]</t>
  </si>
  <si>
    <t>17. [Film1510]</t>
  </si>
  <si>
    <t>17. [Film1114]</t>
  </si>
  <si>
    <t>17. [Film1208]</t>
  </si>
  <si>
    <t>17. [Film1257]</t>
  </si>
  <si>
    <t>17. [Film1311]</t>
  </si>
  <si>
    <t>17. [Film4909]</t>
  </si>
  <si>
    <t>17. [Film2424]</t>
  </si>
  <si>
    <t>17. [Film558]</t>
  </si>
  <si>
    <t>17. [Film35354]</t>
  </si>
  <si>
    <t>17. [Film14903]</t>
  </si>
  <si>
    <t>17. [Film143956]</t>
  </si>
  <si>
    <t>17. [Film325]</t>
  </si>
  <si>
    <t>17. [Film4422]</t>
  </si>
  <si>
    <t>17. [Film4913]</t>
  </si>
  <si>
    <t>17. [Film1387]</t>
  </si>
  <si>
    <t>17. [Film38591]</t>
  </si>
  <si>
    <t>17. [Film34271]</t>
  </si>
  <si>
    <t>17. [Film405]</t>
  </si>
  <si>
    <t>17. [Film19083]</t>
  </si>
  <si>
    <t>17. [Film1564]</t>
  </si>
  <si>
    <t>17. [Film7817]</t>
  </si>
  <si>
    <t>17. [Film1898]</t>
  </si>
  <si>
    <t>17. [Film3750]</t>
  </si>
  <si>
    <t>17. [Film17958]</t>
  </si>
  <si>
    <t>17. [Film128734]</t>
  </si>
  <si>
    <t>17. [Film508]</t>
  </si>
  <si>
    <t>17. [Film64]</t>
  </si>
  <si>
    <t>17. [Film51203]</t>
  </si>
  <si>
    <t>17. [Film2125]</t>
  </si>
  <si>
    <t>17. [Film646]</t>
  </si>
  <si>
    <t>17. [Film632]</t>
  </si>
  <si>
    <t>17. [Film1875]</t>
  </si>
  <si>
    <t>17. [Film327]</t>
  </si>
  <si>
    <t>17. [Film6983]</t>
  </si>
  <si>
    <t>17. [Film288]</t>
  </si>
  <si>
    <t>17. [Film651]</t>
  </si>
  <si>
    <t>17. [Film4846]</t>
  </si>
  <si>
    <t>17. [Film3455]</t>
  </si>
  <si>
    <t>17. [Film2827]</t>
  </si>
  <si>
    <t>17) [Film153]</t>
  </si>
  <si>
    <t>17. [Film458]</t>
  </si>
  <si>
    <t>17. [Film50]</t>
  </si>
  <si>
    <t>17. [Film111877]</t>
  </si>
  <si>
    <t>17. [Film20953] (Ken Jacobs, US)</t>
  </si>
  <si>
    <t>17. [Film15666]</t>
  </si>
  <si>
    <t>17. [Film1374]</t>
  </si>
  <si>
    <t>17. [Film14625]</t>
  </si>
  <si>
    <t>17. [Film1882]</t>
  </si>
  <si>
    <t>17. [Film3462]</t>
  </si>
  <si>
    <t>17. [Film198]</t>
  </si>
  <si>
    <t>17. [Film2458]</t>
  </si>
  <si>
    <t>17. [Film105]</t>
  </si>
  <si>
    <t>17. [Film153]</t>
  </si>
  <si>
    <t>17. [Film2724]</t>
  </si>
  <si>
    <t>17. [Film1517] (d. [Film:Artist436988])</t>
  </si>
  <si>
    <t>17. [Film251]</t>
  </si>
  <si>
    <t>17. [Film683]</t>
  </si>
  <si>
    <t>17. [Film2905]</t>
  </si>
  <si>
    <t>17. [Film4313]</t>
  </si>
  <si>
    <t>17. [Film29200]</t>
  </si>
  <si>
    <t>17. [Film1710]</t>
  </si>
  <si>
    <t>18. [Film722]</t>
  </si>
  <si>
    <t>18. [Film18515]</t>
  </si>
  <si>
    <t>18. [Film3187]</t>
  </si>
  <si>
    <t>18. [Film632]</t>
  </si>
  <si>
    <t>18. [Film470]</t>
  </si>
  <si>
    <t>18. [Film3740]</t>
  </si>
  <si>
    <t>18. [Film4166]</t>
  </si>
  <si>
    <t>18. [Film327]</t>
  </si>
  <si>
    <t>18. [Film93]</t>
  </si>
  <si>
    <t>18. [Film1387]</t>
  </si>
  <si>
    <t>18. [Film391]</t>
  </si>
  <si>
    <t>18. [Film2338]</t>
  </si>
  <si>
    <t>18. [Film110367]</t>
  </si>
  <si>
    <t>18. [Film103]</t>
  </si>
  <si>
    <t>18. [Film3252]</t>
  </si>
  <si>
    <t>18. [Film1441]</t>
  </si>
  <si>
    <t>18. [Film14809]</t>
  </si>
  <si>
    <t>18. [Film3391]</t>
  </si>
  <si>
    <t>18. [Film659]</t>
  </si>
  <si>
    <t>18. [Film2791]</t>
  </si>
  <si>
    <t>18. [Film869]</t>
  </si>
  <si>
    <t>18. [Film1898]</t>
  </si>
  <si>
    <t>18. Psychedelic Death Vomit</t>
  </si>
  <si>
    <t>18. [Film288]</t>
  </si>
  <si>
    <t>18. [Film50]</t>
  </si>
  <si>
    <t>18. [Film251]</t>
  </si>
  <si>
    <t>18. [Film40344]</t>
  </si>
  <si>
    <t>18. [Film1857]</t>
  </si>
  <si>
    <t>18. [Film1845]</t>
  </si>
  <si>
    <t>18. [Film68]</t>
  </si>
  <si>
    <t>18. [Film2458]</t>
  </si>
  <si>
    <t>18. [Film998]</t>
  </si>
  <si>
    <t>18. [Film1063]</t>
  </si>
  <si>
    <t>18. [Film12096]</t>
  </si>
  <si>
    <t>18. [Film27]</t>
  </si>
  <si>
    <t>18. [Film20087]</t>
  </si>
  <si>
    <t>18. [Film205]</t>
  </si>
  <si>
    <t>18. [Film1334]</t>
  </si>
  <si>
    <t>18. [Film27520]</t>
  </si>
  <si>
    <t>18. [Film733]</t>
  </si>
  <si>
    <t>18. [Film59]</t>
  </si>
  <si>
    <t>18) [Film170]</t>
  </si>
  <si>
    <t>18. [Film6344]</t>
  </si>
  <si>
    <t>18. [Film3473]</t>
  </si>
  <si>
    <t>18. [Film175]</t>
  </si>
  <si>
    <t>18. [Film1857] (Tsai Ming-liang, TW)</t>
  </si>
  <si>
    <t>18. [Film976]</t>
  </si>
  <si>
    <t>18. [Film8]</t>
  </si>
  <si>
    <t>18. [Film347]</t>
  </si>
  <si>
    <t>18. [Film1870]</t>
  </si>
  <si>
    <t>18. [Film1219]</t>
  </si>
  <si>
    <t>18. [Film4237]</t>
  </si>
  <si>
    <t>18. [Film2057]</t>
  </si>
  <si>
    <t>18. [Film872]</t>
  </si>
  <si>
    <t>18. [Film16822] (d. [Film:Artist442098])</t>
  </si>
  <si>
    <t>18. [Film280]</t>
  </si>
  <si>
    <t>18. [Film458]</t>
  </si>
  <si>
    <t>18. [Film616]</t>
  </si>
  <si>
    <t>19. [Film15324]</t>
  </si>
  <si>
    <t>19. [Film26449]</t>
  </si>
  <si>
    <t>19. [Film23176]</t>
  </si>
  <si>
    <t>19. [Film4217]</t>
  </si>
  <si>
    <t>19. [Film33838]</t>
  </si>
  <si>
    <t>19. [Film651]</t>
  </si>
  <si>
    <t>19. [Film1176]</t>
  </si>
  <si>
    <t>19. [Film1837]</t>
  </si>
  <si>
    <t>19. [Film3786]</t>
  </si>
  <si>
    <t>19. [Film4996]</t>
  </si>
  <si>
    <t>19. [Film722]</t>
  </si>
  <si>
    <t>19. [Film24980]</t>
  </si>
  <si>
    <t>19. [Film683]</t>
  </si>
  <si>
    <t>19. [Film35354]</t>
  </si>
  <si>
    <t>19. [Film4680]</t>
  </si>
  <si>
    <t>19. [Film57117]</t>
  </si>
  <si>
    <t>19. [Film2929]</t>
  </si>
  <si>
    <t>19. [Film54049]</t>
  </si>
  <si>
    <t>19. [Film50014]</t>
  </si>
  <si>
    <t>19. [Film153]</t>
  </si>
  <si>
    <t>19. [Film6202]</t>
  </si>
  <si>
    <t>19. [Film5529]</t>
  </si>
  <si>
    <t>19. [Film15666]</t>
  </si>
  <si>
    <t>19. [Film21692]</t>
  </si>
  <si>
    <t>19. [Film4216]</t>
  </si>
  <si>
    <t>19. [Film6488]</t>
  </si>
  <si>
    <t>19. [Film63194]</t>
  </si>
  <si>
    <t>19. [Film8034]</t>
  </si>
  <si>
    <t>19. [Film2920]</t>
  </si>
  <si>
    <t>19. [Film1619]</t>
  </si>
  <si>
    <t>19. [Film732]</t>
  </si>
  <si>
    <t>19. [Film339]</t>
  </si>
  <si>
    <t>19. [Film147]</t>
  </si>
  <si>
    <t>19. [Film2055]</t>
  </si>
  <si>
    <t>19. [Film1431]</t>
  </si>
  <si>
    <t>19. [Film7430]</t>
  </si>
  <si>
    <t>19. [Film7446]</t>
  </si>
  <si>
    <t>19. [Film1925]</t>
  </si>
  <si>
    <t>19. [Film2574]</t>
  </si>
  <si>
    <t>19. [Film3866]</t>
  </si>
  <si>
    <t>19. [Film1857]</t>
  </si>
  <si>
    <t>19) [Film2458]</t>
  </si>
  <si>
    <t>19. [Film6485]</t>
  </si>
  <si>
    <t>19. [Film14809]</t>
  </si>
  <si>
    <t>19. [Film121405]</t>
  </si>
  <si>
    <t>19. [Film33358] (James Benning, US)</t>
  </si>
  <si>
    <t>19. [Film263]</t>
  </si>
  <si>
    <t>19. [Film44298]</t>
  </si>
  <si>
    <t>19. [Film7747]</t>
  </si>
  <si>
    <t>19. [Film302]</t>
  </si>
  <si>
    <t>19. [Film812]</t>
  </si>
  <si>
    <t>19. [Film1250]</t>
  </si>
  <si>
    <t>19. [Film1658]</t>
  </si>
  <si>
    <t>19. [Film150]</t>
  </si>
  <si>
    <t>19. [Film105] The Lord of the Rings: The Two Towers] (d. [Film:Artist434801] Peter Jackson])</t>
  </si>
  <si>
    <t>19. [Film205]</t>
  </si>
  <si>
    <t>19. [Film10186]</t>
  </si>
  <si>
    <t>19. [Film502]</t>
  </si>
  <si>
    <t>19. [Film102792]</t>
  </si>
  <si>
    <t>19. [Film1553]</t>
  </si>
  <si>
    <t>19. [Film671]</t>
  </si>
  <si>
    <t>20. [Film1505]</t>
  </si>
  <si>
    <t>20. [Film155]</t>
  </si>
  <si>
    <t>20. [Film5951]</t>
  </si>
  <si>
    <t>20. [Film4214]</t>
  </si>
  <si>
    <t>20. [Film15214]</t>
  </si>
  <si>
    <t>20. [Film2320]</t>
  </si>
  <si>
    <t>20. [Film1164]</t>
  </si>
  <si>
    <t>20. [Film16236]</t>
  </si>
  <si>
    <t>20. [Film11799]</t>
  </si>
  <si>
    <t>20. [Film57]</t>
  </si>
  <si>
    <t>20. [Film915]</t>
  </si>
  <si>
    <t>20. [Film51203]</t>
  </si>
  <si>
    <t>20. [Film1441]</t>
  </si>
  <si>
    <t>20. [Film227]</t>
  </si>
  <si>
    <t>20. [Film1491]</t>
  </si>
  <si>
    <t>20. [Film8212]</t>
  </si>
  <si>
    <t>20. [Film263]</t>
  </si>
  <si>
    <t>20. [Film152]</t>
  </si>
  <si>
    <t>20. [Film136336]</t>
  </si>
  <si>
    <t>20. [Film1250]</t>
  </si>
  <si>
    <t>20. [Film8038]</t>
  </si>
  <si>
    <t>20. [Film6866]</t>
  </si>
  <si>
    <t>20. [Film47360]</t>
  </si>
  <si>
    <t>20. [Film14864]</t>
  </si>
  <si>
    <t>20. [Film35049]</t>
  </si>
  <si>
    <t>20. [Film1193]</t>
  </si>
  <si>
    <t>20. [Film47752]</t>
  </si>
  <si>
    <t>20. [Film10661]</t>
  </si>
  <si>
    <t>20. [Film14809]</t>
  </si>
  <si>
    <t>20. [Film4175]</t>
  </si>
  <si>
    <t>20. [Film464]</t>
  </si>
  <si>
    <t>20. [Film59]</t>
  </si>
  <si>
    <t>20. [Film1355]</t>
  </si>
  <si>
    <t>20. [Film288]</t>
  </si>
  <si>
    <t>20. [Film6610]</t>
  </si>
  <si>
    <t>20. [Film107]</t>
  </si>
  <si>
    <t>20. [Film180]</t>
  </si>
  <si>
    <t>20. [Film2057]</t>
  </si>
  <si>
    <t>20. [Film5832]</t>
  </si>
  <si>
    <t>20. [Film8872]</t>
  </si>
  <si>
    <t>20. [Film2270]</t>
  </si>
  <si>
    <t>20. [Film1574]</t>
  </si>
  <si>
    <t>20) [Film327]</t>
  </si>
  <si>
    <t>20. [Film3385]</t>
  </si>
  <si>
    <t>20. [Film1449]</t>
  </si>
  <si>
    <t>20. [Film3662]</t>
  </si>
  <si>
    <t>20. [Film1164] (Edward Yang, TW)</t>
  </si>
  <si>
    <t>20. [Film5448]</t>
  </si>
  <si>
    <t>20. [Film1387]</t>
  </si>
  <si>
    <t>20. [Film4894]</t>
  </si>
  <si>
    <t>20. [Film20953]</t>
  </si>
  <si>
    <t>20. [Film1595]</t>
  </si>
  <si>
    <t>20. [Film26250]</t>
  </si>
  <si>
    <t>20. [Film970]</t>
  </si>
  <si>
    <t>20. [Film4106] Rambo] (d. [Film:Artist223507] Sylvester Stallone])</t>
  </si>
  <si>
    <t>20. [Film207]</t>
  </si>
  <si>
    <t>20. [Film6120]</t>
  </si>
  <si>
    <t>20. [Film18336]</t>
  </si>
  <si>
    <t>20. [Film23616]</t>
  </si>
  <si>
    <t>20. [Film61056]</t>
  </si>
  <si>
    <t>20. [Film4913]</t>
  </si>
  <si>
    <t>21. [Film178]</t>
  </si>
  <si>
    <t>21. [Film2920]</t>
  </si>
  <si>
    <t>21. [Film2960]</t>
  </si>
  <si>
    <t>21. [Film1870]</t>
  </si>
  <si>
    <t>21. [Film205]</t>
  </si>
  <si>
    <t>21. [Film808]</t>
  </si>
  <si>
    <t>21. [Film91]</t>
  </si>
  <si>
    <t>21. [Film2240]</t>
  </si>
  <si>
    <t>21. [Film293]</t>
  </si>
  <si>
    <t>21. [Film5331]</t>
  </si>
  <si>
    <t>21. [Film38589]</t>
  </si>
  <si>
    <t>21. [Film325]</t>
  </si>
  <si>
    <t>21. [Film1680]</t>
  </si>
  <si>
    <t>21. [Film722]</t>
  </si>
  <si>
    <t>21. [Film2470]</t>
  </si>
  <si>
    <t>21. [Film5326]</t>
  </si>
  <si>
    <t>21. [Film7747]</t>
  </si>
  <si>
    <t>21. [Film50]</t>
  </si>
  <si>
    <t>21. [Film2729]</t>
  </si>
  <si>
    <t>21. [Film1193]</t>
  </si>
  <si>
    <t>21. [Film57117]</t>
  </si>
  <si>
    <t>21. [Film34507]</t>
  </si>
  <si>
    <t>21. [Film18659]</t>
  </si>
  <si>
    <t>21. [Film4213]</t>
  </si>
  <si>
    <t>21. [Film16752]</t>
  </si>
  <si>
    <t>21. [Film251]</t>
  </si>
  <si>
    <t>21. [Film23771]</t>
  </si>
  <si>
    <t>21. [Film782]</t>
  </si>
  <si>
    <t>21. [Film623]</t>
  </si>
  <si>
    <t>21. [Film1334]</t>
  </si>
  <si>
    <t>21. [Film2110]</t>
  </si>
  <si>
    <t>21. [Film3391]</t>
  </si>
  <si>
    <t>21. [Film646]</t>
  </si>
  <si>
    <t>21. [Film263]</t>
  </si>
  <si>
    <t>21. [Film6473]</t>
  </si>
  <si>
    <t>21. [Film2196]</t>
  </si>
  <si>
    <t>21. [Film4216]</t>
  </si>
  <si>
    <t>21) [Film4930]</t>
  </si>
  <si>
    <t>21. [Film696]</t>
  </si>
  <si>
    <t>21. [Film458]</t>
  </si>
  <si>
    <t>21. [Film643]</t>
  </si>
  <si>
    <t>21. [Film1219] (Pedro Costa, PT)</t>
  </si>
  <si>
    <t>21. [Film7679]</t>
  </si>
  <si>
    <t>21. [Film1324]</t>
  </si>
  <si>
    <t>21. [Film1556]</t>
  </si>
  <si>
    <t>21. [Film170]</t>
  </si>
  <si>
    <t>21. [Film327]</t>
  </si>
  <si>
    <t>21. [Film976]</t>
  </si>
  <si>
    <t>21. [Film1691]</t>
  </si>
  <si>
    <t>21. [Film29603]</t>
  </si>
  <si>
    <t>21. [Film8000] Hustle &amp; Flow] (d. [Film:Artist444779] Craig Brewer])</t>
  </si>
  <si>
    <t>21. [Film1431]</t>
  </si>
  <si>
    <t>21. [Film3891]</t>
  </si>
  <si>
    <t>21. [Film153]</t>
  </si>
  <si>
    <t>21. [Film48805]</t>
  </si>
  <si>
    <t>21. [Film8937]</t>
  </si>
  <si>
    <t>22. [Film11789]</t>
  </si>
  <si>
    <t>22. [Film36807]</t>
  </si>
  <si>
    <t>22. [Film3873]</t>
  </si>
  <si>
    <t>22. [Film9240]</t>
  </si>
  <si>
    <t>22. [Film5812]</t>
  </si>
  <si>
    <t>22. [Film293]</t>
  </si>
  <si>
    <t>22. [Film236830]</t>
  </si>
  <si>
    <t>22. [Film27873]</t>
  </si>
  <si>
    <t>22. [Film5107]</t>
  </si>
  <si>
    <t>22. [Film1164]</t>
  </si>
  <si>
    <t>22. [Film1870]</t>
  </si>
  <si>
    <t>22. [Film1431]</t>
  </si>
  <si>
    <t>22. [Film1001]</t>
  </si>
  <si>
    <t>22. [Film152]</t>
  </si>
  <si>
    <t>22. [Film205]</t>
  </si>
  <si>
    <t>22. [Film41020]</t>
  </si>
  <si>
    <t>22. [Film8212]</t>
  </si>
  <si>
    <t>22. [Film36598]</t>
  </si>
  <si>
    <t>22. [Film1845]</t>
  </si>
  <si>
    <t>22. [Film4894]</t>
  </si>
  <si>
    <t>22. [Film2721]</t>
  </si>
  <si>
    <t>22. [Film40344]</t>
  </si>
  <si>
    <t>22. [Film1002]</t>
  </si>
  <si>
    <t>22. [Film1063]</t>
  </si>
  <si>
    <t>22. [Film3212]</t>
  </si>
  <si>
    <t>22. [Film23772]</t>
  </si>
  <si>
    <t>22. [Film3750]</t>
  </si>
  <si>
    <t>22. [Film2366]</t>
  </si>
  <si>
    <t>22. [Film1825]</t>
  </si>
  <si>
    <t>22. [Film5437]</t>
  </si>
  <si>
    <t>22. [Film1769]</t>
  </si>
  <si>
    <t>22. [Film391]</t>
  </si>
  <si>
    <t>22. [Film7747]</t>
  </si>
  <si>
    <t>22. [Film532]</t>
  </si>
  <si>
    <t>22. [Film82835]</t>
  </si>
  <si>
    <t>22. [Film3193]</t>
  </si>
  <si>
    <t>22. [Film2827]</t>
  </si>
  <si>
    <t>22. [Film38591]</t>
  </si>
  <si>
    <t>22. [Film508]</t>
  </si>
  <si>
    <t>22) [Film6861]</t>
  </si>
  <si>
    <t>22. [Film851]</t>
  </si>
  <si>
    <t>22. [Film1939]</t>
  </si>
  <si>
    <t>22. [Film1234]</t>
  </si>
  <si>
    <t>22. [Film34271] (Eugène Green, FR)</t>
  </si>
  <si>
    <t>22. [Film812]</t>
  </si>
  <si>
    <t>22. [Film970]</t>
  </si>
  <si>
    <t>22. [Film227]</t>
  </si>
  <si>
    <t>22. [Film178]</t>
  </si>
  <si>
    <t>22. [Film5529]</t>
  </si>
  <si>
    <t>22. [Film659]</t>
  </si>
  <si>
    <t>22. [Film8034]</t>
  </si>
  <si>
    <t>22. [Film3202]</t>
  </si>
  <si>
    <t>22. [Film833]</t>
  </si>
  <si>
    <t>22. [Film57]</t>
  </si>
  <si>
    <t>22. [Film7679] Enter the Void] (d. [Film:Artist435423] Gaspar Noé])</t>
  </si>
  <si>
    <t>22. [Film170]</t>
  </si>
  <si>
    <t>22. [Film35547]</t>
  </si>
  <si>
    <t>22. [Film40281]</t>
  </si>
  <si>
    <t>22. [Film1491]</t>
  </si>
  <si>
    <t>22. [Film33525]</t>
  </si>
  <si>
    <t>22. [Film1079]</t>
  </si>
  <si>
    <t>23. [Film4104]</t>
  </si>
  <si>
    <t>23. [Film327]</t>
  </si>
  <si>
    <t>23. [Film27873]</t>
  </si>
  <si>
    <t>23. [Film118783]</t>
  </si>
  <si>
    <t>23. [Film325]</t>
  </si>
  <si>
    <t>23. [Film430]</t>
  </si>
  <si>
    <t>23. [Film68138]</t>
  </si>
  <si>
    <t>23. [Film178]</t>
  </si>
  <si>
    <t>23. [Film10943]</t>
  </si>
  <si>
    <t>23. [Film8034]</t>
  </si>
  <si>
    <t>23. [Film7535]</t>
  </si>
  <si>
    <t>23. [Film4252]</t>
  </si>
  <si>
    <t>23. [Film1511]</t>
  </si>
  <si>
    <t>23. [Film3815]</t>
  </si>
  <si>
    <t>23. [Film2055]</t>
  </si>
  <si>
    <t>23. [Film4894]</t>
  </si>
  <si>
    <t>23. [Film24872]</t>
  </si>
  <si>
    <t>23. [Film3252]</t>
  </si>
  <si>
    <t>23. [Film293]</t>
  </si>
  <si>
    <t>23. [Film2338]</t>
  </si>
  <si>
    <t>23. [Film10568]</t>
  </si>
  <si>
    <t>23. [Film67997]</t>
  </si>
  <si>
    <t>23. [Film8040]</t>
  </si>
  <si>
    <t>23. [Film1449]</t>
  </si>
  <si>
    <t>23. [Film16956]</t>
  </si>
  <si>
    <t>23. [Film1208]</t>
  </si>
  <si>
    <t>23. [Film1441]</t>
  </si>
  <si>
    <t>23. [Film632]</t>
  </si>
  <si>
    <t>23. [Film2734]</t>
  </si>
  <si>
    <t>23. [Film724]</t>
  </si>
  <si>
    <t>23. [Film205]</t>
  </si>
  <si>
    <t>23. [Film574]</t>
  </si>
  <si>
    <t>23. [Film9573]</t>
  </si>
  <si>
    <t>23. [Film2633]</t>
  </si>
  <si>
    <t>23. [Film5627]</t>
  </si>
  <si>
    <t>23. [Film10371]</t>
  </si>
  <si>
    <t>23. [Film2447]</t>
  </si>
  <si>
    <t>23. [Film1562]</t>
  </si>
  <si>
    <t>23) [Film16236]</t>
  </si>
  <si>
    <t>23. [Film27]</t>
  </si>
  <si>
    <t>23. [Film1334]</t>
  </si>
  <si>
    <t>23. [Film85148]</t>
  </si>
  <si>
    <t>23. [Film63194] (Daïchi Saïto, CA)</t>
  </si>
  <si>
    <t>23. [Film50]</t>
  </si>
  <si>
    <t>23. [Film2458]</t>
  </si>
  <si>
    <t>23. [Film7186]</t>
  </si>
  <si>
    <t>23. [Film3124]</t>
  </si>
  <si>
    <t>23. [Film288]</t>
  </si>
  <si>
    <t>23. [Film207]</t>
  </si>
  <si>
    <t>23. [Film3871] (d. [Film:Artist435051])</t>
  </si>
  <si>
    <t>23. [Film2663]</t>
  </si>
  <si>
    <t>23. [Film153]</t>
  </si>
  <si>
    <t>23. [Film6120]</t>
  </si>
  <si>
    <t>23. [Film77888]</t>
  </si>
  <si>
    <t>24. [Film34164]</t>
  </si>
  <si>
    <t>24. [Film2879]</t>
  </si>
  <si>
    <t>24. [Film1854]</t>
  </si>
  <si>
    <t>24. [Film1748]</t>
  </si>
  <si>
    <t>24. [Film2125]</t>
  </si>
  <si>
    <t>24. [Film1619]</t>
  </si>
  <si>
    <t>24. [Film1878]</t>
  </si>
  <si>
    <t>24. [Film7818]</t>
  </si>
  <si>
    <t>24. [Film632]</t>
  </si>
  <si>
    <t>24. [Film49540]</t>
  </si>
  <si>
    <t>24. [Film51892]</t>
  </si>
  <si>
    <t>24. [Film50]</t>
  </si>
  <si>
    <t>24. [Film4214]</t>
  </si>
  <si>
    <t>24. [Film2615]</t>
  </si>
  <si>
    <t>24. [Film11361]</t>
  </si>
  <si>
    <t>24. [Film40755]</t>
  </si>
  <si>
    <t>24. [Film38591]</t>
  </si>
  <si>
    <t>24. [Film2475]</t>
  </si>
  <si>
    <t>24. [Film696]</t>
  </si>
  <si>
    <t>24. [Film41020]</t>
  </si>
  <si>
    <t>24. [Film1858]</t>
  </si>
  <si>
    <t>24. [Film768]</t>
  </si>
  <si>
    <t>24. [Film2338]</t>
  </si>
  <si>
    <t>24. [Film20270]</t>
  </si>
  <si>
    <t>24. [Film1898]</t>
  </si>
  <si>
    <t>24. [Film5437]</t>
  </si>
  <si>
    <t>24. [Film4913]</t>
  </si>
  <si>
    <t>24. [Film671]</t>
  </si>
  <si>
    <t>24. [Film458]</t>
  </si>
  <si>
    <t>24. [Film24047]</t>
  </si>
  <si>
    <t>24. [Film1564]</t>
  </si>
  <si>
    <t>24. [Film976]</t>
  </si>
  <si>
    <t>24. [Film916]</t>
  </si>
  <si>
    <t>24. [Film288]</t>
  </si>
  <si>
    <t>24. [Film2424]</t>
  </si>
  <si>
    <t>24. [Film1313]</t>
  </si>
  <si>
    <t>24. [Film3871]</t>
  </si>
  <si>
    <t>24. [Film11019]</t>
  </si>
  <si>
    <t>24. [Film7747]</t>
  </si>
  <si>
    <t>24) [Film20790]</t>
  </si>
  <si>
    <t>24. [Film227]</t>
  </si>
  <si>
    <t>24. [Film67902]</t>
  </si>
  <si>
    <t>24. [Film33408] (James Benning, US)</t>
  </si>
  <si>
    <t>24. [Film153]</t>
  </si>
  <si>
    <t>24. [Film251]</t>
  </si>
  <si>
    <t>24. [Film1164]</t>
  </si>
  <si>
    <t>24. [Film6128]</t>
  </si>
  <si>
    <t>24. [Film678]</t>
  </si>
  <si>
    <t>24. [Film33525]</t>
  </si>
  <si>
    <t>24. [Film91]</t>
  </si>
  <si>
    <t>24. [Film2929]</t>
  </si>
  <si>
    <t>24. [Film6130]</t>
  </si>
  <si>
    <t>24. [Film36885]</t>
  </si>
  <si>
    <t>24. [Film470] (d. [Film:Artist435496])</t>
  </si>
  <si>
    <t>24. [Film915]</t>
  </si>
  <si>
    <t>24. [Film21484]</t>
  </si>
  <si>
    <t>24. [Film103]</t>
  </si>
  <si>
    <t>24. [Film2447]</t>
  </si>
  <si>
    <t>24. [Film9240]</t>
  </si>
  <si>
    <t>24. [Film325]</t>
  </si>
  <si>
    <t>25. [Film150]</t>
  </si>
  <si>
    <t>25. [Film639]</t>
  </si>
  <si>
    <t>25. [Film3212]</t>
  </si>
  <si>
    <t>25. [Film2529]</t>
  </si>
  <si>
    <t>25. [Film155]</t>
  </si>
  <si>
    <t>25. [Film44298]</t>
  </si>
  <si>
    <t>25. [Film85]</t>
  </si>
  <si>
    <t>25. [Film1311]</t>
  </si>
  <si>
    <t>25. [Film3871]</t>
  </si>
  <si>
    <t>25. [Film18655]</t>
  </si>
  <si>
    <t>25. [Film7747]</t>
  </si>
  <si>
    <t>25. [Film4439]</t>
  </si>
  <si>
    <t>25. [Film1441]</t>
  </si>
  <si>
    <t>25. [Film19998]</t>
  </si>
  <si>
    <t>25. [Film3946]</t>
  </si>
  <si>
    <t>25. [Film63194]</t>
  </si>
  <si>
    <t>25. [Film40344]</t>
  </si>
  <si>
    <t>25. [Film16396]</t>
  </si>
  <si>
    <t>25. [Film1505]</t>
  </si>
  <si>
    <t>25. [Film67902]</t>
  </si>
  <si>
    <t>25. [Film36891]</t>
  </si>
  <si>
    <t>25. [Film136336]</t>
  </si>
  <si>
    <t>25. [Film729]</t>
  </si>
  <si>
    <t>25. [Film3740]</t>
  </si>
  <si>
    <t>25. [Film1556]</t>
  </si>
  <si>
    <t>25. [Film1250]</t>
  </si>
  <si>
    <t>25. [Film1641]</t>
  </si>
  <si>
    <t>25. [Film5449]</t>
  </si>
  <si>
    <t>25. [Film796]</t>
  </si>
  <si>
    <t>25. [Film3656]</t>
  </si>
  <si>
    <t>25. [Film68]</t>
  </si>
  <si>
    <t>25. [Film105]</t>
  </si>
  <si>
    <t>25. [Film35925]</t>
  </si>
  <si>
    <t>25. [Film1334]</t>
  </si>
  <si>
    <t>25. [Film327]</t>
  </si>
  <si>
    <t>25. [Film1978]</t>
  </si>
  <si>
    <t>25. [Film701]</t>
  </si>
  <si>
    <t>25. [Film2241]</t>
  </si>
  <si>
    <t>25) [Film205]</t>
  </si>
  <si>
    <t>25. [Film16940]</t>
  </si>
  <si>
    <t>25. [Film87453]</t>
  </si>
  <si>
    <t>25. [Film1234] (Pedro Costa, PT)</t>
  </si>
  <si>
    <t>25. [Film2320]</t>
  </si>
  <si>
    <t>25. [Film1193]</t>
  </si>
  <si>
    <t>25. [Film325]</t>
  </si>
  <si>
    <t>25. [Film3305]</t>
  </si>
  <si>
    <t>25. [Film870]</t>
  </si>
  <si>
    <t>25. [Film14625]</t>
  </si>
  <si>
    <t>25. [Film1223]</t>
  </si>
  <si>
    <t>25. [Film152]</t>
  </si>
  <si>
    <t>25. [Film263]</t>
  </si>
  <si>
    <t>25. [Film153] (d. [Film:Artist434540] Joel] &amp; [Film:Artist434539])</t>
  </si>
  <si>
    <t>25. [Film15214]</t>
  </si>
  <si>
    <t>25. [Film1861]</t>
  </si>
  <si>
    <t>25. [Film1857]</t>
  </si>
  <si>
    <t>25. [Film1704]</t>
  </si>
  <si>
    <t>25. [Film3116]</t>
  </si>
  <si>
    <t>26. [Film11006]</t>
  </si>
  <si>
    <t>26. [Film20267]</t>
  </si>
  <si>
    <t>26. [Film6468]</t>
  </si>
  <si>
    <t>26. [Film161053]</t>
  </si>
  <si>
    <t>26. [Film782]</t>
  </si>
  <si>
    <t>26. [Film1443]</t>
  </si>
  <si>
    <t>26. [Film512]</t>
  </si>
  <si>
    <t>26. [Film325]</t>
  </si>
  <si>
    <t>26. [Film1374]</t>
  </si>
  <si>
    <t>26. [Film51206]</t>
  </si>
  <si>
    <t>26. [Film14625]</t>
  </si>
  <si>
    <t>26. [Film976]</t>
  </si>
  <si>
    <t>26. [Film178]</t>
  </si>
  <si>
    <t>26. [Film6461]</t>
  </si>
  <si>
    <t>26. [Film34271]</t>
  </si>
  <si>
    <t>26. [Film1854]</t>
  </si>
  <si>
    <t>26. [Film2450]</t>
  </si>
  <si>
    <t>26. [Film11785]</t>
  </si>
  <si>
    <t>26. [Film136150]</t>
  </si>
  <si>
    <t>26. [Film18968]</t>
  </si>
  <si>
    <t>26. [Film4218]</t>
  </si>
  <si>
    <t>26. [Film1386]</t>
  </si>
  <si>
    <t>26. [Film645]</t>
  </si>
  <si>
    <t>26. [Film97725]</t>
  </si>
  <si>
    <t>26. [Film655]</t>
  </si>
  <si>
    <t>26. [Film799]</t>
  </si>
  <si>
    <t>26. [Film578]</t>
  </si>
  <si>
    <t>26. [Film14901]</t>
  </si>
  <si>
    <t>26. [Film26250]</t>
  </si>
  <si>
    <t>26. [Film127]</t>
  </si>
  <si>
    <t>26. [Film8212]</t>
  </si>
  <si>
    <t>26. [Film12922]</t>
  </si>
  <si>
    <t>26. [Film15214]</t>
  </si>
  <si>
    <t>26. [Film263]</t>
  </si>
  <si>
    <t>26. [Film1491]</t>
  </si>
  <si>
    <t>26. [Film136336]</t>
  </si>
  <si>
    <t>26. [Film391]</t>
  </si>
  <si>
    <t>26) [Film1825]</t>
  </si>
  <si>
    <t>26. [Film824]</t>
  </si>
  <si>
    <t>26. [Film7186]</t>
  </si>
  <si>
    <t>26. [Film2100]</t>
  </si>
  <si>
    <t>26. [Film8034] (Hong Sang-soo, KR)</t>
  </si>
  <si>
    <t>26. [Film639]</t>
  </si>
  <si>
    <t>26. [Film786]</t>
  </si>
  <si>
    <t>26. [Film3473]</t>
  </si>
  <si>
    <t>26. [Film5768]</t>
  </si>
  <si>
    <t>26. [Film371]</t>
  </si>
  <si>
    <t>26. [Film796]</t>
  </si>
  <si>
    <t>26. [Film19083]</t>
  </si>
  <si>
    <t>26. [Film68]</t>
  </si>
  <si>
    <t>26. [Film597]</t>
  </si>
  <si>
    <t>26. [Film1857]</t>
  </si>
  <si>
    <t>26. [Film2458] Memories of Murder] (d. [Film:Artist438373] Bong Joon-ho])</t>
  </si>
  <si>
    <t>26. [Film7064]</t>
  </si>
  <si>
    <t>26. [Film1553]</t>
  </si>
  <si>
    <t>26. [Film1223]</t>
  </si>
  <si>
    <t>26. [Film354]</t>
  </si>
  <si>
    <t>26. [Film696]</t>
  </si>
  <si>
    <t>27. [Film16727]</t>
  </si>
  <si>
    <t>27. [Film23249]</t>
  </si>
  <si>
    <t>27. [Film23056]</t>
  </si>
  <si>
    <t>27. [Film3656]</t>
  </si>
  <si>
    <t>27. [Film3827]</t>
  </si>
  <si>
    <t>27. [Film27]</t>
  </si>
  <si>
    <t>27. [Film696]</t>
  </si>
  <si>
    <t>27. [Film98]</t>
  </si>
  <si>
    <t>27. [Film532]</t>
  </si>
  <si>
    <t>27. [Film75599]</t>
  </si>
  <si>
    <t>27. [Film1857]</t>
  </si>
  <si>
    <t>27. [Film3114]</t>
  </si>
  <si>
    <t>27. [Film5529]</t>
  </si>
  <si>
    <t>27. [Film3212]</t>
  </si>
  <si>
    <t>27. [Film2721]</t>
  </si>
  <si>
    <t>27. [Film52508]</t>
  </si>
  <si>
    <t>27. [Film70742]</t>
  </si>
  <si>
    <t>27. [Film2441]</t>
  </si>
  <si>
    <t>27. [Film5771]</t>
  </si>
  <si>
    <t>27. [Film3864]</t>
  </si>
  <si>
    <t>27. The Road Becomes What You Leave</t>
  </si>
  <si>
    <t>27. [Film4432]</t>
  </si>
  <si>
    <t>27. [Film722]</t>
  </si>
  <si>
    <t>27. [Film59]</t>
  </si>
  <si>
    <t>27. [Film1001]</t>
  </si>
  <si>
    <t>27. [Film574]</t>
  </si>
  <si>
    <t>27. [Film4297]</t>
  </si>
  <si>
    <t>27. [Film1059]</t>
  </si>
  <si>
    <t>27. [Film1159]</t>
  </si>
  <si>
    <t>27. [Film57591]</t>
  </si>
  <si>
    <t>27. [Film33534]</t>
  </si>
  <si>
    <t>27. [Film2234]</t>
  </si>
  <si>
    <t>27. [Film17237]</t>
  </si>
  <si>
    <t>27. [Film333]</t>
  </si>
  <si>
    <t>27. [Film768]</t>
  </si>
  <si>
    <t>27. [Film1502]</t>
  </si>
  <si>
    <t>27. [Film3815]</t>
  </si>
  <si>
    <t>27) [Film103]</t>
  </si>
  <si>
    <t>27. [Film30653]</t>
  </si>
  <si>
    <t>27. [Film659]</t>
  </si>
  <si>
    <t>27. [Film63194]</t>
  </si>
  <si>
    <t>27. [Film110337] (Dick Proenneke, US)</t>
  </si>
  <si>
    <t>27. [Film29445]</t>
  </si>
  <si>
    <t>27. [Film2125]</t>
  </si>
  <si>
    <t>27. [Film3871]</t>
  </si>
  <si>
    <t>27. [Film512]</t>
  </si>
  <si>
    <t>27. [Film1790]</t>
  </si>
  <si>
    <t>27. [Film3116]</t>
  </si>
  <si>
    <t>27. [Film808]</t>
  </si>
  <si>
    <t>27. [Film4237]</t>
  </si>
  <si>
    <t>27. [Film976] (d. [Film:Artist434875])</t>
  </si>
  <si>
    <t>27. [Film5265]</t>
  </si>
  <si>
    <t>27. [Film7679]</t>
  </si>
  <si>
    <t>27. [Film5437]</t>
  </si>
  <si>
    <t>27. [Film40558]</t>
  </si>
  <si>
    <t>27. [Film1443]</t>
  </si>
  <si>
    <t>28. [Film41831]</t>
  </si>
  <si>
    <t>28. [Film198]</t>
  </si>
  <si>
    <t>28. [Film3815]</t>
  </si>
  <si>
    <t>28. [Film2458]</t>
  </si>
  <si>
    <t>28. [Film2759]</t>
  </si>
  <si>
    <t>28. [Film5851]</t>
  </si>
  <si>
    <t>28. [Film2838]</t>
  </si>
  <si>
    <t>28. [Film1595]</t>
  </si>
  <si>
    <t>28. [Film646]</t>
  </si>
  <si>
    <t>28. [Film1221]</t>
  </si>
  <si>
    <t>28. [Film18655]</t>
  </si>
  <si>
    <t>28. [Film4221]</t>
  </si>
  <si>
    <t>28. [Film45159]</t>
  </si>
  <si>
    <t>28. [Film1219]</t>
  </si>
  <si>
    <t>28. [Film5437]</t>
  </si>
  <si>
    <t>28. [Film67857]</t>
  </si>
  <si>
    <t>28. [Film916]</t>
  </si>
  <si>
    <t>28. [Film470]</t>
  </si>
  <si>
    <t>28. [Film3143]</t>
  </si>
  <si>
    <t>28. [Film85736]</t>
  </si>
  <si>
    <t>28. [Film16173]</t>
  </si>
  <si>
    <t>28. [Film1240]</t>
  </si>
  <si>
    <t>28. [Film8038]</t>
  </si>
  <si>
    <t>28. [Film1935]</t>
  </si>
  <si>
    <t>28. [Film98]</t>
  </si>
  <si>
    <t>28. [Film35997]</t>
  </si>
  <si>
    <t>28. [Film3290]</t>
  </si>
  <si>
    <t>28. [Film1512]</t>
  </si>
  <si>
    <t>28. [Film2587]</t>
  </si>
  <si>
    <t>28. [Film1284]</t>
  </si>
  <si>
    <t>28. [Film18592]</t>
  </si>
  <si>
    <t>28. [Film2574]</t>
  </si>
  <si>
    <t>28. [Film38450]</t>
  </si>
  <si>
    <t>28. [Film6528]</t>
  </si>
  <si>
    <t>28. [Film178]</t>
  </si>
  <si>
    <t>28. [Film2721]</t>
  </si>
  <si>
    <t>28. [Film1002]</t>
  </si>
  <si>
    <t>28. [Film12969]</t>
  </si>
  <si>
    <t>28. [Film2437]</t>
  </si>
  <si>
    <t>28) [Film632]</t>
  </si>
  <si>
    <t>28. [Film3281]</t>
  </si>
  <si>
    <t>28. [Film574]</t>
  </si>
  <si>
    <t>28. [Film1898]</t>
  </si>
  <si>
    <t>28. [Film41020] (James Benning, US)</t>
  </si>
  <si>
    <t>28. [Film327]</t>
  </si>
  <si>
    <t>28. [Film91]</t>
  </si>
  <si>
    <t>28. [Film413]</t>
  </si>
  <si>
    <t>28. [Film1010]</t>
  </si>
  <si>
    <t>28. [Film1449]</t>
  </si>
  <si>
    <t>28. [Film1250]</t>
  </si>
  <si>
    <t>28. [Film2729]</t>
  </si>
  <si>
    <t>28. [Film2819]</t>
  </si>
  <si>
    <t>28. [Film631] Gozu] (d. [Film:Artist435135] Takashi Miike])</t>
  </si>
  <si>
    <t>28. [Film27]</t>
  </si>
  <si>
    <t>28. [Film280]</t>
  </si>
  <si>
    <t>28. [Film2869]</t>
  </si>
  <si>
    <t>28. [Film7351]</t>
  </si>
  <si>
    <t>28. [Film251]</t>
  </si>
  <si>
    <t>29. [Film6255]</t>
  </si>
  <si>
    <t>29. [Film1208]</t>
  </si>
  <si>
    <t>29. [Film643]</t>
  </si>
  <si>
    <t>29. [Film7375]</t>
  </si>
  <si>
    <t>29. [Film3116]</t>
  </si>
  <si>
    <t>29. [Film372]</t>
  </si>
  <si>
    <t>29. [Film153]</t>
  </si>
  <si>
    <t>29. [Film2663]</t>
  </si>
  <si>
    <t>29. [Film4313]</t>
  </si>
  <si>
    <t>29. [Film51847]</t>
  </si>
  <si>
    <t>29. [Film24279]</t>
  </si>
  <si>
    <t>29. [Film10687]</t>
  </si>
  <si>
    <t>29. [Film27061]</t>
  </si>
  <si>
    <t>29. [Film20953]</t>
  </si>
  <si>
    <t>29. [Film327]</t>
  </si>
  <si>
    <t>29. [Film4670]</t>
  </si>
  <si>
    <t>29. [Film18655]</t>
  </si>
  <si>
    <t>29. [Film27873]</t>
  </si>
  <si>
    <t>29. [Film2443]</t>
  </si>
  <si>
    <t>29. [Film33358]</t>
  </si>
  <si>
    <t>29. [Film6861]</t>
  </si>
  <si>
    <t>29. [Film11283]</t>
  </si>
  <si>
    <t>29. [Film1491]</t>
  </si>
  <si>
    <t>29. [Film41607]</t>
  </si>
  <si>
    <t>29. [Film2458]</t>
  </si>
  <si>
    <t>29. [Film38898]</t>
  </si>
  <si>
    <t>29. [Film3871]</t>
  </si>
  <si>
    <t>29. [Film56535]</t>
  </si>
  <si>
    <t>29. [Film812]</t>
  </si>
  <si>
    <t>29. [Film17139]</t>
  </si>
  <si>
    <t>29. [Film26449]</t>
  </si>
  <si>
    <t>29. [Film68]</t>
  </si>
  <si>
    <t>29. [Film2721]</t>
  </si>
  <si>
    <t>29. [Film20515]</t>
  </si>
  <si>
    <t>29. [Film6120]</t>
  </si>
  <si>
    <t>29. [Film1992]</t>
  </si>
  <si>
    <t>29. [Film1556]</t>
  </si>
  <si>
    <t>29. [Film782]</t>
  </si>
  <si>
    <t>29) [Film6120]</t>
  </si>
  <si>
    <t>29. [Film302]</t>
  </si>
  <si>
    <t>29. [Film1234]</t>
  </si>
  <si>
    <t>29. [Film30571]</t>
  </si>
  <si>
    <t>29. [Film7116] (James Benning, US)</t>
  </si>
  <si>
    <t>29. [Film2155]</t>
  </si>
  <si>
    <t>29. [Film35354]</t>
  </si>
  <si>
    <t>29. [Film6528]</t>
  </si>
  <si>
    <t>29. [Film4680]</t>
  </si>
  <si>
    <t>29. [Film16788]</t>
  </si>
  <si>
    <t>29. [Film198]</t>
  </si>
  <si>
    <t>29. [Film2125]</t>
  </si>
  <si>
    <t>29. [Film1616]</t>
  </si>
  <si>
    <t>29. [Film11527]</t>
  </si>
  <si>
    <t>29. [Film5688] (d. [Film:Artist451929])</t>
  </si>
  <si>
    <t>29. [Film616]</t>
  </si>
  <si>
    <t>29. [Film1857]</t>
  </si>
  <si>
    <t>29. [Film6344]</t>
  </si>
  <si>
    <t>29. [Film13935]</t>
  </si>
  <si>
    <t>29. [Film2729]</t>
  </si>
  <si>
    <t>29. [Film5192]</t>
  </si>
  <si>
    <t>30. [Film14827]</t>
  </si>
  <si>
    <t>30. [Film27035]</t>
  </si>
  <si>
    <t>30. [Film1219]</t>
  </si>
  <si>
    <t>30. [Film1857]</t>
  </si>
  <si>
    <t>30. [Film2057]</t>
  </si>
  <si>
    <t>30. [Film50]</t>
  </si>
  <si>
    <t>30. [Film5955]</t>
  </si>
  <si>
    <t>30. [Film11843]</t>
  </si>
  <si>
    <t>30. [Film2234]</t>
  </si>
  <si>
    <t>30. [Film38590]</t>
  </si>
  <si>
    <t>30. [Film110415]</t>
  </si>
  <si>
    <t>30. [Film405]</t>
  </si>
  <si>
    <t>30. [Film170392]</t>
  </si>
  <si>
    <t>30. [Film6983]</t>
  </si>
  <si>
    <t>30. [Film6567]</t>
  </si>
  <si>
    <t>30. [Film40345]</t>
  </si>
  <si>
    <t>30. [Film9510]</t>
  </si>
  <si>
    <t>30. [Film5437]</t>
  </si>
  <si>
    <t>30. [Film574]</t>
  </si>
  <si>
    <t>30. [Film1861]</t>
  </si>
  <si>
    <t>30. [Film2827]</t>
  </si>
  <si>
    <t>30. [Film2241]</t>
  </si>
  <si>
    <t>30. [Film8308]</t>
  </si>
  <si>
    <t>30. [Film16956]</t>
  </si>
  <si>
    <t>30. [Film1223]</t>
  </si>
  <si>
    <t>30. [Film15214]</t>
  </si>
  <si>
    <t>30. [Film989]</t>
  </si>
  <si>
    <t>30. [Film263]</t>
  </si>
  <si>
    <t>30. [Film30909]</t>
  </si>
  <si>
    <t>30. [Film81132]</t>
  </si>
  <si>
    <t>30. [Film2167]</t>
  </si>
  <si>
    <t>30. [Film782]</t>
  </si>
  <si>
    <t>30. [Film851]</t>
  </si>
  <si>
    <t>30. [Film639]</t>
  </si>
  <si>
    <t>30. [Film4894]</t>
  </si>
  <si>
    <t>30. [Film1348]</t>
  </si>
  <si>
    <t>30. [Film1564]</t>
  </si>
  <si>
    <t>30) [Film532]</t>
  </si>
  <si>
    <t>30. [Film57]</t>
  </si>
  <si>
    <t>30. [Film325]</t>
  </si>
  <si>
    <t>30. [Film722]</t>
  </si>
  <si>
    <t>30. [Film68411] (Phil Solomon, US)</t>
  </si>
  <si>
    <t>30. [Film280]</t>
  </si>
  <si>
    <t>30. [Film1208]</t>
  </si>
  <si>
    <t>30. [Film19683]</t>
  </si>
  <si>
    <t>30. [Film2424]</t>
  </si>
  <si>
    <t>30. [Film2100]</t>
  </si>
  <si>
    <t>30. [Film1505]</t>
  </si>
  <si>
    <t>30. [Film502]</t>
  </si>
  <si>
    <t>30. [Film72]</t>
  </si>
  <si>
    <t>30. [Film976]</t>
  </si>
  <si>
    <t>30. [Film20110]</t>
  </si>
  <si>
    <t>30. [Film24279] Dogtooth] (d. [Film:Artist469170] Yorgos Lanthimos])</t>
  </si>
  <si>
    <t>30. [Film11365]</t>
  </si>
  <si>
    <t>30. [Film2483]</t>
  </si>
  <si>
    <t>30. [Film792]</t>
  </si>
  <si>
    <t>30. [Film216921]</t>
  </si>
  <si>
    <t>30. [Film17787]</t>
  </si>
  <si>
    <t>30. [Film291]</t>
  </si>
  <si>
    <t>31. [Film806]</t>
  </si>
  <si>
    <t>31. [Film679]</t>
  </si>
  <si>
    <t>31. [Film1164]</t>
  </si>
  <si>
    <t>31. [Film48001]</t>
  </si>
  <si>
    <t>31. [Film207]</t>
  </si>
  <si>
    <t>31. [Film2125]</t>
  </si>
  <si>
    <t>31. [Film554]</t>
  </si>
  <si>
    <t>31. [Film4930]</t>
  </si>
  <si>
    <t>31. [Film5054]</t>
  </si>
  <si>
    <t>31. [Film2721]</t>
  </si>
  <si>
    <t>31. [Film6662]</t>
  </si>
  <si>
    <t>31. [Film1391]</t>
  </si>
  <si>
    <t>31. [Film1348]</t>
  </si>
  <si>
    <t>31. [Film160633]</t>
  </si>
  <si>
    <t>31. [Film2600]</t>
  </si>
  <si>
    <t>31. [Film1857]</t>
  </si>
  <si>
    <t>31. [Film6376]</t>
  </si>
  <si>
    <t>31. [Film1564]</t>
  </si>
  <si>
    <t>31. [Film103]</t>
  </si>
  <si>
    <t>31. [Film57591]</t>
  </si>
  <si>
    <t>31. [Film1001]</t>
  </si>
  <si>
    <t>31. [Film6224]</t>
  </si>
  <si>
    <t>31. [Film40439]</t>
  </si>
  <si>
    <t>31. [Film11393]</t>
  </si>
  <si>
    <t>31. [Film2615]</t>
  </si>
  <si>
    <t>31. [Film27873]</t>
  </si>
  <si>
    <t>31. [Film812]</t>
  </si>
  <si>
    <t>31. [Film48446]</t>
  </si>
  <si>
    <t>31. [Film6120]</t>
  </si>
  <si>
    <t>31. [Film3289]</t>
  </si>
  <si>
    <t>31. [Film16212]</t>
  </si>
  <si>
    <t>31. [Film6861]</t>
  </si>
  <si>
    <t>31. [Film1223]</t>
  </si>
  <si>
    <t>31. [Film4913]</t>
  </si>
  <si>
    <t>31. [Film1356]</t>
  </si>
  <si>
    <t>31. [Film1208]</t>
  </si>
  <si>
    <t>31. [Film2470]</t>
  </si>
  <si>
    <t>31. [Film227]</t>
  </si>
  <si>
    <t>31) [Film93]</t>
  </si>
  <si>
    <t>31. [Film683]</t>
  </si>
  <si>
    <t>31. [Film27]</t>
  </si>
  <si>
    <t>31. [Film371]</t>
  </si>
  <si>
    <t>31. [Film67902] (Peter Hutton, US)</t>
  </si>
  <si>
    <t>31. [Film473]</t>
  </si>
  <si>
    <t>31. [Film678]</t>
  </si>
  <si>
    <t>31. [Film153]</t>
  </si>
  <si>
    <t>31. [Film768]</t>
  </si>
  <si>
    <t>31. [Film2920]</t>
  </si>
  <si>
    <t>31. [Film1441]</t>
  </si>
  <si>
    <t>31. [Film1239]</t>
  </si>
  <si>
    <t>31. [Film1465]</t>
  </si>
  <si>
    <t>31. [Film25109] (d. [Film:Artist471778])</t>
  </si>
  <si>
    <t>31. [Film1334]</t>
  </si>
  <si>
    <t>31. [Film2437]</t>
  </si>
  <si>
    <t>31. [Film2333]</t>
  </si>
  <si>
    <t>31. [Film3915]</t>
  </si>
  <si>
    <t>31. [Film3740]</t>
  </si>
  <si>
    <t>31. [Film8]</t>
  </si>
  <si>
    <t>32. [Film103]</t>
  </si>
  <si>
    <t>32. [Film8568]</t>
  </si>
  <si>
    <t>32. [Film68]</t>
  </si>
  <si>
    <t>32. [Film6528]</t>
  </si>
  <si>
    <t>32. [Film105]</t>
  </si>
  <si>
    <t>32. [Film9219]</t>
  </si>
  <si>
    <t>32. [Film11679]</t>
  </si>
  <si>
    <t>32. [Film391]</t>
  </si>
  <si>
    <t>32. [Film10447]</t>
  </si>
  <si>
    <t>32. [Film14809]</t>
  </si>
  <si>
    <t>32. [Film1059]</t>
  </si>
  <si>
    <t>32. [Film19126]</t>
  </si>
  <si>
    <t>32. [Film768]</t>
  </si>
  <si>
    <t>32. [Film9240]</t>
  </si>
  <si>
    <t>32. [Film3187]</t>
  </si>
  <si>
    <t>32. [Film8308]</t>
  </si>
  <si>
    <t>32. [Film4174]</t>
  </si>
  <si>
    <t>32. [Film195018]</t>
  </si>
  <si>
    <t>32. [Film2038]</t>
  </si>
  <si>
    <t>32. [Film3212]</t>
  </si>
  <si>
    <t>32. [Film170]</t>
  </si>
  <si>
    <t>32. [Film1574]</t>
  </si>
  <si>
    <t>32. [Film724]</t>
  </si>
  <si>
    <t>32. [Film6323]</t>
  </si>
  <si>
    <t>32. [Film19083]</t>
  </si>
  <si>
    <t>32. [Film1571]</t>
  </si>
  <si>
    <t>32. [Film127]</t>
  </si>
  <si>
    <t>32. [Film263]</t>
  </si>
  <si>
    <t>32. [Film512]</t>
  </si>
  <si>
    <t>32. [Film2100]</t>
  </si>
  <si>
    <t>32. [Film2219]</t>
  </si>
  <si>
    <t>32. [Film1334]</t>
  </si>
  <si>
    <t>32. [Film24279]</t>
  </si>
  <si>
    <t>32. [Film1505]</t>
  </si>
  <si>
    <t>32. [Film31693]</t>
  </si>
  <si>
    <t>32. [Film293]</t>
  </si>
  <si>
    <t>32. [Film29263]</t>
  </si>
  <si>
    <t>32) [Film1208]</t>
  </si>
  <si>
    <t>32. [Film1431]</t>
  </si>
  <si>
    <t>32. [Film7679]</t>
  </si>
  <si>
    <t>32. [Film1214]</t>
  </si>
  <si>
    <t>32. [Film11883] (Hong Sang-soo, KR)</t>
  </si>
  <si>
    <t>32. [Film27873]</t>
  </si>
  <si>
    <t>32. [Film1465]</t>
  </si>
  <si>
    <t>32. [Film152]</t>
  </si>
  <si>
    <t>32. [Film5265]</t>
  </si>
  <si>
    <t>32. [Film2052]</t>
  </si>
  <si>
    <t>32. [Film639]</t>
  </si>
  <si>
    <t>32. [Film64193]</t>
  </si>
  <si>
    <t>31. [Film91]</t>
  </si>
  <si>
    <t>32. [Film2574]</t>
  </si>
  <si>
    <t>32. [Film10974] (d. [Film:Artist449739])</t>
  </si>
  <si>
    <t>32. [Film11]</t>
  </si>
  <si>
    <t>32. [Film276]</t>
  </si>
  <si>
    <t>32. [Film744]</t>
  </si>
  <si>
    <t>32. [Film4432]</t>
  </si>
  <si>
    <t>32. [Film1164]</t>
  </si>
  <si>
    <t>33. [Film22172]</t>
  </si>
  <si>
    <t>33. [Film24279]</t>
  </si>
  <si>
    <t>33. [Film2615]</t>
  </si>
  <si>
    <t>33. [Film35004]</t>
  </si>
  <si>
    <t>33. [Film1431]</t>
  </si>
  <si>
    <t>33. [Film4673]</t>
  </si>
  <si>
    <t>33. [Film2693]</t>
  </si>
  <si>
    <t>33. [Film241]</t>
  </si>
  <si>
    <t>33. [Film145]</t>
  </si>
  <si>
    <t>33. [Film8212]</t>
  </si>
  <si>
    <t>33. [Film701]</t>
  </si>
  <si>
    <t>33. [Film989]</t>
  </si>
  <si>
    <t>33. [Film2038]</t>
  </si>
  <si>
    <t>33. [Film38610]</t>
  </si>
  <si>
    <t>33. [Film915]</t>
  </si>
  <si>
    <t>33. [Film4172]</t>
  </si>
  <si>
    <t>33. [Film24616]</t>
  </si>
  <si>
    <t>33. [Film1193]</t>
  </si>
  <si>
    <t>33. [Film6120]</t>
  </si>
  <si>
    <t>33. [Film1219]</t>
  </si>
  <si>
    <t>33. [Film24980]</t>
  </si>
  <si>
    <t>33. [Film50]</t>
  </si>
  <si>
    <t>33. [Film3656]</t>
  </si>
  <si>
    <t>33. [Film263]</t>
  </si>
  <si>
    <t>33. [Film3750]</t>
  </si>
  <si>
    <t>33. [Film42191]</t>
  </si>
  <si>
    <t>33. [Film1114]</t>
  </si>
  <si>
    <t>33. [Film155]</t>
  </si>
  <si>
    <t>33. [Film6849]</t>
  </si>
  <si>
    <t>33. [Film2366]</t>
  </si>
  <si>
    <t>33. [Film339]</t>
  </si>
  <si>
    <t>33. [Film1964]</t>
  </si>
  <si>
    <t>33. [Film16727]</t>
  </si>
  <si>
    <t>33. [Film13246]</t>
  </si>
  <si>
    <t>33. [Film916]</t>
  </si>
  <si>
    <t>33. [Film655]</t>
  </si>
  <si>
    <t>33) [Film2155]</t>
  </si>
  <si>
    <t>33. [Film1387]</t>
  </si>
  <si>
    <t>33. [Film127119]</t>
  </si>
  <si>
    <t>33. [Film41893] (James Benning, US)</t>
  </si>
  <si>
    <t>33. [Film1710]</t>
  </si>
  <si>
    <t>33. [Film27]</t>
  </si>
  <si>
    <t>33. [Film2565]</t>
  </si>
  <si>
    <t>33. [Film1748]</t>
  </si>
  <si>
    <t>33. [Film18655]</t>
  </si>
  <si>
    <t>33. [Film936]</t>
  </si>
  <si>
    <t>33. [Film1574]</t>
  </si>
  <si>
    <t>33. [Film502]</t>
  </si>
  <si>
    <t>33. [Film786] (d. [Film:Artist434806] Takeshi Kitano])</t>
  </si>
  <si>
    <t>33. [Film24256]</t>
  </si>
  <si>
    <t>33. [Film1441]</t>
  </si>
  <si>
    <t>33. [Film1010]</t>
  </si>
  <si>
    <t>33. [Film6983]</t>
  </si>
  <si>
    <t>33. [Film17012]</t>
  </si>
  <si>
    <t>34. [Film2328]</t>
  </si>
  <si>
    <t>34. [Film1878]</t>
  </si>
  <si>
    <t>34. [Film2574]</t>
  </si>
  <si>
    <t>34. [Film894]</t>
  </si>
  <si>
    <t>34. [Film989]</t>
  </si>
  <si>
    <t>34. [Film16522]</t>
  </si>
  <si>
    <t>34. [Film880]</t>
  </si>
  <si>
    <t>34. [Film4154]</t>
  </si>
  <si>
    <t>34. [Film716]</t>
  </si>
  <si>
    <t>34. [Film7690]</t>
  </si>
  <si>
    <t>34. [Film288]</t>
  </si>
  <si>
    <t>34. [Film19325]</t>
  </si>
  <si>
    <t>34. [Film3252]</t>
  </si>
  <si>
    <t>34. [Film10943]</t>
  </si>
  <si>
    <t>34. [Film18145]</t>
  </si>
  <si>
    <t>34. [Film1441]</t>
  </si>
  <si>
    <t>34. [Film302]</t>
  </si>
  <si>
    <t>34. [Film2110]</t>
  </si>
  <si>
    <t>34. [Film6269]</t>
  </si>
  <si>
    <t>34. [Film2584]</t>
  </si>
  <si>
    <t>34. [Film808]</t>
  </si>
  <si>
    <t>34. [Film2642]</t>
  </si>
  <si>
    <t>34. [Film9573]</t>
  </si>
  <si>
    <t>34. [Film1387]</t>
  </si>
  <si>
    <t>34. [Film269]</t>
  </si>
  <si>
    <t>34. [Film26250]</t>
  </si>
  <si>
    <t>34. [Film2827]</t>
  </si>
  <si>
    <t>34. [Film2724]</t>
  </si>
  <si>
    <t>34. [Film8717]</t>
  </si>
  <si>
    <t>34. [Film1825]</t>
  </si>
  <si>
    <t>34. [Film55292]</t>
  </si>
  <si>
    <t>34. [Film7996]</t>
  </si>
  <si>
    <t>34. [Film782]</t>
  </si>
  <si>
    <t>34. [Film18655]</t>
  </si>
  <si>
    <t>34. [Film724]</t>
  </si>
  <si>
    <t>34) [Film812]</t>
  </si>
  <si>
    <t>34. [Film1680]</t>
  </si>
  <si>
    <t>34. [Film3915]</t>
  </si>
  <si>
    <t>34. [Film50]</t>
  </si>
  <si>
    <t>34. [Film22401] (Michelangelo Frammartino, IT)</t>
  </si>
  <si>
    <t>34. [Film10864]</t>
  </si>
  <si>
    <t>34. [Film325]</t>
  </si>
  <si>
    <t>34. [Film348]</t>
  </si>
  <si>
    <t>34. [Film10417]</t>
  </si>
  <si>
    <t>34. [Film4913]</t>
  </si>
  <si>
    <t>34. [Film1710]</t>
  </si>
  <si>
    <t>34. [Film3740]</t>
  </si>
  <si>
    <t>34. [Film1193]</t>
  </si>
  <si>
    <t>34. [Film2115] (d. [Film:Artist436709])</t>
  </si>
  <si>
    <t>34. [Film5449]</t>
  </si>
  <si>
    <t>34. [Film2424]</t>
  </si>
  <si>
    <t>34. [Film14320]</t>
  </si>
  <si>
    <t>34. [Film3166]</t>
  </si>
  <si>
    <t>34. [Film38591]</t>
  </si>
  <si>
    <t>34. [Film98]</t>
  </si>
  <si>
    <t>35. [Film50]</t>
  </si>
  <si>
    <t>35. [Film6137]</t>
  </si>
  <si>
    <t>35. [Film263]</t>
  </si>
  <si>
    <t>35. [Film33534]</t>
  </si>
  <si>
    <t>35. [Film632]</t>
  </si>
  <si>
    <t>35. [Film2298]</t>
  </si>
  <si>
    <t>35. [Film20489]</t>
  </si>
  <si>
    <t>35. [Film2320]</t>
  </si>
  <si>
    <t>35. [Film27383]</t>
  </si>
  <si>
    <t>35. [Film18996]</t>
  </si>
  <si>
    <t>35. [Film11376]</t>
  </si>
  <si>
    <t>35. [Film1861]</t>
  </si>
  <si>
    <t>35. [Film897]</t>
  </si>
  <si>
    <t>35. [Film2740]</t>
  </si>
  <si>
    <t>35. [Film3285]</t>
  </si>
  <si>
    <t>35. [Film18145]</t>
  </si>
  <si>
    <t>35. [Film140146]</t>
  </si>
  <si>
    <t>35. [Film1574]</t>
  </si>
  <si>
    <t>35. [Film1857]</t>
  </si>
  <si>
    <t>35. [Film639]</t>
  </si>
  <si>
    <t>35. [Film20953]</t>
  </si>
  <si>
    <t>35. [Film9201]</t>
  </si>
  <si>
    <t>35. [Film4101]</t>
  </si>
  <si>
    <t>35. [Film2869]</t>
  </si>
  <si>
    <t>35. [Film794]</t>
  </si>
  <si>
    <t>35. [Film69184]</t>
  </si>
  <si>
    <t>35. [Film11544]</t>
  </si>
  <si>
    <t>35. [Film1491]</t>
  </si>
  <si>
    <t>35. [Film29603]</t>
  </si>
  <si>
    <t>35. [Film1619]</t>
  </si>
  <si>
    <t>35. [Film976]</t>
  </si>
  <si>
    <t>35. [Film293]</t>
  </si>
  <si>
    <t>35. [Film6120]</t>
  </si>
  <si>
    <t>35. [Film338]</t>
  </si>
  <si>
    <t>35. [Film178]</t>
  </si>
  <si>
    <t>35) [Film1159]</t>
  </si>
  <si>
    <t>35. [Film68]</t>
  </si>
  <si>
    <t>35. [Film2125]</t>
  </si>
  <si>
    <t>35. [Film38590] (Eugène Green, FR)</t>
  </si>
  <si>
    <t>35. [Film1571]</t>
  </si>
  <si>
    <t>35. [Film2529]</t>
  </si>
  <si>
    <t>35. [Film1505]</t>
  </si>
  <si>
    <t>35. [Film729]</t>
  </si>
  <si>
    <t>35. [Film1334]</t>
  </si>
  <si>
    <t>35. [Film4248]</t>
  </si>
  <si>
    <t>35. [Film701]</t>
  </si>
  <si>
    <t>35. [Film8543]</t>
  </si>
  <si>
    <t>35. [Film4212] Election] (d. [Film:Artist440450] Johnnie To])</t>
  </si>
  <si>
    <t>35. [Film16236]</t>
  </si>
  <si>
    <t>35. [Film792]</t>
  </si>
  <si>
    <t>35. [Film2574]</t>
  </si>
  <si>
    <t>35. [Film3002]</t>
  </si>
  <si>
    <t>36. [Film574]</t>
  </si>
  <si>
    <t>36. [Film205]</t>
  </si>
  <si>
    <t>36. [Film35997]</t>
  </si>
  <si>
    <t>36. [Film2648]</t>
  </si>
  <si>
    <t>36. [Film1374]</t>
  </si>
  <si>
    <t>36. [Film62]</t>
  </si>
  <si>
    <t>36. [Film1436]</t>
  </si>
  <si>
    <t>36. [Film180]</t>
  </si>
  <si>
    <t>36. [Film2174]</t>
  </si>
  <si>
    <t>36. [Film1854]</t>
  </si>
  <si>
    <t>36. [Film4012]</t>
  </si>
  <si>
    <t>36. [Film70956]</t>
  </si>
  <si>
    <t>36. [Film4441]</t>
  </si>
  <si>
    <t>36. [Film6224]</t>
  </si>
  <si>
    <t>36. [Film14129]</t>
  </si>
  <si>
    <t>36. [Film2721]</t>
  </si>
  <si>
    <t>36. [Film23056]</t>
  </si>
  <si>
    <t>36. [Film768]</t>
  </si>
  <si>
    <t>36. [Film782]</t>
  </si>
  <si>
    <t>36. [Film40344]</t>
  </si>
  <si>
    <t>36. [Film3116]</t>
  </si>
  <si>
    <t>36. [Film3166]</t>
  </si>
  <si>
    <t>36. [Film10449]</t>
  </si>
  <si>
    <t>36. [Film153]</t>
  </si>
  <si>
    <t>36. [Film113]</t>
  </si>
  <si>
    <t>36. [Film1334]</t>
  </si>
  <si>
    <t>36. [Film1016]</t>
  </si>
  <si>
    <t>36. [Film8]</t>
  </si>
  <si>
    <t>36. [Film1562]</t>
  </si>
  <si>
    <t>36. [Film227]</t>
  </si>
  <si>
    <t>36. [Film1857]</t>
  </si>
  <si>
    <t>36. [Film1164]</t>
  </si>
  <si>
    <t>36. [Film9222]</t>
  </si>
  <si>
    <t>36. [Film989]</t>
  </si>
  <si>
    <t>36. [Film2960]</t>
  </si>
  <si>
    <t>36. [Film2219]</t>
  </si>
  <si>
    <t>36) [Film936]</t>
  </si>
  <si>
    <t>36. [Film24279]</t>
  </si>
  <si>
    <t>36. [Film2338]</t>
  </si>
  <si>
    <t>36. [Film51617]</t>
  </si>
  <si>
    <t>36. [Film6208] (Peter Tscherkassky, AT)</t>
  </si>
  <si>
    <t>36. [Film5938]</t>
  </si>
  <si>
    <t>36. [Film3252]</t>
  </si>
  <si>
    <t>36. [Film19027]</t>
  </si>
  <si>
    <t>36. [Film643]</t>
  </si>
  <si>
    <t>36. [Film1193]</t>
  </si>
  <si>
    <t>36. [Film20087]</t>
  </si>
  <si>
    <t>36. [Film2594]</t>
  </si>
  <si>
    <t>36. [Film2729]</t>
  </si>
  <si>
    <t>36. [Film508]</t>
  </si>
  <si>
    <t>36. [Film683] Irreversible] (d. [Film:Artist435423])</t>
  </si>
  <si>
    <t>36. [Film2055]</t>
  </si>
  <si>
    <t>36. [Film2736]</t>
  </si>
  <si>
    <t>36. [Film155]</t>
  </si>
  <si>
    <t>36. [Film14809]</t>
  </si>
  <si>
    <t>37. [Film1387]</t>
  </si>
  <si>
    <t>37. [Film696]</t>
  </si>
  <si>
    <t>37. [Film41323]</t>
  </si>
  <si>
    <t>37. [Film1505]</t>
  </si>
  <si>
    <t>37. [Film1443]</t>
  </si>
  <si>
    <t>37. [Film3305]</t>
  </si>
  <si>
    <t>37. [Film16956]</t>
  </si>
  <si>
    <t>37. [Film3789]</t>
  </si>
  <si>
    <t>37. [Film12922]</t>
  </si>
  <si>
    <t>37. [Film2819]</t>
  </si>
  <si>
    <t>37. [Film37961]</t>
  </si>
  <si>
    <t>37. [Film5131]</t>
  </si>
  <si>
    <t>37. [Film6528]</t>
  </si>
  <si>
    <t>37. [Film1562]</t>
  </si>
  <si>
    <t>37. [Film1499]</t>
  </si>
  <si>
    <t>37. [Film1250]</t>
  </si>
  <si>
    <t>37. [Film812]</t>
  </si>
  <si>
    <t>37. [Film3212]</t>
  </si>
  <si>
    <t>37. [Film288]</t>
  </si>
  <si>
    <t>37. [Film2533]</t>
  </si>
  <si>
    <t>37. [Film639]</t>
  </si>
  <si>
    <t>37. [Film9205]</t>
  </si>
  <si>
    <t>37. [Film1769]</t>
  </si>
  <si>
    <t>37. [Film2905]</t>
  </si>
  <si>
    <t>37. [Film7475]</t>
  </si>
  <si>
    <t>37. [Film31714]</t>
  </si>
  <si>
    <t>37. [Film532]</t>
  </si>
  <si>
    <t>37. [Film2721]</t>
  </si>
  <si>
    <t>37. [Film5656]</t>
  </si>
  <si>
    <t>37. [Film93]</t>
  </si>
  <si>
    <t>37. [Film27375]</t>
  </si>
  <si>
    <t>37. [Film986]</t>
  </si>
  <si>
    <t>37. [Film11030]</t>
  </si>
  <si>
    <t>37. [Film15214]</t>
  </si>
  <si>
    <t>37. [Film12902]</t>
  </si>
  <si>
    <t>37. [Film27]</t>
  </si>
  <si>
    <t>37) [Film574]</t>
  </si>
  <si>
    <t>37. [Film7069]</t>
  </si>
  <si>
    <t>37. [Film1436]</t>
  </si>
  <si>
    <t>37. [Film50014]</t>
  </si>
  <si>
    <t>37. [Film57117] (Franco Piavoli, IT)</t>
  </si>
  <si>
    <t>37. [Film103]</t>
  </si>
  <si>
    <t>37. [Film989]</t>
  </si>
  <si>
    <t>37. [Film2929]</t>
  </si>
  <si>
    <t>37. [Film16212]</t>
  </si>
  <si>
    <t>37. [Film1001]</t>
  </si>
  <si>
    <t>37. [Film7509]</t>
  </si>
  <si>
    <t>37. [Film2055]</t>
  </si>
  <si>
    <t>37. [Film15473]</t>
  </si>
  <si>
    <t>37. [Film12922] (d. [Film:Artist443508])</t>
  </si>
  <si>
    <t>37. [Film2568]</t>
  </si>
  <si>
    <t>37. [Film1858]</t>
  </si>
  <si>
    <t>37. [Film659]</t>
  </si>
  <si>
    <t>37. [Film170]</t>
  </si>
  <si>
    <t>37. [Film32688]</t>
  </si>
  <si>
    <t>38. [Film1441]</t>
  </si>
  <si>
    <t>38. [Film26303]</t>
  </si>
  <si>
    <t>38. [Film1387]</t>
  </si>
  <si>
    <t>38. [Film182021]</t>
  </si>
  <si>
    <t>38. [Film7262]</t>
  </si>
  <si>
    <t>38. [Film6942]</t>
  </si>
  <si>
    <t>38. [Film6306]</t>
  </si>
  <si>
    <t>38. [Film6413]</t>
  </si>
  <si>
    <t>38. [Film470]</t>
  </si>
  <si>
    <t>38. [Film19998]</t>
  </si>
  <si>
    <t>38. [Film110369]</t>
  </si>
  <si>
    <t>38. [Film16956]</t>
  </si>
  <si>
    <t>38. [Film2437]</t>
  </si>
  <si>
    <t>38. [Film125551]</t>
  </si>
  <si>
    <t>38. [Film1517]</t>
  </si>
  <si>
    <t>38. [Film54119]</t>
  </si>
  <si>
    <t>38. [Film10449]</t>
  </si>
  <si>
    <t>38. [Film117685]</t>
  </si>
  <si>
    <t>38. [Film456]</t>
  </si>
  <si>
    <t>38. [Film16419]</t>
  </si>
  <si>
    <t>38. [Film2415]</t>
  </si>
  <si>
    <t>38. [Film2721]</t>
  </si>
  <si>
    <t>38. [Film2652]</t>
  </si>
  <si>
    <t>38. [Film3018]</t>
  </si>
  <si>
    <t>38. [Film24872]</t>
  </si>
  <si>
    <t>38. [Film1704]</t>
  </si>
  <si>
    <t>38. [Film324]</t>
  </si>
  <si>
    <t>38. [Film79166]</t>
  </si>
  <si>
    <t>38. [Film12665]</t>
  </si>
  <si>
    <t>38. [Film2075]</t>
  </si>
  <si>
    <t>38. [Film1878]</t>
  </si>
  <si>
    <t>38. [Film59]</t>
  </si>
  <si>
    <t>38. [Film6909]</t>
  </si>
  <si>
    <t>38. [Film2125]</t>
  </si>
  <si>
    <t>38. [Film1300]</t>
  </si>
  <si>
    <t>38. [Film6528]</t>
  </si>
  <si>
    <t>38) [Film696]</t>
  </si>
  <si>
    <t>38. [Film2600]</t>
  </si>
  <si>
    <t>38. [Film6202]</t>
  </si>
  <si>
    <t>38. [Film40345]</t>
  </si>
  <si>
    <t>38. [Film2241] (Hou Hsiao-Hsien, JP)</t>
  </si>
  <si>
    <t>38. [Film3613]</t>
  </si>
  <si>
    <t>38. [Film1748]</t>
  </si>
  <si>
    <t>38. [Film1431]</t>
  </si>
  <si>
    <t>38. [Film1574]</t>
  </si>
  <si>
    <t>38. [Film280]</t>
  </si>
  <si>
    <t>38. [Film671]</t>
  </si>
  <si>
    <t>38. [Film170]</t>
  </si>
  <si>
    <t>38. [Film46856]</t>
  </si>
  <si>
    <t>38. [Film227]</t>
  </si>
  <si>
    <t>38. [Film1441] In the Mood for Love] (d. [Film:Artist435391] Wong Kar-wai])</t>
  </si>
  <si>
    <t>38. [Film1231]</t>
  </si>
  <si>
    <t>38. [Film11544]</t>
  </si>
  <si>
    <t>38. [Film6131]</t>
  </si>
  <si>
    <t>38. [Film8038]</t>
  </si>
  <si>
    <t>38. [Film405]</t>
  </si>
  <si>
    <t>38. [Film50]</t>
  </si>
  <si>
    <t>39. [Film10000]</t>
  </si>
  <si>
    <t>39. [Film14320]</t>
  </si>
  <si>
    <t>39. [Film150]</t>
  </si>
  <si>
    <t>39. [Film3116]</t>
  </si>
  <si>
    <t>39. [Film2055]</t>
  </si>
  <si>
    <t>39. [Film10360]</t>
  </si>
  <si>
    <t>39. [Film1334]</t>
  </si>
  <si>
    <t>39. [Film574]</t>
  </si>
  <si>
    <t>39. [Film6330]</t>
  </si>
  <si>
    <t>39. [Film48623]</t>
  </si>
  <si>
    <t>39. [Film108670]</t>
  </si>
  <si>
    <t>39. [Film632]</t>
  </si>
  <si>
    <t>39. [Film2879]</t>
  </si>
  <si>
    <t>39. [Film1558]</t>
  </si>
  <si>
    <t>39. [Film659]</t>
  </si>
  <si>
    <t>39. [Film327]</t>
  </si>
  <si>
    <t>39. [Film372]</t>
  </si>
  <si>
    <t>39. [Film532]</t>
  </si>
  <si>
    <t>39. [Film2574]</t>
  </si>
  <si>
    <t>39. [Film34507]</t>
  </si>
  <si>
    <t>39. [Film1002]</t>
  </si>
  <si>
    <t>39. [Film1857]</t>
  </si>
  <si>
    <t>39. [Film3166]</t>
  </si>
  <si>
    <t>39. [Film744]</t>
  </si>
  <si>
    <t>39. [Film7747]</t>
  </si>
  <si>
    <t>39. [Film808]</t>
  </si>
  <si>
    <t>39. [Film3385]</t>
  </si>
  <si>
    <t>39. [Film2529]</t>
  </si>
  <si>
    <t>39. [Film10584]</t>
  </si>
  <si>
    <t>39. [Film2155]</t>
  </si>
  <si>
    <t>39. [Film54119]</t>
  </si>
  <si>
    <t>39. [Film1193]</t>
  </si>
  <si>
    <t>39. [Film470]</t>
  </si>
  <si>
    <t>39. [Film631]</t>
  </si>
  <si>
    <t>39. [Film7642]</t>
  </si>
  <si>
    <t>39) [Film1517]</t>
  </si>
  <si>
    <t>39. [Film293]</t>
  </si>
  <si>
    <t>39. [Film170]</t>
  </si>
  <si>
    <t>39. [Film2440]</t>
  </si>
  <si>
    <t>39. [Film2635] (Naomi Kawase, JP)</t>
  </si>
  <si>
    <t>39. [Film191]</t>
  </si>
  <si>
    <t>39. [Film5529]</t>
  </si>
  <si>
    <t>49. [Film50]</t>
  </si>
  <si>
    <t>39. [Film692]</t>
  </si>
  <si>
    <t>39. [Film1875]</t>
  </si>
  <si>
    <t>39. [Film59]</t>
  </si>
  <si>
    <t>39. [Film916]</t>
  </si>
  <si>
    <t>39. [Film418]</t>
  </si>
  <si>
    <t>39. [Film93]</t>
  </si>
  <si>
    <t>39. [Film29200]</t>
  </si>
  <si>
    <t>39. [Film4092] (d. [Film:Artist380273])</t>
  </si>
  <si>
    <t>39. [Film976]</t>
  </si>
  <si>
    <t>39. [Film2868]</t>
  </si>
  <si>
    <t>39. [Film639]</t>
  </si>
  <si>
    <t>39. [Film11812]</t>
  </si>
  <si>
    <t>39. [Film4217]</t>
  </si>
  <si>
    <t>39. [Film3613]</t>
  </si>
  <si>
    <t>40. [Film3187]</t>
  </si>
  <si>
    <t>40. [Film3786]</t>
  </si>
  <si>
    <t>40. [Film824]</t>
  </si>
  <si>
    <t>40. [Film108]</t>
  </si>
  <si>
    <t>40. [Film792]</t>
  </si>
  <si>
    <t>40. [Film338]</t>
  </si>
  <si>
    <t>40. [Film68]</t>
  </si>
  <si>
    <t>40. [Film4172]</t>
  </si>
  <si>
    <t>40. [Film27]</t>
  </si>
  <si>
    <t>40. [Film651]</t>
  </si>
  <si>
    <t>40. [Film110423]</t>
  </si>
  <si>
    <t>40. [Film31114]</t>
  </si>
  <si>
    <t>40. [Film4297]</t>
  </si>
  <si>
    <t>40. [Film33535]</t>
  </si>
  <si>
    <t>40. [Film2447]</t>
  </si>
  <si>
    <t>40. [Film38589]</t>
  </si>
  <si>
    <t>40. [Film2556]</t>
  </si>
  <si>
    <t>40. [Film70217]</t>
  </si>
  <si>
    <t>40. [Film45061]</t>
  </si>
  <si>
    <t>40. [Film1164]</t>
  </si>
  <si>
    <t>40. [Film50]</t>
  </si>
  <si>
    <t>40. [Film2338]</t>
  </si>
  <si>
    <t>40. [Film1931]</t>
  </si>
  <si>
    <t>40. [Film639]</t>
  </si>
  <si>
    <t>40. [Film3185]</t>
  </si>
  <si>
    <t>40. [Film17967]</t>
  </si>
  <si>
    <t>40. [Film4934]</t>
  </si>
  <si>
    <t>40. [Film17580]</t>
  </si>
  <si>
    <t>40. [Film10227]</t>
  </si>
  <si>
    <t>40. [Film405]</t>
  </si>
  <si>
    <t>40. [Film108954]</t>
  </si>
  <si>
    <t>40. [Film91]</t>
  </si>
  <si>
    <t>40. [Film1641]</t>
  </si>
  <si>
    <t>40. [Film1680]</t>
  </si>
  <si>
    <t>40. [Film29445]</t>
  </si>
  <si>
    <t>40. [Film1939]</t>
  </si>
  <si>
    <t>40) [Film227]</t>
  </si>
  <si>
    <t>40. [Film4103]</t>
  </si>
  <si>
    <t>40. [Film227]</t>
  </si>
  <si>
    <t>40. [Film4216]</t>
  </si>
  <si>
    <t>40. [Film79166] (Phil Solomon, US)</t>
  </si>
  <si>
    <t>40. [Film251]</t>
  </si>
  <si>
    <t>40. [Film3750]</t>
  </si>
  <si>
    <t>40. [Film2483]</t>
  </si>
  <si>
    <t>40. [Film1878]</t>
  </si>
  <si>
    <t>40. [Film5656]</t>
  </si>
  <si>
    <t>40. [Film631]</t>
  </si>
  <si>
    <t>40. [Film722]</t>
  </si>
  <si>
    <t>40. [Film1882]</t>
  </si>
  <si>
    <t>40. [Film2155]</t>
  </si>
  <si>
    <t>40. [Film1491]</t>
  </si>
  <si>
    <t>40. [Film824] Amores perros] (d. [Film:Artist435499] Alejandro González Iñárritu])</t>
  </si>
  <si>
    <t>40. [Film103]</t>
  </si>
  <si>
    <t>40. [Film1510]</t>
  </si>
  <si>
    <t>40. [Film6477]</t>
  </si>
  <si>
    <t>40. [Film29783]</t>
  </si>
  <si>
    <t>40. [Film32686]</t>
  </si>
  <si>
    <t>40. [Film16788]</t>
  </si>
  <si>
    <t>41. [Film41352]</t>
  </si>
  <si>
    <t>41. [Film7262]</t>
  </si>
  <si>
    <t>41. [Film574]</t>
  </si>
  <si>
    <t>41. [Film970]</t>
  </si>
  <si>
    <t>41. [Film6567]</t>
  </si>
  <si>
    <t>41. [Film14375]</t>
  </si>
  <si>
    <t>41. [Film5466]</t>
  </si>
  <si>
    <t>41. [Film2721]</t>
  </si>
  <si>
    <t>41. [Film976]</t>
  </si>
  <si>
    <t>41. [Film12124]</t>
  </si>
  <si>
    <t>41. [Film824]</t>
  </si>
  <si>
    <t>41. [Film2293]</t>
  </si>
  <si>
    <t>41. [Film24281]</t>
  </si>
  <si>
    <t>41. [Film2055]</t>
  </si>
  <si>
    <t>41. [Film768]</t>
  </si>
  <si>
    <t>41. [Film1574]</t>
  </si>
  <si>
    <t>41. [Film4924]</t>
  </si>
  <si>
    <t>41. [Film23634]</t>
  </si>
  <si>
    <t>41. [Film7186]</t>
  </si>
  <si>
    <t>41. [Film98]</t>
  </si>
  <si>
    <t>41. [Film212910]</t>
  </si>
  <si>
    <t>41. [Film5794]</t>
  </si>
  <si>
    <t>41. [Film1049]</t>
  </si>
  <si>
    <t>41. [Film651]</t>
  </si>
  <si>
    <t>41. [Film1282]</t>
  </si>
  <si>
    <t>41. [Film24256]</t>
  </si>
  <si>
    <t>41. [Film678]</t>
  </si>
  <si>
    <t>41. [Film643]</t>
  </si>
  <si>
    <t>41. [Film3827]</t>
  </si>
  <si>
    <t>41. [Film2920]</t>
  </si>
  <si>
    <t>41. [Film23616]</t>
  </si>
  <si>
    <t>41. [Film24279]</t>
  </si>
  <si>
    <t>41. [Film1334]</t>
  </si>
  <si>
    <t>41. [Film632]</t>
  </si>
  <si>
    <t>41) [Film291]</t>
  </si>
  <si>
    <t>41. [Film288]</t>
  </si>
  <si>
    <t>41. [Film10023] (Yervant Gianikian &amp; Angela Ricci Lucchi, IT)</t>
  </si>
  <si>
    <t>41. [Film150]</t>
  </si>
  <si>
    <t>41. [Film5296]</t>
  </si>
  <si>
    <t>41. [Film1441]</t>
  </si>
  <si>
    <t>41. [Film430]</t>
  </si>
  <si>
    <t>41. [Film1008]</t>
  </si>
  <si>
    <t>41. [Film4172]</t>
  </si>
  <si>
    <t>41. [Film1505]</t>
  </si>
  <si>
    <t>41. [Film68928]</t>
  </si>
  <si>
    <t>41. [Film3786]</t>
  </si>
  <si>
    <t>41. [Film59]</t>
  </si>
  <si>
    <t>41. [Film1813] (d. [Film:Artist434727])</t>
  </si>
  <si>
    <t>41. [Film360]</t>
  </si>
  <si>
    <t>41. [Film1919]</t>
  </si>
  <si>
    <t>41. [Film1939]</t>
  </si>
  <si>
    <t>41. [Film2993]</t>
  </si>
  <si>
    <t>41. [Film15214]</t>
  </si>
  <si>
    <t>42. [Film17493]</t>
  </si>
  <si>
    <t>42. [Film227]</t>
  </si>
  <si>
    <t>42. [Film1710]</t>
  </si>
  <si>
    <t>42. [Film11361]</t>
  </si>
  <si>
    <t>42. [Film2920]</t>
  </si>
  <si>
    <t>42. [Film10832]</t>
  </si>
  <si>
    <t>42. [Film10449]</t>
  </si>
  <si>
    <t>42. [Film288]</t>
  </si>
  <si>
    <t>42. [Film1517]</t>
  </si>
  <si>
    <t>42. [Film11283]</t>
  </si>
  <si>
    <t>42. [Film4397]</t>
  </si>
  <si>
    <t>42. [Film4099]</t>
  </si>
  <si>
    <t>42. [Film1465]</t>
  </si>
  <si>
    <t>42. [Film1505]</t>
  </si>
  <si>
    <t>42. [Film812]</t>
  </si>
  <si>
    <t>42. [Film7509]</t>
  </si>
  <si>
    <t>42. [Film1641]</t>
  </si>
  <si>
    <t>42. [Film176334]</t>
  </si>
  <si>
    <t>42. [Film363]</t>
  </si>
  <si>
    <t>42. [Film1003]</t>
  </si>
  <si>
    <t>42. [Film916]</t>
  </si>
  <si>
    <t>42. [Film26757]</t>
  </si>
  <si>
    <t>42. [Film2333]</t>
  </si>
  <si>
    <t>42. [Film293]</t>
  </si>
  <si>
    <t>42. [Film1250]</t>
  </si>
  <si>
    <t>42. [Film4217]</t>
  </si>
  <si>
    <t>42. [Film2879]</t>
  </si>
  <si>
    <t>42. [Film3462]</t>
  </si>
  <si>
    <t>42. [Film732]</t>
  </si>
  <si>
    <t>42. [Film3344]</t>
  </si>
  <si>
    <t>42. [Film1311]</t>
  </si>
  <si>
    <t>42. [Film1443]</t>
  </si>
  <si>
    <t>42. [Film976]</t>
  </si>
  <si>
    <t>42. [Film1499]</t>
  </si>
  <si>
    <t>42. [Film16956]</t>
  </si>
  <si>
    <t>42) [Film4365]</t>
  </si>
  <si>
    <t>42. [Film1284]</t>
  </si>
  <si>
    <t>42. [Film153]</t>
  </si>
  <si>
    <t>42. [Film2827]</t>
  </si>
  <si>
    <t>42. [Film68308] (Sharon Lockhart, US)</t>
  </si>
  <si>
    <t>42. [Film333]</t>
  </si>
  <si>
    <t>42. [Film1633]</t>
  </si>
  <si>
    <t>42. [Film616]</t>
  </si>
  <si>
    <t>42. [Film646]</t>
  </si>
  <si>
    <t>42. [Film19342]</t>
  </si>
  <si>
    <t>42. [Film36496]</t>
  </si>
  <si>
    <t>42. [Film782]</t>
  </si>
  <si>
    <t>42. [Film67258]</t>
  </si>
  <si>
    <t>42. [Film989]</t>
  </si>
  <si>
    <t>42. [Film1285]</t>
  </si>
  <si>
    <t>42. [Film4172] Last Life in the Universe] (d. [Film:Artist440401] Pen-Ek Ratanaruang])</t>
  </si>
  <si>
    <t>42. [Film1449]</t>
  </si>
  <si>
    <t>42. [Film1193]</t>
  </si>
  <si>
    <t>42. [Film2759]</t>
  </si>
  <si>
    <t>42. [Film19470]</t>
  </si>
  <si>
    <t>42. [Film430]</t>
  </si>
  <si>
    <t>43. [Film12922]</t>
  </si>
  <si>
    <t>43. [Film6208]</t>
  </si>
  <si>
    <t>43. [Film683]</t>
  </si>
  <si>
    <t>43. [Film189237]</t>
  </si>
  <si>
    <t>43. [Film3289]</t>
  </si>
  <si>
    <t>43. [Film430]</t>
  </si>
  <si>
    <t>43. [Film1386]</t>
  </si>
  <si>
    <t>43. [Film3827]</t>
  </si>
  <si>
    <t>43. [Film26449]</t>
  </si>
  <si>
    <t>43. [Film15214]</t>
  </si>
  <si>
    <t>43. [Film8082]</t>
  </si>
  <si>
    <t>43. [Film30094]</t>
  </si>
  <si>
    <t>43. [Film11778]</t>
  </si>
  <si>
    <t>43. [Film5636]</t>
  </si>
  <si>
    <t>43. [Film1748]</t>
  </si>
  <si>
    <t>43. [Film3113]</t>
  </si>
  <si>
    <t>43. [Film1010]</t>
  </si>
  <si>
    <t>43. [Film40901]</t>
  </si>
  <si>
    <t>43. [Film111868]</t>
  </si>
  <si>
    <t>43. [Film19083]</t>
  </si>
  <si>
    <t>43. [Film26250]</t>
  </si>
  <si>
    <t>43. [Film643]</t>
  </si>
  <si>
    <t>43. [Film20790]</t>
  </si>
  <si>
    <t>43. [Film4214]</t>
  </si>
  <si>
    <t>43. [Film65010]</t>
  </si>
  <si>
    <t>43. [Film768]</t>
  </si>
  <si>
    <t>43. [Film512]</t>
  </si>
  <si>
    <t>43. [Film251]</t>
  </si>
  <si>
    <t>43. [Film22138]</t>
  </si>
  <si>
    <t>43. [Film263]</t>
  </si>
  <si>
    <t>43. [Film91]</t>
  </si>
  <si>
    <t>43. [Film13222]</t>
  </si>
  <si>
    <t>43. [Film3662]</t>
  </si>
  <si>
    <t>43. [Film4262]</t>
  </si>
  <si>
    <t>43) [Film330]</t>
  </si>
  <si>
    <t>43. [Film7818]</t>
  </si>
  <si>
    <t>43. [Film11283]</t>
  </si>
  <si>
    <t>43. [Film710]</t>
  </si>
  <si>
    <t>43. [Film33802] (Gustav Deutsch, AT)</t>
  </si>
  <si>
    <t>43. [Film502]</t>
  </si>
  <si>
    <t>43. [Film64193]</t>
  </si>
  <si>
    <t>43. [Film2219]</t>
  </si>
  <si>
    <t>43. [Film327]</t>
  </si>
  <si>
    <t>43. [Film659]</t>
  </si>
  <si>
    <t>43. [Film2338]</t>
  </si>
  <si>
    <t>43. [Film269]</t>
  </si>
  <si>
    <t>43. [Film16236]</t>
  </si>
  <si>
    <t>43. [Film33860]</t>
  </si>
  <si>
    <t>43. [Film1556]</t>
  </si>
  <si>
    <t>43. [Film247] Ichi the Killer] (d. [Film:Artist435135] Takashi Miike])</t>
  </si>
  <si>
    <t>43. [Film3900]</t>
  </si>
  <si>
    <t>43. [Film8040]</t>
  </si>
  <si>
    <t>43. [Film24279]</t>
  </si>
  <si>
    <t>43. [Film833]</t>
  </si>
  <si>
    <t>43. [Film39417]</t>
  </si>
  <si>
    <t>43. [Film796]</t>
  </si>
  <si>
    <t>44. [Film2338]</t>
  </si>
  <si>
    <t>44. [Film8]</t>
  </si>
  <si>
    <t>44. [Film1870]</t>
  </si>
  <si>
    <t>44. [Film27873]</t>
  </si>
  <si>
    <t>44. [Film5656]</t>
  </si>
  <si>
    <t>44. [Film5793]</t>
  </si>
  <si>
    <t>44. [Film1257]</t>
  </si>
  <si>
    <t>44. [Film2879]</t>
  </si>
  <si>
    <t>44. [Film1193]</t>
  </si>
  <si>
    <t>44. [Film14864]</t>
  </si>
  <si>
    <t>44. [Film227]</t>
  </si>
  <si>
    <t>44. [Film10571]</t>
  </si>
  <si>
    <t>44. [Film50]</t>
  </si>
  <si>
    <t>44. [Film1939]</t>
  </si>
  <si>
    <t>44. [Film53454]</t>
  </si>
  <si>
    <t>44. [Film4913]</t>
  </si>
  <si>
    <t>44. [Film3915]</t>
  </si>
  <si>
    <t>44. [Film163678]</t>
  </si>
  <si>
    <t>44. [Film1208]</t>
  </si>
  <si>
    <t>44. [Film180]</t>
  </si>
  <si>
    <t>44. [Film214711]</t>
  </si>
  <si>
    <t>44. [Film14699]</t>
  </si>
  <si>
    <t>44. [Film155]</t>
  </si>
  <si>
    <t>44. [Film3656]</t>
  </si>
  <si>
    <t>44. [Film970]</t>
  </si>
  <si>
    <t>44. [Film280]</t>
  </si>
  <si>
    <t>44. [Film37179]</t>
  </si>
  <si>
    <t>44. [Film1854]</t>
  </si>
  <si>
    <t>44. [Film3864]</t>
  </si>
  <si>
    <t>44. [Film1322]</t>
  </si>
  <si>
    <t>44. [Film3786]</t>
  </si>
  <si>
    <t>44. [Film9791]</t>
  </si>
  <si>
    <t>44. [Film18176]</t>
  </si>
  <si>
    <t>44. [Film301]</t>
  </si>
  <si>
    <t>44. [Film67013]</t>
  </si>
  <si>
    <t>44) [Film7679]</t>
  </si>
  <si>
    <t>44. [Film1558]</t>
  </si>
  <si>
    <t>44. [Film136336]</t>
  </si>
  <si>
    <t>44. [Film73233] (Pat O'Neill, US)</t>
  </si>
  <si>
    <t>44. [Film24279]</t>
  </si>
  <si>
    <t>44. [Film430]</t>
  </si>
  <si>
    <t>44. [Film103]</t>
  </si>
  <si>
    <t>44. [Film14223]</t>
  </si>
  <si>
    <t>44. [Film2600]</t>
  </si>
  <si>
    <t>44. [Film2819]</t>
  </si>
  <si>
    <t>44. [Film57]</t>
  </si>
  <si>
    <t>44. [Film3018]</t>
  </si>
  <si>
    <t>44. [Film301] (d. [Film:Artist435231])</t>
  </si>
  <si>
    <t>44. [Film255]</t>
  </si>
  <si>
    <t>44. [Film470]</t>
  </si>
  <si>
    <t>44. [Film16788]</t>
  </si>
  <si>
    <t>44. [Film113]</t>
  </si>
  <si>
    <t>44. [Film1230]</t>
  </si>
  <si>
    <t>45. [Film15214]</t>
  </si>
  <si>
    <t>45. [Film2652]</t>
  </si>
  <si>
    <t>45. [Film2338]</t>
  </si>
  <si>
    <t>45. [Film97743]</t>
  </si>
  <si>
    <t>45. [Film46927]</t>
  </si>
  <si>
    <t>45. [Film368]</t>
  </si>
  <si>
    <t>45. [Film1016]</t>
  </si>
  <si>
    <t>45. [Film2600]</t>
  </si>
  <si>
    <t>45. [Film554]</t>
  </si>
  <si>
    <t>45. [Film184502]</t>
  </si>
  <si>
    <t>45. [Film54852]</t>
  </si>
  <si>
    <t>45. [Film108]</t>
  </si>
  <si>
    <t>45. [Film10661]</t>
  </si>
  <si>
    <t>45. [Film41324]</t>
  </si>
  <si>
    <t>45. [Film2869]</t>
  </si>
  <si>
    <t>45. [Film26247]</t>
  </si>
  <si>
    <t>45. [Film1219]</t>
  </si>
  <si>
    <t>45. [Film180]</t>
  </si>
  <si>
    <t>45. [Film3864]</t>
  </si>
  <si>
    <t>45. [Film3871]</t>
  </si>
  <si>
    <t>45. [Film57591]</t>
  </si>
  <si>
    <t>45. [Film2789]</t>
  </si>
  <si>
    <t>45. [Film692]</t>
  </si>
  <si>
    <t>45. [Film1811]</t>
  </si>
  <si>
    <t>45. [Film1296]</t>
  </si>
  <si>
    <t>45. [Film5137]</t>
  </si>
  <si>
    <t>45. [Film1845]</t>
  </si>
  <si>
    <t>45. [Film1223]</t>
  </si>
  <si>
    <t>45. [Film50661]</t>
  </si>
  <si>
    <t>45. [Film2929]</t>
  </si>
  <si>
    <t>45. [Film15685]</t>
  </si>
  <si>
    <t>45. [Film768]</t>
  </si>
  <si>
    <t>45. [Film324]</t>
  </si>
  <si>
    <t>45. [Film3873]</t>
  </si>
  <si>
    <t>45. [Film651]</t>
  </si>
  <si>
    <t>45. [Film5437]</t>
  </si>
  <si>
    <t>45) [Film2652]</t>
  </si>
  <si>
    <t>45. [Film4439]</t>
  </si>
  <si>
    <t>45. [Film11361]</t>
  </si>
  <si>
    <t>45. [Film20270]</t>
  </si>
  <si>
    <t>45. [Film111867] (Nathaniel Dorsky, US)</t>
  </si>
  <si>
    <t>45. [Film631]</t>
  </si>
  <si>
    <t>45. [Film2320]</t>
  </si>
  <si>
    <t>45. [Film150]</t>
  </si>
  <si>
    <t>45. [Film418]</t>
  </si>
  <si>
    <t>45. [Film59055]</t>
  </si>
  <si>
    <t>45. [Film29783]</t>
  </si>
  <si>
    <t>45. [Film1870]</t>
  </si>
  <si>
    <t>45. [Film3116]</t>
  </si>
  <si>
    <t>45. [Film3764]</t>
  </si>
  <si>
    <t>45. [Film1322]</t>
  </si>
  <si>
    <t>45. [Film3642] (d. [Film:Artist440834])</t>
  </si>
  <si>
    <t>45. [Film722]</t>
  </si>
  <si>
    <t>45. [Film8543]</t>
  </si>
  <si>
    <t>45. [Film333]</t>
  </si>
  <si>
    <t>45. [Film207]</t>
  </si>
  <si>
    <t>45. [Film5656]</t>
  </si>
  <si>
    <t>45. [Film16956]</t>
  </si>
  <si>
    <t>46. [Film35509]</t>
  </si>
  <si>
    <t>46. [Film1391]</t>
  </si>
  <si>
    <t>46. [Film812]</t>
  </si>
  <si>
    <t>46. [Film4188]</t>
  </si>
  <si>
    <t>46. [Film1193]</t>
  </si>
  <si>
    <t>46. [Film782]</t>
  </si>
  <si>
    <t>46. [Film2652]</t>
  </si>
  <si>
    <t>46. [Film1431]</t>
  </si>
  <si>
    <t>46. [Film1882]</t>
  </si>
  <si>
    <t>46. [Film67110]</t>
  </si>
  <si>
    <t>46. [Film430]</t>
  </si>
  <si>
    <t>46. [Film14385]</t>
  </si>
  <si>
    <t>46. [Film1870]</t>
  </si>
  <si>
    <t>46. [Film18655]</t>
  </si>
  <si>
    <t>46. [Film49540]</t>
  </si>
  <si>
    <t>46. [Film20515]</t>
  </si>
  <si>
    <t>46. [Film146680]</t>
  </si>
  <si>
    <t>46. [Film3915]</t>
  </si>
  <si>
    <t>46. [Film153893]</t>
  </si>
  <si>
    <t>46. [Film15666]</t>
  </si>
  <si>
    <t>46. [Film35036]</t>
  </si>
  <si>
    <t>46. [Film1465]</t>
  </si>
  <si>
    <t>46. [Film936]</t>
  </si>
  <si>
    <t>46. [Film16446]</t>
  </si>
  <si>
    <t>46. [Film12058]</t>
  </si>
  <si>
    <t>46. [Film623]</t>
  </si>
  <si>
    <t>46. [Film4894]</t>
  </si>
  <si>
    <t>46. [Film205]</t>
  </si>
  <si>
    <t>46. [Film18515]</t>
  </si>
  <si>
    <t>46. [Film7262]</t>
  </si>
  <si>
    <t>46. [Film4365]</t>
  </si>
  <si>
    <t>46. [Film12981]</t>
  </si>
  <si>
    <t>46. [Film1861]</t>
  </si>
  <si>
    <t>46) [Film4296]</t>
  </si>
  <si>
    <t>46. [Film10243]</t>
  </si>
  <si>
    <t>46. [Film14806]</t>
  </si>
  <si>
    <t>46. [Film1223]</t>
  </si>
  <si>
    <t>46. [Film111866] (Nathaniel Dorsky, US)</t>
  </si>
  <si>
    <t>46. [Film301]</t>
  </si>
  <si>
    <t>46. [Film1505]</t>
  </si>
  <si>
    <t>46. [Film458]</t>
  </si>
  <si>
    <t>46. [Film29603]</t>
  </si>
  <si>
    <t>46. [Film1499]</t>
  </si>
  <si>
    <t>46. [Film2630]</t>
  </si>
  <si>
    <t>46. [Film4313]</t>
  </si>
  <si>
    <t>46. [Film2483]</t>
  </si>
  <si>
    <t>46. [Film673] The Sky Crawlers] (d. [Film:Artist434701] Mamoru Oshii])</t>
  </si>
  <si>
    <t>46. [Film288]</t>
  </si>
  <si>
    <t>46. [Film1257]</t>
  </si>
  <si>
    <t>46. [Film2600]</t>
  </si>
  <si>
    <t>46. [Film1360]</t>
  </si>
  <si>
    <t>46. [Film473]</t>
  </si>
  <si>
    <t>47. [Film1436]</t>
  </si>
  <si>
    <t>47. [Film2299]</t>
  </si>
  <si>
    <t>47. [Film9036]</t>
  </si>
  <si>
    <t>47. [Film793]</t>
  </si>
  <si>
    <t>47. [Film5107]</t>
  </si>
  <si>
    <t>47. [Film327]</t>
  </si>
  <si>
    <t>47. [Film3018]</t>
  </si>
  <si>
    <t>47. [Film1517]</t>
  </si>
  <si>
    <t>47. [Film1499]</t>
  </si>
  <si>
    <t>47. [Film49534]</t>
  </si>
  <si>
    <t>47. [Film25638]</t>
  </si>
  <si>
    <t>47. [Film9427]</t>
  </si>
  <si>
    <t>47. [Film2470]</t>
  </si>
  <si>
    <t>47. [Film6269]</t>
  </si>
  <si>
    <t>47. [Film7747]</t>
  </si>
  <si>
    <t>47. [Film27]</t>
  </si>
  <si>
    <t>47. [Film35367]</t>
  </si>
  <si>
    <t>47. [Film105784]</t>
  </si>
  <si>
    <t>47. [Film19470]</t>
  </si>
  <si>
    <t>47. [Film175]</t>
  </si>
  <si>
    <t>47. [Film3915]</t>
  </si>
  <si>
    <t>47. [Film34271]</t>
  </si>
  <si>
    <t>47. [Film2736]</t>
  </si>
  <si>
    <t>47. [Film3864]</t>
  </si>
  <si>
    <t>47. [Film2587]</t>
  </si>
  <si>
    <t>47. [Film153]</t>
  </si>
  <si>
    <t>47. [Film1978]</t>
  </si>
  <si>
    <t>47. [Film732]</t>
  </si>
  <si>
    <t>47. [Film4904]</t>
  </si>
  <si>
    <t>47. [Film1035]</t>
  </si>
  <si>
    <t>47. [Film64193]</t>
  </si>
  <si>
    <t>47. [Film1208]</t>
  </si>
  <si>
    <t>47. [Film32238]</t>
  </si>
  <si>
    <t>47. [Film473]</t>
  </si>
  <si>
    <t>47. [Film50]</t>
  </si>
  <si>
    <t>47. [Film1845]</t>
  </si>
  <si>
    <t>47) [Film25109]</t>
  </si>
  <si>
    <t>47. [Film502]</t>
  </si>
  <si>
    <t>47. [Film24279]</t>
  </si>
  <si>
    <t>47. [Film106482]</t>
  </si>
  <si>
    <t>47. [Film170533] (Ute Aurand, DE)</t>
  </si>
  <si>
    <t>47. [Film2447]</t>
  </si>
  <si>
    <t>47. [Film1003]</t>
  </si>
  <si>
    <t>47. [Film354]</t>
  </si>
  <si>
    <t>47. [Film1559]</t>
  </si>
  <si>
    <t>47. [Film2574]</t>
  </si>
  <si>
    <t>47. [Film458]</t>
  </si>
  <si>
    <t>47. [Film8]</t>
  </si>
  <si>
    <t>47. [Film1619]</t>
  </si>
  <si>
    <t>47. [Film616]</t>
  </si>
  <si>
    <t>47. [Film113]</t>
  </si>
  <si>
    <t>47. [Film1114] (d. [Film:Artist435499])</t>
  </si>
  <si>
    <t>47. [Film4930]</t>
  </si>
  <si>
    <t>47. [Film5448]</t>
  </si>
  <si>
    <t>47. [Film812]</t>
  </si>
  <si>
    <t>47. [Film4212]</t>
  </si>
  <si>
    <t>47. [Film4846]</t>
  </si>
  <si>
    <t>47. [Film646]</t>
  </si>
  <si>
    <t>48. [Film4262]</t>
  </si>
  <si>
    <t>48. [Film2483]</t>
  </si>
  <si>
    <t>48. [Film1443]</t>
  </si>
  <si>
    <t>48. [Film164043]</t>
  </si>
  <si>
    <t>48. [Film16752]</t>
  </si>
  <si>
    <t>48. [Film1854]</t>
  </si>
  <si>
    <t>48. [Film1813]</t>
  </si>
  <si>
    <t>48. [Film582]</t>
  </si>
  <si>
    <t>48. [Film623]</t>
  </si>
  <si>
    <t>48. [Film18650]</t>
  </si>
  <si>
    <t>48. [Film7679]</t>
  </si>
  <si>
    <t>48. [Film2980]</t>
  </si>
  <si>
    <t>48. [Film75599]</t>
  </si>
  <si>
    <t>48. [Film154115]</t>
  </si>
  <si>
    <t>48. [Film27]</t>
  </si>
  <si>
    <t>48. [Film69083]</t>
  </si>
  <si>
    <t>48. [Film12985]</t>
  </si>
  <si>
    <t>48. [Film141870]</t>
  </si>
  <si>
    <t>48. [Film251]</t>
  </si>
  <si>
    <t>48. [Film77925]</t>
  </si>
  <si>
    <t>48. [Film1001]</t>
  </si>
  <si>
    <t>48. [Film6232]</t>
  </si>
  <si>
    <t>48. [Film2724]</t>
  </si>
  <si>
    <t>48. [Film1619]</t>
  </si>
  <si>
    <t>48. [Film5768]</t>
  </si>
  <si>
    <t>48. [Film2067]</t>
  </si>
  <si>
    <t>48. [Film205]</t>
  </si>
  <si>
    <t>48. [Film4214]</t>
  </si>
  <si>
    <t>48. [Film1334]</t>
  </si>
  <si>
    <t>48. [Film1616]</t>
  </si>
  <si>
    <t>48. [Film16523]</t>
  </si>
  <si>
    <t>48. [Film3486]</t>
  </si>
  <si>
    <t>48. [Film473]</t>
  </si>
  <si>
    <t>48. [Film19704]</t>
  </si>
  <si>
    <t>48. [Film241]</t>
  </si>
  <si>
    <t>48) [Film646]</t>
  </si>
  <si>
    <t>48. [Film10447]</t>
  </si>
  <si>
    <t>48. [Film1562]</t>
  </si>
  <si>
    <t>48. [Film118779]</t>
  </si>
  <si>
    <t>48. [Film38647] (Pat O'Neill, US)</t>
  </si>
  <si>
    <t>48. [Film9]</t>
  </si>
  <si>
    <t>48. [Film27873]</t>
  </si>
  <si>
    <t>48. [Film2424]</t>
  </si>
  <si>
    <t>48. [Film127]</t>
  </si>
  <si>
    <t>48. [Film2734]</t>
  </si>
  <si>
    <t>48. [Film2450]</t>
  </si>
  <si>
    <t>48. [Film502]</t>
  </si>
  <si>
    <t>48. [Film291]</t>
  </si>
  <si>
    <t>48. [Film5634]</t>
  </si>
  <si>
    <t>48. [Film6935] (d. [Film:Artist434727])</t>
  </si>
  <si>
    <t>48. [Film75]</t>
  </si>
  <si>
    <t>48. [Film293]</t>
  </si>
  <si>
    <t>48. [Film454]</t>
  </si>
  <si>
    <t>48. [Film10864]</t>
  </si>
  <si>
    <t>49. [Film41823]</t>
  </si>
  <si>
    <t>49. [Film10447]</t>
  </si>
  <si>
    <t>49. [Film5529]</t>
  </si>
  <si>
    <t>49. [Film5008]</t>
  </si>
  <si>
    <t>49. [Film91]</t>
  </si>
  <si>
    <t>49. [Film1491]</t>
  </si>
  <si>
    <t>49. [Film8006]</t>
  </si>
  <si>
    <t>49. [Film4777]</t>
  </si>
  <si>
    <t>49. [Film4017]</t>
  </si>
  <si>
    <t>49. [Film3915]</t>
  </si>
  <si>
    <t>49. [Film659]</t>
  </si>
  <si>
    <t>49. [Film393]</t>
  </si>
  <si>
    <t>49. [Film679]</t>
  </si>
  <si>
    <t>49. [Film1858]</t>
  </si>
  <si>
    <t>49. [Film2374]</t>
  </si>
  <si>
    <t>49. [Film10392]</t>
  </si>
  <si>
    <t>49. [Film24778]</t>
  </si>
  <si>
    <t>49. [Film6202]</t>
  </si>
  <si>
    <t>49. [Film5769]</t>
  </si>
  <si>
    <t>49. [Film16911]</t>
  </si>
  <si>
    <t>49. [Film1441]</t>
  </si>
  <si>
    <t>49. [Film812]</t>
  </si>
  <si>
    <t>49. [Film8543]</t>
  </si>
  <si>
    <t>49. [Film2052]</t>
  </si>
  <si>
    <t>49. [Film1880]</t>
  </si>
  <si>
    <t>49. [Film4313]</t>
  </si>
  <si>
    <t>49. [Film17926]</t>
  </si>
  <si>
    <t>49. [Film2776]</t>
  </si>
  <si>
    <t>49. [Film24454]</t>
  </si>
  <si>
    <t>49. [Film1465]</t>
  </si>
  <si>
    <t>49. [Film14809]</t>
  </si>
  <si>
    <t>49. [Film1250]</t>
  </si>
  <si>
    <t>49. [Film1436]</t>
  </si>
  <si>
    <t>49. [Film269]</t>
  </si>
  <si>
    <t>49. [Film1898]</t>
  </si>
  <si>
    <t>49. [Film479]</t>
  </si>
  <si>
    <t>49) [Film1285]</t>
  </si>
  <si>
    <t>49. [Film869]</t>
  </si>
  <si>
    <t>49. [Film1619]</t>
  </si>
  <si>
    <t>49. [Film7817]</t>
  </si>
  <si>
    <t>49. [Film106482] (Jennifer Reeves, US)</t>
  </si>
  <si>
    <t>49. [Film25109]</t>
  </si>
  <si>
    <t>49. [Film851]</t>
  </si>
  <si>
    <t>49. [Film7166]</t>
  </si>
  <si>
    <t>49. [Film227]</t>
  </si>
  <si>
    <t>49. [Film20237]</t>
  </si>
  <si>
    <t>49. [Film53463]</t>
  </si>
  <si>
    <t>49. [Film1875]</t>
  </si>
  <si>
    <t>49. [Film782]</t>
  </si>
  <si>
    <t>49. [Film13116]</t>
  </si>
  <si>
    <t>49. [Film792]</t>
  </si>
  <si>
    <t>49. [Film4174] Invisible Waves] (d. [Film:Artist440401] Pen-Ek Ratanaruang])</t>
  </si>
  <si>
    <t>49. [Film470]</t>
  </si>
  <si>
    <t>49. [Film170]</t>
  </si>
  <si>
    <t>49. [Film1300]</t>
  </si>
  <si>
    <t>49. [Film17330]</t>
  </si>
  <si>
    <t>49. [Film989]</t>
  </si>
  <si>
    <t>50. [Film2055]</t>
  </si>
  <si>
    <t>50. [Film4697]</t>
  </si>
  <si>
    <t>50. [Film10098]</t>
  </si>
  <si>
    <t>50. [Film1360]</t>
  </si>
  <si>
    <t>50. [Film113]</t>
  </si>
  <si>
    <t>50. [Film851]</t>
  </si>
  <si>
    <t>50. [Film10999]</t>
  </si>
  <si>
    <t>50. [Film6462]</t>
  </si>
  <si>
    <t>50. [Film418]</t>
  </si>
  <si>
    <t>50. [Film10301]</t>
  </si>
  <si>
    <t>50. [Film639]</t>
  </si>
  <si>
    <t>50. [Film3063]</t>
  </si>
  <si>
    <t>50. [Film153]</t>
  </si>
  <si>
    <t>50. [Film1010]</t>
  </si>
  <si>
    <t>50. [Film6029]</t>
  </si>
  <si>
    <t>50. [Film3252]</t>
  </si>
  <si>
    <t>50. [Film1462]</t>
  </si>
  <si>
    <t>50. [Film1870]</t>
  </si>
  <si>
    <t>50. [Film1282]</t>
  </si>
  <si>
    <t>50. [Film56592]</t>
  </si>
  <si>
    <t>50. [Film1523]</t>
  </si>
  <si>
    <t>50. [Film2109]</t>
  </si>
  <si>
    <t>50. [Film4747]</t>
  </si>
  <si>
    <t>50. [Film4212]</t>
  </si>
  <si>
    <t>50. [Film2244]</t>
  </si>
  <si>
    <t>50. [Film251]</t>
  </si>
  <si>
    <t>50. [Film645]</t>
  </si>
  <si>
    <t>50. [Film33284]</t>
  </si>
  <si>
    <t>50. [Film458]</t>
  </si>
  <si>
    <t>50. [Film1334]</t>
  </si>
  <si>
    <t>50. [Film1355]</t>
  </si>
  <si>
    <t>50. [Film263]</t>
  </si>
  <si>
    <t>50. [Film508]</t>
  </si>
  <si>
    <t>50. [Film3928]</t>
  </si>
  <si>
    <t>50. [Film338]</t>
  </si>
  <si>
    <t>50) [Film113]</t>
  </si>
  <si>
    <t>50. [Film18795]</t>
  </si>
  <si>
    <t>50. [Film1387]</t>
  </si>
  <si>
    <t>50. [Film29263]</t>
  </si>
  <si>
    <t>50. [Film13935] (Apichatpong Weerasethakul, TH)</t>
  </si>
  <si>
    <t>50. [Film35145]</t>
  </si>
  <si>
    <t>50. [Film574]</t>
  </si>
  <si>
    <t>50. [Film2369]</t>
  </si>
  <si>
    <t>50. [Film3656]</t>
  </si>
  <si>
    <t>50. [Film150]</t>
  </si>
  <si>
    <t>50. [Film24279]</t>
  </si>
  <si>
    <t>50. [Film8568]</t>
  </si>
  <si>
    <t>50. [Film812]</t>
  </si>
  <si>
    <t>50. [Film29834] (d. [Film:Artist434696])</t>
  </si>
  <si>
    <t>50. [Film724]</t>
  </si>
  <si>
    <t>50. [Film4217]</t>
  </si>
  <si>
    <t>50. [Film2234]</t>
  </si>
  <si>
    <t>50. [Film4214]</t>
  </si>
  <si>
    <t>50. [Film37659]</t>
  </si>
  <si>
    <t>50. [Film1633]</t>
  </si>
  <si>
    <t>to update</t>
  </si>
  <si>
    <t>dew1400</t>
  </si>
  <si>
    <t>magenta_bob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</si>
</sst>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hh:mm"/>
  </numFmts>
  <fonts count="7">
    <font>
      <sz val="10.0"/>
      <color rgb="FF000000"/>
      <name val="Arial"/>
    </font>
    <font>
      <b/>
      <sz val="12.0"/>
      <color rgb="FFFFFFFF"/>
      <name val="Arial"/>
    </font>
    <font/>
    <font>
      <sz val="10.0"/>
      <name val="Arial"/>
    </font>
    <font>
      <sz val="10.0"/>
      <color rgb="FF242729"/>
      <name val="Arial"/>
    </font>
    <font>
      <sz val="11.0"/>
      <color rgb="FF000000"/>
      <name val="Inconsolata"/>
    </font>
    <font>
      <sz val="11.0"/>
      <color rgb="FFF7981D"/>
    </font>
  </fonts>
  <fills count="5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EFF0F1"/>
        <bgColor rgb="FFEFF0F1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164" xfId="0" applyAlignment="1" applyFont="1" applyNumberForma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3" fontId="0" numFmtId="0" xfId="0" applyAlignment="1" applyFill="1" applyFont="1">
      <alignment horizontal="center"/>
    </xf>
    <xf borderId="0" fillId="3" fontId="0" numFmtId="0" xfId="0" applyFont="1"/>
    <xf borderId="0" fillId="0" fontId="3" numFmtId="0" xfId="0" applyFont="1"/>
    <xf borderId="0" fillId="4" fontId="4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3" fontId="5" numFmtId="0" xfId="0" applyFont="1"/>
    <xf borderId="0" fillId="0" fontId="6" numFmtId="0" xfId="0" applyFont="1"/>
    <xf borderId="0" fillId="0" fontId="2" numFmtId="164" xfId="0" applyAlignment="1" applyFont="1" applyNumberFormat="1">
      <alignment horizontal="center"/>
    </xf>
    <xf borderId="0" fillId="3" fontId="5" numFmtId="0" xfId="0" applyAlignment="1" applyFont="1">
      <alignment horizontal="center"/>
    </xf>
    <xf borderId="0" fillId="3" fontId="0" numFmtId="0" xfId="0" applyAlignment="1" applyFont="1">
      <alignment horizontal="left" readingOrder="0"/>
    </xf>
    <xf borderId="0" fillId="3" fontId="0" numFmtId="0" xfId="0" applyAlignment="1" applyFont="1">
      <alignment horizontal="left" readingOrder="0"/>
    </xf>
    <xf borderId="0" fillId="3" fontId="5" numFmtId="0" xfId="0" applyAlignment="1" applyFont="1">
      <alignment horizontal="center" readingOrder="0" vertical="center"/>
    </xf>
    <xf borderId="0" fillId="3" fontId="5" numFmtId="0" xfId="0" applyAlignment="1" applyFont="1">
      <alignment horizontal="center" readingOrder="0"/>
    </xf>
    <xf borderId="0" fillId="3" fontId="0" numFmtId="0" xfId="0" applyAlignment="1" applyFont="1">
      <alignment horizontal="center" readingOrder="0"/>
    </xf>
    <xf borderId="0" fillId="3" fontId="0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165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2" fontId="1" numFmtId="0" xfId="0" applyAlignment="1" applyFont="1">
      <alignment horizontal="center" readingOrder="0" vertical="center"/>
    </xf>
    <xf borderId="0" fillId="4" fontId="2" numFmtId="0" xfId="0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71"/>
    <col customWidth="1" min="2" max="2" width="39.29"/>
    <col customWidth="1" min="4" max="4" width="11.29"/>
    <col customWidth="1" min="5" max="5" width="17.14"/>
    <col customWidth="1" min="16" max="16" width="30.57"/>
    <col customWidth="1" min="17" max="17" width="35.71"/>
    <col customWidth="1" min="18" max="18" width="40.71"/>
    <col customWidth="1" min="19" max="19" width="32.43"/>
    <col customWidth="1" min="20" max="20" width="21.86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1" t="s">
        <v>13</v>
      </c>
      <c r="Q1" s="1" t="s">
        <v>14</v>
      </c>
      <c r="R1" s="1" t="s">
        <v>15</v>
      </c>
      <c r="S1" s="1" t="s">
        <v>10</v>
      </c>
      <c r="T1" s="1" t="s">
        <v>12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</row>
    <row r="2" ht="16.5" customHeight="1">
      <c r="A2" s="4">
        <v>1.0</v>
      </c>
      <c r="B2" s="5" t="s">
        <v>16</v>
      </c>
      <c r="C2" s="4" t="s">
        <v>17</v>
      </c>
      <c r="D2" s="4">
        <v>51.0</v>
      </c>
      <c r="E2" s="6">
        <v>1873.5</v>
      </c>
      <c r="F2" s="4">
        <v>223.0</v>
      </c>
      <c r="G2" s="7">
        <v>26.5</v>
      </c>
      <c r="H2" s="7">
        <v>9.0</v>
      </c>
      <c r="I2" s="4">
        <v>2.0</v>
      </c>
      <c r="J2" s="4">
        <v>1.0</v>
      </c>
      <c r="K2" s="4">
        <v>95548.5</v>
      </c>
      <c r="L2" s="4">
        <v>554.0</v>
      </c>
      <c r="M2" s="4">
        <v>0.0</v>
      </c>
      <c r="N2" s="8" t="s">
        <v>18</v>
      </c>
      <c r="O2" s="9">
        <f>counta(A2:A1545)</f>
        <v>1028</v>
      </c>
      <c r="P2" s="10" t="str">
        <f>"Films: " &amp;O2 &amp; " | Voters: " &amp;O4 &amp; " | Votes: " &amp;O3 &amp;"
"</f>
        <v>Films: 1028 | Voters: 73 | Votes: 3253
</v>
      </c>
      <c r="Q2" s="11" t="str">
        <f>"Films: " &amp;O2 &amp; " | Voters: " &amp;O4 &amp; " | Votes: " &amp;O3 &amp;""</f>
        <v>Films: 1028 | Voters: 73 | Votes: 3253</v>
      </c>
      <c r="R2" s="10" t="str">
        <f>"Films: " &amp;O2 &amp; " | Voters: " &amp;O4 &amp; " | Votes: " &amp;O3 &amp;"
"</f>
        <v>Films: 1028 | Voters: 73 | Votes: 3253
</v>
      </c>
      <c r="S2" s="10" t="str">
        <f>"Films: " &amp;O2 &amp; " | Voters: " &amp;O4 &amp; " | Votes: " &amp;O3 &amp;""</f>
        <v>Films: 1028 | Voters: 73 | Votes: 3253</v>
      </c>
      <c r="T2" t="str">
        <f>"Films: " &amp;O2 &amp; " | Voters: " &amp;O4 &amp; " | Votes: " &amp;O3 &amp;""</f>
        <v>Films: 1028 | Voters: 73 | Votes: 3253</v>
      </c>
      <c r="U2" s="11"/>
      <c r="V2" s="11"/>
      <c r="W2" s="12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</row>
    <row r="3" ht="16.5" customHeight="1">
      <c r="A3" s="4">
        <v>2.0</v>
      </c>
      <c r="B3" s="5" t="s">
        <v>19</v>
      </c>
      <c r="C3" s="4" t="s">
        <v>20</v>
      </c>
      <c r="D3" s="4">
        <v>35.0</v>
      </c>
      <c r="E3" s="6">
        <v>1157.0</v>
      </c>
      <c r="F3" s="4">
        <v>334.0</v>
      </c>
      <c r="G3" s="7">
        <v>13.8</v>
      </c>
      <c r="H3" s="7">
        <v>3.0</v>
      </c>
      <c r="I3" s="4">
        <v>3.0</v>
      </c>
      <c r="J3" s="4">
        <v>2.0</v>
      </c>
      <c r="K3" s="4">
        <v>40495.0</v>
      </c>
      <c r="L3" s="4">
        <v>554.0</v>
      </c>
      <c r="M3" s="4">
        <v>0.0</v>
      </c>
      <c r="N3" s="8" t="s">
        <v>3</v>
      </c>
      <c r="O3" s="13">
        <f>SUM(D2:D1545)</f>
        <v>3253</v>
      </c>
      <c r="P3" s="14" t="str">
        <f t="array" ref="P3:P1030">"[b]" &amp;A2:indirect("A"&amp;O2+1) &amp;"[/b]. " &amp;C2:indirect("C"&amp;O2+1) &amp;"
Votes: " &amp;C2:indirect("C"&amp;O2+1) &amp;" | Score: " &amp;text(D2:indirect("D"&amp;O2+1), "0.0") &amp;" "</f>
        <v>[b]1[/b]. [Film288]
Votes: [Film288] | Score: 51.0 </v>
      </c>
      <c r="Q3" t="str">
        <f t="array" ref="Q3:Q1030">"[b]" &amp;E2:indirect("E"&amp;O2+1) &amp;"[/b]. " &amp;C2:indirect("C"&amp;O2+1) &amp;"
Votes: " &amp;C2:indirect("C"&amp;O2+1) &amp;" | Esoteric Score: " &amp;text(F2:indirect("F"&amp;O2+1), "0.0") &amp;" "</f>
        <v>[b]1873.5[/b]. [Film288]
Votes: [Film288] | Esoteric Score: 223.0 </v>
      </c>
      <c r="R3" s="15" t="str">
        <f t="array" ref="R3:R1030">"[b]" &amp;G2:indirect("G"&amp;O2+1) &amp;"[/b]. " &amp;C2:indirect("C"&amp;O2+1) &amp;" | Gold Medals: " &amp;text(H2:indirect("H"&amp;O2+1), "0.0") &amp;" "</f>
        <v>[b]26.5[/b]. [Film288] | Gold Medals: 9.0 </v>
      </c>
      <c r="S3" s="15" t="str">
        <f t="array" ref="S3:S1030">"[b]" &amp;I2:indirect("I"&amp;O2+1) &amp;"[/b]. " &amp;C2:indirect("C"&amp;O2+1) &amp;"
Votes: " &amp;C2:indirect("C"&amp;O2+1) &amp;" | Score: " &amp;text(J2:indirect("J"&amp;O2+1), "0.0") &amp;" "</f>
        <v>[b]2[/b]. [Film288]
Votes: [Film288] | Score: 1.0 </v>
      </c>
      <c r="T3" s="15" t="str">
        <f t="array" ref="T3:T1030">"[b]" &amp;K2:indirect("K"&amp;O2+1) &amp;"[/b]. " &amp;C2:indirect("C"&amp;O2+1) &amp;" | Score: " &amp;text(L2:indirect("L"&amp;O2+1), "0.0") &amp;" "</f>
        <v>[b]95548.5[/b]. [Film288] | Score: 554.0 </v>
      </c>
      <c r="W3" s="13"/>
    </row>
    <row r="4" ht="16.5" customHeight="1">
      <c r="A4" s="4">
        <v>3.0</v>
      </c>
      <c r="B4" s="5" t="s">
        <v>21</v>
      </c>
      <c r="C4" s="4" t="s">
        <v>22</v>
      </c>
      <c r="D4" s="4">
        <v>34.0</v>
      </c>
      <c r="E4" s="6">
        <v>1154.5</v>
      </c>
      <c r="F4" s="4">
        <v>311.0</v>
      </c>
      <c r="G4" s="7">
        <v>15.8</v>
      </c>
      <c r="H4" s="7">
        <v>1.0</v>
      </c>
      <c r="I4" s="4">
        <v>6.0</v>
      </c>
      <c r="J4" s="4">
        <v>3.0</v>
      </c>
      <c r="K4" s="4">
        <v>39253.0</v>
      </c>
      <c r="L4" s="4">
        <v>554.0</v>
      </c>
      <c r="M4" s="4">
        <v>0.0</v>
      </c>
      <c r="N4" s="8" t="s">
        <v>23</v>
      </c>
      <c r="O4" s="13">
        <f>COLUMN(Votes!BV1)-1</f>
        <v>73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W4" s="13"/>
    </row>
    <row r="5" ht="16.5" customHeight="1">
      <c r="A5" s="4">
        <v>4.0</v>
      </c>
      <c r="B5" s="5" t="s">
        <v>29</v>
      </c>
      <c r="C5" s="4" t="s">
        <v>30</v>
      </c>
      <c r="D5" s="4">
        <v>30.0</v>
      </c>
      <c r="E5" s="6">
        <v>1073.5</v>
      </c>
      <c r="F5" s="4">
        <v>338.0</v>
      </c>
      <c r="G5" s="7">
        <v>13.5</v>
      </c>
      <c r="H5" s="7">
        <v>3.0</v>
      </c>
      <c r="I5" s="4">
        <v>3.0</v>
      </c>
      <c r="J5" s="4">
        <v>4.0</v>
      </c>
      <c r="K5" s="4">
        <v>32205.0</v>
      </c>
      <c r="L5" s="4">
        <v>554.0</v>
      </c>
      <c r="M5" s="4">
        <v>0.0</v>
      </c>
      <c r="N5" s="8" t="s">
        <v>31</v>
      </c>
      <c r="O5" s="16">
        <f>O3/O4</f>
        <v>44.56164384</v>
      </c>
      <c r="P5" s="8" t="s">
        <v>32</v>
      </c>
      <c r="Q5" t="s">
        <v>33</v>
      </c>
      <c r="R5" t="s">
        <v>34</v>
      </c>
      <c r="S5" t="s">
        <v>35</v>
      </c>
      <c r="T5" t="s">
        <v>36</v>
      </c>
      <c r="W5" s="13"/>
    </row>
    <row r="6" ht="16.5" customHeight="1">
      <c r="A6" s="4">
        <v>5.0</v>
      </c>
      <c r="B6" s="5" t="s">
        <v>37</v>
      </c>
      <c r="C6" s="4" t="s">
        <v>38</v>
      </c>
      <c r="D6" s="4">
        <v>28.0</v>
      </c>
      <c r="E6" s="6">
        <v>1021.5</v>
      </c>
      <c r="F6" s="4">
        <v>323.0</v>
      </c>
      <c r="G6" s="7">
        <v>15.1</v>
      </c>
      <c r="H6" s="7">
        <v>9.0</v>
      </c>
      <c r="I6" s="4">
        <v>2.0</v>
      </c>
      <c r="J6" s="4">
        <v>5.0</v>
      </c>
      <c r="K6" s="4">
        <v>28602.0</v>
      </c>
      <c r="L6" s="4">
        <v>554.0</v>
      </c>
      <c r="M6" s="4">
        <v>0.0</v>
      </c>
      <c r="N6" s="13"/>
      <c r="P6" s="8" t="s">
        <v>39</v>
      </c>
      <c r="Q6" t="s">
        <v>40</v>
      </c>
      <c r="R6" t="s">
        <v>41</v>
      </c>
      <c r="S6" t="s">
        <v>42</v>
      </c>
      <c r="T6" t="s">
        <v>43</v>
      </c>
      <c r="W6" s="13"/>
    </row>
    <row r="7" ht="16.5" customHeight="1">
      <c r="A7" s="4">
        <v>7.0</v>
      </c>
      <c r="B7" s="5" t="s">
        <v>44</v>
      </c>
      <c r="C7" s="4" t="s">
        <v>45</v>
      </c>
      <c r="D7" s="4">
        <v>31.0</v>
      </c>
      <c r="E7" s="6">
        <v>893.5</v>
      </c>
      <c r="F7" s="4">
        <v>423.0</v>
      </c>
      <c r="G7" s="7">
        <v>7.1</v>
      </c>
      <c r="H7" s="7">
        <v>43.0</v>
      </c>
      <c r="I7" s="4">
        <v>0.0</v>
      </c>
      <c r="J7" s="4">
        <v>6.0</v>
      </c>
      <c r="K7" s="4">
        <v>27698.5</v>
      </c>
      <c r="L7" s="4">
        <v>554.0</v>
      </c>
      <c r="M7" s="4">
        <v>0.0</v>
      </c>
      <c r="N7" s="13"/>
      <c r="P7" s="8" t="s">
        <v>46</v>
      </c>
      <c r="Q7" t="s">
        <v>47</v>
      </c>
      <c r="R7" t="s">
        <v>48</v>
      </c>
      <c r="S7" t="s">
        <v>49</v>
      </c>
      <c r="T7" t="s">
        <v>50</v>
      </c>
      <c r="W7" s="13"/>
    </row>
    <row r="8" ht="16.5" customHeight="1">
      <c r="A8" s="4">
        <v>6.0</v>
      </c>
      <c r="B8" s="5" t="s">
        <v>51</v>
      </c>
      <c r="C8" s="4" t="s">
        <v>52</v>
      </c>
      <c r="D8" s="4">
        <v>28.0</v>
      </c>
      <c r="E8" s="6">
        <v>945.5</v>
      </c>
      <c r="F8" s="4">
        <v>357.0</v>
      </c>
      <c r="G8" s="7">
        <v>11.9</v>
      </c>
      <c r="H8" s="7">
        <v>9.0</v>
      </c>
      <c r="I8" s="4">
        <v>2.0</v>
      </c>
      <c r="J8" s="4">
        <v>7.0</v>
      </c>
      <c r="K8" s="4">
        <v>26474.0</v>
      </c>
      <c r="L8" s="4">
        <v>554.0</v>
      </c>
      <c r="M8" s="4">
        <v>0.0</v>
      </c>
      <c r="N8" s="13"/>
      <c r="P8" s="8" t="s">
        <v>53</v>
      </c>
      <c r="Q8" t="s">
        <v>54</v>
      </c>
      <c r="R8" t="s">
        <v>55</v>
      </c>
      <c r="S8" t="s">
        <v>56</v>
      </c>
      <c r="T8" t="s">
        <v>57</v>
      </c>
      <c r="W8" s="13"/>
    </row>
    <row r="9" ht="16.5" customHeight="1">
      <c r="A9" s="4">
        <v>8.0</v>
      </c>
      <c r="B9" s="5" t="s">
        <v>58</v>
      </c>
      <c r="C9" s="4" t="s">
        <v>59</v>
      </c>
      <c r="D9" s="4">
        <v>27.0</v>
      </c>
      <c r="E9" s="6">
        <v>849.0</v>
      </c>
      <c r="F9" s="4">
        <v>364.0</v>
      </c>
      <c r="G9" s="7">
        <v>11.2</v>
      </c>
      <c r="H9" s="7">
        <v>3.0</v>
      </c>
      <c r="I9" s="4">
        <v>3.0</v>
      </c>
      <c r="J9" s="4">
        <v>8.0</v>
      </c>
      <c r="K9" s="4">
        <v>22923.0</v>
      </c>
      <c r="L9" s="4">
        <v>554.0</v>
      </c>
      <c r="M9" s="4">
        <v>0.0</v>
      </c>
      <c r="N9" s="13"/>
      <c r="P9" s="8" t="s">
        <v>60</v>
      </c>
      <c r="Q9" t="s">
        <v>61</v>
      </c>
      <c r="R9" t="s">
        <v>62</v>
      </c>
      <c r="S9" t="s">
        <v>63</v>
      </c>
      <c r="T9" t="s">
        <v>64</v>
      </c>
      <c r="W9" s="13"/>
    </row>
    <row r="10" ht="16.5" customHeight="1">
      <c r="A10" s="4">
        <v>10.0</v>
      </c>
      <c r="B10" s="5" t="s">
        <v>65</v>
      </c>
      <c r="C10" s="4" t="s">
        <v>66</v>
      </c>
      <c r="D10" s="4">
        <v>28.0</v>
      </c>
      <c r="E10" s="6">
        <v>714.5</v>
      </c>
      <c r="F10" s="4">
        <v>403.0</v>
      </c>
      <c r="G10" s="7">
        <v>8.1</v>
      </c>
      <c r="H10" s="7">
        <v>2.0</v>
      </c>
      <c r="I10" s="4">
        <v>5.0</v>
      </c>
      <c r="J10" s="4">
        <v>9.0</v>
      </c>
      <c r="K10" s="4">
        <v>20006.0</v>
      </c>
      <c r="L10" s="4">
        <v>554.0</v>
      </c>
      <c r="M10" s="4">
        <v>0.0</v>
      </c>
      <c r="N10" s="13"/>
      <c r="P10" s="8" t="s">
        <v>67</v>
      </c>
      <c r="Q10" t="s">
        <v>68</v>
      </c>
      <c r="R10" t="s">
        <v>69</v>
      </c>
      <c r="S10" t="s">
        <v>70</v>
      </c>
      <c r="T10" t="s">
        <v>71</v>
      </c>
      <c r="W10" s="13"/>
    </row>
    <row r="11" ht="16.5" customHeight="1">
      <c r="A11" s="4">
        <v>9.0</v>
      </c>
      <c r="B11" s="5" t="s">
        <v>72</v>
      </c>
      <c r="C11" s="4" t="s">
        <v>73</v>
      </c>
      <c r="D11" s="4">
        <v>24.0</v>
      </c>
      <c r="E11" s="6">
        <v>818.5</v>
      </c>
      <c r="F11" s="4">
        <v>328.0</v>
      </c>
      <c r="G11" s="7">
        <v>14.6</v>
      </c>
      <c r="H11" s="7">
        <v>9.0</v>
      </c>
      <c r="I11" s="4">
        <v>2.0</v>
      </c>
      <c r="J11" s="4">
        <v>10.0</v>
      </c>
      <c r="K11" s="4">
        <v>19644.0</v>
      </c>
      <c r="L11" s="4">
        <v>554.0</v>
      </c>
      <c r="M11" s="4">
        <v>0.0</v>
      </c>
      <c r="N11" s="13"/>
      <c r="P11" s="8" t="s">
        <v>74</v>
      </c>
      <c r="Q11" t="s">
        <v>75</v>
      </c>
      <c r="R11" t="s">
        <v>76</v>
      </c>
      <c r="S11" t="s">
        <v>77</v>
      </c>
      <c r="T11" t="s">
        <v>78</v>
      </c>
      <c r="W11" s="13"/>
    </row>
    <row r="12" ht="16.5" customHeight="1">
      <c r="A12" s="4">
        <v>13.0</v>
      </c>
      <c r="B12" s="5" t="s">
        <v>79</v>
      </c>
      <c r="C12" s="4" t="s">
        <v>80</v>
      </c>
      <c r="D12" s="4">
        <v>22.0</v>
      </c>
      <c r="E12" s="6">
        <v>634.0</v>
      </c>
      <c r="F12" s="4">
        <v>338.0</v>
      </c>
      <c r="G12" s="7">
        <v>13.5</v>
      </c>
      <c r="H12" s="7">
        <v>43.0</v>
      </c>
      <c r="I12" s="4">
        <v>0.0</v>
      </c>
      <c r="J12" s="4">
        <v>11.0</v>
      </c>
      <c r="K12" s="4">
        <v>13948.0</v>
      </c>
      <c r="L12" s="4">
        <v>554.0</v>
      </c>
      <c r="M12" s="4">
        <v>0.0</v>
      </c>
      <c r="N12" s="13"/>
      <c r="P12" s="8" t="s">
        <v>81</v>
      </c>
      <c r="Q12" t="s">
        <v>82</v>
      </c>
      <c r="R12" t="s">
        <v>83</v>
      </c>
      <c r="S12" t="s">
        <v>84</v>
      </c>
      <c r="T12" t="s">
        <v>85</v>
      </c>
      <c r="W12" s="13"/>
    </row>
    <row r="13" ht="16.5" customHeight="1">
      <c r="A13" s="4">
        <v>14.0</v>
      </c>
      <c r="B13" s="5" t="s">
        <v>86</v>
      </c>
      <c r="C13" s="4" t="s">
        <v>87</v>
      </c>
      <c r="D13" s="4">
        <v>22.0</v>
      </c>
      <c r="E13" s="6">
        <v>628.5</v>
      </c>
      <c r="F13" s="4">
        <v>381.0</v>
      </c>
      <c r="G13" s="7">
        <v>9.6</v>
      </c>
      <c r="H13" s="7">
        <v>43.0</v>
      </c>
      <c r="I13" s="4">
        <v>0.0</v>
      </c>
      <c r="J13" s="4">
        <v>12.0</v>
      </c>
      <c r="K13" s="4">
        <v>13827.0</v>
      </c>
      <c r="L13" s="4">
        <v>554.0</v>
      </c>
      <c r="M13" s="4">
        <v>0.0</v>
      </c>
      <c r="N13" s="13"/>
      <c r="P13" s="8" t="s">
        <v>88</v>
      </c>
      <c r="Q13" t="s">
        <v>89</v>
      </c>
      <c r="R13" t="s">
        <v>90</v>
      </c>
      <c r="S13" t="s">
        <v>91</v>
      </c>
      <c r="T13" t="s">
        <v>92</v>
      </c>
      <c r="W13" s="13"/>
    </row>
    <row r="14" ht="16.5" customHeight="1">
      <c r="A14" s="4">
        <v>11.0</v>
      </c>
      <c r="B14" s="5" t="s">
        <v>93</v>
      </c>
      <c r="C14" s="4" t="s">
        <v>94</v>
      </c>
      <c r="D14" s="4">
        <v>20.0</v>
      </c>
      <c r="E14" s="6">
        <v>681.0</v>
      </c>
      <c r="F14" s="4">
        <v>190.0</v>
      </c>
      <c r="G14" s="7">
        <v>31.1</v>
      </c>
      <c r="H14" s="7">
        <v>43.0</v>
      </c>
      <c r="I14" s="4">
        <v>0.0</v>
      </c>
      <c r="J14" s="4">
        <v>13.0</v>
      </c>
      <c r="K14" s="4">
        <v>13620.0</v>
      </c>
      <c r="L14" s="4">
        <v>554.0</v>
      </c>
      <c r="M14" s="4">
        <v>0.0</v>
      </c>
      <c r="N14" s="13"/>
      <c r="P14" s="8" t="s">
        <v>95</v>
      </c>
      <c r="Q14" t="s">
        <v>96</v>
      </c>
      <c r="R14" t="s">
        <v>97</v>
      </c>
      <c r="S14" t="s">
        <v>98</v>
      </c>
      <c r="T14" t="s">
        <v>99</v>
      </c>
      <c r="W14" s="13"/>
    </row>
    <row r="15" ht="16.5" customHeight="1">
      <c r="A15" s="4">
        <v>19.0</v>
      </c>
      <c r="B15" s="5" t="s">
        <v>100</v>
      </c>
      <c r="C15" s="4" t="s">
        <v>101</v>
      </c>
      <c r="D15" s="4">
        <v>23.0</v>
      </c>
      <c r="E15" s="6">
        <v>579.0</v>
      </c>
      <c r="F15" s="4">
        <v>422.0</v>
      </c>
      <c r="G15" s="7">
        <v>7.2</v>
      </c>
      <c r="H15" s="7">
        <v>43.0</v>
      </c>
      <c r="I15" s="4">
        <v>0.0</v>
      </c>
      <c r="J15" s="4">
        <v>14.0</v>
      </c>
      <c r="K15" s="4">
        <v>13317.0</v>
      </c>
      <c r="L15" s="4">
        <v>554.0</v>
      </c>
      <c r="M15" s="4">
        <v>0.0</v>
      </c>
      <c r="N15" s="13"/>
      <c r="P15" s="8" t="s">
        <v>102</v>
      </c>
      <c r="Q15" t="s">
        <v>103</v>
      </c>
      <c r="R15" t="s">
        <v>104</v>
      </c>
      <c r="S15" t="s">
        <v>105</v>
      </c>
      <c r="T15" t="s">
        <v>106</v>
      </c>
      <c r="W15" s="13"/>
    </row>
    <row r="16" ht="16.5" customHeight="1">
      <c r="A16" s="4">
        <v>12.0</v>
      </c>
      <c r="B16" s="5" t="s">
        <v>107</v>
      </c>
      <c r="C16" s="4" t="s">
        <v>108</v>
      </c>
      <c r="D16" s="4">
        <v>20.0</v>
      </c>
      <c r="E16" s="6">
        <v>637.0</v>
      </c>
      <c r="F16" s="4">
        <v>209.0</v>
      </c>
      <c r="G16" s="7">
        <v>28.5</v>
      </c>
      <c r="H16" s="7">
        <v>17.0</v>
      </c>
      <c r="I16" s="4">
        <v>1.0</v>
      </c>
      <c r="J16" s="4">
        <v>15.0</v>
      </c>
      <c r="K16" s="4">
        <v>12740.0</v>
      </c>
      <c r="L16" s="4">
        <v>554.0</v>
      </c>
      <c r="M16" s="4">
        <v>0.0</v>
      </c>
      <c r="N16" s="13"/>
      <c r="P16" s="8" t="s">
        <v>109</v>
      </c>
      <c r="Q16" t="s">
        <v>110</v>
      </c>
      <c r="R16" t="s">
        <v>111</v>
      </c>
      <c r="S16" t="s">
        <v>112</v>
      </c>
      <c r="T16" t="s">
        <v>113</v>
      </c>
      <c r="W16" s="13"/>
    </row>
    <row r="17" ht="16.5" customHeight="1">
      <c r="A17" s="4">
        <v>18.0</v>
      </c>
      <c r="B17" s="5" t="s">
        <v>114</v>
      </c>
      <c r="C17" s="4" t="s">
        <v>115</v>
      </c>
      <c r="D17" s="4">
        <v>20.0</v>
      </c>
      <c r="E17" s="6">
        <v>601.5</v>
      </c>
      <c r="F17" s="4">
        <v>265.0</v>
      </c>
      <c r="G17" s="7">
        <v>21.2</v>
      </c>
      <c r="H17" s="7">
        <v>17.0</v>
      </c>
      <c r="I17" s="4">
        <v>1.0</v>
      </c>
      <c r="J17" s="4">
        <v>16.0</v>
      </c>
      <c r="K17" s="4">
        <v>12030.0</v>
      </c>
      <c r="L17" s="4">
        <v>554.0</v>
      </c>
      <c r="M17" s="4">
        <v>0.0</v>
      </c>
      <c r="N17" s="13"/>
      <c r="P17" s="8" t="s">
        <v>116</v>
      </c>
      <c r="Q17" t="s">
        <v>117</v>
      </c>
      <c r="R17" t="s">
        <v>118</v>
      </c>
      <c r="S17" t="s">
        <v>119</v>
      </c>
      <c r="T17" t="s">
        <v>120</v>
      </c>
      <c r="W17" s="13"/>
    </row>
    <row r="18" ht="16.5" customHeight="1">
      <c r="A18" s="4">
        <v>16.0</v>
      </c>
      <c r="B18" s="5" t="s">
        <v>121</v>
      </c>
      <c r="C18" s="4" t="s">
        <v>122</v>
      </c>
      <c r="D18" s="4">
        <v>19.0</v>
      </c>
      <c r="E18" s="6">
        <v>610.5</v>
      </c>
      <c r="F18" s="4">
        <v>256.0</v>
      </c>
      <c r="G18" s="7">
        <v>22.2</v>
      </c>
      <c r="H18" s="7">
        <v>43.0</v>
      </c>
      <c r="I18" s="4">
        <v>0.0</v>
      </c>
      <c r="J18" s="4">
        <v>17.0</v>
      </c>
      <c r="K18" s="4">
        <v>11599.5</v>
      </c>
      <c r="L18" s="4">
        <v>554.0</v>
      </c>
      <c r="M18" s="4">
        <v>0.0</v>
      </c>
      <c r="N18" s="13"/>
      <c r="P18" s="8" t="s">
        <v>123</v>
      </c>
      <c r="Q18" t="s">
        <v>124</v>
      </c>
      <c r="R18" t="s">
        <v>125</v>
      </c>
      <c r="S18" t="s">
        <v>126</v>
      </c>
      <c r="T18" t="s">
        <v>127</v>
      </c>
      <c r="W18" s="13"/>
    </row>
    <row r="19" ht="16.5" customHeight="1">
      <c r="A19" s="4">
        <v>17.0</v>
      </c>
      <c r="B19" s="5" t="s">
        <v>128</v>
      </c>
      <c r="C19" s="4" t="s">
        <v>129</v>
      </c>
      <c r="D19" s="4">
        <v>19.0</v>
      </c>
      <c r="E19" s="6">
        <v>607.0</v>
      </c>
      <c r="F19" s="4">
        <v>205.0</v>
      </c>
      <c r="G19" s="7">
        <v>29.3</v>
      </c>
      <c r="H19" s="7">
        <v>43.0</v>
      </c>
      <c r="I19" s="4">
        <v>0.0</v>
      </c>
      <c r="J19" s="4">
        <v>18.0</v>
      </c>
      <c r="K19" s="4">
        <v>11533.0</v>
      </c>
      <c r="L19" s="4">
        <v>554.0</v>
      </c>
      <c r="M19" s="4">
        <v>0.0</v>
      </c>
      <c r="N19" s="13"/>
      <c r="P19" s="8" t="s">
        <v>130</v>
      </c>
      <c r="Q19" t="s">
        <v>131</v>
      </c>
      <c r="R19" t="s">
        <v>132</v>
      </c>
      <c r="S19" t="s">
        <v>133</v>
      </c>
      <c r="T19" t="s">
        <v>134</v>
      </c>
      <c r="W19" s="13"/>
    </row>
    <row r="20" ht="16.5" customHeight="1">
      <c r="A20" s="4">
        <v>21.0</v>
      </c>
      <c r="B20" s="5" t="s">
        <v>135</v>
      </c>
      <c r="C20" s="4" t="s">
        <v>136</v>
      </c>
      <c r="D20" s="4">
        <v>20.0</v>
      </c>
      <c r="E20" s="6">
        <v>558.5</v>
      </c>
      <c r="F20" s="4">
        <v>306.0</v>
      </c>
      <c r="G20" s="7">
        <v>16.2</v>
      </c>
      <c r="H20" s="7">
        <v>17.0</v>
      </c>
      <c r="I20" s="4">
        <v>1.0</v>
      </c>
      <c r="J20" s="4">
        <v>19.0</v>
      </c>
      <c r="K20" s="4">
        <v>11170.0</v>
      </c>
      <c r="L20" s="4">
        <v>554.0</v>
      </c>
      <c r="M20" s="4">
        <v>0.0</v>
      </c>
      <c r="N20" s="13"/>
      <c r="P20" s="8" t="s">
        <v>137</v>
      </c>
      <c r="Q20" t="s">
        <v>138</v>
      </c>
      <c r="R20" t="s">
        <v>139</v>
      </c>
      <c r="S20" t="s">
        <v>140</v>
      </c>
      <c r="T20" t="s">
        <v>141</v>
      </c>
      <c r="W20" s="13"/>
    </row>
    <row r="21" ht="16.5" customHeight="1">
      <c r="A21" s="4">
        <v>15.0</v>
      </c>
      <c r="B21" s="5" t="s">
        <v>142</v>
      </c>
      <c r="C21" s="4" t="s">
        <v>143</v>
      </c>
      <c r="D21" s="4">
        <v>18.0</v>
      </c>
      <c r="E21" s="6">
        <v>619.5</v>
      </c>
      <c r="F21" s="4">
        <v>245.0</v>
      </c>
      <c r="G21" s="7">
        <v>23.4</v>
      </c>
      <c r="H21" s="7">
        <v>43.0</v>
      </c>
      <c r="I21" s="4">
        <v>0.0</v>
      </c>
      <c r="J21" s="4">
        <v>20.0</v>
      </c>
      <c r="K21" s="4">
        <v>11151.0</v>
      </c>
      <c r="L21" s="4">
        <v>554.0</v>
      </c>
      <c r="M21" s="4">
        <v>0.0</v>
      </c>
      <c r="N21" s="13"/>
      <c r="P21" s="8" t="s">
        <v>144</v>
      </c>
      <c r="Q21" t="s">
        <v>145</v>
      </c>
      <c r="R21" t="s">
        <v>146</v>
      </c>
      <c r="S21" t="s">
        <v>147</v>
      </c>
      <c r="T21" t="s">
        <v>148</v>
      </c>
      <c r="W21" s="13"/>
    </row>
    <row r="22" ht="16.5" customHeight="1">
      <c r="A22" s="4">
        <v>25.0</v>
      </c>
      <c r="B22" s="5" t="s">
        <v>149</v>
      </c>
      <c r="C22" s="4" t="s">
        <v>150</v>
      </c>
      <c r="D22" s="4">
        <v>21.0</v>
      </c>
      <c r="E22" s="6">
        <v>519.0</v>
      </c>
      <c r="F22" s="4">
        <v>373.0</v>
      </c>
      <c r="G22" s="7">
        <v>9.9</v>
      </c>
      <c r="H22" s="7">
        <v>43.0</v>
      </c>
      <c r="I22" s="4">
        <v>0.0</v>
      </c>
      <c r="J22" s="4">
        <v>21.0</v>
      </c>
      <c r="K22" s="4">
        <v>10899.0</v>
      </c>
      <c r="L22" s="4">
        <v>554.0</v>
      </c>
      <c r="M22" s="4">
        <v>0.0</v>
      </c>
      <c r="N22" s="13"/>
      <c r="P22" s="8" t="s">
        <v>151</v>
      </c>
      <c r="Q22" t="s">
        <v>152</v>
      </c>
      <c r="R22" t="s">
        <v>153</v>
      </c>
      <c r="S22" t="s">
        <v>154</v>
      </c>
      <c r="T22" t="s">
        <v>155</v>
      </c>
      <c r="W22" s="13"/>
    </row>
    <row r="23" ht="16.5" customHeight="1">
      <c r="A23" s="4">
        <v>20.0</v>
      </c>
      <c r="B23" s="5" t="s">
        <v>156</v>
      </c>
      <c r="C23" s="4" t="s">
        <v>157</v>
      </c>
      <c r="D23" s="4">
        <v>18.0</v>
      </c>
      <c r="E23" s="6">
        <v>569.0</v>
      </c>
      <c r="F23" s="4">
        <v>184.0</v>
      </c>
      <c r="G23" s="7">
        <v>32.8</v>
      </c>
      <c r="H23" s="7">
        <v>3.0</v>
      </c>
      <c r="I23" s="4">
        <v>3.0</v>
      </c>
      <c r="J23" s="4">
        <v>22.0</v>
      </c>
      <c r="K23" s="4">
        <v>10242.0</v>
      </c>
      <c r="L23" s="4">
        <v>554.0</v>
      </c>
      <c r="M23" s="4">
        <v>0.0</v>
      </c>
      <c r="N23" s="13"/>
      <c r="P23" s="8" t="s">
        <v>158</v>
      </c>
      <c r="Q23" t="s">
        <v>159</v>
      </c>
      <c r="R23" t="s">
        <v>160</v>
      </c>
      <c r="S23" t="s">
        <v>161</v>
      </c>
      <c r="T23" t="s">
        <v>162</v>
      </c>
      <c r="W23" s="13"/>
    </row>
    <row r="24" ht="16.5" customHeight="1">
      <c r="A24" s="4">
        <v>26.0</v>
      </c>
      <c r="B24" s="5" t="s">
        <v>163</v>
      </c>
      <c r="C24" s="4" t="s">
        <v>164</v>
      </c>
      <c r="D24" s="4">
        <v>19.0</v>
      </c>
      <c r="E24" s="6">
        <v>516.5</v>
      </c>
      <c r="F24" s="4">
        <v>326.0</v>
      </c>
      <c r="G24" s="7">
        <v>14.9</v>
      </c>
      <c r="H24" s="7">
        <v>17.0</v>
      </c>
      <c r="I24" s="4">
        <v>1.0</v>
      </c>
      <c r="J24" s="4">
        <v>23.0</v>
      </c>
      <c r="K24" s="4">
        <v>9813.5</v>
      </c>
      <c r="L24" s="4">
        <v>554.0</v>
      </c>
      <c r="M24" s="4">
        <v>0.0</v>
      </c>
      <c r="N24" s="13"/>
      <c r="P24" s="8" t="s">
        <v>165</v>
      </c>
      <c r="Q24" t="s">
        <v>166</v>
      </c>
      <c r="R24" t="s">
        <v>167</v>
      </c>
      <c r="S24" t="s">
        <v>168</v>
      </c>
      <c r="T24" t="s">
        <v>169</v>
      </c>
      <c r="W24" s="13"/>
    </row>
    <row r="25" ht="16.5" customHeight="1">
      <c r="A25" s="4">
        <v>24.0</v>
      </c>
      <c r="B25" s="5" t="s">
        <v>170</v>
      </c>
      <c r="C25" s="4" t="s">
        <v>171</v>
      </c>
      <c r="D25" s="4">
        <v>18.0</v>
      </c>
      <c r="E25" s="6">
        <v>520.0</v>
      </c>
      <c r="F25" s="4">
        <v>289.0</v>
      </c>
      <c r="G25" s="7">
        <v>18.5</v>
      </c>
      <c r="H25" s="7">
        <v>43.0</v>
      </c>
      <c r="I25" s="4">
        <v>0.0</v>
      </c>
      <c r="J25" s="4">
        <v>24.0</v>
      </c>
      <c r="K25" s="4">
        <v>9360.0</v>
      </c>
      <c r="L25" s="4">
        <v>554.0</v>
      </c>
      <c r="M25" s="4">
        <v>0.0</v>
      </c>
      <c r="N25" s="13"/>
      <c r="P25" s="8" t="s">
        <v>172</v>
      </c>
      <c r="Q25" t="s">
        <v>173</v>
      </c>
      <c r="R25" t="s">
        <v>174</v>
      </c>
      <c r="S25" t="s">
        <v>175</v>
      </c>
      <c r="T25" t="s">
        <v>176</v>
      </c>
      <c r="W25" s="13"/>
    </row>
    <row r="26" ht="16.5" customHeight="1">
      <c r="A26" s="4">
        <v>22.0</v>
      </c>
      <c r="B26" s="5" t="s">
        <v>177</v>
      </c>
      <c r="C26" s="4" t="s">
        <v>178</v>
      </c>
      <c r="D26" s="4">
        <v>17.0</v>
      </c>
      <c r="E26" s="6">
        <v>540.5</v>
      </c>
      <c r="F26" s="4">
        <v>247.0</v>
      </c>
      <c r="G26" s="7">
        <v>23.2</v>
      </c>
      <c r="H26" s="7">
        <v>43.0</v>
      </c>
      <c r="I26" s="4">
        <v>0.0</v>
      </c>
      <c r="J26" s="4">
        <v>25.0</v>
      </c>
      <c r="K26" s="4">
        <v>9188.5</v>
      </c>
      <c r="L26" s="4">
        <v>554.0</v>
      </c>
      <c r="M26" s="4">
        <v>0.0</v>
      </c>
      <c r="N26" s="13"/>
      <c r="P26" s="8" t="s">
        <v>179</v>
      </c>
      <c r="Q26" t="s">
        <v>180</v>
      </c>
      <c r="R26" t="s">
        <v>181</v>
      </c>
      <c r="S26" t="s">
        <v>182</v>
      </c>
      <c r="T26" t="s">
        <v>183</v>
      </c>
      <c r="W26" s="13"/>
    </row>
    <row r="27" ht="16.5" customHeight="1">
      <c r="A27" s="4">
        <v>27.0</v>
      </c>
      <c r="B27" s="5" t="s">
        <v>184</v>
      </c>
      <c r="C27" s="4" t="s">
        <v>185</v>
      </c>
      <c r="D27" s="4">
        <v>17.0</v>
      </c>
      <c r="E27" s="6">
        <v>494.5</v>
      </c>
      <c r="F27" s="4">
        <v>229.0</v>
      </c>
      <c r="G27" s="7">
        <v>26.0</v>
      </c>
      <c r="H27" s="7">
        <v>43.0</v>
      </c>
      <c r="I27" s="4">
        <v>0.0</v>
      </c>
      <c r="J27" s="4">
        <v>26.0</v>
      </c>
      <c r="K27" s="4">
        <v>8406.5</v>
      </c>
      <c r="L27" s="4">
        <v>554.0</v>
      </c>
      <c r="M27" s="4">
        <v>0.0</v>
      </c>
      <c r="N27" s="13"/>
      <c r="P27" s="8" t="s">
        <v>186</v>
      </c>
      <c r="Q27" t="s">
        <v>187</v>
      </c>
      <c r="R27" t="s">
        <v>188</v>
      </c>
      <c r="S27" t="s">
        <v>189</v>
      </c>
      <c r="T27" t="s">
        <v>190</v>
      </c>
      <c r="W27" s="13"/>
    </row>
    <row r="28" ht="16.5" customHeight="1">
      <c r="A28" s="4">
        <v>23.0</v>
      </c>
      <c r="B28" s="5" t="s">
        <v>191</v>
      </c>
      <c r="C28" s="4" t="s">
        <v>192</v>
      </c>
      <c r="D28" s="4">
        <v>15.0</v>
      </c>
      <c r="E28" s="6">
        <v>536.0</v>
      </c>
      <c r="F28" s="4">
        <v>38.0</v>
      </c>
      <c r="G28" s="7">
        <v>64.3</v>
      </c>
      <c r="H28" s="7">
        <v>9.0</v>
      </c>
      <c r="I28" s="4">
        <v>2.0</v>
      </c>
      <c r="J28" s="4">
        <v>27.0</v>
      </c>
      <c r="K28" s="4">
        <v>8040.0</v>
      </c>
      <c r="L28" s="4">
        <v>554.0</v>
      </c>
      <c r="M28" s="4">
        <v>0.0</v>
      </c>
      <c r="N28" s="13"/>
      <c r="P28" s="8" t="s">
        <v>193</v>
      </c>
      <c r="Q28" t="s">
        <v>194</v>
      </c>
      <c r="R28" t="s">
        <v>195</v>
      </c>
      <c r="S28" t="s">
        <v>196</v>
      </c>
      <c r="T28" t="s">
        <v>197</v>
      </c>
      <c r="W28" s="13"/>
    </row>
    <row r="29" ht="16.5" customHeight="1">
      <c r="A29" s="4">
        <v>31.0</v>
      </c>
      <c r="B29" s="5" t="s">
        <v>198</v>
      </c>
      <c r="C29" s="4" t="s">
        <v>199</v>
      </c>
      <c r="D29" s="4">
        <v>18.0</v>
      </c>
      <c r="E29" s="6">
        <v>433.0</v>
      </c>
      <c r="F29" s="4">
        <v>403.0</v>
      </c>
      <c r="G29" s="7">
        <v>8.1</v>
      </c>
      <c r="H29" s="7">
        <v>43.0</v>
      </c>
      <c r="I29" s="4">
        <v>0.0</v>
      </c>
      <c r="J29" s="4">
        <v>28.0</v>
      </c>
      <c r="K29" s="4">
        <v>7794.0</v>
      </c>
      <c r="L29" s="4">
        <v>554.0</v>
      </c>
      <c r="M29" s="4">
        <v>0.0</v>
      </c>
      <c r="N29" s="13"/>
      <c r="P29" s="8" t="s">
        <v>200</v>
      </c>
      <c r="Q29" t="s">
        <v>201</v>
      </c>
      <c r="R29" t="s">
        <v>202</v>
      </c>
      <c r="S29" t="s">
        <v>203</v>
      </c>
      <c r="T29" t="s">
        <v>204</v>
      </c>
      <c r="W29" s="13"/>
    </row>
    <row r="30" ht="16.5" customHeight="1">
      <c r="A30" s="4">
        <v>29.0</v>
      </c>
      <c r="B30" s="5" t="s">
        <v>205</v>
      </c>
      <c r="C30" s="4" t="s">
        <v>206</v>
      </c>
      <c r="D30" s="4">
        <v>16.0</v>
      </c>
      <c r="E30" s="6">
        <v>472.0</v>
      </c>
      <c r="F30" s="4">
        <v>151.0</v>
      </c>
      <c r="G30" s="7">
        <v>38.1</v>
      </c>
      <c r="H30" s="7">
        <v>17.0</v>
      </c>
      <c r="I30" s="4">
        <v>1.0</v>
      </c>
      <c r="J30" s="4">
        <v>29.0</v>
      </c>
      <c r="K30" s="4">
        <v>7552.0</v>
      </c>
      <c r="L30" s="4">
        <v>554.0</v>
      </c>
      <c r="M30" s="4">
        <v>0.0</v>
      </c>
      <c r="N30" s="13"/>
      <c r="P30" s="8" t="s">
        <v>207</v>
      </c>
      <c r="Q30" t="s">
        <v>208</v>
      </c>
      <c r="R30" t="s">
        <v>209</v>
      </c>
      <c r="S30" t="s">
        <v>210</v>
      </c>
      <c r="T30" t="s">
        <v>211</v>
      </c>
      <c r="W30" s="13"/>
    </row>
    <row r="31" ht="16.5" customHeight="1">
      <c r="A31" s="4">
        <v>33.0</v>
      </c>
      <c r="B31" s="5" t="s">
        <v>212</v>
      </c>
      <c r="C31" s="4" t="s">
        <v>213</v>
      </c>
      <c r="D31" s="4">
        <v>17.0</v>
      </c>
      <c r="E31" s="6">
        <v>422.0</v>
      </c>
      <c r="F31" s="4">
        <v>375.0</v>
      </c>
      <c r="G31" s="7">
        <v>9.7</v>
      </c>
      <c r="H31" s="7">
        <v>43.0</v>
      </c>
      <c r="I31" s="4">
        <v>0.0</v>
      </c>
      <c r="J31" s="4">
        <v>30.0</v>
      </c>
      <c r="K31" s="4">
        <v>7174.0</v>
      </c>
      <c r="L31" s="4">
        <v>554.0</v>
      </c>
      <c r="M31" s="4">
        <v>0.0</v>
      </c>
      <c r="N31" s="13"/>
      <c r="P31" s="8" t="s">
        <v>214</v>
      </c>
      <c r="Q31" t="s">
        <v>215</v>
      </c>
      <c r="R31" t="s">
        <v>216</v>
      </c>
      <c r="S31" t="s">
        <v>217</v>
      </c>
      <c r="T31" t="s">
        <v>218</v>
      </c>
      <c r="W31" s="13"/>
    </row>
    <row r="32" ht="16.5" customHeight="1">
      <c r="A32" s="4">
        <v>28.0</v>
      </c>
      <c r="B32" s="5" t="s">
        <v>219</v>
      </c>
      <c r="C32" s="4" t="s">
        <v>220</v>
      </c>
      <c r="D32" s="4">
        <v>14.0</v>
      </c>
      <c r="E32" s="6">
        <v>480.0</v>
      </c>
      <c r="F32" s="4">
        <v>34.0</v>
      </c>
      <c r="G32" s="7">
        <v>67.7</v>
      </c>
      <c r="H32" s="7">
        <v>43.0</v>
      </c>
      <c r="I32" s="4">
        <v>0.0</v>
      </c>
      <c r="J32" s="4">
        <v>31.0</v>
      </c>
      <c r="K32" s="4">
        <v>6720.0</v>
      </c>
      <c r="L32" s="4">
        <v>554.0</v>
      </c>
      <c r="M32" s="4">
        <v>0.0</v>
      </c>
      <c r="N32" s="13"/>
      <c r="P32" s="8" t="s">
        <v>221</v>
      </c>
      <c r="Q32" t="s">
        <v>222</v>
      </c>
      <c r="R32" t="s">
        <v>223</v>
      </c>
      <c r="S32" t="s">
        <v>224</v>
      </c>
      <c r="T32" t="s">
        <v>225</v>
      </c>
      <c r="W32" s="13"/>
    </row>
    <row r="33" ht="16.5" customHeight="1">
      <c r="A33" s="4">
        <v>44.0</v>
      </c>
      <c r="B33" s="5" t="s">
        <v>226</v>
      </c>
      <c r="C33" s="4" t="s">
        <v>227</v>
      </c>
      <c r="D33" s="4">
        <v>19.0</v>
      </c>
      <c r="E33" s="6">
        <v>338.0</v>
      </c>
      <c r="F33" s="4">
        <v>408.0</v>
      </c>
      <c r="G33" s="7">
        <v>8.0</v>
      </c>
      <c r="H33" s="7">
        <v>17.0</v>
      </c>
      <c r="I33" s="4">
        <v>1.0</v>
      </c>
      <c r="J33" s="4">
        <v>32.0</v>
      </c>
      <c r="K33" s="4">
        <v>6422.0</v>
      </c>
      <c r="L33" s="4">
        <v>554.0</v>
      </c>
      <c r="M33" s="4">
        <v>0.0</v>
      </c>
      <c r="N33" s="13"/>
      <c r="P33" s="8" t="s">
        <v>228</v>
      </c>
      <c r="Q33" t="s">
        <v>229</v>
      </c>
      <c r="R33" t="s">
        <v>230</v>
      </c>
      <c r="S33" t="s">
        <v>231</v>
      </c>
      <c r="T33" t="s">
        <v>232</v>
      </c>
      <c r="W33" s="13"/>
    </row>
    <row r="34" ht="16.5" customHeight="1">
      <c r="A34" s="4">
        <v>41.0</v>
      </c>
      <c r="B34" s="5" t="s">
        <v>233</v>
      </c>
      <c r="C34" s="4" t="s">
        <v>234</v>
      </c>
      <c r="D34" s="4">
        <v>17.0</v>
      </c>
      <c r="E34" s="6">
        <v>366.0</v>
      </c>
      <c r="F34" s="4">
        <v>328.0</v>
      </c>
      <c r="G34" s="7">
        <v>14.6</v>
      </c>
      <c r="H34" s="7">
        <v>43.0</v>
      </c>
      <c r="I34" s="4">
        <v>0.0</v>
      </c>
      <c r="J34" s="4">
        <v>33.0</v>
      </c>
      <c r="K34" s="4">
        <v>6222.0</v>
      </c>
      <c r="L34" s="4">
        <v>554.0</v>
      </c>
      <c r="M34" s="4">
        <v>0.0</v>
      </c>
      <c r="N34" s="13"/>
      <c r="P34" s="8" t="s">
        <v>235</v>
      </c>
      <c r="Q34" t="s">
        <v>236</v>
      </c>
      <c r="R34" t="s">
        <v>237</v>
      </c>
      <c r="S34" t="s">
        <v>238</v>
      </c>
      <c r="T34" t="s">
        <v>239</v>
      </c>
      <c r="W34" s="13"/>
    </row>
    <row r="35" ht="16.5" customHeight="1">
      <c r="A35" s="4">
        <v>35.0</v>
      </c>
      <c r="B35" s="5" t="s">
        <v>240</v>
      </c>
      <c r="C35" s="4" t="s">
        <v>241</v>
      </c>
      <c r="D35" s="4">
        <v>15.0</v>
      </c>
      <c r="E35" s="6">
        <v>403.5</v>
      </c>
      <c r="F35" s="4">
        <v>64.0</v>
      </c>
      <c r="G35" s="7">
        <v>54.5</v>
      </c>
      <c r="H35" s="7">
        <v>17.0</v>
      </c>
      <c r="I35" s="4">
        <v>1.0</v>
      </c>
      <c r="J35" s="4">
        <v>34.0</v>
      </c>
      <c r="K35" s="4">
        <v>6052.5</v>
      </c>
      <c r="L35" s="4">
        <v>554.0</v>
      </c>
      <c r="M35" s="4">
        <v>0.0</v>
      </c>
      <c r="N35" s="13"/>
      <c r="P35" s="8" t="s">
        <v>242</v>
      </c>
      <c r="Q35" t="s">
        <v>243</v>
      </c>
      <c r="R35" t="s">
        <v>244</v>
      </c>
      <c r="S35" t="s">
        <v>245</v>
      </c>
      <c r="T35" t="s">
        <v>246</v>
      </c>
      <c r="W35" s="13"/>
    </row>
    <row r="36" ht="16.5" customHeight="1">
      <c r="A36" s="4">
        <v>34.0</v>
      </c>
      <c r="B36" s="5" t="s">
        <v>247</v>
      </c>
      <c r="C36" s="4" t="s">
        <v>248</v>
      </c>
      <c r="D36" s="4">
        <v>14.0</v>
      </c>
      <c r="E36" s="6">
        <v>422.0</v>
      </c>
      <c r="F36" s="4">
        <v>27.0</v>
      </c>
      <c r="G36" s="7">
        <v>72.7</v>
      </c>
      <c r="H36" s="7">
        <v>3.0</v>
      </c>
      <c r="I36" s="4">
        <v>3.0</v>
      </c>
      <c r="J36" s="4">
        <v>35.0</v>
      </c>
      <c r="K36" s="4">
        <v>5908.0</v>
      </c>
      <c r="L36" s="4">
        <v>554.0</v>
      </c>
      <c r="M36" s="4">
        <v>0.0</v>
      </c>
      <c r="N36" s="13"/>
      <c r="P36" s="8" t="s">
        <v>249</v>
      </c>
      <c r="Q36" t="s">
        <v>250</v>
      </c>
      <c r="R36" t="s">
        <v>251</v>
      </c>
      <c r="S36" t="s">
        <v>252</v>
      </c>
      <c r="T36" t="s">
        <v>253</v>
      </c>
      <c r="W36" s="13"/>
    </row>
    <row r="37" ht="16.5" customHeight="1">
      <c r="A37" s="4">
        <v>37.0</v>
      </c>
      <c r="B37" s="5">
        <v>2046.0</v>
      </c>
      <c r="C37" s="4" t="s">
        <v>254</v>
      </c>
      <c r="D37" s="4">
        <v>14.0</v>
      </c>
      <c r="E37" s="6">
        <v>400.0</v>
      </c>
      <c r="F37" s="4">
        <v>126.0</v>
      </c>
      <c r="G37" s="7">
        <v>41.4</v>
      </c>
      <c r="H37" s="7">
        <v>43.0</v>
      </c>
      <c r="I37" s="4">
        <v>0.0</v>
      </c>
      <c r="J37" s="4">
        <v>36.0</v>
      </c>
      <c r="K37" s="4">
        <v>5600.0</v>
      </c>
      <c r="L37" s="4">
        <v>554.0</v>
      </c>
      <c r="M37" s="4">
        <v>0.0</v>
      </c>
      <c r="N37" s="13"/>
      <c r="P37" s="8" t="s">
        <v>255</v>
      </c>
      <c r="Q37" t="s">
        <v>256</v>
      </c>
      <c r="R37" t="s">
        <v>257</v>
      </c>
      <c r="S37" t="s">
        <v>258</v>
      </c>
      <c r="T37" t="s">
        <v>259</v>
      </c>
      <c r="W37" s="13"/>
    </row>
    <row r="38" ht="16.5" customHeight="1">
      <c r="A38" s="4">
        <v>42.0</v>
      </c>
      <c r="B38" s="5" t="s">
        <v>260</v>
      </c>
      <c r="C38" s="4" t="s">
        <v>261</v>
      </c>
      <c r="D38" s="4">
        <v>15.0</v>
      </c>
      <c r="E38" s="6">
        <v>363.5</v>
      </c>
      <c r="F38" s="4">
        <v>240.0</v>
      </c>
      <c r="G38" s="7">
        <v>23.6</v>
      </c>
      <c r="H38" s="7">
        <v>17.0</v>
      </c>
      <c r="I38" s="4">
        <v>1.0</v>
      </c>
      <c r="J38" s="4">
        <v>37.0</v>
      </c>
      <c r="K38" s="4">
        <v>5452.5</v>
      </c>
      <c r="L38" s="4">
        <v>554.0</v>
      </c>
      <c r="M38" s="4">
        <v>0.0</v>
      </c>
      <c r="N38" s="13"/>
      <c r="P38" s="8" t="s">
        <v>262</v>
      </c>
      <c r="Q38" t="s">
        <v>263</v>
      </c>
      <c r="R38" t="s">
        <v>264</v>
      </c>
      <c r="S38" t="s">
        <v>265</v>
      </c>
      <c r="T38" t="s">
        <v>266</v>
      </c>
      <c r="W38" s="13"/>
    </row>
    <row r="39" ht="16.5" customHeight="1">
      <c r="A39" s="4">
        <v>30.0</v>
      </c>
      <c r="B39" s="5" t="s">
        <v>267</v>
      </c>
      <c r="C39" s="4" t="s">
        <v>268</v>
      </c>
      <c r="D39" s="4">
        <v>12.0</v>
      </c>
      <c r="E39" s="6">
        <v>448.0</v>
      </c>
      <c r="F39" s="4">
        <v>2.0</v>
      </c>
      <c r="G39" s="7">
        <v>116.0</v>
      </c>
      <c r="H39" s="7">
        <v>3.0</v>
      </c>
      <c r="I39" s="4">
        <v>3.0</v>
      </c>
      <c r="J39" s="4">
        <v>38.0</v>
      </c>
      <c r="K39" s="4">
        <v>5376.0</v>
      </c>
      <c r="L39" s="4">
        <v>554.0</v>
      </c>
      <c r="M39" s="4">
        <v>0.0</v>
      </c>
      <c r="N39" s="13"/>
      <c r="P39" s="8" t="s">
        <v>269</v>
      </c>
      <c r="Q39" t="s">
        <v>270</v>
      </c>
      <c r="R39" t="s">
        <v>271</v>
      </c>
      <c r="S39" t="s">
        <v>272</v>
      </c>
      <c r="T39" t="s">
        <v>273</v>
      </c>
      <c r="W39" s="13"/>
    </row>
    <row r="40" ht="16.5" customHeight="1">
      <c r="A40" s="4">
        <v>39.0</v>
      </c>
      <c r="B40" s="5" t="s">
        <v>274</v>
      </c>
      <c r="C40" s="4" t="s">
        <v>275</v>
      </c>
      <c r="D40" s="4">
        <v>14.0</v>
      </c>
      <c r="E40" s="6">
        <v>384.0</v>
      </c>
      <c r="F40" s="4">
        <v>117.0</v>
      </c>
      <c r="G40" s="7">
        <v>43.2</v>
      </c>
      <c r="H40" s="7">
        <v>43.0</v>
      </c>
      <c r="I40" s="4">
        <v>0.0</v>
      </c>
      <c r="J40" s="4">
        <v>38.0</v>
      </c>
      <c r="K40" s="4">
        <v>5376.0</v>
      </c>
      <c r="L40" s="4">
        <v>554.0</v>
      </c>
      <c r="M40" s="4">
        <v>0.0</v>
      </c>
      <c r="N40" s="13"/>
      <c r="P40" s="8" t="s">
        <v>276</v>
      </c>
      <c r="Q40" t="s">
        <v>277</v>
      </c>
      <c r="R40" t="s">
        <v>278</v>
      </c>
      <c r="S40" t="s">
        <v>279</v>
      </c>
      <c r="T40" t="s">
        <v>280</v>
      </c>
      <c r="W40" s="13"/>
    </row>
    <row r="41" ht="16.5" customHeight="1">
      <c r="A41" s="4">
        <v>36.0</v>
      </c>
      <c r="B41" s="5" t="s">
        <v>281</v>
      </c>
      <c r="C41" s="4" t="s">
        <v>282</v>
      </c>
      <c r="D41" s="4">
        <v>13.0</v>
      </c>
      <c r="E41" s="6">
        <v>403.0</v>
      </c>
      <c r="F41" s="4">
        <v>40.0</v>
      </c>
      <c r="G41" s="7">
        <v>64.0</v>
      </c>
      <c r="H41" s="7">
        <v>43.0</v>
      </c>
      <c r="I41" s="4">
        <v>0.0</v>
      </c>
      <c r="J41" s="4">
        <v>40.0</v>
      </c>
      <c r="K41" s="4">
        <v>5239.0</v>
      </c>
      <c r="L41" s="4">
        <v>554.0</v>
      </c>
      <c r="M41" s="4">
        <v>0.0</v>
      </c>
      <c r="N41" s="13"/>
      <c r="P41" s="8" t="s">
        <v>283</v>
      </c>
      <c r="Q41" t="s">
        <v>284</v>
      </c>
      <c r="R41" t="s">
        <v>285</v>
      </c>
      <c r="S41" t="s">
        <v>286</v>
      </c>
      <c r="T41" t="s">
        <v>287</v>
      </c>
      <c r="W41" s="13"/>
    </row>
    <row r="42" ht="16.5" customHeight="1">
      <c r="A42" s="4">
        <v>32.0</v>
      </c>
      <c r="B42" s="5" t="s">
        <v>288</v>
      </c>
      <c r="C42" s="4" t="s">
        <v>289</v>
      </c>
      <c r="D42" s="4">
        <v>12.0</v>
      </c>
      <c r="E42" s="6">
        <v>433.0</v>
      </c>
      <c r="F42" s="4">
        <v>4.0</v>
      </c>
      <c r="G42" s="7">
        <v>112.0</v>
      </c>
      <c r="H42" s="7">
        <v>43.0</v>
      </c>
      <c r="I42" s="4">
        <v>0.0</v>
      </c>
      <c r="J42" s="4">
        <v>41.0</v>
      </c>
      <c r="K42" s="4">
        <v>5196.0</v>
      </c>
      <c r="L42" s="4">
        <v>554.0</v>
      </c>
      <c r="M42" s="4">
        <v>0.0</v>
      </c>
      <c r="N42" s="13"/>
      <c r="P42" s="8" t="s">
        <v>290</v>
      </c>
      <c r="Q42" t="s">
        <v>291</v>
      </c>
      <c r="R42" t="s">
        <v>292</v>
      </c>
      <c r="S42" t="s">
        <v>293</v>
      </c>
      <c r="T42" t="s">
        <v>294</v>
      </c>
      <c r="W42" s="13"/>
    </row>
    <row r="43" ht="16.5" customHeight="1">
      <c r="A43" s="4">
        <v>56.0</v>
      </c>
      <c r="B43" s="5" t="s">
        <v>295</v>
      </c>
      <c r="C43" s="4" t="s">
        <v>296</v>
      </c>
      <c r="D43" s="4">
        <v>16.0</v>
      </c>
      <c r="E43" s="6">
        <v>292.5</v>
      </c>
      <c r="F43" s="4">
        <v>296.0</v>
      </c>
      <c r="G43" s="7">
        <v>17.9</v>
      </c>
      <c r="H43" s="7">
        <v>43.0</v>
      </c>
      <c r="I43" s="4">
        <v>0.0</v>
      </c>
      <c r="J43" s="4">
        <v>42.0</v>
      </c>
      <c r="K43" s="4">
        <v>4680.0</v>
      </c>
      <c r="L43" s="4">
        <v>554.0</v>
      </c>
      <c r="M43" s="4">
        <v>0.0</v>
      </c>
      <c r="N43" s="13"/>
      <c r="P43" s="8" t="s">
        <v>297</v>
      </c>
      <c r="Q43" t="s">
        <v>298</v>
      </c>
      <c r="R43" t="s">
        <v>299</v>
      </c>
      <c r="S43" t="s">
        <v>300</v>
      </c>
      <c r="T43" t="s">
        <v>301</v>
      </c>
      <c r="W43" s="13"/>
    </row>
    <row r="44" ht="16.5" customHeight="1">
      <c r="A44" s="4">
        <v>47.0</v>
      </c>
      <c r="B44" s="5" t="s">
        <v>302</v>
      </c>
      <c r="C44" s="4" t="s">
        <v>303</v>
      </c>
      <c r="D44" s="4">
        <v>13.0</v>
      </c>
      <c r="E44" s="6">
        <v>332.0</v>
      </c>
      <c r="F44" s="4">
        <v>62.0</v>
      </c>
      <c r="G44" s="7">
        <v>56.1</v>
      </c>
      <c r="H44" s="7">
        <v>17.0</v>
      </c>
      <c r="I44" s="4">
        <v>1.0</v>
      </c>
      <c r="J44" s="4">
        <v>43.0</v>
      </c>
      <c r="K44" s="4">
        <v>4316.0</v>
      </c>
      <c r="L44" s="4">
        <v>554.0</v>
      </c>
      <c r="M44" s="4">
        <v>0.0</v>
      </c>
      <c r="N44" s="13"/>
      <c r="P44" s="8" t="s">
        <v>304</v>
      </c>
      <c r="Q44" t="s">
        <v>305</v>
      </c>
      <c r="R44" t="s">
        <v>306</v>
      </c>
      <c r="S44" t="s">
        <v>307</v>
      </c>
      <c r="T44" t="s">
        <v>308</v>
      </c>
      <c r="W44" s="13"/>
    </row>
    <row r="45" ht="16.5" customHeight="1">
      <c r="A45" s="4">
        <v>38.0</v>
      </c>
      <c r="B45" s="5" t="s">
        <v>309</v>
      </c>
      <c r="C45" s="4" t="s">
        <v>310</v>
      </c>
      <c r="D45" s="4">
        <v>11.0</v>
      </c>
      <c r="E45" s="6">
        <v>389.0</v>
      </c>
      <c r="F45" s="4">
        <v>6.0</v>
      </c>
      <c r="G45" s="7">
        <v>104.2</v>
      </c>
      <c r="H45" s="7">
        <v>43.0</v>
      </c>
      <c r="I45" s="4">
        <v>0.0</v>
      </c>
      <c r="J45" s="4">
        <v>44.0</v>
      </c>
      <c r="K45" s="4">
        <v>4279.0</v>
      </c>
      <c r="L45" s="4">
        <v>554.0</v>
      </c>
      <c r="M45" s="4">
        <v>0.0</v>
      </c>
      <c r="N45" s="13"/>
      <c r="P45" s="8" t="s">
        <v>311</v>
      </c>
      <c r="Q45" t="s">
        <v>312</v>
      </c>
      <c r="R45" t="s">
        <v>313</v>
      </c>
      <c r="S45" t="s">
        <v>314</v>
      </c>
      <c r="T45" t="s">
        <v>315</v>
      </c>
      <c r="W45" s="13"/>
    </row>
    <row r="46" ht="16.5" customHeight="1">
      <c r="A46" s="4">
        <v>50.0</v>
      </c>
      <c r="B46" s="5" t="s">
        <v>316</v>
      </c>
      <c r="C46" s="4" t="s">
        <v>317</v>
      </c>
      <c r="D46" s="4">
        <v>13.0</v>
      </c>
      <c r="E46" s="6">
        <v>321.0</v>
      </c>
      <c r="F46" s="4">
        <v>296.0</v>
      </c>
      <c r="G46" s="7">
        <v>17.9</v>
      </c>
      <c r="H46" s="7">
        <v>43.0</v>
      </c>
      <c r="I46" s="4">
        <v>0.0</v>
      </c>
      <c r="J46" s="4">
        <v>45.0</v>
      </c>
      <c r="K46" s="4">
        <v>4173.0</v>
      </c>
      <c r="L46" s="4">
        <v>554.0</v>
      </c>
      <c r="M46" s="4">
        <v>0.0</v>
      </c>
      <c r="N46" s="13"/>
      <c r="P46" s="8" t="s">
        <v>318</v>
      </c>
      <c r="Q46" t="s">
        <v>319</v>
      </c>
      <c r="R46" t="s">
        <v>320</v>
      </c>
      <c r="S46" t="s">
        <v>321</v>
      </c>
      <c r="T46" t="s">
        <v>322</v>
      </c>
      <c r="W46" s="13"/>
    </row>
    <row r="47" ht="16.5" customHeight="1">
      <c r="A47" s="4">
        <v>40.0</v>
      </c>
      <c r="B47" s="5" t="s">
        <v>323</v>
      </c>
      <c r="C47" s="4" t="s">
        <v>324</v>
      </c>
      <c r="D47" s="4">
        <v>11.0</v>
      </c>
      <c r="E47" s="6">
        <v>376.0</v>
      </c>
      <c r="F47" s="4">
        <v>16.0</v>
      </c>
      <c r="G47" s="7">
        <v>83.8</v>
      </c>
      <c r="H47" s="7">
        <v>43.0</v>
      </c>
      <c r="I47" s="4">
        <v>0.0</v>
      </c>
      <c r="J47" s="4">
        <v>46.0</v>
      </c>
      <c r="K47" s="4">
        <v>4136.0</v>
      </c>
      <c r="L47" s="4">
        <v>554.0</v>
      </c>
      <c r="M47" s="4">
        <v>0.0</v>
      </c>
      <c r="N47" s="13"/>
      <c r="P47" s="8" t="s">
        <v>325</v>
      </c>
      <c r="Q47" t="s">
        <v>326</v>
      </c>
      <c r="R47" t="s">
        <v>327</v>
      </c>
      <c r="S47" t="s">
        <v>328</v>
      </c>
      <c r="T47" t="s">
        <v>329</v>
      </c>
      <c r="W47" s="13"/>
    </row>
    <row r="48" ht="16.5" customHeight="1">
      <c r="A48" s="4">
        <v>46.0</v>
      </c>
      <c r="B48" s="5" t="s">
        <v>330</v>
      </c>
      <c r="C48" s="4" t="s">
        <v>331</v>
      </c>
      <c r="D48" s="4">
        <v>12.0</v>
      </c>
      <c r="E48" s="6">
        <v>335.5</v>
      </c>
      <c r="F48" s="4">
        <v>155.0</v>
      </c>
      <c r="G48" s="7">
        <v>36.0</v>
      </c>
      <c r="H48" s="7">
        <v>43.0</v>
      </c>
      <c r="I48" s="4">
        <v>0.0</v>
      </c>
      <c r="J48" s="4">
        <v>47.0</v>
      </c>
      <c r="K48" s="4">
        <v>4026.0</v>
      </c>
      <c r="L48" s="4">
        <v>554.0</v>
      </c>
      <c r="M48" s="4">
        <v>0.0</v>
      </c>
      <c r="N48" s="13"/>
      <c r="P48" s="8" t="s">
        <v>332</v>
      </c>
      <c r="Q48" t="s">
        <v>333</v>
      </c>
      <c r="R48" t="s">
        <v>334</v>
      </c>
      <c r="S48" t="s">
        <v>335</v>
      </c>
      <c r="T48" t="s">
        <v>336</v>
      </c>
      <c r="W48" s="13"/>
    </row>
    <row r="49" ht="16.5" customHeight="1">
      <c r="A49" s="4">
        <v>52.0</v>
      </c>
      <c r="B49" s="5" t="s">
        <v>337</v>
      </c>
      <c r="C49" s="4" t="s">
        <v>338</v>
      </c>
      <c r="D49" s="4">
        <v>13.0</v>
      </c>
      <c r="E49" s="6">
        <v>309.0</v>
      </c>
      <c r="F49" s="4">
        <v>106.0</v>
      </c>
      <c r="G49" s="7">
        <v>46.8</v>
      </c>
      <c r="H49" s="7">
        <v>43.0</v>
      </c>
      <c r="I49" s="4">
        <v>0.0</v>
      </c>
      <c r="J49" s="4">
        <v>48.0</v>
      </c>
      <c r="K49" s="4">
        <v>4017.0</v>
      </c>
      <c r="L49" s="4">
        <v>554.0</v>
      </c>
      <c r="M49" s="4">
        <v>0.0</v>
      </c>
      <c r="N49" s="13"/>
      <c r="P49" s="8" t="s">
        <v>339</v>
      </c>
      <c r="Q49" t="s">
        <v>340</v>
      </c>
      <c r="R49" t="s">
        <v>341</v>
      </c>
      <c r="S49" t="s">
        <v>342</v>
      </c>
      <c r="T49" t="s">
        <v>343</v>
      </c>
      <c r="W49" s="13"/>
    </row>
    <row r="50" ht="16.5" customHeight="1">
      <c r="A50" s="4">
        <v>49.0</v>
      </c>
      <c r="B50" s="5" t="s">
        <v>344</v>
      </c>
      <c r="C50" s="4" t="s">
        <v>345</v>
      </c>
      <c r="D50" s="4">
        <v>12.0</v>
      </c>
      <c r="E50" s="6">
        <v>327.5</v>
      </c>
      <c r="F50" s="4">
        <v>43.0</v>
      </c>
      <c r="G50" s="7">
        <v>63.4</v>
      </c>
      <c r="H50" s="7">
        <v>43.0</v>
      </c>
      <c r="I50" s="4">
        <v>0.0</v>
      </c>
      <c r="J50" s="4">
        <v>49.0</v>
      </c>
      <c r="K50" s="4">
        <v>3930.0</v>
      </c>
      <c r="L50" s="4">
        <v>554.0</v>
      </c>
      <c r="M50" s="4">
        <v>0.0</v>
      </c>
      <c r="N50" s="13"/>
      <c r="P50" s="8" t="s">
        <v>346</v>
      </c>
      <c r="Q50" t="s">
        <v>347</v>
      </c>
      <c r="R50" t="s">
        <v>348</v>
      </c>
      <c r="S50" t="s">
        <v>349</v>
      </c>
      <c r="T50" t="s">
        <v>350</v>
      </c>
      <c r="W50" s="13"/>
    </row>
    <row r="51" ht="16.5" customHeight="1">
      <c r="A51" s="4">
        <v>43.0</v>
      </c>
      <c r="B51" s="5" t="s">
        <v>351</v>
      </c>
      <c r="C51" s="4" t="s">
        <v>352</v>
      </c>
      <c r="D51" s="4">
        <v>11.0</v>
      </c>
      <c r="E51" s="6">
        <v>349.0</v>
      </c>
      <c r="F51" s="4">
        <v>19.0</v>
      </c>
      <c r="G51" s="7">
        <v>81.1</v>
      </c>
      <c r="H51" s="7">
        <v>43.0</v>
      </c>
      <c r="I51" s="4">
        <v>0.0</v>
      </c>
      <c r="J51" s="4">
        <v>50.0</v>
      </c>
      <c r="K51" s="4">
        <v>3839.0</v>
      </c>
      <c r="L51" s="4">
        <v>554.0</v>
      </c>
      <c r="M51" s="4">
        <v>0.0</v>
      </c>
      <c r="N51" s="13"/>
      <c r="P51" s="8" t="s">
        <v>353</v>
      </c>
      <c r="Q51" t="s">
        <v>354</v>
      </c>
      <c r="R51" t="s">
        <v>355</v>
      </c>
      <c r="S51" t="s">
        <v>356</v>
      </c>
      <c r="T51" t="s">
        <v>357</v>
      </c>
      <c r="W51" s="13"/>
    </row>
    <row r="52" ht="16.5" customHeight="1">
      <c r="A52" s="4">
        <v>54.0</v>
      </c>
      <c r="B52" s="5" t="s">
        <v>358</v>
      </c>
      <c r="C52" s="4" t="s">
        <v>359</v>
      </c>
      <c r="D52" s="4">
        <v>12.0</v>
      </c>
      <c r="E52" s="6">
        <v>296.5</v>
      </c>
      <c r="F52" s="4">
        <v>56.0</v>
      </c>
      <c r="G52" s="7">
        <v>57.2</v>
      </c>
      <c r="H52" s="7">
        <v>43.0</v>
      </c>
      <c r="I52" s="4">
        <v>0.0</v>
      </c>
      <c r="J52" s="4">
        <v>51.0</v>
      </c>
      <c r="K52" s="4">
        <v>3558.0</v>
      </c>
      <c r="L52" s="4">
        <v>554.0</v>
      </c>
      <c r="M52" s="4">
        <v>0.0</v>
      </c>
      <c r="N52" s="13"/>
      <c r="P52" t="s">
        <v>360</v>
      </c>
      <c r="Q52" t="s">
        <v>361</v>
      </c>
      <c r="R52" t="s">
        <v>362</v>
      </c>
      <c r="S52" t="s">
        <v>363</v>
      </c>
      <c r="T52" t="s">
        <v>364</v>
      </c>
      <c r="W52" s="13"/>
    </row>
    <row r="53" ht="16.5" customHeight="1">
      <c r="A53" s="4">
        <v>55.0</v>
      </c>
      <c r="B53" s="5" t="s">
        <v>365</v>
      </c>
      <c r="C53" s="4" t="s">
        <v>366</v>
      </c>
      <c r="D53" s="4">
        <v>12.0</v>
      </c>
      <c r="E53" s="6">
        <v>296.0</v>
      </c>
      <c r="F53" s="4">
        <v>99.0</v>
      </c>
      <c r="G53" s="7">
        <v>48.3</v>
      </c>
      <c r="H53" s="7">
        <v>43.0</v>
      </c>
      <c r="I53" s="4">
        <v>0.0</v>
      </c>
      <c r="J53" s="4">
        <v>52.0</v>
      </c>
      <c r="K53" s="4">
        <v>3552.0</v>
      </c>
      <c r="L53" s="4">
        <v>554.0</v>
      </c>
      <c r="M53" s="4">
        <v>0.0</v>
      </c>
      <c r="N53" s="17"/>
      <c r="O53" s="14"/>
      <c r="P53" t="s">
        <v>367</v>
      </c>
      <c r="Q53" t="s">
        <v>368</v>
      </c>
      <c r="R53" t="s">
        <v>369</v>
      </c>
      <c r="S53" t="s">
        <v>370</v>
      </c>
      <c r="T53" t="s">
        <v>371</v>
      </c>
      <c r="W53" s="13"/>
    </row>
    <row r="54" ht="16.5" customHeight="1">
      <c r="A54" s="4">
        <v>51.0</v>
      </c>
      <c r="B54" s="5" t="s">
        <v>372</v>
      </c>
      <c r="C54" s="4" t="s">
        <v>373</v>
      </c>
      <c r="D54" s="4">
        <v>11.0</v>
      </c>
      <c r="E54" s="6">
        <v>319.0</v>
      </c>
      <c r="F54" s="4">
        <v>115.0</v>
      </c>
      <c r="G54" s="7">
        <v>43.5</v>
      </c>
      <c r="H54" s="7">
        <v>43.0</v>
      </c>
      <c r="I54" s="4">
        <v>0.0</v>
      </c>
      <c r="J54" s="4">
        <v>53.0</v>
      </c>
      <c r="K54" s="4">
        <v>3509.0</v>
      </c>
      <c r="L54" s="4">
        <v>554.0</v>
      </c>
      <c r="M54" s="4">
        <v>0.0</v>
      </c>
      <c r="N54" s="13"/>
      <c r="P54" t="s">
        <v>374</v>
      </c>
      <c r="Q54" t="s">
        <v>375</v>
      </c>
      <c r="R54" t="s">
        <v>376</v>
      </c>
      <c r="S54" t="s">
        <v>377</v>
      </c>
      <c r="T54" t="s">
        <v>378</v>
      </c>
      <c r="W54" s="13"/>
    </row>
    <row r="55" ht="16.5" customHeight="1">
      <c r="A55" s="4">
        <v>58.0</v>
      </c>
      <c r="B55" s="5" t="s">
        <v>379</v>
      </c>
      <c r="C55" s="4" t="s">
        <v>380</v>
      </c>
      <c r="D55" s="4">
        <v>12.0</v>
      </c>
      <c r="E55" s="6">
        <v>287.5</v>
      </c>
      <c r="F55" s="4">
        <v>177.0</v>
      </c>
      <c r="G55" s="7">
        <v>34.4</v>
      </c>
      <c r="H55" s="7">
        <v>43.0</v>
      </c>
      <c r="I55" s="4">
        <v>0.0</v>
      </c>
      <c r="J55" s="4">
        <v>54.0</v>
      </c>
      <c r="K55" s="4">
        <v>3450.0</v>
      </c>
      <c r="L55" s="4">
        <v>554.0</v>
      </c>
      <c r="M55" s="4">
        <v>0.0</v>
      </c>
      <c r="N55" s="13"/>
      <c r="P55" t="s">
        <v>381</v>
      </c>
      <c r="Q55" t="s">
        <v>382</v>
      </c>
      <c r="R55" t="s">
        <v>383</v>
      </c>
      <c r="S55" t="s">
        <v>384</v>
      </c>
      <c r="T55" t="s">
        <v>385</v>
      </c>
      <c r="W55" s="13"/>
    </row>
    <row r="56" ht="16.5" customHeight="1">
      <c r="A56" s="4">
        <v>60.0</v>
      </c>
      <c r="B56" s="5" t="s">
        <v>386</v>
      </c>
      <c r="C56" s="4" t="s">
        <v>387</v>
      </c>
      <c r="D56" s="4">
        <v>12.0</v>
      </c>
      <c r="E56" s="6">
        <v>284.0</v>
      </c>
      <c r="F56" s="4">
        <v>114.0</v>
      </c>
      <c r="G56" s="7">
        <v>43.6</v>
      </c>
      <c r="H56" s="7">
        <v>43.0</v>
      </c>
      <c r="I56" s="4">
        <v>0.0</v>
      </c>
      <c r="J56" s="4">
        <v>55.0</v>
      </c>
      <c r="K56" s="4">
        <v>3408.0</v>
      </c>
      <c r="L56" s="4">
        <v>554.0</v>
      </c>
      <c r="M56" s="4">
        <v>0.0</v>
      </c>
      <c r="N56" s="13"/>
      <c r="P56" t="s">
        <v>388</v>
      </c>
      <c r="Q56" t="s">
        <v>389</v>
      </c>
      <c r="R56" t="s">
        <v>390</v>
      </c>
      <c r="S56" t="s">
        <v>391</v>
      </c>
      <c r="T56" t="s">
        <v>392</v>
      </c>
      <c r="W56" s="13"/>
    </row>
    <row r="57" ht="16.5" customHeight="1">
      <c r="A57" s="4">
        <v>45.0</v>
      </c>
      <c r="B57" s="5" t="s">
        <v>393</v>
      </c>
      <c r="C57" s="4" t="s">
        <v>394</v>
      </c>
      <c r="D57" s="4">
        <v>10.0</v>
      </c>
      <c r="E57" s="6">
        <v>338.0</v>
      </c>
      <c r="F57" s="4">
        <v>1.0</v>
      </c>
      <c r="G57" s="7">
        <v>135.9</v>
      </c>
      <c r="H57" s="7">
        <v>9.0</v>
      </c>
      <c r="I57" s="4">
        <v>2.0</v>
      </c>
      <c r="J57" s="4">
        <v>56.0</v>
      </c>
      <c r="K57" s="4">
        <v>3380.0</v>
      </c>
      <c r="L57" s="4">
        <v>554.0</v>
      </c>
      <c r="M57" s="4">
        <v>0.0</v>
      </c>
      <c r="N57" s="13"/>
      <c r="P57" t="s">
        <v>395</v>
      </c>
      <c r="Q57" t="s">
        <v>396</v>
      </c>
      <c r="R57" t="s">
        <v>397</v>
      </c>
      <c r="S57" t="s">
        <v>398</v>
      </c>
      <c r="T57" t="s">
        <v>399</v>
      </c>
      <c r="W57" s="13"/>
    </row>
    <row r="58" ht="16.5" customHeight="1">
      <c r="A58" s="4">
        <v>53.0</v>
      </c>
      <c r="B58" s="5" t="s">
        <v>400</v>
      </c>
      <c r="C58" s="4" t="s">
        <v>401</v>
      </c>
      <c r="D58" s="4">
        <v>11.0</v>
      </c>
      <c r="E58" s="6">
        <v>300.5</v>
      </c>
      <c r="F58" s="4">
        <v>67.0</v>
      </c>
      <c r="G58" s="7">
        <v>52.3</v>
      </c>
      <c r="H58" s="7">
        <v>43.0</v>
      </c>
      <c r="I58" s="4">
        <v>0.0</v>
      </c>
      <c r="J58" s="4">
        <v>57.0</v>
      </c>
      <c r="K58" s="4">
        <v>3305.5</v>
      </c>
      <c r="L58" s="4">
        <v>554.0</v>
      </c>
      <c r="M58" s="4">
        <v>0.0</v>
      </c>
      <c r="N58" s="17"/>
      <c r="P58" t="s">
        <v>402</v>
      </c>
      <c r="Q58" t="s">
        <v>403</v>
      </c>
      <c r="R58" t="s">
        <v>404</v>
      </c>
      <c r="S58" t="s">
        <v>405</v>
      </c>
      <c r="T58" t="s">
        <v>406</v>
      </c>
      <c r="W58" s="13"/>
    </row>
    <row r="59" ht="16.5" customHeight="1">
      <c r="A59" s="4">
        <v>48.0</v>
      </c>
      <c r="B59" s="5" t="s">
        <v>407</v>
      </c>
      <c r="C59" s="4" t="s">
        <v>408</v>
      </c>
      <c r="D59" s="4">
        <v>10.0</v>
      </c>
      <c r="E59" s="6">
        <v>330.0</v>
      </c>
      <c r="F59" s="4">
        <v>29.0</v>
      </c>
      <c r="G59" s="7">
        <v>70.3</v>
      </c>
      <c r="H59" s="7">
        <v>43.0</v>
      </c>
      <c r="I59" s="4">
        <v>0.0</v>
      </c>
      <c r="J59" s="4">
        <v>58.0</v>
      </c>
      <c r="K59" s="4">
        <v>3300.0</v>
      </c>
      <c r="L59" s="4">
        <v>554.0</v>
      </c>
      <c r="M59" s="4">
        <v>0.0</v>
      </c>
      <c r="N59" s="13"/>
      <c r="P59" t="s">
        <v>409</v>
      </c>
      <c r="Q59" t="s">
        <v>410</v>
      </c>
      <c r="R59" t="s">
        <v>411</v>
      </c>
      <c r="S59" t="s">
        <v>412</v>
      </c>
      <c r="T59" t="s">
        <v>413</v>
      </c>
      <c r="W59" s="13"/>
    </row>
    <row r="60" ht="16.5" customHeight="1">
      <c r="A60" s="4">
        <v>63.0</v>
      </c>
      <c r="B60" s="5" t="s">
        <v>414</v>
      </c>
      <c r="C60" s="4" t="s">
        <v>415</v>
      </c>
      <c r="D60" s="4">
        <v>12.0</v>
      </c>
      <c r="E60" s="6">
        <v>267.5</v>
      </c>
      <c r="F60" s="4">
        <v>258.0</v>
      </c>
      <c r="G60" s="7">
        <v>22.1</v>
      </c>
      <c r="H60" s="7">
        <v>43.0</v>
      </c>
      <c r="I60" s="4">
        <v>0.0</v>
      </c>
      <c r="J60" s="4">
        <v>59.0</v>
      </c>
      <c r="K60" s="4">
        <v>3210.0</v>
      </c>
      <c r="L60" s="4">
        <v>554.0</v>
      </c>
      <c r="M60" s="4">
        <v>0.0</v>
      </c>
      <c r="N60" s="13"/>
      <c r="P60" t="s">
        <v>416</v>
      </c>
      <c r="Q60" t="s">
        <v>417</v>
      </c>
      <c r="R60" t="s">
        <v>418</v>
      </c>
      <c r="S60" t="s">
        <v>419</v>
      </c>
      <c r="T60" t="s">
        <v>420</v>
      </c>
      <c r="W60" s="13"/>
    </row>
    <row r="61" ht="16.5" customHeight="1">
      <c r="A61" s="4">
        <v>57.0</v>
      </c>
      <c r="B61" s="5" t="s">
        <v>421</v>
      </c>
      <c r="C61" s="4" t="s">
        <v>422</v>
      </c>
      <c r="D61" s="4">
        <v>11.0</v>
      </c>
      <c r="E61" s="6">
        <v>290.5</v>
      </c>
      <c r="F61" s="4">
        <v>131.0</v>
      </c>
      <c r="G61" s="7">
        <v>40.0</v>
      </c>
      <c r="H61" s="7">
        <v>43.0</v>
      </c>
      <c r="I61" s="4">
        <v>0.0</v>
      </c>
      <c r="J61" s="4">
        <v>60.0</v>
      </c>
      <c r="K61" s="4">
        <v>3195.5</v>
      </c>
      <c r="L61" s="4">
        <v>554.0</v>
      </c>
      <c r="M61" s="4">
        <v>0.0</v>
      </c>
      <c r="N61" s="13"/>
      <c r="P61" t="s">
        <v>423</v>
      </c>
      <c r="Q61" t="s">
        <v>424</v>
      </c>
      <c r="R61" t="s">
        <v>425</v>
      </c>
      <c r="S61" t="s">
        <v>426</v>
      </c>
      <c r="T61" t="s">
        <v>427</v>
      </c>
      <c r="W61" s="13"/>
    </row>
    <row r="62" ht="16.5" customHeight="1">
      <c r="A62" s="4">
        <v>64.0</v>
      </c>
      <c r="B62" s="5" t="s">
        <v>428</v>
      </c>
      <c r="C62" s="4" t="s">
        <v>429</v>
      </c>
      <c r="D62" s="4">
        <v>12.0</v>
      </c>
      <c r="E62" s="6">
        <v>260.0</v>
      </c>
      <c r="F62" s="4">
        <v>183.0</v>
      </c>
      <c r="G62" s="7">
        <v>32.9</v>
      </c>
      <c r="H62" s="7">
        <v>43.0</v>
      </c>
      <c r="I62" s="4">
        <v>0.0</v>
      </c>
      <c r="J62" s="4">
        <v>61.0</v>
      </c>
      <c r="K62" s="4">
        <v>3120.0</v>
      </c>
      <c r="L62" s="4">
        <v>554.0</v>
      </c>
      <c r="M62" s="4">
        <v>0.0</v>
      </c>
      <c r="N62" s="13"/>
      <c r="P62" t="s">
        <v>430</v>
      </c>
      <c r="Q62" t="s">
        <v>431</v>
      </c>
      <c r="R62" t="s">
        <v>432</v>
      </c>
      <c r="S62" t="s">
        <v>433</v>
      </c>
      <c r="T62" t="s">
        <v>434</v>
      </c>
      <c r="W62" s="13"/>
    </row>
    <row r="63" ht="16.5" customHeight="1">
      <c r="A63" s="4">
        <v>65.0</v>
      </c>
      <c r="B63" s="5" t="s">
        <v>435</v>
      </c>
      <c r="C63" s="4" t="s">
        <v>436</v>
      </c>
      <c r="D63" s="4">
        <v>12.0</v>
      </c>
      <c r="E63" s="6">
        <v>247.0</v>
      </c>
      <c r="F63" s="4">
        <v>164.0</v>
      </c>
      <c r="G63" s="7">
        <v>35.0</v>
      </c>
      <c r="H63" s="7">
        <v>43.0</v>
      </c>
      <c r="I63" s="4">
        <v>0.0</v>
      </c>
      <c r="J63" s="4">
        <v>62.0</v>
      </c>
      <c r="K63" s="4">
        <v>2964.0</v>
      </c>
      <c r="L63" s="4">
        <v>554.0</v>
      </c>
      <c r="M63" s="4">
        <v>0.0</v>
      </c>
      <c r="N63" s="13"/>
      <c r="P63" t="s">
        <v>437</v>
      </c>
      <c r="Q63" t="s">
        <v>438</v>
      </c>
      <c r="R63" t="s">
        <v>439</v>
      </c>
      <c r="S63" t="s">
        <v>440</v>
      </c>
      <c r="T63" t="s">
        <v>441</v>
      </c>
      <c r="W63" s="13"/>
    </row>
    <row r="64" ht="16.5" customHeight="1">
      <c r="A64" s="4">
        <v>59.0</v>
      </c>
      <c r="B64" s="5" t="s">
        <v>442</v>
      </c>
      <c r="C64" s="4" t="s">
        <v>443</v>
      </c>
      <c r="D64" s="4">
        <v>10.0</v>
      </c>
      <c r="E64" s="6">
        <v>286.0</v>
      </c>
      <c r="F64" s="4">
        <v>23.0</v>
      </c>
      <c r="G64" s="7">
        <v>75.7</v>
      </c>
      <c r="H64" s="7">
        <v>43.0</v>
      </c>
      <c r="I64" s="4">
        <v>0.0</v>
      </c>
      <c r="J64" s="4">
        <v>63.0</v>
      </c>
      <c r="K64" s="4">
        <v>2860.0</v>
      </c>
      <c r="L64" s="4">
        <v>554.0</v>
      </c>
      <c r="M64" s="4">
        <v>0.0</v>
      </c>
      <c r="N64" s="13"/>
      <c r="P64" t="s">
        <v>444</v>
      </c>
      <c r="Q64" t="s">
        <v>445</v>
      </c>
      <c r="R64" t="s">
        <v>446</v>
      </c>
      <c r="S64" t="s">
        <v>447</v>
      </c>
      <c r="T64" t="s">
        <v>448</v>
      </c>
      <c r="W64" s="13"/>
    </row>
    <row r="65" ht="16.5" customHeight="1">
      <c r="A65" s="4">
        <v>61.0</v>
      </c>
      <c r="B65" s="5" t="s">
        <v>449</v>
      </c>
      <c r="C65" s="4" t="s">
        <v>450</v>
      </c>
      <c r="D65" s="4">
        <v>10.0</v>
      </c>
      <c r="E65" s="6">
        <v>273.0</v>
      </c>
      <c r="F65" s="4">
        <v>176.0</v>
      </c>
      <c r="G65" s="7">
        <v>34.8</v>
      </c>
      <c r="H65" s="7">
        <v>43.0</v>
      </c>
      <c r="I65" s="4">
        <v>0.0</v>
      </c>
      <c r="J65" s="4">
        <v>64.0</v>
      </c>
      <c r="K65" s="4">
        <v>2730.0</v>
      </c>
      <c r="L65" s="4">
        <v>554.0</v>
      </c>
      <c r="M65" s="4">
        <v>0.0</v>
      </c>
      <c r="N65" s="13"/>
      <c r="P65" t="s">
        <v>451</v>
      </c>
      <c r="Q65" t="s">
        <v>452</v>
      </c>
      <c r="R65" t="s">
        <v>453</v>
      </c>
      <c r="S65" t="s">
        <v>454</v>
      </c>
      <c r="T65" t="s">
        <v>455</v>
      </c>
      <c r="W65" s="13"/>
    </row>
    <row r="66" ht="16.5" customHeight="1">
      <c r="A66" s="4">
        <v>69.0</v>
      </c>
      <c r="B66" s="5" t="s">
        <v>456</v>
      </c>
      <c r="C66" s="4" t="s">
        <v>457</v>
      </c>
      <c r="D66" s="4">
        <v>11.0</v>
      </c>
      <c r="E66" s="6">
        <v>241.5</v>
      </c>
      <c r="F66" s="4">
        <v>155.0</v>
      </c>
      <c r="G66" s="7">
        <v>36.0</v>
      </c>
      <c r="H66" s="7">
        <v>43.0</v>
      </c>
      <c r="I66" s="4">
        <v>0.0</v>
      </c>
      <c r="J66" s="4">
        <v>65.0</v>
      </c>
      <c r="K66" s="4">
        <v>2656.5</v>
      </c>
      <c r="L66" s="4">
        <v>554.0</v>
      </c>
      <c r="M66" s="4">
        <v>0.0</v>
      </c>
      <c r="N66" s="13"/>
      <c r="P66" t="s">
        <v>458</v>
      </c>
      <c r="Q66" t="s">
        <v>459</v>
      </c>
      <c r="R66" t="s">
        <v>460</v>
      </c>
      <c r="S66" t="s">
        <v>461</v>
      </c>
      <c r="T66" t="s">
        <v>462</v>
      </c>
      <c r="W66" s="13"/>
    </row>
    <row r="67" ht="16.5" customHeight="1">
      <c r="A67" s="4">
        <v>70.0</v>
      </c>
      <c r="B67" s="5" t="s">
        <v>463</v>
      </c>
      <c r="C67" s="4" t="s">
        <v>464</v>
      </c>
      <c r="D67" s="4">
        <v>11.0</v>
      </c>
      <c r="E67" s="6">
        <v>240.5</v>
      </c>
      <c r="F67" s="4">
        <v>233.0</v>
      </c>
      <c r="G67" s="7">
        <v>24.4</v>
      </c>
      <c r="H67" s="7">
        <v>43.0</v>
      </c>
      <c r="I67" s="4">
        <v>0.0</v>
      </c>
      <c r="J67" s="4">
        <v>66.0</v>
      </c>
      <c r="K67" s="4">
        <v>2645.5</v>
      </c>
      <c r="L67" s="4">
        <v>554.0</v>
      </c>
      <c r="M67" s="4">
        <v>0.0</v>
      </c>
      <c r="N67" s="13"/>
      <c r="P67" t="s">
        <v>465</v>
      </c>
      <c r="Q67" t="s">
        <v>466</v>
      </c>
      <c r="R67" t="s">
        <v>467</v>
      </c>
      <c r="S67" t="s">
        <v>468</v>
      </c>
      <c r="T67" t="s">
        <v>469</v>
      </c>
      <c r="W67" s="13"/>
    </row>
    <row r="68" ht="16.5" customHeight="1">
      <c r="A68" s="4">
        <v>76.0</v>
      </c>
      <c r="B68" s="5" t="s">
        <v>470</v>
      </c>
      <c r="C68" s="4" t="s">
        <v>471</v>
      </c>
      <c r="D68" s="4">
        <v>11.0</v>
      </c>
      <c r="E68" s="6">
        <v>232.0</v>
      </c>
      <c r="F68" s="4">
        <v>163.0</v>
      </c>
      <c r="G68" s="7">
        <v>35.1</v>
      </c>
      <c r="H68" s="7">
        <v>43.0</v>
      </c>
      <c r="I68" s="4">
        <v>0.0</v>
      </c>
      <c r="J68" s="4">
        <v>67.0</v>
      </c>
      <c r="K68" s="4">
        <v>2552.0</v>
      </c>
      <c r="L68" s="4">
        <v>554.0</v>
      </c>
      <c r="M68" s="4">
        <v>0.0</v>
      </c>
      <c r="N68" s="13"/>
      <c r="P68" t="s">
        <v>472</v>
      </c>
      <c r="Q68" t="s">
        <v>473</v>
      </c>
      <c r="R68" t="s">
        <v>474</v>
      </c>
      <c r="S68" t="s">
        <v>475</v>
      </c>
      <c r="T68" t="s">
        <v>476</v>
      </c>
      <c r="W68" s="13"/>
    </row>
    <row r="69" ht="16.5" customHeight="1">
      <c r="A69" s="4">
        <v>62.0</v>
      </c>
      <c r="B69" s="5" t="s">
        <v>477</v>
      </c>
      <c r="C69" s="4" t="s">
        <v>478</v>
      </c>
      <c r="D69" s="4">
        <v>9.0</v>
      </c>
      <c r="E69" s="6">
        <v>269.0</v>
      </c>
      <c r="F69" s="4">
        <v>33.0</v>
      </c>
      <c r="G69" s="7">
        <v>68.0</v>
      </c>
      <c r="H69" s="7">
        <v>43.0</v>
      </c>
      <c r="I69" s="4">
        <v>0.0</v>
      </c>
      <c r="J69" s="4">
        <v>68.0</v>
      </c>
      <c r="K69" s="4">
        <v>2421.0</v>
      </c>
      <c r="L69" s="4">
        <v>554.0</v>
      </c>
      <c r="M69" s="4">
        <v>0.0</v>
      </c>
      <c r="N69" s="13"/>
      <c r="P69" t="s">
        <v>479</v>
      </c>
      <c r="Q69" t="s">
        <v>480</v>
      </c>
      <c r="R69" t="s">
        <v>481</v>
      </c>
      <c r="S69" t="s">
        <v>482</v>
      </c>
      <c r="T69" t="s">
        <v>483</v>
      </c>
      <c r="W69" s="13"/>
    </row>
    <row r="70" ht="16.5" customHeight="1">
      <c r="A70" s="4">
        <v>68.0</v>
      </c>
      <c r="B70" s="5" t="s">
        <v>484</v>
      </c>
      <c r="C70" s="4" t="s">
        <v>485</v>
      </c>
      <c r="D70" s="4">
        <v>10.0</v>
      </c>
      <c r="E70" s="6">
        <v>242.0</v>
      </c>
      <c r="F70" s="4">
        <v>59.0</v>
      </c>
      <c r="G70" s="7">
        <v>56.9</v>
      </c>
      <c r="H70" s="7">
        <v>9.0</v>
      </c>
      <c r="I70" s="4">
        <v>2.0</v>
      </c>
      <c r="J70" s="4">
        <v>69.0</v>
      </c>
      <c r="K70" s="4">
        <v>2420.0</v>
      </c>
      <c r="L70" s="4">
        <v>554.0</v>
      </c>
      <c r="M70" s="4">
        <v>0.0</v>
      </c>
      <c r="N70" s="13"/>
      <c r="P70" t="s">
        <v>486</v>
      </c>
      <c r="Q70" t="s">
        <v>487</v>
      </c>
      <c r="R70" t="s">
        <v>488</v>
      </c>
      <c r="S70" t="s">
        <v>489</v>
      </c>
      <c r="T70" t="s">
        <v>490</v>
      </c>
      <c r="W70" s="13"/>
    </row>
    <row r="71" ht="16.5" customHeight="1">
      <c r="A71" s="4">
        <v>74.0</v>
      </c>
      <c r="B71" s="5" t="s">
        <v>491</v>
      </c>
      <c r="C71" s="4" t="s">
        <v>492</v>
      </c>
      <c r="D71" s="4">
        <v>10.0</v>
      </c>
      <c r="E71" s="6">
        <v>236.0</v>
      </c>
      <c r="F71" s="4">
        <v>45.0</v>
      </c>
      <c r="G71" s="7">
        <v>62.8</v>
      </c>
      <c r="H71" s="7">
        <v>43.0</v>
      </c>
      <c r="I71" s="4">
        <v>0.0</v>
      </c>
      <c r="J71" s="4">
        <v>70.0</v>
      </c>
      <c r="K71" s="4">
        <v>2360.0</v>
      </c>
      <c r="L71" s="4">
        <v>554.0</v>
      </c>
      <c r="M71" s="4">
        <v>0.0</v>
      </c>
      <c r="N71" s="13"/>
      <c r="P71" t="s">
        <v>493</v>
      </c>
      <c r="Q71" t="s">
        <v>494</v>
      </c>
      <c r="R71" t="s">
        <v>495</v>
      </c>
      <c r="S71" t="s">
        <v>496</v>
      </c>
      <c r="T71" t="s">
        <v>497</v>
      </c>
      <c r="W71" s="13"/>
    </row>
    <row r="72" ht="16.5" customHeight="1">
      <c r="A72" s="4">
        <v>75.0</v>
      </c>
      <c r="B72" s="5" t="s">
        <v>498</v>
      </c>
      <c r="C72" s="4" t="s">
        <v>499</v>
      </c>
      <c r="D72" s="4">
        <v>10.0</v>
      </c>
      <c r="E72" s="6">
        <v>235.0</v>
      </c>
      <c r="F72" s="4">
        <v>191.0</v>
      </c>
      <c r="G72" s="7">
        <v>30.7</v>
      </c>
      <c r="H72" s="7">
        <v>43.0</v>
      </c>
      <c r="I72" s="4">
        <v>0.0</v>
      </c>
      <c r="J72" s="4">
        <v>71.0</v>
      </c>
      <c r="K72" s="4">
        <v>2350.0</v>
      </c>
      <c r="L72" s="4">
        <v>554.0</v>
      </c>
      <c r="M72" s="4">
        <v>0.0</v>
      </c>
      <c r="N72" s="13"/>
      <c r="P72" t="s">
        <v>500</v>
      </c>
      <c r="Q72" t="s">
        <v>501</v>
      </c>
      <c r="R72" t="s">
        <v>502</v>
      </c>
      <c r="S72" t="s">
        <v>503</v>
      </c>
      <c r="T72" t="s">
        <v>504</v>
      </c>
      <c r="W72" s="13"/>
    </row>
    <row r="73" ht="16.5" customHeight="1">
      <c r="A73" s="4">
        <v>77.0</v>
      </c>
      <c r="B73" s="5" t="s">
        <v>505</v>
      </c>
      <c r="C73" s="4" t="s">
        <v>506</v>
      </c>
      <c r="D73" s="4">
        <v>10.0</v>
      </c>
      <c r="E73" s="6">
        <v>227.0</v>
      </c>
      <c r="F73" s="4">
        <v>216.0</v>
      </c>
      <c r="G73" s="7">
        <v>27.8</v>
      </c>
      <c r="H73" s="7">
        <v>43.0</v>
      </c>
      <c r="I73" s="4">
        <v>0.0</v>
      </c>
      <c r="J73" s="4">
        <v>72.0</v>
      </c>
      <c r="K73" s="4">
        <v>2270.0</v>
      </c>
      <c r="L73" s="4">
        <v>554.0</v>
      </c>
      <c r="M73" s="4">
        <v>0.0</v>
      </c>
      <c r="N73" s="13"/>
      <c r="P73" t="s">
        <v>507</v>
      </c>
      <c r="Q73" t="s">
        <v>508</v>
      </c>
      <c r="R73" t="s">
        <v>509</v>
      </c>
      <c r="S73" t="s">
        <v>510</v>
      </c>
      <c r="T73" t="s">
        <v>511</v>
      </c>
      <c r="W73" s="13"/>
    </row>
    <row r="74" ht="16.5" customHeight="1">
      <c r="A74" s="4">
        <v>78.0</v>
      </c>
      <c r="B74" s="5" t="s">
        <v>512</v>
      </c>
      <c r="C74" s="4" t="s">
        <v>513</v>
      </c>
      <c r="D74" s="4">
        <v>10.0</v>
      </c>
      <c r="E74" s="6">
        <v>224.0</v>
      </c>
      <c r="F74" s="4">
        <v>243.0</v>
      </c>
      <c r="G74" s="7">
        <v>23.5</v>
      </c>
      <c r="H74" s="7">
        <v>43.0</v>
      </c>
      <c r="I74" s="4">
        <v>0.0</v>
      </c>
      <c r="J74" s="4">
        <v>73.0</v>
      </c>
      <c r="K74" s="4">
        <v>2240.0</v>
      </c>
      <c r="L74" s="4">
        <v>554.0</v>
      </c>
      <c r="M74" s="4">
        <v>0.0</v>
      </c>
      <c r="N74" s="13"/>
      <c r="P74" t="s">
        <v>514</v>
      </c>
      <c r="Q74" t="s">
        <v>515</v>
      </c>
      <c r="R74" t="s">
        <v>516</v>
      </c>
      <c r="S74" t="s">
        <v>517</v>
      </c>
      <c r="T74" t="s">
        <v>518</v>
      </c>
      <c r="W74" s="13"/>
    </row>
    <row r="75" ht="16.5" customHeight="1">
      <c r="A75" s="4">
        <v>67.0</v>
      </c>
      <c r="B75" s="5" t="s">
        <v>519</v>
      </c>
      <c r="C75" s="4" t="s">
        <v>520</v>
      </c>
      <c r="D75" s="4">
        <v>9.0</v>
      </c>
      <c r="E75" s="6">
        <v>245.0</v>
      </c>
      <c r="F75" s="4">
        <v>14.0</v>
      </c>
      <c r="G75" s="7">
        <v>86.9</v>
      </c>
      <c r="H75" s="7">
        <v>43.0</v>
      </c>
      <c r="I75" s="4">
        <v>0.0</v>
      </c>
      <c r="J75" s="4">
        <v>74.0</v>
      </c>
      <c r="K75" s="4">
        <v>2205.0</v>
      </c>
      <c r="L75" s="4">
        <v>554.0</v>
      </c>
      <c r="M75" s="4">
        <v>0.0</v>
      </c>
      <c r="N75" s="13"/>
      <c r="P75" t="s">
        <v>521</v>
      </c>
      <c r="Q75" t="s">
        <v>522</v>
      </c>
      <c r="R75" t="s">
        <v>523</v>
      </c>
      <c r="S75" t="s">
        <v>524</v>
      </c>
      <c r="T75" t="s">
        <v>525</v>
      </c>
      <c r="W75" s="13"/>
    </row>
    <row r="76" ht="16.5" customHeight="1">
      <c r="A76" s="4">
        <v>72.0</v>
      </c>
      <c r="B76" s="5" t="s">
        <v>526</v>
      </c>
      <c r="C76" s="4" t="s">
        <v>527</v>
      </c>
      <c r="D76" s="4">
        <v>9.0</v>
      </c>
      <c r="E76" s="6">
        <v>238.5</v>
      </c>
      <c r="F76" s="4">
        <v>189.0</v>
      </c>
      <c r="G76" s="7">
        <v>31.2</v>
      </c>
      <c r="H76" s="7">
        <v>43.0</v>
      </c>
      <c r="I76" s="4">
        <v>0.0</v>
      </c>
      <c r="J76" s="4">
        <v>75.0</v>
      </c>
      <c r="K76" s="4">
        <v>2146.5</v>
      </c>
      <c r="L76" s="4">
        <v>554.0</v>
      </c>
      <c r="M76" s="4">
        <v>0.0</v>
      </c>
      <c r="N76" s="13"/>
      <c r="P76" t="s">
        <v>528</v>
      </c>
      <c r="Q76" t="s">
        <v>529</v>
      </c>
      <c r="R76" t="s">
        <v>530</v>
      </c>
      <c r="S76" t="s">
        <v>531</v>
      </c>
      <c r="T76" t="s">
        <v>532</v>
      </c>
      <c r="W76" s="13"/>
    </row>
    <row r="77" ht="16.5" customHeight="1">
      <c r="A77" s="4">
        <v>73.0</v>
      </c>
      <c r="B77" s="5" t="s">
        <v>533</v>
      </c>
      <c r="C77" s="4" t="s">
        <v>534</v>
      </c>
      <c r="D77" s="4">
        <v>9.0</v>
      </c>
      <c r="E77" s="6">
        <v>237.0</v>
      </c>
      <c r="F77" s="4">
        <v>51.0</v>
      </c>
      <c r="G77" s="7">
        <v>60.1</v>
      </c>
      <c r="H77" s="7">
        <v>43.0</v>
      </c>
      <c r="I77" s="4">
        <v>0.0</v>
      </c>
      <c r="J77" s="4">
        <v>76.0</v>
      </c>
      <c r="K77" s="4">
        <v>2133.0</v>
      </c>
      <c r="L77" s="4">
        <v>554.0</v>
      </c>
      <c r="M77" s="4">
        <v>0.0</v>
      </c>
      <c r="N77" s="13"/>
      <c r="P77" t="s">
        <v>535</v>
      </c>
      <c r="Q77" t="s">
        <v>536</v>
      </c>
      <c r="R77" t="s">
        <v>537</v>
      </c>
      <c r="S77" t="s">
        <v>538</v>
      </c>
      <c r="T77" t="s">
        <v>539</v>
      </c>
      <c r="W77" s="13"/>
    </row>
    <row r="78" ht="16.5" customHeight="1">
      <c r="A78" s="4">
        <v>83.0</v>
      </c>
      <c r="B78" s="5" t="s">
        <v>540</v>
      </c>
      <c r="C78" s="4" t="s">
        <v>541</v>
      </c>
      <c r="D78" s="4">
        <v>10.0</v>
      </c>
      <c r="E78" s="6">
        <v>212.0</v>
      </c>
      <c r="F78" s="4">
        <v>53.0</v>
      </c>
      <c r="G78" s="7">
        <v>58.2</v>
      </c>
      <c r="H78" s="7">
        <v>43.0</v>
      </c>
      <c r="I78" s="4">
        <v>0.0</v>
      </c>
      <c r="J78" s="4">
        <v>77.0</v>
      </c>
      <c r="K78" s="4">
        <v>2120.0</v>
      </c>
      <c r="L78" s="4">
        <v>554.0</v>
      </c>
      <c r="M78" s="4">
        <v>0.0</v>
      </c>
      <c r="N78" s="13"/>
      <c r="P78" t="s">
        <v>542</v>
      </c>
      <c r="Q78" t="s">
        <v>543</v>
      </c>
      <c r="R78" t="s">
        <v>544</v>
      </c>
      <c r="S78" t="s">
        <v>545</v>
      </c>
      <c r="T78" t="s">
        <v>546</v>
      </c>
      <c r="W78" s="13"/>
    </row>
    <row r="79" ht="16.5" customHeight="1">
      <c r="A79" s="4">
        <v>79.0</v>
      </c>
      <c r="B79" s="5" t="s">
        <v>547</v>
      </c>
      <c r="C79" s="4" t="s">
        <v>548</v>
      </c>
      <c r="D79" s="4">
        <v>9.0</v>
      </c>
      <c r="E79" s="6">
        <v>224.0</v>
      </c>
      <c r="F79" s="4">
        <v>144.0</v>
      </c>
      <c r="G79" s="7">
        <v>39.0</v>
      </c>
      <c r="H79" s="7">
        <v>43.0</v>
      </c>
      <c r="I79" s="4">
        <v>0.0</v>
      </c>
      <c r="J79" s="4">
        <v>78.0</v>
      </c>
      <c r="K79" s="4">
        <v>2016.0</v>
      </c>
      <c r="L79" s="4">
        <v>554.0</v>
      </c>
      <c r="M79" s="4">
        <v>0.0</v>
      </c>
      <c r="N79" s="13"/>
      <c r="P79" t="s">
        <v>549</v>
      </c>
      <c r="Q79" t="s">
        <v>550</v>
      </c>
      <c r="R79" t="s">
        <v>551</v>
      </c>
      <c r="S79" t="s">
        <v>552</v>
      </c>
      <c r="T79" t="s">
        <v>553</v>
      </c>
      <c r="W79" s="13"/>
    </row>
    <row r="80" ht="16.5" customHeight="1">
      <c r="A80" s="4">
        <v>66.0</v>
      </c>
      <c r="B80" s="5" t="s">
        <v>554</v>
      </c>
      <c r="C80" s="4" t="s">
        <v>555</v>
      </c>
      <c r="D80" s="4">
        <v>8.0</v>
      </c>
      <c r="E80" s="6">
        <v>246.0</v>
      </c>
      <c r="F80" s="4">
        <v>26.0</v>
      </c>
      <c r="G80" s="7">
        <v>73.9</v>
      </c>
      <c r="H80" s="7">
        <v>43.0</v>
      </c>
      <c r="I80" s="4">
        <v>0.0</v>
      </c>
      <c r="J80" s="4">
        <v>79.0</v>
      </c>
      <c r="K80" s="4">
        <v>1968.0</v>
      </c>
      <c r="L80" s="4">
        <v>554.0</v>
      </c>
      <c r="M80" s="4">
        <v>0.0</v>
      </c>
      <c r="N80" s="13"/>
      <c r="P80" t="s">
        <v>556</v>
      </c>
      <c r="Q80" t="s">
        <v>557</v>
      </c>
      <c r="R80" t="s">
        <v>558</v>
      </c>
      <c r="S80" t="s">
        <v>559</v>
      </c>
      <c r="T80" t="s">
        <v>560</v>
      </c>
      <c r="W80" s="13"/>
    </row>
    <row r="81" ht="16.5" customHeight="1">
      <c r="A81" s="4">
        <v>93.0</v>
      </c>
      <c r="B81" s="5" t="s">
        <v>561</v>
      </c>
      <c r="C81" s="4" t="s">
        <v>562</v>
      </c>
      <c r="D81" s="4">
        <v>10.0</v>
      </c>
      <c r="E81" s="6">
        <v>190.0</v>
      </c>
      <c r="F81" s="4">
        <v>128.0</v>
      </c>
      <c r="G81" s="7">
        <v>41.2</v>
      </c>
      <c r="H81" s="7">
        <v>43.0</v>
      </c>
      <c r="I81" s="4">
        <v>0.0</v>
      </c>
      <c r="J81" s="4">
        <v>80.0</v>
      </c>
      <c r="K81" s="4">
        <v>1900.0</v>
      </c>
      <c r="L81" s="4">
        <v>554.0</v>
      </c>
      <c r="M81" s="4">
        <v>0.0</v>
      </c>
      <c r="N81" s="13"/>
      <c r="P81" t="s">
        <v>563</v>
      </c>
      <c r="Q81" t="s">
        <v>564</v>
      </c>
      <c r="R81" t="s">
        <v>565</v>
      </c>
      <c r="S81" t="s">
        <v>566</v>
      </c>
      <c r="T81" t="s">
        <v>567</v>
      </c>
      <c r="W81" s="13"/>
    </row>
    <row r="82" ht="16.5" customHeight="1">
      <c r="A82" s="4">
        <v>85.0</v>
      </c>
      <c r="B82" s="5" t="s">
        <v>568</v>
      </c>
      <c r="C82" s="4" t="s">
        <v>569</v>
      </c>
      <c r="D82" s="4">
        <v>9.0</v>
      </c>
      <c r="E82" s="6">
        <v>210.0</v>
      </c>
      <c r="F82" s="4">
        <v>179.0</v>
      </c>
      <c r="G82" s="7">
        <v>34.1</v>
      </c>
      <c r="H82" s="7">
        <v>43.0</v>
      </c>
      <c r="I82" s="4">
        <v>0.0</v>
      </c>
      <c r="J82" s="4">
        <v>81.0</v>
      </c>
      <c r="K82" s="4">
        <v>1890.0</v>
      </c>
      <c r="L82" s="4">
        <v>554.0</v>
      </c>
      <c r="M82" s="4">
        <v>0.0</v>
      </c>
      <c r="N82" s="13"/>
      <c r="P82" t="s">
        <v>570</v>
      </c>
      <c r="Q82" t="s">
        <v>571</v>
      </c>
      <c r="R82" t="s">
        <v>572</v>
      </c>
      <c r="S82" t="s">
        <v>573</v>
      </c>
      <c r="T82" t="s">
        <v>574</v>
      </c>
      <c r="W82" s="13"/>
    </row>
    <row r="83" ht="16.5" customHeight="1">
      <c r="A83" s="4">
        <v>91.0</v>
      </c>
      <c r="B83" s="5" t="s">
        <v>575</v>
      </c>
      <c r="C83" s="4" t="s">
        <v>576</v>
      </c>
      <c r="D83" s="4">
        <v>9.0</v>
      </c>
      <c r="E83" s="6">
        <v>195.0</v>
      </c>
      <c r="F83" s="4">
        <v>360.0</v>
      </c>
      <c r="G83" s="7">
        <v>11.7</v>
      </c>
      <c r="H83" s="7">
        <v>43.0</v>
      </c>
      <c r="I83" s="4">
        <v>0.0</v>
      </c>
      <c r="J83" s="4">
        <v>82.0</v>
      </c>
      <c r="K83" s="4">
        <v>1755.0</v>
      </c>
      <c r="L83" s="4">
        <v>554.0</v>
      </c>
      <c r="M83" s="4">
        <v>0.0</v>
      </c>
      <c r="N83" s="13"/>
      <c r="P83" t="s">
        <v>577</v>
      </c>
      <c r="Q83" t="s">
        <v>578</v>
      </c>
      <c r="R83" t="s">
        <v>579</v>
      </c>
      <c r="S83" t="s">
        <v>580</v>
      </c>
      <c r="T83" t="s">
        <v>581</v>
      </c>
      <c r="W83" s="13"/>
    </row>
    <row r="84" ht="16.5" customHeight="1">
      <c r="A84" s="4">
        <v>81.0</v>
      </c>
      <c r="B84" s="5" t="s">
        <v>582</v>
      </c>
      <c r="C84" s="4" t="s">
        <v>583</v>
      </c>
      <c r="D84" s="4">
        <v>8.0</v>
      </c>
      <c r="E84" s="6">
        <v>218.0</v>
      </c>
      <c r="F84" s="4">
        <v>15.0</v>
      </c>
      <c r="G84" s="7">
        <v>86.2</v>
      </c>
      <c r="H84" s="7">
        <v>17.0</v>
      </c>
      <c r="I84" s="4">
        <v>1.0</v>
      </c>
      <c r="J84" s="4">
        <v>83.0</v>
      </c>
      <c r="K84" s="4">
        <v>1744.0</v>
      </c>
      <c r="L84" s="4">
        <v>554.0</v>
      </c>
      <c r="M84" s="4">
        <v>0.0</v>
      </c>
      <c r="N84" s="13"/>
      <c r="P84" t="s">
        <v>584</v>
      </c>
      <c r="Q84" t="s">
        <v>585</v>
      </c>
      <c r="R84" t="s">
        <v>586</v>
      </c>
      <c r="S84" t="s">
        <v>587</v>
      </c>
      <c r="T84" t="s">
        <v>588</v>
      </c>
      <c r="W84" s="13"/>
    </row>
    <row r="85" ht="16.5" customHeight="1">
      <c r="A85" s="4">
        <v>94.0</v>
      </c>
      <c r="B85" s="5" t="s">
        <v>589</v>
      </c>
      <c r="C85" s="4" t="s">
        <v>590</v>
      </c>
      <c r="D85" s="4">
        <v>9.0</v>
      </c>
      <c r="E85" s="6">
        <v>189.5</v>
      </c>
      <c r="F85" s="4">
        <v>258.0</v>
      </c>
      <c r="G85" s="7">
        <v>22.1</v>
      </c>
      <c r="H85" s="7">
        <v>43.0</v>
      </c>
      <c r="I85" s="4">
        <v>0.0</v>
      </c>
      <c r="J85" s="4">
        <v>84.0</v>
      </c>
      <c r="K85" s="4">
        <v>1705.5</v>
      </c>
      <c r="L85" s="4">
        <v>554.0</v>
      </c>
      <c r="M85" s="4">
        <v>0.0</v>
      </c>
      <c r="N85" s="13"/>
      <c r="P85" t="s">
        <v>591</v>
      </c>
      <c r="Q85" t="s">
        <v>592</v>
      </c>
      <c r="R85" t="s">
        <v>593</v>
      </c>
      <c r="S85" t="s">
        <v>594</v>
      </c>
      <c r="T85" t="s">
        <v>595</v>
      </c>
      <c r="W85" s="13"/>
    </row>
    <row r="86" ht="16.5" customHeight="1">
      <c r="A86" s="4">
        <v>95.0</v>
      </c>
      <c r="B86" s="5" t="s">
        <v>596</v>
      </c>
      <c r="C86" s="4" t="s">
        <v>597</v>
      </c>
      <c r="D86" s="4">
        <v>9.0</v>
      </c>
      <c r="E86" s="6">
        <v>189.0</v>
      </c>
      <c r="F86" s="4">
        <v>439.0</v>
      </c>
      <c r="G86" s="7">
        <v>6.2</v>
      </c>
      <c r="H86" s="7">
        <v>43.0</v>
      </c>
      <c r="I86" s="4">
        <v>0.0</v>
      </c>
      <c r="J86" s="4">
        <v>85.0</v>
      </c>
      <c r="K86" s="4">
        <v>1701.0</v>
      </c>
      <c r="L86" s="4">
        <v>554.0</v>
      </c>
      <c r="M86" s="4">
        <v>0.0</v>
      </c>
      <c r="N86" s="13"/>
      <c r="P86" t="s">
        <v>598</v>
      </c>
      <c r="Q86" t="s">
        <v>599</v>
      </c>
      <c r="R86" t="s">
        <v>600</v>
      </c>
      <c r="S86" t="s">
        <v>601</v>
      </c>
      <c r="T86" t="s">
        <v>602</v>
      </c>
      <c r="W86" s="13"/>
    </row>
    <row r="87" ht="16.5" customHeight="1">
      <c r="A87" s="4">
        <v>84.0</v>
      </c>
      <c r="B87" s="5" t="s">
        <v>603</v>
      </c>
      <c r="C87" s="4" t="s">
        <v>604</v>
      </c>
      <c r="D87" s="4">
        <v>8.0</v>
      </c>
      <c r="E87" s="6">
        <v>212.0</v>
      </c>
      <c r="F87" s="4">
        <v>84.0</v>
      </c>
      <c r="G87" s="7">
        <v>49.9</v>
      </c>
      <c r="H87" s="7">
        <v>17.0</v>
      </c>
      <c r="I87" s="4">
        <v>1.0</v>
      </c>
      <c r="J87" s="4">
        <v>86.0</v>
      </c>
      <c r="K87" s="4">
        <v>1696.0</v>
      </c>
      <c r="L87" s="4">
        <v>554.0</v>
      </c>
      <c r="M87" s="4">
        <v>0.0</v>
      </c>
      <c r="N87" s="13"/>
      <c r="P87" t="s">
        <v>605</v>
      </c>
      <c r="Q87" t="s">
        <v>606</v>
      </c>
      <c r="R87" t="s">
        <v>607</v>
      </c>
      <c r="S87" t="s">
        <v>608</v>
      </c>
      <c r="T87" t="s">
        <v>609</v>
      </c>
      <c r="W87" s="13"/>
    </row>
    <row r="88" ht="16.5" customHeight="1">
      <c r="A88" s="4">
        <v>71.0</v>
      </c>
      <c r="B88" s="5" t="s">
        <v>610</v>
      </c>
      <c r="C88" s="4" t="s">
        <v>611</v>
      </c>
      <c r="D88" s="4">
        <v>7.0</v>
      </c>
      <c r="E88" s="6">
        <v>240.0</v>
      </c>
      <c r="F88" s="4">
        <v>31.0</v>
      </c>
      <c r="G88" s="7">
        <v>69.8</v>
      </c>
      <c r="H88" s="7">
        <v>43.0</v>
      </c>
      <c r="I88" s="4">
        <v>0.0</v>
      </c>
      <c r="J88" s="4">
        <v>87.0</v>
      </c>
      <c r="K88" s="4">
        <v>1680.0</v>
      </c>
      <c r="L88" s="4">
        <v>554.0</v>
      </c>
      <c r="M88" s="4">
        <v>0.0</v>
      </c>
      <c r="N88" s="13"/>
      <c r="P88" t="s">
        <v>612</v>
      </c>
      <c r="Q88" t="s">
        <v>613</v>
      </c>
      <c r="R88" t="s">
        <v>614</v>
      </c>
      <c r="S88" t="s">
        <v>615</v>
      </c>
      <c r="T88" t="s">
        <v>616</v>
      </c>
      <c r="W88" s="13"/>
    </row>
    <row r="89" ht="16.5" customHeight="1">
      <c r="A89" s="4">
        <v>99.0</v>
      </c>
      <c r="B89" s="5" t="s">
        <v>617</v>
      </c>
      <c r="C89" s="4" t="s">
        <v>618</v>
      </c>
      <c r="D89" s="4">
        <v>9.0</v>
      </c>
      <c r="E89" s="6">
        <v>179.0</v>
      </c>
      <c r="F89" s="4">
        <v>213.0</v>
      </c>
      <c r="G89" s="7">
        <v>28.2</v>
      </c>
      <c r="H89" s="7">
        <v>43.0</v>
      </c>
      <c r="I89" s="4">
        <v>0.0</v>
      </c>
      <c r="J89" s="4">
        <v>88.0</v>
      </c>
      <c r="K89" s="4">
        <v>1611.0</v>
      </c>
      <c r="L89" s="4">
        <v>554.0</v>
      </c>
      <c r="M89" s="4">
        <v>0.0</v>
      </c>
      <c r="N89" s="13"/>
      <c r="P89" t="s">
        <v>619</v>
      </c>
      <c r="Q89" t="s">
        <v>620</v>
      </c>
      <c r="R89" t="s">
        <v>621</v>
      </c>
      <c r="S89" t="s">
        <v>622</v>
      </c>
      <c r="T89" t="s">
        <v>623</v>
      </c>
      <c r="W89" s="13"/>
    </row>
    <row r="90" ht="16.5" customHeight="1">
      <c r="A90" s="4">
        <v>90.0</v>
      </c>
      <c r="B90" s="5" t="s">
        <v>624</v>
      </c>
      <c r="C90" s="4" t="s">
        <v>625</v>
      </c>
      <c r="D90" s="4">
        <v>8.0</v>
      </c>
      <c r="E90" s="6">
        <v>196.0</v>
      </c>
      <c r="F90" s="4">
        <v>152.0</v>
      </c>
      <c r="G90" s="7">
        <v>37.1</v>
      </c>
      <c r="H90" s="7">
        <v>43.0</v>
      </c>
      <c r="I90" s="4">
        <v>0.0</v>
      </c>
      <c r="J90" s="4">
        <v>89.0</v>
      </c>
      <c r="K90" s="4">
        <v>1568.0</v>
      </c>
      <c r="L90" s="4">
        <v>554.0</v>
      </c>
      <c r="M90" s="4">
        <v>0.0</v>
      </c>
      <c r="N90" s="13"/>
      <c r="P90" t="s">
        <v>626</v>
      </c>
      <c r="Q90" t="s">
        <v>627</v>
      </c>
      <c r="R90" t="s">
        <v>628</v>
      </c>
      <c r="S90" t="s">
        <v>629</v>
      </c>
      <c r="T90" t="s">
        <v>630</v>
      </c>
      <c r="W90" s="13"/>
    </row>
    <row r="91" ht="16.5" customHeight="1">
      <c r="A91" s="4">
        <v>80.0</v>
      </c>
      <c r="B91" s="5" t="s">
        <v>631</v>
      </c>
      <c r="C91" s="4" t="s">
        <v>632</v>
      </c>
      <c r="D91" s="4">
        <v>7.0</v>
      </c>
      <c r="E91" s="6">
        <v>219.0</v>
      </c>
      <c r="F91" s="4">
        <v>17.0</v>
      </c>
      <c r="G91" s="7">
        <v>83.6</v>
      </c>
      <c r="H91" s="7">
        <v>43.0</v>
      </c>
      <c r="I91" s="4">
        <v>0.0</v>
      </c>
      <c r="J91" s="4">
        <v>90.0</v>
      </c>
      <c r="K91" s="4">
        <v>1533.0</v>
      </c>
      <c r="L91" s="4">
        <v>554.0</v>
      </c>
      <c r="M91" s="4">
        <v>0.0</v>
      </c>
      <c r="N91" s="13"/>
      <c r="P91" t="s">
        <v>633</v>
      </c>
      <c r="Q91" t="s">
        <v>634</v>
      </c>
      <c r="R91" t="s">
        <v>635</v>
      </c>
      <c r="S91" t="s">
        <v>636</v>
      </c>
      <c r="T91" t="s">
        <v>637</v>
      </c>
      <c r="W91" s="13"/>
    </row>
    <row r="92" ht="16.5" customHeight="1">
      <c r="A92" s="4">
        <v>107.0</v>
      </c>
      <c r="B92" s="18" t="s">
        <v>638</v>
      </c>
      <c r="C92" s="4" t="s">
        <v>639</v>
      </c>
      <c r="D92" s="4">
        <v>9.0</v>
      </c>
      <c r="E92" s="6">
        <v>169.5</v>
      </c>
      <c r="F92" s="4">
        <v>104.0</v>
      </c>
      <c r="G92" s="7">
        <v>47.9</v>
      </c>
      <c r="H92" s="7">
        <v>43.0</v>
      </c>
      <c r="I92" s="4">
        <v>0.0</v>
      </c>
      <c r="J92" s="4">
        <v>91.0</v>
      </c>
      <c r="K92" s="4">
        <v>1525.5</v>
      </c>
      <c r="L92" s="4">
        <v>554.0</v>
      </c>
      <c r="M92" s="4">
        <v>0.0</v>
      </c>
      <c r="N92" s="13"/>
      <c r="P92" t="s">
        <v>640</v>
      </c>
      <c r="Q92" t="s">
        <v>641</v>
      </c>
      <c r="R92" t="s">
        <v>642</v>
      </c>
      <c r="S92" t="s">
        <v>643</v>
      </c>
      <c r="T92" t="s">
        <v>644</v>
      </c>
      <c r="W92" s="13"/>
    </row>
    <row r="93" ht="16.5" customHeight="1">
      <c r="A93" s="4">
        <v>82.0</v>
      </c>
      <c r="B93" s="5" t="s">
        <v>645</v>
      </c>
      <c r="C93" s="4" t="s">
        <v>646</v>
      </c>
      <c r="D93" s="4">
        <v>7.0</v>
      </c>
      <c r="E93" s="6">
        <v>215.0</v>
      </c>
      <c r="F93" s="4">
        <v>58.0</v>
      </c>
      <c r="G93" s="7">
        <v>57.0</v>
      </c>
      <c r="H93" s="7">
        <v>43.0</v>
      </c>
      <c r="I93" s="4">
        <v>0.0</v>
      </c>
      <c r="J93" s="4">
        <v>92.0</v>
      </c>
      <c r="K93" s="4">
        <v>1505.0</v>
      </c>
      <c r="L93" s="4">
        <v>554.0</v>
      </c>
      <c r="M93" s="4">
        <v>0.0</v>
      </c>
      <c r="N93" s="13"/>
      <c r="P93" t="s">
        <v>647</v>
      </c>
      <c r="Q93" t="s">
        <v>648</v>
      </c>
      <c r="R93" t="s">
        <v>649</v>
      </c>
      <c r="S93" t="s">
        <v>650</v>
      </c>
      <c r="T93" t="s">
        <v>651</v>
      </c>
      <c r="W93" s="13"/>
    </row>
    <row r="94" ht="16.5" customHeight="1">
      <c r="A94" s="4">
        <v>86.0</v>
      </c>
      <c r="B94" s="5" t="s">
        <v>652</v>
      </c>
      <c r="C94" s="4" t="s">
        <v>653</v>
      </c>
      <c r="D94" s="4">
        <v>7.0</v>
      </c>
      <c r="E94" s="6">
        <v>210.0</v>
      </c>
      <c r="F94" s="4">
        <v>52.0</v>
      </c>
      <c r="G94" s="7">
        <v>58.4</v>
      </c>
      <c r="H94" s="7">
        <v>17.0</v>
      </c>
      <c r="I94" s="4">
        <v>1.0</v>
      </c>
      <c r="J94" s="4">
        <v>93.0</v>
      </c>
      <c r="K94" s="4">
        <v>1470.0</v>
      </c>
      <c r="L94" s="4">
        <v>554.0</v>
      </c>
      <c r="M94" s="4">
        <v>0.0</v>
      </c>
      <c r="N94" s="13"/>
      <c r="P94" t="s">
        <v>654</v>
      </c>
      <c r="Q94" t="s">
        <v>655</v>
      </c>
      <c r="R94" t="s">
        <v>656</v>
      </c>
      <c r="S94" t="s">
        <v>657</v>
      </c>
      <c r="T94" t="s">
        <v>658</v>
      </c>
      <c r="W94" s="13"/>
    </row>
    <row r="95" ht="16.5" customHeight="1">
      <c r="A95" s="4">
        <v>100.0</v>
      </c>
      <c r="B95" s="5" t="s">
        <v>659</v>
      </c>
      <c r="C95" s="4" t="s">
        <v>660</v>
      </c>
      <c r="D95" s="4">
        <v>8.0</v>
      </c>
      <c r="E95" s="6">
        <v>179.0</v>
      </c>
      <c r="F95" s="4">
        <v>69.0</v>
      </c>
      <c r="G95" s="7">
        <v>52.1</v>
      </c>
      <c r="H95" s="7">
        <v>43.0</v>
      </c>
      <c r="I95" s="4">
        <v>0.0</v>
      </c>
      <c r="J95" s="4">
        <v>94.0</v>
      </c>
      <c r="K95" s="4">
        <v>1432.0</v>
      </c>
      <c r="L95" s="4">
        <v>554.0</v>
      </c>
      <c r="M95" s="4">
        <v>0.0</v>
      </c>
      <c r="N95" s="13"/>
      <c r="P95" t="s">
        <v>661</v>
      </c>
      <c r="Q95" t="s">
        <v>662</v>
      </c>
      <c r="R95" t="s">
        <v>663</v>
      </c>
      <c r="S95" t="s">
        <v>664</v>
      </c>
      <c r="T95" t="s">
        <v>665</v>
      </c>
      <c r="W95" s="13"/>
    </row>
    <row r="96" ht="16.5" customHeight="1">
      <c r="A96" s="4">
        <v>114.0</v>
      </c>
      <c r="B96" s="18" t="s">
        <v>666</v>
      </c>
      <c r="C96" s="4" t="s">
        <v>667</v>
      </c>
      <c r="D96" s="4">
        <v>9.0</v>
      </c>
      <c r="E96" s="6">
        <v>158.5</v>
      </c>
      <c r="F96" s="4">
        <v>199.0</v>
      </c>
      <c r="G96" s="7">
        <v>30.1</v>
      </c>
      <c r="H96" s="7">
        <v>43.0</v>
      </c>
      <c r="I96" s="4">
        <v>0.0</v>
      </c>
      <c r="J96" s="4">
        <v>95.0</v>
      </c>
      <c r="K96" s="4">
        <v>1426.5</v>
      </c>
      <c r="L96" s="4">
        <v>554.0</v>
      </c>
      <c r="M96" s="4">
        <v>0.0</v>
      </c>
      <c r="N96" s="13"/>
      <c r="P96" t="s">
        <v>668</v>
      </c>
      <c r="Q96" t="s">
        <v>669</v>
      </c>
      <c r="R96" t="s">
        <v>670</v>
      </c>
      <c r="S96" t="s">
        <v>671</v>
      </c>
      <c r="T96" t="s">
        <v>672</v>
      </c>
      <c r="W96" s="13"/>
    </row>
    <row r="97" ht="16.5" customHeight="1">
      <c r="A97" s="4">
        <v>103.0</v>
      </c>
      <c r="B97" s="18" t="s">
        <v>673</v>
      </c>
      <c r="C97" s="4" t="s">
        <v>674</v>
      </c>
      <c r="D97" s="4">
        <v>8.0</v>
      </c>
      <c r="E97" s="6">
        <v>174.0</v>
      </c>
      <c r="F97" s="4">
        <v>263.0</v>
      </c>
      <c r="G97" s="7">
        <v>21.8</v>
      </c>
      <c r="H97" s="7">
        <v>43.0</v>
      </c>
      <c r="I97" s="4">
        <v>0.0</v>
      </c>
      <c r="J97" s="4">
        <v>96.0</v>
      </c>
      <c r="K97" s="4">
        <v>1392.0</v>
      </c>
      <c r="L97" s="4">
        <v>554.0</v>
      </c>
      <c r="M97" s="4">
        <v>0.0</v>
      </c>
      <c r="N97" s="13"/>
      <c r="P97" t="s">
        <v>675</v>
      </c>
      <c r="Q97" t="s">
        <v>676</v>
      </c>
      <c r="R97" t="s">
        <v>677</v>
      </c>
      <c r="S97" t="s">
        <v>678</v>
      </c>
      <c r="T97" t="s">
        <v>679</v>
      </c>
      <c r="W97" s="13"/>
    </row>
    <row r="98" ht="16.5" customHeight="1">
      <c r="A98" s="4">
        <v>104.0</v>
      </c>
      <c r="B98" s="5" t="s">
        <v>680</v>
      </c>
      <c r="C98" s="4" t="s">
        <v>681</v>
      </c>
      <c r="D98" s="4">
        <v>8.0</v>
      </c>
      <c r="E98" s="6">
        <v>172.0</v>
      </c>
      <c r="F98" s="4">
        <v>232.0</v>
      </c>
      <c r="G98" s="7">
        <v>24.5</v>
      </c>
      <c r="H98" s="7">
        <v>43.0</v>
      </c>
      <c r="I98" s="4">
        <v>0.0</v>
      </c>
      <c r="J98" s="4">
        <v>97.0</v>
      </c>
      <c r="K98" s="4">
        <v>1376.0</v>
      </c>
      <c r="L98" s="4">
        <v>554.0</v>
      </c>
      <c r="M98" s="4">
        <v>0.0</v>
      </c>
      <c r="N98" s="13"/>
      <c r="P98" t="s">
        <v>682</v>
      </c>
      <c r="Q98" t="s">
        <v>683</v>
      </c>
      <c r="R98" t="s">
        <v>684</v>
      </c>
      <c r="S98" t="s">
        <v>685</v>
      </c>
      <c r="T98" t="s">
        <v>686</v>
      </c>
      <c r="W98" s="13"/>
    </row>
    <row r="99" ht="16.5" customHeight="1">
      <c r="A99" s="4">
        <v>96.0</v>
      </c>
      <c r="B99" s="5" t="s">
        <v>687</v>
      </c>
      <c r="C99" s="4" t="s">
        <v>688</v>
      </c>
      <c r="D99" s="4">
        <v>7.0</v>
      </c>
      <c r="E99" s="6">
        <v>188.0</v>
      </c>
      <c r="F99" s="4">
        <v>48.0</v>
      </c>
      <c r="G99" s="7">
        <v>61.9</v>
      </c>
      <c r="H99" s="7">
        <v>43.0</v>
      </c>
      <c r="I99" s="4">
        <v>0.0</v>
      </c>
      <c r="J99" s="4">
        <v>98.0</v>
      </c>
      <c r="K99" s="4">
        <v>1316.0</v>
      </c>
      <c r="L99" s="4">
        <v>554.0</v>
      </c>
      <c r="M99" s="4">
        <v>0.0</v>
      </c>
      <c r="N99" s="13"/>
      <c r="P99" t="s">
        <v>689</v>
      </c>
      <c r="Q99" t="s">
        <v>690</v>
      </c>
      <c r="R99" t="s">
        <v>691</v>
      </c>
      <c r="S99" t="s">
        <v>692</v>
      </c>
      <c r="T99" t="s">
        <v>693</v>
      </c>
      <c r="W99" s="13"/>
    </row>
    <row r="100" ht="16.5" customHeight="1">
      <c r="A100" s="4">
        <v>111.0</v>
      </c>
      <c r="B100" s="18" t="s">
        <v>694</v>
      </c>
      <c r="C100" s="4" t="s">
        <v>695</v>
      </c>
      <c r="D100" s="4">
        <v>8.0</v>
      </c>
      <c r="E100" s="6">
        <v>163.0</v>
      </c>
      <c r="F100" s="4">
        <v>200.0</v>
      </c>
      <c r="G100" s="7">
        <v>29.9</v>
      </c>
      <c r="H100" s="7">
        <v>43.0</v>
      </c>
      <c r="I100" s="4">
        <v>0.0</v>
      </c>
      <c r="J100" s="4">
        <v>99.0</v>
      </c>
      <c r="K100" s="4">
        <v>1304.0</v>
      </c>
      <c r="L100" s="4">
        <v>554.0</v>
      </c>
      <c r="M100" s="4">
        <v>0.0</v>
      </c>
      <c r="N100" s="13"/>
      <c r="P100" t="s">
        <v>696</v>
      </c>
      <c r="Q100" t="s">
        <v>697</v>
      </c>
      <c r="R100" t="s">
        <v>698</v>
      </c>
      <c r="S100" t="s">
        <v>699</v>
      </c>
      <c r="T100" t="s">
        <v>700</v>
      </c>
      <c r="W100" s="13"/>
    </row>
    <row r="101" ht="16.5" customHeight="1">
      <c r="A101" s="4">
        <v>98.0</v>
      </c>
      <c r="B101" s="5" t="s">
        <v>701</v>
      </c>
      <c r="C101" s="4" t="s">
        <v>702</v>
      </c>
      <c r="D101" s="4">
        <v>7.0</v>
      </c>
      <c r="E101" s="6">
        <v>180.0</v>
      </c>
      <c r="F101" s="4">
        <v>21.0</v>
      </c>
      <c r="G101" s="7">
        <v>79.7</v>
      </c>
      <c r="H101" s="7">
        <v>43.0</v>
      </c>
      <c r="I101" s="4">
        <v>0.0</v>
      </c>
      <c r="J101" s="4">
        <v>100.0</v>
      </c>
      <c r="K101" s="4">
        <v>1260.0</v>
      </c>
      <c r="L101" s="4">
        <v>554.0</v>
      </c>
      <c r="M101" s="4">
        <v>0.0</v>
      </c>
      <c r="N101" s="13"/>
      <c r="P101" t="s">
        <v>703</v>
      </c>
      <c r="Q101" t="s">
        <v>704</v>
      </c>
      <c r="R101" t="s">
        <v>705</v>
      </c>
      <c r="S101" t="s">
        <v>706</v>
      </c>
      <c r="T101" t="s">
        <v>707</v>
      </c>
      <c r="W101" s="13"/>
    </row>
    <row r="102" ht="16.5" customHeight="1">
      <c r="A102" s="4">
        <v>101.0</v>
      </c>
      <c r="B102" s="5" t="s">
        <v>708</v>
      </c>
      <c r="C102" s="4" t="s">
        <v>709</v>
      </c>
      <c r="D102" s="4">
        <v>7.0</v>
      </c>
      <c r="E102" s="6">
        <v>178.0</v>
      </c>
      <c r="F102" s="4">
        <v>182.0</v>
      </c>
      <c r="G102" s="7">
        <v>33.9</v>
      </c>
      <c r="H102" s="7">
        <v>43.0</v>
      </c>
      <c r="I102" s="4">
        <v>0.0</v>
      </c>
      <c r="J102" s="4">
        <v>101.0</v>
      </c>
      <c r="K102" s="4">
        <v>1246.0</v>
      </c>
      <c r="L102" s="4">
        <v>554.0</v>
      </c>
      <c r="M102" s="4">
        <v>0.0</v>
      </c>
      <c r="N102" s="13"/>
      <c r="P102" t="s">
        <v>710</v>
      </c>
      <c r="Q102" t="s">
        <v>711</v>
      </c>
      <c r="R102" t="s">
        <v>712</v>
      </c>
      <c r="S102" t="s">
        <v>713</v>
      </c>
      <c r="T102" t="s">
        <v>714</v>
      </c>
      <c r="W102" s="13"/>
    </row>
    <row r="103" ht="16.5" customHeight="1">
      <c r="A103" s="4">
        <v>87.0</v>
      </c>
      <c r="B103" s="5" t="s">
        <v>715</v>
      </c>
      <c r="C103" s="4" t="s">
        <v>716</v>
      </c>
      <c r="D103" s="4">
        <v>6.0</v>
      </c>
      <c r="E103" s="6">
        <v>206.0</v>
      </c>
      <c r="F103" s="4">
        <v>12.0</v>
      </c>
      <c r="G103" s="7">
        <v>91.0</v>
      </c>
      <c r="H103" s="7">
        <v>43.0</v>
      </c>
      <c r="I103" s="4">
        <v>0.0</v>
      </c>
      <c r="J103" s="4">
        <v>102.0</v>
      </c>
      <c r="K103" s="4">
        <v>1236.0</v>
      </c>
      <c r="L103" s="4">
        <v>554.0</v>
      </c>
      <c r="M103" s="4">
        <v>0.0</v>
      </c>
      <c r="N103" s="13"/>
      <c r="P103" t="s">
        <v>717</v>
      </c>
      <c r="Q103" t="s">
        <v>718</v>
      </c>
      <c r="R103" t="s">
        <v>719</v>
      </c>
      <c r="S103" t="s">
        <v>720</v>
      </c>
      <c r="T103" t="s">
        <v>721</v>
      </c>
      <c r="W103" s="13"/>
    </row>
    <row r="104" ht="16.5" customHeight="1">
      <c r="A104" s="4">
        <v>125.0</v>
      </c>
      <c r="B104" s="5" t="s">
        <v>722</v>
      </c>
      <c r="C104" s="4" t="s">
        <v>723</v>
      </c>
      <c r="D104" s="4">
        <v>8.0</v>
      </c>
      <c r="E104" s="6">
        <v>151.5</v>
      </c>
      <c r="F104" s="4">
        <v>113.0</v>
      </c>
      <c r="G104" s="7">
        <v>44.0</v>
      </c>
      <c r="H104" s="7">
        <v>17.0</v>
      </c>
      <c r="I104" s="4">
        <v>1.0</v>
      </c>
      <c r="J104" s="4">
        <v>103.0</v>
      </c>
      <c r="K104" s="4">
        <v>1212.0</v>
      </c>
      <c r="L104" s="4">
        <v>554.0</v>
      </c>
      <c r="M104" s="4">
        <v>0.0</v>
      </c>
      <c r="N104" s="13"/>
      <c r="P104" t="s">
        <v>724</v>
      </c>
      <c r="Q104" t="s">
        <v>725</v>
      </c>
      <c r="R104" t="s">
        <v>726</v>
      </c>
      <c r="S104" t="s">
        <v>727</v>
      </c>
      <c r="T104" t="s">
        <v>728</v>
      </c>
      <c r="W104" s="13"/>
    </row>
    <row r="105" ht="16.5" customHeight="1">
      <c r="A105" s="4">
        <v>89.0</v>
      </c>
      <c r="B105" s="5" t="s">
        <v>729</v>
      </c>
      <c r="C105" s="4" t="s">
        <v>730</v>
      </c>
      <c r="D105" s="4">
        <v>6.0</v>
      </c>
      <c r="E105" s="6">
        <v>201.0</v>
      </c>
      <c r="F105" s="4">
        <v>28.0</v>
      </c>
      <c r="G105" s="7">
        <v>71.0</v>
      </c>
      <c r="H105" s="7">
        <v>43.0</v>
      </c>
      <c r="I105" s="4">
        <v>0.0</v>
      </c>
      <c r="J105" s="4">
        <v>104.0</v>
      </c>
      <c r="K105" s="4">
        <v>1206.0</v>
      </c>
      <c r="L105" s="4">
        <v>554.0</v>
      </c>
      <c r="M105" s="4">
        <v>0.0</v>
      </c>
      <c r="N105" s="13"/>
      <c r="P105" t="s">
        <v>731</v>
      </c>
      <c r="Q105" t="s">
        <v>732</v>
      </c>
      <c r="R105" t="s">
        <v>733</v>
      </c>
      <c r="S105" t="s">
        <v>734</v>
      </c>
      <c r="T105" t="s">
        <v>735</v>
      </c>
      <c r="W105" s="13"/>
    </row>
    <row r="106" ht="16.5" customHeight="1">
      <c r="A106" s="4">
        <v>92.0</v>
      </c>
      <c r="B106" s="5" t="s">
        <v>736</v>
      </c>
      <c r="C106" s="4" t="s">
        <v>737</v>
      </c>
      <c r="D106" s="4">
        <v>6.0</v>
      </c>
      <c r="E106" s="6">
        <v>194.0</v>
      </c>
      <c r="F106" s="4">
        <v>60.0</v>
      </c>
      <c r="G106" s="7">
        <v>56.6</v>
      </c>
      <c r="H106" s="7">
        <v>43.0</v>
      </c>
      <c r="I106" s="4">
        <v>0.0</v>
      </c>
      <c r="J106" s="4">
        <v>105.0</v>
      </c>
      <c r="K106" s="4">
        <v>1164.0</v>
      </c>
      <c r="L106" s="4">
        <v>554.0</v>
      </c>
      <c r="M106" s="4">
        <v>0.0</v>
      </c>
      <c r="N106" s="13"/>
      <c r="P106" t="s">
        <v>738</v>
      </c>
      <c r="Q106" t="s">
        <v>739</v>
      </c>
      <c r="R106" t="s">
        <v>740</v>
      </c>
      <c r="S106" t="s">
        <v>741</v>
      </c>
      <c r="T106" t="s">
        <v>742</v>
      </c>
      <c r="W106" s="13"/>
    </row>
    <row r="107" ht="16.5" customHeight="1">
      <c r="A107" s="4">
        <v>97.0</v>
      </c>
      <c r="B107" s="5" t="s">
        <v>743</v>
      </c>
      <c r="C107" s="4" t="s">
        <v>744</v>
      </c>
      <c r="D107" s="4">
        <v>6.0</v>
      </c>
      <c r="E107" s="6">
        <v>185.0</v>
      </c>
      <c r="F107" s="4">
        <v>8.0</v>
      </c>
      <c r="G107" s="7">
        <v>98.2</v>
      </c>
      <c r="H107" s="7">
        <v>43.0</v>
      </c>
      <c r="I107" s="4">
        <v>0.0</v>
      </c>
      <c r="J107" s="4">
        <v>106.0</v>
      </c>
      <c r="K107" s="4">
        <v>1110.0</v>
      </c>
      <c r="L107" s="4">
        <v>554.0</v>
      </c>
      <c r="M107" s="4">
        <v>0.0</v>
      </c>
      <c r="N107" s="13"/>
      <c r="P107" t="s">
        <v>745</v>
      </c>
      <c r="Q107" t="s">
        <v>746</v>
      </c>
      <c r="R107" t="s">
        <v>747</v>
      </c>
      <c r="S107" t="s">
        <v>748</v>
      </c>
      <c r="T107" t="s">
        <v>749</v>
      </c>
      <c r="W107" s="13"/>
    </row>
    <row r="108" ht="16.5" customHeight="1">
      <c r="A108" s="4">
        <v>115.0</v>
      </c>
      <c r="B108" s="18" t="s">
        <v>750</v>
      </c>
      <c r="C108" s="4" t="s">
        <v>751</v>
      </c>
      <c r="D108" s="4">
        <v>7.0</v>
      </c>
      <c r="E108" s="6">
        <v>157.0</v>
      </c>
      <c r="F108" s="4">
        <v>141.0</v>
      </c>
      <c r="G108" s="7">
        <v>39.3</v>
      </c>
      <c r="H108" s="7">
        <v>43.0</v>
      </c>
      <c r="I108" s="4">
        <v>0.0</v>
      </c>
      <c r="J108" s="4">
        <v>107.0</v>
      </c>
      <c r="K108" s="4">
        <v>1099.0</v>
      </c>
      <c r="L108" s="4">
        <v>554.0</v>
      </c>
      <c r="M108" s="4">
        <v>0.0</v>
      </c>
      <c r="N108" s="13"/>
      <c r="P108" t="s">
        <v>752</v>
      </c>
      <c r="Q108" t="s">
        <v>753</v>
      </c>
      <c r="R108" t="s">
        <v>754</v>
      </c>
      <c r="S108" t="s">
        <v>755</v>
      </c>
      <c r="T108" t="s">
        <v>756</v>
      </c>
      <c r="W108" s="13"/>
    </row>
    <row r="109" ht="16.5" customHeight="1">
      <c r="A109" s="4">
        <v>118.0</v>
      </c>
      <c r="B109" s="19" t="s">
        <v>757</v>
      </c>
      <c r="C109" s="4" t="s">
        <v>758</v>
      </c>
      <c r="D109" s="4">
        <v>7.0</v>
      </c>
      <c r="E109" s="6">
        <v>156.0</v>
      </c>
      <c r="F109" s="4">
        <v>216.0</v>
      </c>
      <c r="G109" s="7">
        <v>27.8</v>
      </c>
      <c r="H109" s="7">
        <v>43.0</v>
      </c>
      <c r="I109" s="4">
        <v>0.0</v>
      </c>
      <c r="J109" s="4">
        <v>108.0</v>
      </c>
      <c r="K109" s="4">
        <v>1092.0</v>
      </c>
      <c r="L109" s="4">
        <v>554.0</v>
      </c>
      <c r="M109" s="4">
        <v>0.0</v>
      </c>
      <c r="N109" s="13"/>
      <c r="P109" t="s">
        <v>759</v>
      </c>
      <c r="Q109" t="s">
        <v>760</v>
      </c>
      <c r="R109" t="s">
        <v>761</v>
      </c>
      <c r="S109" t="s">
        <v>762</v>
      </c>
      <c r="T109" t="s">
        <v>763</v>
      </c>
      <c r="W109" s="13"/>
    </row>
    <row r="110" ht="16.5" customHeight="1">
      <c r="A110" s="4">
        <v>121.0</v>
      </c>
      <c r="B110" s="18" t="s">
        <v>764</v>
      </c>
      <c r="C110" s="4" t="s">
        <v>765</v>
      </c>
      <c r="D110" s="4">
        <v>7.0</v>
      </c>
      <c r="E110" s="6">
        <v>155.5</v>
      </c>
      <c r="F110" s="4">
        <v>46.0</v>
      </c>
      <c r="G110" s="7">
        <v>62.5</v>
      </c>
      <c r="H110" s="7">
        <v>43.0</v>
      </c>
      <c r="I110" s="4">
        <v>0.0</v>
      </c>
      <c r="J110" s="4">
        <v>109.0</v>
      </c>
      <c r="K110" s="4">
        <v>1088.5</v>
      </c>
      <c r="L110" s="4">
        <v>554.0</v>
      </c>
      <c r="M110" s="4">
        <v>0.0</v>
      </c>
      <c r="N110" s="13"/>
      <c r="P110" t="s">
        <v>766</v>
      </c>
      <c r="Q110" t="s">
        <v>767</v>
      </c>
      <c r="R110" t="s">
        <v>768</v>
      </c>
      <c r="S110" t="s">
        <v>769</v>
      </c>
      <c r="T110" t="s">
        <v>770</v>
      </c>
      <c r="W110" s="13"/>
    </row>
    <row r="111" ht="16.5" customHeight="1">
      <c r="A111" s="4">
        <v>123.0</v>
      </c>
      <c r="B111" s="5" t="s">
        <v>771</v>
      </c>
      <c r="C111" s="4" t="s">
        <v>772</v>
      </c>
      <c r="D111" s="4">
        <v>7.0</v>
      </c>
      <c r="E111" s="6">
        <v>154.0</v>
      </c>
      <c r="F111" s="4">
        <v>68.0</v>
      </c>
      <c r="G111" s="7">
        <v>52.2</v>
      </c>
      <c r="H111" s="7">
        <v>43.0</v>
      </c>
      <c r="I111" s="4">
        <v>0.0</v>
      </c>
      <c r="J111" s="4">
        <v>110.0</v>
      </c>
      <c r="K111" s="4">
        <v>1078.0</v>
      </c>
      <c r="L111" s="4">
        <v>554.0</v>
      </c>
      <c r="M111" s="4">
        <v>0.0</v>
      </c>
      <c r="N111" s="13"/>
      <c r="P111" t="s">
        <v>773</v>
      </c>
      <c r="Q111" t="s">
        <v>774</v>
      </c>
      <c r="R111" t="s">
        <v>775</v>
      </c>
      <c r="S111" t="s">
        <v>776</v>
      </c>
      <c r="T111" t="s">
        <v>777</v>
      </c>
      <c r="W111" s="13"/>
    </row>
    <row r="112" ht="16.5" customHeight="1">
      <c r="A112" s="4">
        <v>102.0</v>
      </c>
      <c r="B112" s="5" t="s">
        <v>778</v>
      </c>
      <c r="C112" s="4" t="s">
        <v>779</v>
      </c>
      <c r="D112" s="4">
        <v>6.0</v>
      </c>
      <c r="E112" s="6">
        <v>178.0</v>
      </c>
      <c r="F112" s="4">
        <v>153.0</v>
      </c>
      <c r="G112" s="7">
        <v>37.0</v>
      </c>
      <c r="H112" s="7">
        <v>43.0</v>
      </c>
      <c r="I112" s="4">
        <v>0.0</v>
      </c>
      <c r="J112" s="4">
        <v>111.0</v>
      </c>
      <c r="K112" s="4">
        <v>1068.0</v>
      </c>
      <c r="L112" s="4">
        <v>554.0</v>
      </c>
      <c r="M112" s="4">
        <v>0.0</v>
      </c>
      <c r="N112" s="13"/>
      <c r="P112" t="s">
        <v>780</v>
      </c>
      <c r="Q112" t="s">
        <v>781</v>
      </c>
      <c r="R112" t="s">
        <v>782</v>
      </c>
      <c r="S112" t="s">
        <v>783</v>
      </c>
      <c r="T112" t="s">
        <v>784</v>
      </c>
      <c r="W112" s="13"/>
    </row>
    <row r="113" ht="16.5" customHeight="1">
      <c r="A113" s="4">
        <v>128.0</v>
      </c>
      <c r="B113" s="5" t="s">
        <v>785</v>
      </c>
      <c r="C113" s="4" t="s">
        <v>786</v>
      </c>
      <c r="D113" s="4">
        <v>7.0</v>
      </c>
      <c r="E113" s="6">
        <v>148.0</v>
      </c>
      <c r="F113" s="4">
        <v>71.0</v>
      </c>
      <c r="G113" s="7">
        <v>51.5</v>
      </c>
      <c r="H113" s="7">
        <v>43.0</v>
      </c>
      <c r="I113" s="4">
        <v>0.0</v>
      </c>
      <c r="J113" s="4">
        <v>112.0</v>
      </c>
      <c r="K113" s="4">
        <v>1036.0</v>
      </c>
      <c r="L113" s="4">
        <v>554.0</v>
      </c>
      <c r="M113" s="4">
        <v>0.0</v>
      </c>
      <c r="N113" s="13"/>
      <c r="P113" t="s">
        <v>787</v>
      </c>
      <c r="Q113" t="s">
        <v>788</v>
      </c>
      <c r="R113" t="s">
        <v>789</v>
      </c>
      <c r="S113" t="s">
        <v>790</v>
      </c>
      <c r="T113" t="s">
        <v>791</v>
      </c>
      <c r="W113" s="13"/>
    </row>
    <row r="114" ht="16.5" customHeight="1">
      <c r="A114" s="4">
        <v>106.0</v>
      </c>
      <c r="B114" s="18" t="s">
        <v>792</v>
      </c>
      <c r="C114" s="4" t="s">
        <v>793</v>
      </c>
      <c r="D114" s="4">
        <v>6.0</v>
      </c>
      <c r="E114" s="6">
        <v>170.0</v>
      </c>
      <c r="F114" s="4">
        <v>24.0</v>
      </c>
      <c r="G114" s="7">
        <v>75.5</v>
      </c>
      <c r="H114" s="7">
        <v>43.0</v>
      </c>
      <c r="I114" s="4">
        <v>0.0</v>
      </c>
      <c r="J114" s="4">
        <v>113.0</v>
      </c>
      <c r="K114" s="4">
        <v>1020.0</v>
      </c>
      <c r="L114" s="4">
        <v>554.0</v>
      </c>
      <c r="M114" s="4">
        <v>0.0</v>
      </c>
      <c r="N114" s="13"/>
      <c r="P114" t="s">
        <v>794</v>
      </c>
      <c r="Q114" t="s">
        <v>795</v>
      </c>
      <c r="R114" t="s">
        <v>796</v>
      </c>
      <c r="S114" t="s">
        <v>797</v>
      </c>
      <c r="T114" t="s">
        <v>798</v>
      </c>
      <c r="W114" s="13"/>
    </row>
    <row r="115" ht="16.5" customHeight="1">
      <c r="A115" s="4">
        <v>88.0</v>
      </c>
      <c r="B115" s="5" t="s">
        <v>799</v>
      </c>
      <c r="C115" s="4" t="s">
        <v>800</v>
      </c>
      <c r="D115" s="4">
        <v>5.0</v>
      </c>
      <c r="E115" s="6">
        <v>203.0</v>
      </c>
      <c r="F115" s="4">
        <v>5.0</v>
      </c>
      <c r="G115" s="7">
        <v>111.6</v>
      </c>
      <c r="H115" s="7">
        <v>43.0</v>
      </c>
      <c r="I115" s="4">
        <v>0.0</v>
      </c>
      <c r="J115" s="4">
        <v>114.0</v>
      </c>
      <c r="K115" s="4">
        <v>1015.0</v>
      </c>
      <c r="L115" s="4">
        <v>554.0</v>
      </c>
      <c r="M115" s="4">
        <v>0.0</v>
      </c>
      <c r="N115" s="13"/>
      <c r="P115" t="s">
        <v>801</v>
      </c>
      <c r="Q115" t="s">
        <v>802</v>
      </c>
      <c r="R115" t="s">
        <v>803</v>
      </c>
      <c r="S115" t="s">
        <v>804</v>
      </c>
      <c r="T115" t="s">
        <v>805</v>
      </c>
      <c r="W115" s="13"/>
    </row>
    <row r="116" ht="16.5" customHeight="1">
      <c r="A116" s="4">
        <v>137.0</v>
      </c>
      <c r="B116" s="5" t="s">
        <v>806</v>
      </c>
      <c r="C116" s="4" t="s">
        <v>807</v>
      </c>
      <c r="D116" s="4">
        <v>7.0</v>
      </c>
      <c r="E116" s="6">
        <v>143.5</v>
      </c>
      <c r="F116" s="4">
        <v>140.0</v>
      </c>
      <c r="G116" s="7">
        <v>39.4</v>
      </c>
      <c r="H116" s="7">
        <v>43.0</v>
      </c>
      <c r="I116" s="4">
        <v>0.0</v>
      </c>
      <c r="J116" s="4">
        <v>115.0</v>
      </c>
      <c r="K116" s="4">
        <v>1004.5</v>
      </c>
      <c r="L116" s="4">
        <v>554.0</v>
      </c>
      <c r="M116" s="4">
        <v>0.0</v>
      </c>
      <c r="N116" s="13"/>
      <c r="P116" t="s">
        <v>808</v>
      </c>
      <c r="Q116" t="s">
        <v>809</v>
      </c>
      <c r="R116" t="s">
        <v>810</v>
      </c>
      <c r="S116" t="s">
        <v>811</v>
      </c>
      <c r="T116" t="s">
        <v>812</v>
      </c>
      <c r="W116" s="13"/>
    </row>
    <row r="117" ht="16.5" customHeight="1">
      <c r="A117" s="4">
        <v>110.0</v>
      </c>
      <c r="B117" s="18" t="s">
        <v>813</v>
      </c>
      <c r="C117" s="4" t="s">
        <v>814</v>
      </c>
      <c r="D117" s="4">
        <v>6.0</v>
      </c>
      <c r="E117" s="6">
        <v>166.0</v>
      </c>
      <c r="F117" s="4">
        <v>261.0</v>
      </c>
      <c r="G117" s="7">
        <v>21.9</v>
      </c>
      <c r="H117" s="7">
        <v>43.0</v>
      </c>
      <c r="I117" s="4">
        <v>0.0</v>
      </c>
      <c r="J117" s="4">
        <v>116.0</v>
      </c>
      <c r="K117" s="4">
        <v>996.0</v>
      </c>
      <c r="L117" s="4">
        <v>554.0</v>
      </c>
      <c r="M117" s="4">
        <v>0.0</v>
      </c>
      <c r="N117" s="13"/>
      <c r="P117" t="s">
        <v>815</v>
      </c>
      <c r="Q117" t="s">
        <v>816</v>
      </c>
      <c r="R117" t="s">
        <v>817</v>
      </c>
      <c r="S117" t="s">
        <v>818</v>
      </c>
      <c r="T117" t="s">
        <v>819</v>
      </c>
      <c r="W117" s="13"/>
    </row>
    <row r="118" ht="16.5" customHeight="1">
      <c r="A118" s="4">
        <v>146.0</v>
      </c>
      <c r="B118" s="5" t="s">
        <v>820</v>
      </c>
      <c r="C118" s="4" t="s">
        <v>821</v>
      </c>
      <c r="D118" s="4">
        <v>7.0</v>
      </c>
      <c r="E118" s="6">
        <v>137.0</v>
      </c>
      <c r="F118" s="4">
        <v>365.0</v>
      </c>
      <c r="G118" s="7">
        <v>11.1</v>
      </c>
      <c r="H118" s="7">
        <v>43.0</v>
      </c>
      <c r="I118" s="4">
        <v>0.0</v>
      </c>
      <c r="J118" s="4">
        <v>117.0</v>
      </c>
      <c r="K118" s="4">
        <v>959.0</v>
      </c>
      <c r="L118" s="4">
        <v>554.0</v>
      </c>
      <c r="M118" s="4">
        <v>0.0</v>
      </c>
      <c r="N118" s="13"/>
      <c r="P118" t="s">
        <v>822</v>
      </c>
      <c r="Q118" t="s">
        <v>823</v>
      </c>
      <c r="R118" t="s">
        <v>824</v>
      </c>
      <c r="S118" t="s">
        <v>825</v>
      </c>
      <c r="T118" t="s">
        <v>826</v>
      </c>
      <c r="W118" s="13"/>
    </row>
    <row r="119" ht="16.5" customHeight="1">
      <c r="A119" s="4">
        <v>116.0</v>
      </c>
      <c r="B119" s="5" t="s">
        <v>827</v>
      </c>
      <c r="C119" s="4" t="s">
        <v>828</v>
      </c>
      <c r="D119" s="4">
        <v>6.0</v>
      </c>
      <c r="E119" s="6">
        <v>157.0</v>
      </c>
      <c r="F119" s="4">
        <v>125.0</v>
      </c>
      <c r="G119" s="7">
        <v>41.7</v>
      </c>
      <c r="H119" s="7">
        <v>43.0</v>
      </c>
      <c r="I119" s="4">
        <v>0.0</v>
      </c>
      <c r="J119" s="4">
        <v>118.0</v>
      </c>
      <c r="K119" s="4">
        <v>942.0</v>
      </c>
      <c r="L119" s="4">
        <v>554.0</v>
      </c>
      <c r="M119" s="4">
        <v>0.0</v>
      </c>
      <c r="N119" s="13"/>
      <c r="P119" t="s">
        <v>829</v>
      </c>
      <c r="Q119" t="s">
        <v>830</v>
      </c>
      <c r="R119" t="s">
        <v>831</v>
      </c>
      <c r="S119" t="s">
        <v>832</v>
      </c>
      <c r="T119" t="s">
        <v>833</v>
      </c>
      <c r="W119" s="13"/>
    </row>
    <row r="120" ht="16.5" customHeight="1">
      <c r="A120" s="4">
        <v>116.0</v>
      </c>
      <c r="B120" s="18" t="s">
        <v>834</v>
      </c>
      <c r="C120" s="4" t="s">
        <v>835</v>
      </c>
      <c r="D120" s="4">
        <v>6.0</v>
      </c>
      <c r="E120" s="6">
        <v>157.0</v>
      </c>
      <c r="F120" s="4">
        <v>274.0</v>
      </c>
      <c r="G120" s="7">
        <v>20.1</v>
      </c>
      <c r="H120" s="7">
        <v>43.0</v>
      </c>
      <c r="I120" s="4">
        <v>0.0</v>
      </c>
      <c r="J120" s="4">
        <v>118.0</v>
      </c>
      <c r="K120" s="4">
        <v>942.0</v>
      </c>
      <c r="L120" s="4">
        <v>554.0</v>
      </c>
      <c r="M120" s="4">
        <v>0.0</v>
      </c>
      <c r="N120" s="13"/>
      <c r="P120" t="s">
        <v>836</v>
      </c>
      <c r="Q120" t="s">
        <v>837</v>
      </c>
      <c r="R120" t="s">
        <v>838</v>
      </c>
      <c r="S120" t="s">
        <v>839</v>
      </c>
      <c r="T120" t="s">
        <v>840</v>
      </c>
      <c r="W120" s="13"/>
    </row>
    <row r="121" ht="16.5" customHeight="1">
      <c r="A121" s="4">
        <v>122.0</v>
      </c>
      <c r="B121" s="18" t="s">
        <v>841</v>
      </c>
      <c r="C121" s="4" t="s">
        <v>842</v>
      </c>
      <c r="D121" s="4">
        <v>6.0</v>
      </c>
      <c r="E121" s="6">
        <v>154.5</v>
      </c>
      <c r="F121" s="4">
        <v>139.0</v>
      </c>
      <c r="G121" s="7">
        <v>39.5</v>
      </c>
      <c r="H121" s="7">
        <v>43.0</v>
      </c>
      <c r="I121" s="4">
        <v>0.0</v>
      </c>
      <c r="J121" s="4">
        <v>120.0</v>
      </c>
      <c r="K121" s="4">
        <v>927.0</v>
      </c>
      <c r="L121" s="4">
        <v>554.0</v>
      </c>
      <c r="M121" s="4">
        <v>0.0</v>
      </c>
      <c r="N121" s="13"/>
      <c r="P121" t="s">
        <v>843</v>
      </c>
      <c r="Q121" t="s">
        <v>844</v>
      </c>
      <c r="R121" t="s">
        <v>845</v>
      </c>
      <c r="S121" t="s">
        <v>846</v>
      </c>
      <c r="T121" t="s">
        <v>847</v>
      </c>
      <c r="W121" s="13"/>
    </row>
    <row r="122" ht="16.5" customHeight="1">
      <c r="A122" s="4">
        <v>124.0</v>
      </c>
      <c r="B122" s="19" t="s">
        <v>848</v>
      </c>
      <c r="C122" s="4" t="s">
        <v>849</v>
      </c>
      <c r="D122" s="4">
        <v>6.0</v>
      </c>
      <c r="E122" s="6">
        <v>154.0</v>
      </c>
      <c r="F122" s="4">
        <v>47.0</v>
      </c>
      <c r="G122" s="7">
        <v>62.3</v>
      </c>
      <c r="H122" s="7">
        <v>17.0</v>
      </c>
      <c r="I122" s="4">
        <v>1.0</v>
      </c>
      <c r="J122" s="4">
        <v>121.0</v>
      </c>
      <c r="K122" s="4">
        <v>924.0</v>
      </c>
      <c r="L122" s="4">
        <v>554.0</v>
      </c>
      <c r="M122" s="4">
        <v>0.0</v>
      </c>
      <c r="N122" s="13"/>
      <c r="P122" t="s">
        <v>850</v>
      </c>
      <c r="Q122" t="s">
        <v>851</v>
      </c>
      <c r="R122" t="s">
        <v>852</v>
      </c>
      <c r="S122" t="s">
        <v>853</v>
      </c>
      <c r="T122" t="s">
        <v>854</v>
      </c>
      <c r="W122" s="13"/>
    </row>
    <row r="123" ht="16.5" customHeight="1">
      <c r="A123" s="4">
        <v>126.0</v>
      </c>
      <c r="B123" s="18" t="s">
        <v>855</v>
      </c>
      <c r="C123" s="4" t="s">
        <v>856</v>
      </c>
      <c r="D123" s="4">
        <v>6.0</v>
      </c>
      <c r="E123" s="6">
        <v>150.0</v>
      </c>
      <c r="F123" s="4">
        <v>94.0</v>
      </c>
      <c r="G123" s="7">
        <v>49.2</v>
      </c>
      <c r="H123" s="7">
        <v>43.0</v>
      </c>
      <c r="I123" s="4">
        <v>0.0</v>
      </c>
      <c r="J123" s="4">
        <v>122.0</v>
      </c>
      <c r="K123" s="4">
        <v>900.0</v>
      </c>
      <c r="L123" s="4">
        <v>554.0</v>
      </c>
      <c r="M123" s="4">
        <v>0.0</v>
      </c>
      <c r="N123" s="13"/>
      <c r="P123" t="s">
        <v>857</v>
      </c>
      <c r="Q123" t="s">
        <v>858</v>
      </c>
      <c r="R123" t="s">
        <v>859</v>
      </c>
      <c r="S123" t="s">
        <v>860</v>
      </c>
      <c r="T123" t="s">
        <v>861</v>
      </c>
      <c r="W123" s="13"/>
    </row>
    <row r="124" ht="16.5" customHeight="1">
      <c r="A124" s="4">
        <v>133.0</v>
      </c>
      <c r="B124" s="18" t="s">
        <v>862</v>
      </c>
      <c r="C124" s="4" t="s">
        <v>863</v>
      </c>
      <c r="D124" s="4">
        <v>6.0</v>
      </c>
      <c r="E124" s="6">
        <v>145.5</v>
      </c>
      <c r="F124" s="4">
        <v>235.0</v>
      </c>
      <c r="G124" s="7">
        <v>23.9</v>
      </c>
      <c r="H124" s="7">
        <v>43.0</v>
      </c>
      <c r="I124" s="4">
        <v>0.0</v>
      </c>
      <c r="J124" s="4">
        <v>123.0</v>
      </c>
      <c r="K124" s="4">
        <v>873.0</v>
      </c>
      <c r="L124" s="4">
        <v>554.0</v>
      </c>
      <c r="M124" s="4">
        <v>0.0</v>
      </c>
      <c r="N124" s="13"/>
      <c r="P124" t="s">
        <v>864</v>
      </c>
      <c r="Q124" t="s">
        <v>865</v>
      </c>
      <c r="R124" t="s">
        <v>866</v>
      </c>
      <c r="S124" t="s">
        <v>867</v>
      </c>
      <c r="T124" t="s">
        <v>868</v>
      </c>
      <c r="W124" s="13"/>
    </row>
    <row r="125" ht="16.5" customHeight="1">
      <c r="A125" s="4">
        <v>134.0</v>
      </c>
      <c r="B125" s="5" t="s">
        <v>869</v>
      </c>
      <c r="C125" s="4" t="s">
        <v>870</v>
      </c>
      <c r="D125" s="4">
        <v>6.0</v>
      </c>
      <c r="E125" s="6">
        <v>145.0</v>
      </c>
      <c r="F125" s="4">
        <v>154.0</v>
      </c>
      <c r="G125" s="7">
        <v>36.4</v>
      </c>
      <c r="H125" s="7">
        <v>43.0</v>
      </c>
      <c r="I125" s="4">
        <v>0.0</v>
      </c>
      <c r="J125" s="4">
        <v>124.0</v>
      </c>
      <c r="K125" s="4">
        <v>870.0</v>
      </c>
      <c r="L125" s="4">
        <v>554.0</v>
      </c>
      <c r="M125" s="4">
        <v>0.0</v>
      </c>
      <c r="N125" s="13"/>
      <c r="P125" t="s">
        <v>871</v>
      </c>
      <c r="Q125" t="s">
        <v>872</v>
      </c>
      <c r="R125" t="s">
        <v>873</v>
      </c>
      <c r="S125" t="s">
        <v>874</v>
      </c>
      <c r="T125" t="s">
        <v>875</v>
      </c>
      <c r="W125" s="13"/>
    </row>
    <row r="126" ht="16.5" customHeight="1">
      <c r="A126" s="4">
        <v>134.0</v>
      </c>
      <c r="B126" s="5" t="s">
        <v>876</v>
      </c>
      <c r="C126" s="4" t="s">
        <v>877</v>
      </c>
      <c r="D126" s="4">
        <v>6.0</v>
      </c>
      <c r="E126" s="6">
        <v>145.0</v>
      </c>
      <c r="F126" s="4">
        <v>204.0</v>
      </c>
      <c r="G126" s="7">
        <v>29.6</v>
      </c>
      <c r="H126" s="7">
        <v>43.0</v>
      </c>
      <c r="I126" s="4">
        <v>0.0</v>
      </c>
      <c r="J126" s="4">
        <v>124.0</v>
      </c>
      <c r="K126" s="4">
        <v>870.0</v>
      </c>
      <c r="L126" s="4">
        <v>554.0</v>
      </c>
      <c r="M126" s="4">
        <v>0.0</v>
      </c>
      <c r="N126" s="13"/>
      <c r="P126" t="s">
        <v>878</v>
      </c>
      <c r="Q126" t="s">
        <v>879</v>
      </c>
      <c r="R126" t="s">
        <v>880</v>
      </c>
      <c r="S126" t="s">
        <v>881</v>
      </c>
      <c r="T126" t="s">
        <v>882</v>
      </c>
      <c r="W126" s="13"/>
    </row>
    <row r="127" ht="16.5" customHeight="1">
      <c r="A127" s="4">
        <v>136.0</v>
      </c>
      <c r="B127" s="5" t="s">
        <v>883</v>
      </c>
      <c r="C127" s="4" t="s">
        <v>884</v>
      </c>
      <c r="D127" s="4">
        <v>6.0</v>
      </c>
      <c r="E127" s="6">
        <v>144.0</v>
      </c>
      <c r="F127" s="4">
        <v>236.0</v>
      </c>
      <c r="G127" s="7">
        <v>23.8</v>
      </c>
      <c r="H127" s="7">
        <v>43.0</v>
      </c>
      <c r="I127" s="4">
        <v>0.0</v>
      </c>
      <c r="J127" s="4">
        <v>126.0</v>
      </c>
      <c r="K127" s="4">
        <v>864.0</v>
      </c>
      <c r="L127" s="4">
        <v>554.0</v>
      </c>
      <c r="M127" s="4">
        <v>0.0</v>
      </c>
      <c r="N127" s="13"/>
      <c r="P127" t="s">
        <v>885</v>
      </c>
      <c r="Q127" t="s">
        <v>886</v>
      </c>
      <c r="R127" t="s">
        <v>887</v>
      </c>
      <c r="S127" t="s">
        <v>888</v>
      </c>
      <c r="T127" t="s">
        <v>889</v>
      </c>
      <c r="W127" s="13"/>
    </row>
    <row r="128" ht="16.5" customHeight="1">
      <c r="A128" s="4">
        <v>105.0</v>
      </c>
      <c r="B128" s="18" t="s">
        <v>890</v>
      </c>
      <c r="C128" s="4" t="s">
        <v>891</v>
      </c>
      <c r="D128" s="4">
        <v>5.0</v>
      </c>
      <c r="E128" s="6">
        <v>172.0</v>
      </c>
      <c r="F128" s="4">
        <v>36.0</v>
      </c>
      <c r="G128" s="7">
        <v>66.6</v>
      </c>
      <c r="H128" s="7">
        <v>43.0</v>
      </c>
      <c r="I128" s="4">
        <v>0.0</v>
      </c>
      <c r="J128" s="4">
        <v>127.0</v>
      </c>
      <c r="K128" s="4">
        <v>860.0</v>
      </c>
      <c r="L128" s="4">
        <v>554.0</v>
      </c>
      <c r="M128" s="4">
        <v>0.0</v>
      </c>
      <c r="N128" s="13"/>
      <c r="P128" t="s">
        <v>892</v>
      </c>
      <c r="Q128" t="s">
        <v>893</v>
      </c>
      <c r="R128" t="s">
        <v>894</v>
      </c>
      <c r="S128" t="s">
        <v>895</v>
      </c>
      <c r="T128" t="s">
        <v>896</v>
      </c>
      <c r="W128" s="13"/>
    </row>
    <row r="129" ht="16.5" customHeight="1">
      <c r="A129" s="4">
        <v>138.0</v>
      </c>
      <c r="B129" s="5" t="s">
        <v>897</v>
      </c>
      <c r="C129" s="4" t="s">
        <v>898</v>
      </c>
      <c r="D129" s="4">
        <v>6.0</v>
      </c>
      <c r="E129" s="6">
        <v>142.0</v>
      </c>
      <c r="F129" s="4">
        <v>312.0</v>
      </c>
      <c r="G129" s="7">
        <v>15.7</v>
      </c>
      <c r="H129" s="7">
        <v>43.0</v>
      </c>
      <c r="I129" s="4">
        <v>0.0</v>
      </c>
      <c r="J129" s="4">
        <v>128.0</v>
      </c>
      <c r="K129" s="4">
        <v>852.0</v>
      </c>
      <c r="L129" s="4">
        <v>554.0</v>
      </c>
      <c r="M129" s="4">
        <v>0.0</v>
      </c>
      <c r="N129" s="13"/>
      <c r="P129" t="s">
        <v>899</v>
      </c>
      <c r="Q129" t="s">
        <v>900</v>
      </c>
      <c r="R129" t="s">
        <v>901</v>
      </c>
      <c r="S129" t="s">
        <v>902</v>
      </c>
      <c r="T129" t="s">
        <v>903</v>
      </c>
      <c r="W129" s="13"/>
    </row>
    <row r="130" ht="16.5" customHeight="1">
      <c r="A130" s="4">
        <v>108.0</v>
      </c>
      <c r="B130" s="18" t="s">
        <v>904</v>
      </c>
      <c r="C130" s="4" t="s">
        <v>905</v>
      </c>
      <c r="D130" s="4">
        <v>5.0</v>
      </c>
      <c r="E130" s="6">
        <v>168.0</v>
      </c>
      <c r="F130" s="4">
        <v>9.0</v>
      </c>
      <c r="G130" s="7">
        <v>96.1</v>
      </c>
      <c r="H130" s="7">
        <v>9.0</v>
      </c>
      <c r="I130" s="4">
        <v>2.0</v>
      </c>
      <c r="J130" s="4">
        <v>129.0</v>
      </c>
      <c r="K130" s="4">
        <v>840.0</v>
      </c>
      <c r="L130" s="4">
        <v>554.0</v>
      </c>
      <c r="M130" s="4">
        <v>0.0</v>
      </c>
      <c r="N130" s="13"/>
      <c r="P130" t="s">
        <v>906</v>
      </c>
      <c r="Q130" t="s">
        <v>907</v>
      </c>
      <c r="R130" t="s">
        <v>908</v>
      </c>
      <c r="S130" t="s">
        <v>909</v>
      </c>
      <c r="T130" t="s">
        <v>910</v>
      </c>
      <c r="W130" s="13"/>
    </row>
    <row r="131" ht="16.5" customHeight="1">
      <c r="A131" s="4">
        <v>142.0</v>
      </c>
      <c r="B131" s="5" t="s">
        <v>911</v>
      </c>
      <c r="C131" s="4" t="s">
        <v>912</v>
      </c>
      <c r="D131" s="4">
        <v>6.0</v>
      </c>
      <c r="E131" s="6">
        <v>139.0</v>
      </c>
      <c r="F131" s="4">
        <v>56.0</v>
      </c>
      <c r="G131" s="7">
        <v>57.2</v>
      </c>
      <c r="H131" s="7">
        <v>43.0</v>
      </c>
      <c r="I131" s="4">
        <v>0.0</v>
      </c>
      <c r="J131" s="4">
        <v>130.0</v>
      </c>
      <c r="K131" s="4">
        <v>834.0</v>
      </c>
      <c r="L131" s="4">
        <v>554.0</v>
      </c>
      <c r="M131" s="4">
        <v>0.0</v>
      </c>
      <c r="N131" s="13"/>
      <c r="P131" t="s">
        <v>913</v>
      </c>
      <c r="Q131" t="s">
        <v>914</v>
      </c>
      <c r="R131" t="s">
        <v>915</v>
      </c>
      <c r="S131" t="s">
        <v>916</v>
      </c>
      <c r="T131" t="s">
        <v>917</v>
      </c>
      <c r="W131" s="13"/>
    </row>
    <row r="132" ht="16.5" customHeight="1">
      <c r="A132" s="4">
        <v>109.0</v>
      </c>
      <c r="B132" s="18" t="s">
        <v>918</v>
      </c>
      <c r="C132" s="4" t="s">
        <v>919</v>
      </c>
      <c r="D132" s="4">
        <v>5.0</v>
      </c>
      <c r="E132" s="6">
        <v>166.5</v>
      </c>
      <c r="F132" s="4">
        <v>105.0</v>
      </c>
      <c r="G132" s="7">
        <v>47.1</v>
      </c>
      <c r="H132" s="7">
        <v>43.0</v>
      </c>
      <c r="I132" s="4">
        <v>0.0</v>
      </c>
      <c r="J132" s="4">
        <v>131.0</v>
      </c>
      <c r="K132" s="4">
        <v>832.5</v>
      </c>
      <c r="L132" s="4">
        <v>554.0</v>
      </c>
      <c r="M132" s="4">
        <v>0.0</v>
      </c>
      <c r="N132" s="13"/>
      <c r="P132" t="s">
        <v>920</v>
      </c>
      <c r="Q132" t="s">
        <v>921</v>
      </c>
      <c r="R132" t="s">
        <v>922</v>
      </c>
      <c r="S132" t="s">
        <v>923</v>
      </c>
      <c r="T132" t="s">
        <v>924</v>
      </c>
      <c r="W132" s="13"/>
    </row>
    <row r="133" ht="16.5" customHeight="1">
      <c r="A133" s="4">
        <v>145.0</v>
      </c>
      <c r="B133" s="5" t="s">
        <v>925</v>
      </c>
      <c r="C133" s="4" t="s">
        <v>926</v>
      </c>
      <c r="D133" s="4">
        <v>6.0</v>
      </c>
      <c r="E133" s="6">
        <v>138.0</v>
      </c>
      <c r="F133" s="4">
        <v>325.0</v>
      </c>
      <c r="G133" s="7">
        <v>15.0</v>
      </c>
      <c r="H133" s="7">
        <v>43.0</v>
      </c>
      <c r="I133" s="4">
        <v>0.0</v>
      </c>
      <c r="J133" s="4">
        <v>132.0</v>
      </c>
      <c r="K133" s="4">
        <v>828.0</v>
      </c>
      <c r="L133" s="4">
        <v>554.0</v>
      </c>
      <c r="M133" s="4">
        <v>0.0</v>
      </c>
      <c r="N133" s="13"/>
      <c r="P133" t="s">
        <v>927</v>
      </c>
      <c r="Q133" t="s">
        <v>928</v>
      </c>
      <c r="R133" t="s">
        <v>929</v>
      </c>
      <c r="S133" t="s">
        <v>930</v>
      </c>
      <c r="T133" t="s">
        <v>931</v>
      </c>
      <c r="W133" s="13"/>
    </row>
    <row r="134" ht="16.5" customHeight="1">
      <c r="A134" s="4">
        <v>164.0</v>
      </c>
      <c r="B134" s="5" t="s">
        <v>932</v>
      </c>
      <c r="C134" s="4" t="s">
        <v>933</v>
      </c>
      <c r="D134" s="4">
        <v>7.0</v>
      </c>
      <c r="E134" s="6">
        <v>118.0</v>
      </c>
      <c r="F134" s="4">
        <v>454.0</v>
      </c>
      <c r="G134" s="7">
        <v>5.4</v>
      </c>
      <c r="H134" s="7">
        <v>43.0</v>
      </c>
      <c r="I134" s="4">
        <v>0.0</v>
      </c>
      <c r="J134" s="4">
        <v>133.0</v>
      </c>
      <c r="K134" s="4">
        <v>826.0</v>
      </c>
      <c r="L134" s="4">
        <v>554.0</v>
      </c>
      <c r="M134" s="4">
        <v>0.0</v>
      </c>
      <c r="N134" s="13"/>
      <c r="P134" t="s">
        <v>934</v>
      </c>
      <c r="Q134" t="s">
        <v>935</v>
      </c>
      <c r="R134" t="s">
        <v>936</v>
      </c>
      <c r="S134" t="s">
        <v>937</v>
      </c>
      <c r="T134" t="s">
        <v>938</v>
      </c>
      <c r="W134" s="13"/>
    </row>
    <row r="135" ht="16.5" customHeight="1">
      <c r="A135" s="4">
        <v>112.0</v>
      </c>
      <c r="B135" s="18" t="s">
        <v>939</v>
      </c>
      <c r="C135" s="4" t="s">
        <v>940</v>
      </c>
      <c r="D135" s="4">
        <v>5.0</v>
      </c>
      <c r="E135" s="6">
        <v>163.0</v>
      </c>
      <c r="F135" s="4">
        <v>94.0</v>
      </c>
      <c r="G135" s="7">
        <v>49.2</v>
      </c>
      <c r="H135" s="7">
        <v>43.0</v>
      </c>
      <c r="I135" s="4">
        <v>0.0</v>
      </c>
      <c r="J135" s="4">
        <v>134.0</v>
      </c>
      <c r="K135" s="4">
        <v>815.0</v>
      </c>
      <c r="L135" s="4">
        <v>554.0</v>
      </c>
      <c r="M135" s="4">
        <v>0.0</v>
      </c>
      <c r="N135" s="13"/>
      <c r="P135" t="s">
        <v>941</v>
      </c>
      <c r="Q135" t="s">
        <v>942</v>
      </c>
      <c r="R135" t="s">
        <v>943</v>
      </c>
      <c r="S135" t="s">
        <v>944</v>
      </c>
      <c r="T135" t="s">
        <v>945</v>
      </c>
      <c r="W135" s="13"/>
    </row>
    <row r="136" ht="16.5" customHeight="1">
      <c r="A136" s="4">
        <v>166.0</v>
      </c>
      <c r="B136" s="5" t="s">
        <v>946</v>
      </c>
      <c r="C136" s="4" t="s">
        <v>947</v>
      </c>
      <c r="D136" s="4">
        <v>7.0</v>
      </c>
      <c r="E136" s="6">
        <v>116.0</v>
      </c>
      <c r="F136" s="4">
        <v>65.0</v>
      </c>
      <c r="G136" s="7">
        <v>53.1</v>
      </c>
      <c r="H136" s="7">
        <v>43.0</v>
      </c>
      <c r="I136" s="4">
        <v>0.0</v>
      </c>
      <c r="J136" s="4">
        <v>135.0</v>
      </c>
      <c r="K136" s="4">
        <v>812.0</v>
      </c>
      <c r="L136" s="4">
        <v>554.0</v>
      </c>
      <c r="M136" s="4">
        <v>0.0</v>
      </c>
      <c r="N136" s="13"/>
      <c r="P136" t="s">
        <v>948</v>
      </c>
      <c r="Q136" t="s">
        <v>949</v>
      </c>
      <c r="R136" t="s">
        <v>950</v>
      </c>
      <c r="S136" t="s">
        <v>951</v>
      </c>
      <c r="T136" t="s">
        <v>952</v>
      </c>
      <c r="W136" s="13"/>
    </row>
    <row r="137" ht="16.5" customHeight="1">
      <c r="A137" s="4">
        <v>113.0</v>
      </c>
      <c r="B137" s="19" t="s">
        <v>953</v>
      </c>
      <c r="C137" s="4" t="s">
        <v>954</v>
      </c>
      <c r="D137" s="4">
        <v>5.0</v>
      </c>
      <c r="E137" s="6">
        <v>161.0</v>
      </c>
      <c r="F137" s="4">
        <v>124.0</v>
      </c>
      <c r="G137" s="7">
        <v>42.0</v>
      </c>
      <c r="H137" s="7">
        <v>43.0</v>
      </c>
      <c r="I137" s="4">
        <v>0.0</v>
      </c>
      <c r="J137" s="4">
        <v>136.0</v>
      </c>
      <c r="K137" s="4">
        <v>805.0</v>
      </c>
      <c r="L137" s="4">
        <v>554.0</v>
      </c>
      <c r="M137" s="4">
        <v>0.0</v>
      </c>
      <c r="N137" s="13"/>
      <c r="P137" t="s">
        <v>955</v>
      </c>
      <c r="Q137" t="s">
        <v>956</v>
      </c>
      <c r="R137" t="s">
        <v>957</v>
      </c>
      <c r="S137" t="s">
        <v>958</v>
      </c>
      <c r="T137" t="s">
        <v>959</v>
      </c>
      <c r="W137" s="13"/>
    </row>
    <row r="138" ht="16.5" customHeight="1">
      <c r="A138" s="4">
        <v>119.0</v>
      </c>
      <c r="B138" s="18" t="s">
        <v>960</v>
      </c>
      <c r="C138" s="4" t="s">
        <v>961</v>
      </c>
      <c r="D138" s="4">
        <v>5.0</v>
      </c>
      <c r="E138" s="6">
        <v>156.0</v>
      </c>
      <c r="F138" s="4">
        <v>74.0</v>
      </c>
      <c r="G138" s="7">
        <v>50.4</v>
      </c>
      <c r="H138" s="7">
        <v>43.0</v>
      </c>
      <c r="I138" s="4">
        <v>0.0</v>
      </c>
      <c r="J138" s="4">
        <v>137.0</v>
      </c>
      <c r="K138" s="4">
        <v>780.0</v>
      </c>
      <c r="L138" s="4">
        <v>554.0</v>
      </c>
      <c r="M138" s="4">
        <v>0.0</v>
      </c>
      <c r="N138" s="13"/>
      <c r="P138" t="s">
        <v>962</v>
      </c>
      <c r="Q138" t="s">
        <v>963</v>
      </c>
      <c r="R138" t="s">
        <v>964</v>
      </c>
      <c r="S138" t="s">
        <v>965</v>
      </c>
      <c r="T138" t="s">
        <v>966</v>
      </c>
      <c r="W138" s="13"/>
    </row>
    <row r="139" ht="16.5" customHeight="1">
      <c r="A139" s="4">
        <v>119.0</v>
      </c>
      <c r="B139" s="18" t="s">
        <v>967</v>
      </c>
      <c r="C139" s="4" t="s">
        <v>968</v>
      </c>
      <c r="D139" s="4">
        <v>5.0</v>
      </c>
      <c r="E139" s="6">
        <v>156.0</v>
      </c>
      <c r="F139" s="4">
        <v>200.0</v>
      </c>
      <c r="G139" s="7">
        <v>29.9</v>
      </c>
      <c r="H139" s="7">
        <v>43.0</v>
      </c>
      <c r="I139" s="4">
        <v>0.0</v>
      </c>
      <c r="J139" s="4">
        <v>137.0</v>
      </c>
      <c r="K139" s="4">
        <v>780.0</v>
      </c>
      <c r="L139" s="4">
        <v>554.0</v>
      </c>
      <c r="M139" s="4">
        <v>0.0</v>
      </c>
      <c r="N139" s="13"/>
      <c r="P139" t="s">
        <v>969</v>
      </c>
      <c r="Q139" t="s">
        <v>970</v>
      </c>
      <c r="R139" t="s">
        <v>971</v>
      </c>
      <c r="S139" t="s">
        <v>972</v>
      </c>
      <c r="T139" t="s">
        <v>973</v>
      </c>
      <c r="W139" s="13"/>
    </row>
    <row r="140" ht="16.5" customHeight="1">
      <c r="A140" s="4">
        <v>150.0</v>
      </c>
      <c r="B140" s="5" t="s">
        <v>974</v>
      </c>
      <c r="C140" s="4" t="s">
        <v>975</v>
      </c>
      <c r="D140" s="4">
        <v>6.0</v>
      </c>
      <c r="E140" s="6">
        <v>128.5</v>
      </c>
      <c r="F140" s="4">
        <v>100.0</v>
      </c>
      <c r="G140" s="7">
        <v>48.2</v>
      </c>
      <c r="H140" s="7">
        <v>43.0</v>
      </c>
      <c r="I140" s="4">
        <v>0.0</v>
      </c>
      <c r="J140" s="4">
        <v>139.0</v>
      </c>
      <c r="K140" s="4">
        <v>771.0</v>
      </c>
      <c r="L140" s="4">
        <v>554.0</v>
      </c>
      <c r="M140" s="4">
        <v>0.0</v>
      </c>
      <c r="N140" s="13"/>
      <c r="P140" t="s">
        <v>976</v>
      </c>
      <c r="Q140" t="s">
        <v>977</v>
      </c>
      <c r="R140" t="s">
        <v>978</v>
      </c>
      <c r="S140" t="s">
        <v>979</v>
      </c>
      <c r="T140" t="s">
        <v>980</v>
      </c>
      <c r="W140" s="13"/>
    </row>
    <row r="141" ht="16.5" customHeight="1">
      <c r="A141" s="4">
        <v>151.0</v>
      </c>
      <c r="B141" s="5" t="s">
        <v>981</v>
      </c>
      <c r="C141" s="4" t="s">
        <v>982</v>
      </c>
      <c r="D141" s="4">
        <v>6.0</v>
      </c>
      <c r="E141" s="6">
        <v>126.0</v>
      </c>
      <c r="F141" s="4">
        <v>390.0</v>
      </c>
      <c r="G141" s="7">
        <v>8.9</v>
      </c>
      <c r="H141" s="7">
        <v>43.0</v>
      </c>
      <c r="I141" s="4">
        <v>0.0</v>
      </c>
      <c r="J141" s="4">
        <v>140.0</v>
      </c>
      <c r="K141" s="4">
        <v>756.0</v>
      </c>
      <c r="L141" s="4">
        <v>554.0</v>
      </c>
      <c r="M141" s="4">
        <v>0.0</v>
      </c>
      <c r="N141" s="13"/>
      <c r="P141" t="s">
        <v>983</v>
      </c>
      <c r="Q141" t="s">
        <v>984</v>
      </c>
      <c r="R141" t="s">
        <v>985</v>
      </c>
      <c r="S141" t="s">
        <v>986</v>
      </c>
      <c r="T141" t="s">
        <v>987</v>
      </c>
      <c r="W141" s="13"/>
    </row>
    <row r="142" ht="16.5" customHeight="1">
      <c r="A142" s="4">
        <v>129.0</v>
      </c>
      <c r="B142" s="18" t="s">
        <v>988</v>
      </c>
      <c r="C142" s="4" t="s">
        <v>989</v>
      </c>
      <c r="D142" s="4">
        <v>5.0</v>
      </c>
      <c r="E142" s="6">
        <v>148.0</v>
      </c>
      <c r="F142" s="4">
        <v>22.0</v>
      </c>
      <c r="G142" s="7">
        <v>79.2</v>
      </c>
      <c r="H142" s="7">
        <v>43.0</v>
      </c>
      <c r="I142" s="4">
        <v>0.0</v>
      </c>
      <c r="J142" s="4">
        <v>141.0</v>
      </c>
      <c r="K142" s="4">
        <v>740.0</v>
      </c>
      <c r="L142" s="4">
        <v>554.0</v>
      </c>
      <c r="M142" s="4">
        <v>0.0</v>
      </c>
      <c r="N142" s="13"/>
      <c r="P142" t="s">
        <v>990</v>
      </c>
      <c r="Q142" t="s">
        <v>991</v>
      </c>
      <c r="R142" t="s">
        <v>992</v>
      </c>
      <c r="S142" t="s">
        <v>993</v>
      </c>
      <c r="T142" t="s">
        <v>994</v>
      </c>
      <c r="W142" s="13"/>
    </row>
    <row r="143" ht="16.5" customHeight="1">
      <c r="A143" s="4">
        <v>129.0</v>
      </c>
      <c r="B143" s="5" t="s">
        <v>995</v>
      </c>
      <c r="C143" s="4" t="s">
        <v>996</v>
      </c>
      <c r="D143" s="4">
        <v>5.0</v>
      </c>
      <c r="E143" s="6">
        <v>148.0</v>
      </c>
      <c r="F143" s="4">
        <v>66.0</v>
      </c>
      <c r="G143" s="7">
        <v>53.0</v>
      </c>
      <c r="H143" s="7">
        <v>43.0</v>
      </c>
      <c r="I143" s="4">
        <v>0.0</v>
      </c>
      <c r="J143" s="4">
        <v>141.0</v>
      </c>
      <c r="K143" s="4">
        <v>740.0</v>
      </c>
      <c r="L143" s="4">
        <v>554.0</v>
      </c>
      <c r="M143" s="4">
        <v>0.0</v>
      </c>
      <c r="N143" s="13"/>
      <c r="P143" t="s">
        <v>997</v>
      </c>
      <c r="Q143" t="s">
        <v>998</v>
      </c>
      <c r="R143" t="s">
        <v>999</v>
      </c>
      <c r="S143" t="s">
        <v>1000</v>
      </c>
      <c r="T143" t="s">
        <v>1001</v>
      </c>
      <c r="W143" s="13"/>
    </row>
    <row r="144" ht="16.5" customHeight="1">
      <c r="A144" s="4">
        <v>132.0</v>
      </c>
      <c r="B144" s="5" t="s">
        <v>1002</v>
      </c>
      <c r="C144" s="4" t="s">
        <v>1003</v>
      </c>
      <c r="D144" s="4">
        <v>5.0</v>
      </c>
      <c r="E144" s="6">
        <v>147.0</v>
      </c>
      <c r="F144" s="4">
        <v>210.0</v>
      </c>
      <c r="G144" s="7">
        <v>28.4</v>
      </c>
      <c r="H144" s="7">
        <v>43.0</v>
      </c>
      <c r="I144" s="4">
        <v>0.0</v>
      </c>
      <c r="J144" s="4">
        <v>143.0</v>
      </c>
      <c r="K144" s="4">
        <v>735.0</v>
      </c>
      <c r="L144" s="4">
        <v>554.0</v>
      </c>
      <c r="M144" s="4">
        <v>0.0</v>
      </c>
      <c r="N144" s="13"/>
      <c r="P144" t="s">
        <v>1004</v>
      </c>
      <c r="Q144" t="s">
        <v>1005</v>
      </c>
      <c r="R144" t="s">
        <v>1006</v>
      </c>
      <c r="S144" t="s">
        <v>1007</v>
      </c>
      <c r="T144" t="s">
        <v>1008</v>
      </c>
      <c r="W144" s="13"/>
    </row>
    <row r="145" ht="16.5" customHeight="1">
      <c r="A145" s="4">
        <v>139.0</v>
      </c>
      <c r="B145" s="5" t="s">
        <v>1009</v>
      </c>
      <c r="C145" s="4" t="s">
        <v>1010</v>
      </c>
      <c r="D145" s="4">
        <v>5.0</v>
      </c>
      <c r="E145" s="6">
        <v>142.0</v>
      </c>
      <c r="F145" s="4">
        <v>76.0</v>
      </c>
      <c r="G145" s="7">
        <v>50.2</v>
      </c>
      <c r="H145" s="7">
        <v>43.0</v>
      </c>
      <c r="I145" s="4">
        <v>0.0</v>
      </c>
      <c r="J145" s="4">
        <v>144.0</v>
      </c>
      <c r="K145" s="4">
        <v>710.0</v>
      </c>
      <c r="L145" s="4">
        <v>554.0</v>
      </c>
      <c r="M145" s="4">
        <v>0.0</v>
      </c>
      <c r="N145" s="13"/>
      <c r="P145" t="s">
        <v>1011</v>
      </c>
      <c r="Q145" t="s">
        <v>1012</v>
      </c>
      <c r="R145" t="s">
        <v>1013</v>
      </c>
      <c r="S145" t="s">
        <v>1014</v>
      </c>
      <c r="T145" t="s">
        <v>1015</v>
      </c>
      <c r="W145" s="13"/>
    </row>
    <row r="146" ht="16.5" customHeight="1">
      <c r="A146" s="4">
        <v>165.0</v>
      </c>
      <c r="B146" s="5" t="s">
        <v>1016</v>
      </c>
      <c r="C146" s="4" t="s">
        <v>1017</v>
      </c>
      <c r="D146" s="4">
        <v>6.0</v>
      </c>
      <c r="E146" s="6">
        <v>117.5</v>
      </c>
      <c r="F146" s="4">
        <v>96.0</v>
      </c>
      <c r="G146" s="7">
        <v>49.1</v>
      </c>
      <c r="H146" s="7">
        <v>17.0</v>
      </c>
      <c r="I146" s="4">
        <v>1.0</v>
      </c>
      <c r="J146" s="4">
        <v>145.0</v>
      </c>
      <c r="K146" s="4">
        <v>705.0</v>
      </c>
      <c r="L146" s="4">
        <v>554.0</v>
      </c>
      <c r="M146" s="4">
        <v>0.0</v>
      </c>
      <c r="N146" s="13"/>
      <c r="P146" t="s">
        <v>1018</v>
      </c>
      <c r="Q146" t="s">
        <v>1019</v>
      </c>
      <c r="R146" t="s">
        <v>1020</v>
      </c>
      <c r="S146" t="s">
        <v>1021</v>
      </c>
      <c r="T146" t="s">
        <v>1022</v>
      </c>
      <c r="W146" s="13"/>
    </row>
    <row r="147" ht="16.5" customHeight="1">
      <c r="A147" s="4">
        <v>143.0</v>
      </c>
      <c r="B147" s="5" t="s">
        <v>1023</v>
      </c>
      <c r="C147" s="4" t="s">
        <v>1024</v>
      </c>
      <c r="D147" s="4">
        <v>5.0</v>
      </c>
      <c r="E147" s="6">
        <v>139.0</v>
      </c>
      <c r="F147" s="4">
        <v>61.0</v>
      </c>
      <c r="G147" s="7">
        <v>56.2</v>
      </c>
      <c r="H147" s="7">
        <v>43.0</v>
      </c>
      <c r="I147" s="4">
        <v>0.0</v>
      </c>
      <c r="J147" s="4">
        <v>146.0</v>
      </c>
      <c r="K147" s="4">
        <v>695.0</v>
      </c>
      <c r="L147" s="4">
        <v>554.0</v>
      </c>
      <c r="M147" s="4">
        <v>0.0</v>
      </c>
      <c r="N147" s="13"/>
      <c r="P147" t="s">
        <v>1025</v>
      </c>
      <c r="Q147" t="s">
        <v>1026</v>
      </c>
      <c r="R147" t="s">
        <v>1027</v>
      </c>
      <c r="S147" t="s">
        <v>1028</v>
      </c>
      <c r="T147" t="s">
        <v>1029</v>
      </c>
      <c r="W147" s="13"/>
    </row>
    <row r="148" ht="16.5" customHeight="1">
      <c r="A148" s="4">
        <v>171.0</v>
      </c>
      <c r="B148" s="5" t="s">
        <v>1030</v>
      </c>
      <c r="C148" s="4" t="s">
        <v>1031</v>
      </c>
      <c r="D148" s="4">
        <v>6.0</v>
      </c>
      <c r="E148" s="6">
        <v>112.0</v>
      </c>
      <c r="F148" s="4">
        <v>222.0</v>
      </c>
      <c r="G148" s="7">
        <v>26.7</v>
      </c>
      <c r="H148" s="7">
        <v>43.0</v>
      </c>
      <c r="I148" s="4">
        <v>0.0</v>
      </c>
      <c r="J148" s="4">
        <v>147.0</v>
      </c>
      <c r="K148" s="4">
        <v>672.0</v>
      </c>
      <c r="L148" s="4">
        <v>554.0</v>
      </c>
      <c r="M148" s="4">
        <v>0.0</v>
      </c>
      <c r="N148" s="13"/>
      <c r="P148" t="s">
        <v>1032</v>
      </c>
      <c r="Q148" t="s">
        <v>1033</v>
      </c>
      <c r="R148" t="s">
        <v>1034</v>
      </c>
      <c r="S148" t="s">
        <v>1035</v>
      </c>
      <c r="T148" t="s">
        <v>1036</v>
      </c>
      <c r="W148" s="13"/>
    </row>
    <row r="149" ht="16.5" customHeight="1">
      <c r="A149" s="4">
        <v>148.0</v>
      </c>
      <c r="B149" s="5" t="s">
        <v>1037</v>
      </c>
      <c r="C149" s="4" t="s">
        <v>1038</v>
      </c>
      <c r="D149" s="4">
        <v>5.0</v>
      </c>
      <c r="E149" s="6">
        <v>132.0</v>
      </c>
      <c r="F149" s="4">
        <v>243.0</v>
      </c>
      <c r="G149" s="7">
        <v>23.5</v>
      </c>
      <c r="H149" s="7">
        <v>43.0</v>
      </c>
      <c r="I149" s="4">
        <v>0.0</v>
      </c>
      <c r="J149" s="4">
        <v>148.0</v>
      </c>
      <c r="K149" s="4">
        <v>660.0</v>
      </c>
      <c r="L149" s="4">
        <v>554.0</v>
      </c>
      <c r="M149" s="4">
        <v>0.0</v>
      </c>
      <c r="N149" s="13"/>
      <c r="P149" t="s">
        <v>1039</v>
      </c>
      <c r="Q149" t="s">
        <v>1040</v>
      </c>
      <c r="R149" t="s">
        <v>1041</v>
      </c>
      <c r="S149" t="s">
        <v>1042</v>
      </c>
      <c r="T149" t="s">
        <v>1043</v>
      </c>
      <c r="W149" s="13"/>
    </row>
    <row r="150" ht="16.5" customHeight="1">
      <c r="A150" s="4">
        <v>173.0</v>
      </c>
      <c r="B150" s="5" t="s">
        <v>1044</v>
      </c>
      <c r="C150" s="4" t="s">
        <v>1045</v>
      </c>
      <c r="D150" s="4">
        <v>6.0</v>
      </c>
      <c r="E150" s="6">
        <v>110.0</v>
      </c>
      <c r="F150" s="4">
        <v>454.0</v>
      </c>
      <c r="G150" s="7">
        <v>5.4</v>
      </c>
      <c r="H150" s="7">
        <v>43.0</v>
      </c>
      <c r="I150" s="4">
        <v>0.0</v>
      </c>
      <c r="J150" s="4">
        <v>148.0</v>
      </c>
      <c r="K150" s="4">
        <v>660.0</v>
      </c>
      <c r="L150" s="4">
        <v>554.0</v>
      </c>
      <c r="M150" s="4">
        <v>0.0</v>
      </c>
      <c r="N150" s="13"/>
      <c r="P150" t="s">
        <v>1046</v>
      </c>
      <c r="Q150" t="s">
        <v>1047</v>
      </c>
      <c r="R150" t="s">
        <v>1048</v>
      </c>
      <c r="S150" t="s">
        <v>1049</v>
      </c>
      <c r="T150" t="s">
        <v>1050</v>
      </c>
      <c r="W150" s="13"/>
    </row>
    <row r="151" ht="16.5" customHeight="1">
      <c r="A151" s="4">
        <v>149.0</v>
      </c>
      <c r="B151" s="5" t="s">
        <v>1051</v>
      </c>
      <c r="C151" s="4" t="s">
        <v>1052</v>
      </c>
      <c r="D151" s="4">
        <v>5.0</v>
      </c>
      <c r="E151" s="6">
        <v>129.0</v>
      </c>
      <c r="F151" s="4">
        <v>341.0</v>
      </c>
      <c r="G151" s="7">
        <v>13.2</v>
      </c>
      <c r="H151" s="7">
        <v>43.0</v>
      </c>
      <c r="I151" s="4">
        <v>0.0</v>
      </c>
      <c r="J151" s="4">
        <v>150.0</v>
      </c>
      <c r="K151" s="4">
        <v>645.0</v>
      </c>
      <c r="L151" s="4">
        <v>554.0</v>
      </c>
      <c r="M151" s="4">
        <v>0.0</v>
      </c>
      <c r="N151" s="13"/>
      <c r="P151" t="s">
        <v>1053</v>
      </c>
      <c r="Q151" t="s">
        <v>1054</v>
      </c>
      <c r="R151" t="s">
        <v>1055</v>
      </c>
      <c r="S151" t="s">
        <v>1056</v>
      </c>
      <c r="T151" t="s">
        <v>1057</v>
      </c>
      <c r="W151" s="13"/>
    </row>
    <row r="152" ht="16.5" customHeight="1">
      <c r="A152" s="4">
        <v>152.0</v>
      </c>
      <c r="B152" s="5" t="s">
        <v>1058</v>
      </c>
      <c r="C152" s="4" t="s">
        <v>1059</v>
      </c>
      <c r="D152" s="4">
        <v>5.0</v>
      </c>
      <c r="E152" s="6">
        <v>126.0</v>
      </c>
      <c r="F152" s="4">
        <v>129.0</v>
      </c>
      <c r="G152" s="7">
        <v>40.3</v>
      </c>
      <c r="H152" s="7">
        <v>43.0</v>
      </c>
      <c r="I152" s="4">
        <v>0.0</v>
      </c>
      <c r="J152" s="4">
        <v>151.0</v>
      </c>
      <c r="K152" s="4">
        <v>630.0</v>
      </c>
      <c r="L152" s="4">
        <v>554.0</v>
      </c>
      <c r="M152" s="4">
        <v>0.0</v>
      </c>
      <c r="N152" s="13"/>
      <c r="P152" t="s">
        <v>1060</v>
      </c>
      <c r="Q152" t="s">
        <v>1061</v>
      </c>
      <c r="R152" t="s">
        <v>1062</v>
      </c>
      <c r="S152" t="s">
        <v>1063</v>
      </c>
      <c r="T152" t="s">
        <v>1064</v>
      </c>
      <c r="W152" s="13"/>
    </row>
    <row r="153" ht="16.5" customHeight="1">
      <c r="A153" s="4">
        <v>182.0</v>
      </c>
      <c r="B153" s="5" t="s">
        <v>1065</v>
      </c>
      <c r="C153" s="4" t="s">
        <v>1066</v>
      </c>
      <c r="D153" s="4">
        <v>6.0</v>
      </c>
      <c r="E153" s="6">
        <v>105.0</v>
      </c>
      <c r="F153" s="4">
        <v>295.0</v>
      </c>
      <c r="G153" s="7">
        <v>18.0</v>
      </c>
      <c r="H153" s="7">
        <v>43.0</v>
      </c>
      <c r="I153" s="4">
        <v>0.0</v>
      </c>
      <c r="J153" s="4">
        <v>151.0</v>
      </c>
      <c r="K153" s="4">
        <v>630.0</v>
      </c>
      <c r="L153" s="4">
        <v>554.0</v>
      </c>
      <c r="M153" s="4">
        <v>0.0</v>
      </c>
      <c r="N153" s="13"/>
      <c r="P153" t="s">
        <v>1067</v>
      </c>
      <c r="Q153" t="s">
        <v>1068</v>
      </c>
      <c r="R153" t="s">
        <v>1069</v>
      </c>
      <c r="S153" t="s">
        <v>1070</v>
      </c>
      <c r="T153" t="s">
        <v>1071</v>
      </c>
      <c r="W153" s="13"/>
    </row>
    <row r="154" ht="16.5" customHeight="1">
      <c r="A154" s="4">
        <v>182.0</v>
      </c>
      <c r="B154" s="5" t="s">
        <v>1072</v>
      </c>
      <c r="C154" s="4" t="s">
        <v>1073</v>
      </c>
      <c r="D154" s="4">
        <v>6.0</v>
      </c>
      <c r="E154" s="6">
        <v>105.0</v>
      </c>
      <c r="F154" s="4">
        <v>461.0</v>
      </c>
      <c r="G154" s="7">
        <v>5.0</v>
      </c>
      <c r="H154" s="7">
        <v>43.0</v>
      </c>
      <c r="I154" s="4">
        <v>0.0</v>
      </c>
      <c r="J154" s="4">
        <v>151.0</v>
      </c>
      <c r="K154" s="4">
        <v>630.0</v>
      </c>
      <c r="L154" s="4">
        <v>554.0</v>
      </c>
      <c r="M154" s="4">
        <v>0.0</v>
      </c>
      <c r="N154" s="13"/>
      <c r="P154" t="s">
        <v>1074</v>
      </c>
      <c r="Q154" t="s">
        <v>1075</v>
      </c>
      <c r="R154" t="s">
        <v>1076</v>
      </c>
      <c r="S154" t="s">
        <v>1077</v>
      </c>
      <c r="T154" t="s">
        <v>1078</v>
      </c>
      <c r="W154" s="13"/>
    </row>
    <row r="155" ht="16.5" customHeight="1">
      <c r="A155" s="4">
        <v>153.0</v>
      </c>
      <c r="B155" s="5" t="s">
        <v>1079</v>
      </c>
      <c r="C155" s="4" t="s">
        <v>1080</v>
      </c>
      <c r="D155" s="4">
        <v>5.0</v>
      </c>
      <c r="E155" s="6">
        <v>125.0</v>
      </c>
      <c r="F155" s="4">
        <v>383.0</v>
      </c>
      <c r="G155" s="7">
        <v>9.5</v>
      </c>
      <c r="H155" s="7">
        <v>43.0</v>
      </c>
      <c r="I155" s="4">
        <v>0.0</v>
      </c>
      <c r="J155" s="4">
        <v>154.0</v>
      </c>
      <c r="K155" s="4">
        <v>625.0</v>
      </c>
      <c r="L155" s="4">
        <v>554.0</v>
      </c>
      <c r="M155" s="4">
        <v>0.0</v>
      </c>
      <c r="N155" s="13"/>
      <c r="P155" t="s">
        <v>1081</v>
      </c>
      <c r="Q155" t="s">
        <v>1082</v>
      </c>
      <c r="R155" t="s">
        <v>1083</v>
      </c>
      <c r="S155" t="s">
        <v>1084</v>
      </c>
      <c r="T155" t="s">
        <v>1085</v>
      </c>
      <c r="W155" s="13"/>
    </row>
    <row r="156" ht="16.5" customHeight="1">
      <c r="A156" s="4">
        <v>187.0</v>
      </c>
      <c r="B156" s="5" t="s">
        <v>1086</v>
      </c>
      <c r="C156" s="4" t="s">
        <v>1087</v>
      </c>
      <c r="D156" s="4">
        <v>6.0</v>
      </c>
      <c r="E156" s="6">
        <v>104.0</v>
      </c>
      <c r="F156" s="4">
        <v>230.0</v>
      </c>
      <c r="G156" s="7">
        <v>25.3</v>
      </c>
      <c r="H156" s="7">
        <v>43.0</v>
      </c>
      <c r="I156" s="4">
        <v>0.0</v>
      </c>
      <c r="J156" s="4">
        <v>155.0</v>
      </c>
      <c r="K156" s="4">
        <v>624.0</v>
      </c>
      <c r="L156" s="4">
        <v>554.0</v>
      </c>
      <c r="M156" s="4">
        <v>0.0</v>
      </c>
      <c r="N156" s="13"/>
      <c r="P156" t="s">
        <v>1088</v>
      </c>
      <c r="Q156" t="s">
        <v>1089</v>
      </c>
      <c r="R156" t="s">
        <v>1090</v>
      </c>
      <c r="S156" t="s">
        <v>1091</v>
      </c>
      <c r="T156" t="s">
        <v>1092</v>
      </c>
      <c r="W156" s="13"/>
    </row>
    <row r="157" ht="16.5" customHeight="1">
      <c r="A157" s="4">
        <v>154.0</v>
      </c>
      <c r="B157" s="5" t="s">
        <v>1093</v>
      </c>
      <c r="C157" s="4" t="s">
        <v>1094</v>
      </c>
      <c r="D157" s="4">
        <v>5.0</v>
      </c>
      <c r="E157" s="6">
        <v>123.0</v>
      </c>
      <c r="F157" s="4">
        <v>108.0</v>
      </c>
      <c r="G157" s="7">
        <v>45.9</v>
      </c>
      <c r="H157" s="7">
        <v>43.0</v>
      </c>
      <c r="I157" s="4">
        <v>0.0</v>
      </c>
      <c r="J157" s="4">
        <v>156.0</v>
      </c>
      <c r="K157" s="4">
        <v>615.0</v>
      </c>
      <c r="L157" s="4">
        <v>554.0</v>
      </c>
      <c r="M157" s="4">
        <v>0.0</v>
      </c>
      <c r="N157" s="13"/>
      <c r="P157" t="s">
        <v>1095</v>
      </c>
      <c r="Q157" t="s">
        <v>1096</v>
      </c>
      <c r="R157" t="s">
        <v>1097</v>
      </c>
      <c r="S157" t="s">
        <v>1098</v>
      </c>
      <c r="T157" t="s">
        <v>1099</v>
      </c>
      <c r="W157" s="13"/>
    </row>
    <row r="158" ht="16.5" customHeight="1">
      <c r="A158" s="4">
        <v>157.0</v>
      </c>
      <c r="B158" s="5" t="s">
        <v>1100</v>
      </c>
      <c r="C158" s="4" t="s">
        <v>1101</v>
      </c>
      <c r="D158" s="4">
        <v>5.0</v>
      </c>
      <c r="E158" s="6">
        <v>122.5</v>
      </c>
      <c r="F158" s="4">
        <v>331.0</v>
      </c>
      <c r="G158" s="7">
        <v>14.4</v>
      </c>
      <c r="H158" s="7">
        <v>43.0</v>
      </c>
      <c r="I158" s="4">
        <v>0.0</v>
      </c>
      <c r="J158" s="4">
        <v>157.0</v>
      </c>
      <c r="K158" s="4">
        <v>612.5</v>
      </c>
      <c r="L158" s="4">
        <v>554.0</v>
      </c>
      <c r="M158" s="4">
        <v>0.0</v>
      </c>
      <c r="N158" s="13"/>
      <c r="P158" t="s">
        <v>1102</v>
      </c>
      <c r="Q158" t="s">
        <v>1103</v>
      </c>
      <c r="R158" t="s">
        <v>1104</v>
      </c>
      <c r="S158" t="s">
        <v>1105</v>
      </c>
      <c r="T158" t="s">
        <v>1106</v>
      </c>
      <c r="W158" s="13"/>
    </row>
    <row r="159" ht="16.5" customHeight="1">
      <c r="A159" s="4">
        <v>127.0</v>
      </c>
      <c r="B159" s="18" t="s">
        <v>1107</v>
      </c>
      <c r="C159" s="4" t="s">
        <v>1108</v>
      </c>
      <c r="D159" s="4">
        <v>4.0</v>
      </c>
      <c r="E159" s="6">
        <v>150.0</v>
      </c>
      <c r="F159" s="4">
        <v>3.0</v>
      </c>
      <c r="G159" s="7">
        <v>113.8</v>
      </c>
      <c r="H159" s="7">
        <v>43.0</v>
      </c>
      <c r="I159" s="4">
        <v>0.0</v>
      </c>
      <c r="J159" s="4">
        <v>158.0</v>
      </c>
      <c r="K159" s="4">
        <v>600.0</v>
      </c>
      <c r="L159" s="4">
        <v>554.0</v>
      </c>
      <c r="M159" s="4">
        <v>0.0</v>
      </c>
      <c r="N159" s="13"/>
      <c r="P159" t="s">
        <v>1109</v>
      </c>
      <c r="Q159" t="s">
        <v>1110</v>
      </c>
      <c r="R159" t="s">
        <v>1111</v>
      </c>
      <c r="S159" t="s">
        <v>1112</v>
      </c>
      <c r="T159" t="s">
        <v>1113</v>
      </c>
      <c r="W159" s="13"/>
    </row>
    <row r="160" ht="16.5" customHeight="1">
      <c r="A160" s="4">
        <v>161.0</v>
      </c>
      <c r="B160" s="5" t="s">
        <v>1114</v>
      </c>
      <c r="C160" s="4" t="s">
        <v>1115</v>
      </c>
      <c r="D160" s="4">
        <v>5.0</v>
      </c>
      <c r="E160" s="6">
        <v>120.0</v>
      </c>
      <c r="F160" s="4">
        <v>234.0</v>
      </c>
      <c r="G160" s="7">
        <v>24.3</v>
      </c>
      <c r="H160" s="7">
        <v>43.0</v>
      </c>
      <c r="I160" s="4">
        <v>0.0</v>
      </c>
      <c r="J160" s="4">
        <v>158.0</v>
      </c>
      <c r="K160" s="4">
        <v>600.0</v>
      </c>
      <c r="L160" s="4">
        <v>554.0</v>
      </c>
      <c r="M160" s="4">
        <v>0.0</v>
      </c>
      <c r="N160" s="13"/>
      <c r="P160" t="s">
        <v>1116</v>
      </c>
      <c r="Q160" t="s">
        <v>1117</v>
      </c>
      <c r="R160" t="s">
        <v>1118</v>
      </c>
      <c r="S160" t="s">
        <v>1119</v>
      </c>
      <c r="T160" t="s">
        <v>1120</v>
      </c>
      <c r="W160" s="13"/>
    </row>
    <row r="161" ht="16.5" customHeight="1">
      <c r="A161" s="4">
        <v>195.0</v>
      </c>
      <c r="B161" s="5" t="s">
        <v>1121</v>
      </c>
      <c r="C161" s="4" t="s">
        <v>1122</v>
      </c>
      <c r="D161" s="4">
        <v>6.0</v>
      </c>
      <c r="E161" s="6">
        <v>99.0</v>
      </c>
      <c r="F161" s="4">
        <v>215.0</v>
      </c>
      <c r="G161" s="7">
        <v>27.9</v>
      </c>
      <c r="H161" s="7">
        <v>43.0</v>
      </c>
      <c r="I161" s="4">
        <v>0.0</v>
      </c>
      <c r="J161" s="4">
        <v>160.0</v>
      </c>
      <c r="K161" s="4">
        <v>594.0</v>
      </c>
      <c r="L161" s="4">
        <v>554.0</v>
      </c>
      <c r="M161" s="4">
        <v>0.0</v>
      </c>
      <c r="N161" s="13"/>
      <c r="P161" t="s">
        <v>1123</v>
      </c>
      <c r="Q161" t="s">
        <v>1124</v>
      </c>
      <c r="R161" t="s">
        <v>1125</v>
      </c>
      <c r="S161" t="s">
        <v>1126</v>
      </c>
      <c r="T161" t="s">
        <v>1127</v>
      </c>
      <c r="W161" s="13"/>
    </row>
    <row r="162" ht="16.5" customHeight="1">
      <c r="A162" s="4">
        <v>131.0</v>
      </c>
      <c r="B162" s="18" t="s">
        <v>1128</v>
      </c>
      <c r="C162" s="4" t="s">
        <v>1129</v>
      </c>
      <c r="D162" s="4">
        <v>4.0</v>
      </c>
      <c r="E162" s="6">
        <v>148.0</v>
      </c>
      <c r="F162" s="4">
        <v>7.0</v>
      </c>
      <c r="G162" s="7">
        <v>101.4</v>
      </c>
      <c r="H162" s="7">
        <v>43.0</v>
      </c>
      <c r="I162" s="4">
        <v>0.0</v>
      </c>
      <c r="J162" s="4">
        <v>161.0</v>
      </c>
      <c r="K162" s="4">
        <v>592.0</v>
      </c>
      <c r="L162" s="4">
        <v>554.0</v>
      </c>
      <c r="M162" s="4">
        <v>0.0</v>
      </c>
      <c r="N162" s="13"/>
      <c r="P162" t="s">
        <v>1130</v>
      </c>
      <c r="Q162" t="s">
        <v>1131</v>
      </c>
      <c r="R162" t="s">
        <v>1132</v>
      </c>
      <c r="S162" t="s">
        <v>1133</v>
      </c>
      <c r="T162" t="s">
        <v>1134</v>
      </c>
      <c r="W162" s="13"/>
    </row>
    <row r="163" ht="16.5" customHeight="1">
      <c r="A163" s="4">
        <v>198.0</v>
      </c>
      <c r="B163" s="5" t="s">
        <v>1135</v>
      </c>
      <c r="C163" s="4" t="s">
        <v>1136</v>
      </c>
      <c r="D163" s="4">
        <v>6.0</v>
      </c>
      <c r="E163" s="6">
        <v>96.0</v>
      </c>
      <c r="F163" s="4">
        <v>159.0</v>
      </c>
      <c r="G163" s="7">
        <v>35.7</v>
      </c>
      <c r="H163" s="7">
        <v>43.0</v>
      </c>
      <c r="I163" s="4">
        <v>0.0</v>
      </c>
      <c r="J163" s="4">
        <v>162.0</v>
      </c>
      <c r="K163" s="4">
        <v>576.0</v>
      </c>
      <c r="L163" s="4">
        <v>554.0</v>
      </c>
      <c r="M163" s="4">
        <v>0.0</v>
      </c>
      <c r="N163" s="13"/>
      <c r="P163" t="s">
        <v>1137</v>
      </c>
      <c r="Q163" t="s">
        <v>1138</v>
      </c>
      <c r="R163" t="s">
        <v>1139</v>
      </c>
      <c r="S163" t="s">
        <v>1140</v>
      </c>
      <c r="T163" t="s">
        <v>1141</v>
      </c>
      <c r="W163" s="13"/>
    </row>
    <row r="164" ht="16.5" customHeight="1">
      <c r="A164" s="4">
        <v>169.0</v>
      </c>
      <c r="B164" s="5" t="s">
        <v>1142</v>
      </c>
      <c r="C164" s="4" t="s">
        <v>1143</v>
      </c>
      <c r="D164" s="4">
        <v>5.0</v>
      </c>
      <c r="E164" s="6">
        <v>114.0</v>
      </c>
      <c r="F164" s="4">
        <v>359.0</v>
      </c>
      <c r="G164" s="7">
        <v>11.8</v>
      </c>
      <c r="H164" s="7">
        <v>43.0</v>
      </c>
      <c r="I164" s="4">
        <v>0.0</v>
      </c>
      <c r="J164" s="4">
        <v>163.0</v>
      </c>
      <c r="K164" s="4">
        <v>570.0</v>
      </c>
      <c r="L164" s="4">
        <v>554.0</v>
      </c>
      <c r="M164" s="4">
        <v>0.0</v>
      </c>
      <c r="N164" s="13"/>
      <c r="P164" t="s">
        <v>1144</v>
      </c>
      <c r="Q164" t="s">
        <v>1145</v>
      </c>
      <c r="R164" t="s">
        <v>1146</v>
      </c>
      <c r="S164" t="s">
        <v>1147</v>
      </c>
      <c r="T164" t="s">
        <v>1148</v>
      </c>
      <c r="W164" s="13"/>
    </row>
    <row r="165" ht="16.5" customHeight="1">
      <c r="A165" s="4">
        <v>140.0</v>
      </c>
      <c r="B165" s="5" t="s">
        <v>1149</v>
      </c>
      <c r="C165" s="4" t="s">
        <v>1150</v>
      </c>
      <c r="D165" s="4">
        <v>4.0</v>
      </c>
      <c r="E165" s="6">
        <v>142.0</v>
      </c>
      <c r="F165" s="4">
        <v>63.0</v>
      </c>
      <c r="G165" s="7">
        <v>55.9</v>
      </c>
      <c r="H165" s="7">
        <v>43.0</v>
      </c>
      <c r="I165" s="4">
        <v>0.0</v>
      </c>
      <c r="J165" s="4">
        <v>164.0</v>
      </c>
      <c r="K165" s="4">
        <v>568.0</v>
      </c>
      <c r="L165" s="4">
        <v>554.0</v>
      </c>
      <c r="M165" s="4">
        <v>0.0</v>
      </c>
      <c r="N165" s="13"/>
      <c r="P165" t="s">
        <v>1151</v>
      </c>
      <c r="Q165" t="s">
        <v>1152</v>
      </c>
      <c r="R165" t="s">
        <v>1153</v>
      </c>
      <c r="S165" t="s">
        <v>1154</v>
      </c>
      <c r="T165" t="s">
        <v>1155</v>
      </c>
      <c r="W165" s="13"/>
    </row>
    <row r="166" ht="16.5" customHeight="1">
      <c r="A166" s="4">
        <v>204.0</v>
      </c>
      <c r="B166" s="5" t="s">
        <v>1156</v>
      </c>
      <c r="C166" s="4" t="s">
        <v>1157</v>
      </c>
      <c r="D166" s="4">
        <v>6.0</v>
      </c>
      <c r="E166" s="6">
        <v>94.0</v>
      </c>
      <c r="F166" s="4">
        <v>278.0</v>
      </c>
      <c r="G166" s="7">
        <v>19.6</v>
      </c>
      <c r="H166" s="7">
        <v>43.0</v>
      </c>
      <c r="I166" s="4">
        <v>0.0</v>
      </c>
      <c r="J166" s="4">
        <v>165.0</v>
      </c>
      <c r="K166" s="4">
        <v>564.0</v>
      </c>
      <c r="L166" s="4">
        <v>554.0</v>
      </c>
      <c r="M166" s="4">
        <v>0.0</v>
      </c>
      <c r="N166" s="13"/>
      <c r="P166" t="s">
        <v>1158</v>
      </c>
      <c r="Q166" t="s">
        <v>1159</v>
      </c>
      <c r="R166" t="s">
        <v>1160</v>
      </c>
      <c r="S166" t="s">
        <v>1161</v>
      </c>
      <c r="T166" t="s">
        <v>1162</v>
      </c>
      <c r="W166" s="13"/>
    </row>
    <row r="167" ht="16.5" customHeight="1">
      <c r="A167" s="4">
        <v>141.0</v>
      </c>
      <c r="B167" s="5" t="s">
        <v>1163</v>
      </c>
      <c r="C167" s="4" t="s">
        <v>1164</v>
      </c>
      <c r="D167" s="4">
        <v>4.0</v>
      </c>
      <c r="E167" s="6">
        <v>140.0</v>
      </c>
      <c r="F167" s="4">
        <v>49.0</v>
      </c>
      <c r="G167" s="7">
        <v>61.6</v>
      </c>
      <c r="H167" s="7">
        <v>43.0</v>
      </c>
      <c r="I167" s="4">
        <v>0.0</v>
      </c>
      <c r="J167" s="4">
        <v>166.0</v>
      </c>
      <c r="K167" s="4">
        <v>560.0</v>
      </c>
      <c r="L167" s="4">
        <v>554.0</v>
      </c>
      <c r="M167" s="4">
        <v>0.0</v>
      </c>
      <c r="N167" s="13"/>
      <c r="P167" t="s">
        <v>1165</v>
      </c>
      <c r="Q167" t="s">
        <v>1166</v>
      </c>
      <c r="R167" t="s">
        <v>1167</v>
      </c>
      <c r="S167" t="s">
        <v>1168</v>
      </c>
      <c r="T167" t="s">
        <v>1169</v>
      </c>
      <c r="W167" s="13"/>
    </row>
    <row r="168" ht="16.5" customHeight="1">
      <c r="A168" s="4">
        <v>172.0</v>
      </c>
      <c r="B168" s="5" t="s">
        <v>1170</v>
      </c>
      <c r="C168" s="4" t="s">
        <v>1171</v>
      </c>
      <c r="D168" s="4">
        <v>5.0</v>
      </c>
      <c r="E168" s="6">
        <v>112.0</v>
      </c>
      <c r="F168" s="4">
        <v>198.0</v>
      </c>
      <c r="G168" s="7">
        <v>30.4</v>
      </c>
      <c r="H168" s="7">
        <v>43.0</v>
      </c>
      <c r="I168" s="4">
        <v>0.0</v>
      </c>
      <c r="J168" s="4">
        <v>166.0</v>
      </c>
      <c r="K168" s="4">
        <v>560.0</v>
      </c>
      <c r="L168" s="4">
        <v>554.0</v>
      </c>
      <c r="M168" s="4">
        <v>0.0</v>
      </c>
      <c r="N168" s="13"/>
      <c r="P168" t="s">
        <v>1172</v>
      </c>
      <c r="Q168" t="s">
        <v>1173</v>
      </c>
      <c r="R168" t="s">
        <v>1174</v>
      </c>
      <c r="S168" t="s">
        <v>1175</v>
      </c>
      <c r="T168" t="s">
        <v>1176</v>
      </c>
      <c r="W168" s="13"/>
    </row>
    <row r="169" ht="16.5" customHeight="1">
      <c r="A169" s="4">
        <v>144.0</v>
      </c>
      <c r="B169" s="5" t="s">
        <v>1177</v>
      </c>
      <c r="C169" s="4" t="s">
        <v>1178</v>
      </c>
      <c r="D169" s="4">
        <v>4.0</v>
      </c>
      <c r="E169" s="6">
        <v>139.0</v>
      </c>
      <c r="F169" s="4">
        <v>44.0</v>
      </c>
      <c r="G169" s="7">
        <v>63.0</v>
      </c>
      <c r="H169" s="7">
        <v>43.0</v>
      </c>
      <c r="I169" s="4">
        <v>0.0</v>
      </c>
      <c r="J169" s="4">
        <v>168.0</v>
      </c>
      <c r="K169" s="4">
        <v>556.0</v>
      </c>
      <c r="L169" s="4">
        <v>554.0</v>
      </c>
      <c r="M169" s="4">
        <v>0.0</v>
      </c>
      <c r="N169" s="13"/>
      <c r="P169" t="s">
        <v>1179</v>
      </c>
      <c r="Q169" t="s">
        <v>1180</v>
      </c>
      <c r="R169" t="s">
        <v>1181</v>
      </c>
      <c r="S169" t="s">
        <v>1182</v>
      </c>
      <c r="T169" t="s">
        <v>1183</v>
      </c>
      <c r="W169" s="13"/>
    </row>
    <row r="170" ht="16.5" customHeight="1">
      <c r="A170" s="4">
        <v>176.0</v>
      </c>
      <c r="B170" s="5" t="s">
        <v>1184</v>
      </c>
      <c r="C170" s="4" t="s">
        <v>1185</v>
      </c>
      <c r="D170" s="4">
        <v>5.0</v>
      </c>
      <c r="E170" s="6">
        <v>108.5</v>
      </c>
      <c r="F170" s="4">
        <v>179.0</v>
      </c>
      <c r="G170" s="7">
        <v>34.1</v>
      </c>
      <c r="H170" s="7">
        <v>43.0</v>
      </c>
      <c r="I170" s="4">
        <v>0.0</v>
      </c>
      <c r="J170" s="4">
        <v>169.0</v>
      </c>
      <c r="K170" s="4">
        <v>542.5</v>
      </c>
      <c r="L170" s="4">
        <v>554.0</v>
      </c>
      <c r="M170" s="4">
        <v>0.0</v>
      </c>
      <c r="N170" s="13"/>
      <c r="P170" t="s">
        <v>1186</v>
      </c>
      <c r="Q170" t="s">
        <v>1187</v>
      </c>
      <c r="R170" t="s">
        <v>1188</v>
      </c>
      <c r="S170" t="s">
        <v>1189</v>
      </c>
      <c r="T170" t="s">
        <v>1190</v>
      </c>
      <c r="W170" s="13"/>
    </row>
    <row r="171" ht="16.5" customHeight="1">
      <c r="A171" s="4">
        <v>176.0</v>
      </c>
      <c r="B171" s="5" t="s">
        <v>1191</v>
      </c>
      <c r="C171" s="4" t="s">
        <v>1192</v>
      </c>
      <c r="D171" s="4">
        <v>5.0</v>
      </c>
      <c r="E171" s="6">
        <v>108.5</v>
      </c>
      <c r="F171" s="4">
        <v>372.0</v>
      </c>
      <c r="G171" s="7">
        <v>10.2</v>
      </c>
      <c r="H171" s="7">
        <v>43.0</v>
      </c>
      <c r="I171" s="4">
        <v>0.0</v>
      </c>
      <c r="J171" s="4">
        <v>169.0</v>
      </c>
      <c r="K171" s="4">
        <v>542.5</v>
      </c>
      <c r="L171" s="4">
        <v>554.0</v>
      </c>
      <c r="M171" s="4">
        <v>0.0</v>
      </c>
      <c r="N171" s="13"/>
      <c r="P171" t="s">
        <v>1193</v>
      </c>
      <c r="Q171" t="s">
        <v>1194</v>
      </c>
      <c r="R171" t="s">
        <v>1195</v>
      </c>
      <c r="S171" t="s">
        <v>1196</v>
      </c>
      <c r="T171" t="s">
        <v>1197</v>
      </c>
      <c r="W171" s="13"/>
    </row>
    <row r="172" ht="16.5" customHeight="1">
      <c r="A172" s="4">
        <v>147.0</v>
      </c>
      <c r="B172" s="5" t="s">
        <v>1198</v>
      </c>
      <c r="C172" s="4" t="s">
        <v>1199</v>
      </c>
      <c r="D172" s="4">
        <v>4.0</v>
      </c>
      <c r="E172" s="6">
        <v>135.0</v>
      </c>
      <c r="F172" s="4">
        <v>41.0</v>
      </c>
      <c r="G172" s="7">
        <v>63.9</v>
      </c>
      <c r="H172" s="7">
        <v>43.0</v>
      </c>
      <c r="I172" s="4">
        <v>0.0</v>
      </c>
      <c r="J172" s="4">
        <v>171.0</v>
      </c>
      <c r="K172" s="4">
        <v>540.0</v>
      </c>
      <c r="L172" s="4">
        <v>554.0</v>
      </c>
      <c r="M172" s="4">
        <v>0.0</v>
      </c>
      <c r="N172" s="13"/>
      <c r="P172" t="s">
        <v>1200</v>
      </c>
      <c r="Q172" t="s">
        <v>1201</v>
      </c>
      <c r="R172" t="s">
        <v>1202</v>
      </c>
      <c r="S172" t="s">
        <v>1203</v>
      </c>
      <c r="T172" t="s">
        <v>1204</v>
      </c>
      <c r="W172" s="13"/>
    </row>
    <row r="173" ht="16.5" customHeight="1">
      <c r="A173" s="4">
        <v>178.0</v>
      </c>
      <c r="B173" s="5" t="s">
        <v>1205</v>
      </c>
      <c r="C173" s="4" t="s">
        <v>1206</v>
      </c>
      <c r="D173" s="4">
        <v>5.0</v>
      </c>
      <c r="E173" s="6">
        <v>108.0</v>
      </c>
      <c r="F173" s="4">
        <v>293.0</v>
      </c>
      <c r="G173" s="7">
        <v>18.1</v>
      </c>
      <c r="H173" s="7">
        <v>43.0</v>
      </c>
      <c r="I173" s="4">
        <v>0.0</v>
      </c>
      <c r="J173" s="4">
        <v>171.0</v>
      </c>
      <c r="K173" s="4">
        <v>540.0</v>
      </c>
      <c r="L173" s="4">
        <v>554.0</v>
      </c>
      <c r="M173" s="4">
        <v>0.0</v>
      </c>
      <c r="N173" s="13"/>
      <c r="P173" t="s">
        <v>1207</v>
      </c>
      <c r="Q173" t="s">
        <v>1208</v>
      </c>
      <c r="R173" t="s">
        <v>1209</v>
      </c>
      <c r="S173" t="s">
        <v>1210</v>
      </c>
      <c r="T173" t="s">
        <v>1211</v>
      </c>
      <c r="W173" s="13"/>
    </row>
    <row r="174" ht="16.5" customHeight="1">
      <c r="A174" s="4">
        <v>189.0</v>
      </c>
      <c r="B174" s="5" t="s">
        <v>1212</v>
      </c>
      <c r="C174" s="4" t="s">
        <v>1213</v>
      </c>
      <c r="D174" s="4">
        <v>5.0</v>
      </c>
      <c r="E174" s="6">
        <v>102.0</v>
      </c>
      <c r="F174" s="4">
        <v>206.0</v>
      </c>
      <c r="G174" s="7">
        <v>29.2</v>
      </c>
      <c r="H174" s="7">
        <v>43.0</v>
      </c>
      <c r="I174" s="4">
        <v>0.0</v>
      </c>
      <c r="J174" s="4">
        <v>173.0</v>
      </c>
      <c r="K174" s="4">
        <v>510.0</v>
      </c>
      <c r="L174" s="4">
        <v>554.0</v>
      </c>
      <c r="M174" s="4">
        <v>0.0</v>
      </c>
      <c r="N174" s="13"/>
      <c r="P174" t="s">
        <v>1214</v>
      </c>
      <c r="Q174" t="s">
        <v>1215</v>
      </c>
      <c r="R174" t="s">
        <v>1216</v>
      </c>
      <c r="S174" t="s">
        <v>1217</v>
      </c>
      <c r="T174" t="s">
        <v>1218</v>
      </c>
      <c r="W174" s="13"/>
    </row>
    <row r="175" ht="16.5" customHeight="1">
      <c r="A175" s="4">
        <v>189.0</v>
      </c>
      <c r="B175" s="5" t="s">
        <v>1219</v>
      </c>
      <c r="C175" s="4" t="s">
        <v>1220</v>
      </c>
      <c r="D175" s="4">
        <v>5.0</v>
      </c>
      <c r="E175" s="6">
        <v>102.0</v>
      </c>
      <c r="F175" s="4">
        <v>290.0</v>
      </c>
      <c r="G175" s="7">
        <v>18.3</v>
      </c>
      <c r="H175" s="7">
        <v>43.0</v>
      </c>
      <c r="I175" s="4">
        <v>0.0</v>
      </c>
      <c r="J175" s="4">
        <v>173.0</v>
      </c>
      <c r="K175" s="4">
        <v>510.0</v>
      </c>
      <c r="L175" s="4">
        <v>554.0</v>
      </c>
      <c r="M175" s="4">
        <v>0.0</v>
      </c>
      <c r="N175" s="13"/>
      <c r="P175" t="s">
        <v>1221</v>
      </c>
      <c r="Q175" t="s">
        <v>1222</v>
      </c>
      <c r="R175" t="s">
        <v>1223</v>
      </c>
      <c r="S175" t="s">
        <v>1224</v>
      </c>
      <c r="T175" t="s">
        <v>1225</v>
      </c>
      <c r="W175" s="13"/>
    </row>
    <row r="176" ht="16.5" customHeight="1">
      <c r="A176" s="4">
        <v>192.0</v>
      </c>
      <c r="B176" s="5" t="s">
        <v>1226</v>
      </c>
      <c r="C176" s="4" t="s">
        <v>1227</v>
      </c>
      <c r="D176" s="4">
        <v>5.0</v>
      </c>
      <c r="E176" s="6">
        <v>101.0</v>
      </c>
      <c r="F176" s="4">
        <v>390.0</v>
      </c>
      <c r="G176" s="7">
        <v>8.9</v>
      </c>
      <c r="H176" s="7">
        <v>43.0</v>
      </c>
      <c r="I176" s="4">
        <v>0.0</v>
      </c>
      <c r="J176" s="4">
        <v>175.0</v>
      </c>
      <c r="K176" s="4">
        <v>505.0</v>
      </c>
      <c r="L176" s="4">
        <v>554.0</v>
      </c>
      <c r="M176" s="4">
        <v>0.0</v>
      </c>
      <c r="N176" s="13"/>
      <c r="P176" t="s">
        <v>1228</v>
      </c>
      <c r="Q176" t="s">
        <v>1229</v>
      </c>
      <c r="R176" t="s">
        <v>1230</v>
      </c>
      <c r="S176" t="s">
        <v>1231</v>
      </c>
      <c r="T176" t="s">
        <v>1232</v>
      </c>
      <c r="W176" s="13"/>
    </row>
    <row r="177" ht="16.5" customHeight="1">
      <c r="A177" s="4">
        <v>196.0</v>
      </c>
      <c r="B177" s="5" t="s">
        <v>1233</v>
      </c>
      <c r="C177" s="4" t="s">
        <v>1234</v>
      </c>
      <c r="D177" s="4">
        <v>5.0</v>
      </c>
      <c r="E177" s="6">
        <v>99.0</v>
      </c>
      <c r="F177" s="4">
        <v>304.0</v>
      </c>
      <c r="G177" s="7">
        <v>16.3</v>
      </c>
      <c r="H177" s="7">
        <v>43.0</v>
      </c>
      <c r="I177" s="4">
        <v>0.0</v>
      </c>
      <c r="J177" s="4">
        <v>176.0</v>
      </c>
      <c r="K177" s="4">
        <v>495.0</v>
      </c>
      <c r="L177" s="4">
        <v>554.0</v>
      </c>
      <c r="M177" s="4">
        <v>0.0</v>
      </c>
      <c r="N177" s="13"/>
      <c r="P177" t="s">
        <v>1235</v>
      </c>
      <c r="Q177" t="s">
        <v>1236</v>
      </c>
      <c r="R177" t="s">
        <v>1237</v>
      </c>
      <c r="S177" t="s">
        <v>1238</v>
      </c>
      <c r="T177" t="s">
        <v>1239</v>
      </c>
      <c r="W177" s="13"/>
    </row>
    <row r="178" ht="16.5" customHeight="1">
      <c r="A178" s="4">
        <v>155.0</v>
      </c>
      <c r="B178" s="5" t="s">
        <v>1240</v>
      </c>
      <c r="C178" s="4" t="s">
        <v>1241</v>
      </c>
      <c r="D178" s="4">
        <v>4.0</v>
      </c>
      <c r="E178" s="6">
        <v>123.0</v>
      </c>
      <c r="F178" s="4">
        <v>70.0</v>
      </c>
      <c r="G178" s="7">
        <v>51.6</v>
      </c>
      <c r="H178" s="7">
        <v>43.0</v>
      </c>
      <c r="I178" s="4">
        <v>0.0</v>
      </c>
      <c r="J178" s="4">
        <v>177.0</v>
      </c>
      <c r="K178" s="4">
        <v>492.0</v>
      </c>
      <c r="L178" s="4">
        <v>554.0</v>
      </c>
      <c r="M178" s="4">
        <v>0.0</v>
      </c>
      <c r="N178" s="13"/>
      <c r="P178" t="s">
        <v>1242</v>
      </c>
      <c r="Q178" t="s">
        <v>1243</v>
      </c>
      <c r="R178" t="s">
        <v>1244</v>
      </c>
      <c r="S178" t="s">
        <v>1245</v>
      </c>
      <c r="T178" t="s">
        <v>1246</v>
      </c>
      <c r="W178" s="13"/>
    </row>
    <row r="179" ht="16.5" customHeight="1">
      <c r="A179" s="4">
        <v>155.0</v>
      </c>
      <c r="B179" s="5" t="s">
        <v>1247</v>
      </c>
      <c r="C179" s="4" t="s">
        <v>1248</v>
      </c>
      <c r="D179" s="4">
        <v>4.0</v>
      </c>
      <c r="E179" s="6">
        <v>123.0</v>
      </c>
      <c r="F179" s="4">
        <v>126.0</v>
      </c>
      <c r="G179" s="7">
        <v>41.4</v>
      </c>
      <c r="H179" s="7">
        <v>43.0</v>
      </c>
      <c r="I179" s="4">
        <v>0.0</v>
      </c>
      <c r="J179" s="4">
        <v>177.0</v>
      </c>
      <c r="K179" s="4">
        <v>492.0</v>
      </c>
      <c r="L179" s="4">
        <v>554.0</v>
      </c>
      <c r="M179" s="4">
        <v>0.0</v>
      </c>
      <c r="N179" s="13"/>
      <c r="P179" t="s">
        <v>1249</v>
      </c>
      <c r="Q179" t="s">
        <v>1250</v>
      </c>
      <c r="R179" t="s">
        <v>1251</v>
      </c>
      <c r="S179" t="s">
        <v>1252</v>
      </c>
      <c r="T179" t="s">
        <v>1253</v>
      </c>
      <c r="W179" s="13"/>
    </row>
    <row r="180" ht="16.5" customHeight="1">
      <c r="A180" s="4">
        <v>160.0</v>
      </c>
      <c r="B180" s="5" t="s">
        <v>1254</v>
      </c>
      <c r="C180" s="4" t="s">
        <v>1255</v>
      </c>
      <c r="D180" s="4">
        <v>4.0</v>
      </c>
      <c r="E180" s="6">
        <v>120.5</v>
      </c>
      <c r="F180" s="4">
        <v>32.0</v>
      </c>
      <c r="G180" s="7">
        <v>68.8</v>
      </c>
      <c r="H180" s="7">
        <v>43.0</v>
      </c>
      <c r="I180" s="4">
        <v>0.0</v>
      </c>
      <c r="J180" s="4">
        <v>179.0</v>
      </c>
      <c r="K180" s="4">
        <v>482.0</v>
      </c>
      <c r="L180" s="4">
        <v>554.0</v>
      </c>
      <c r="M180" s="4">
        <v>0.0</v>
      </c>
      <c r="N180" s="13"/>
      <c r="P180" t="s">
        <v>1256</v>
      </c>
      <c r="Q180" t="s">
        <v>1257</v>
      </c>
      <c r="R180" t="s">
        <v>1258</v>
      </c>
      <c r="S180" t="s">
        <v>1259</v>
      </c>
      <c r="T180" t="s">
        <v>1260</v>
      </c>
      <c r="W180" s="13"/>
    </row>
    <row r="181" ht="16.5" customHeight="1">
      <c r="A181" s="4">
        <v>162.0</v>
      </c>
      <c r="B181" s="5" t="s">
        <v>1261</v>
      </c>
      <c r="C181" s="4" t="s">
        <v>1262</v>
      </c>
      <c r="D181" s="4">
        <v>4.0</v>
      </c>
      <c r="E181" s="6">
        <v>120.0</v>
      </c>
      <c r="F181" s="4">
        <v>30.0</v>
      </c>
      <c r="G181" s="7">
        <v>70.2</v>
      </c>
      <c r="H181" s="7">
        <v>43.0</v>
      </c>
      <c r="I181" s="4">
        <v>0.0</v>
      </c>
      <c r="J181" s="4">
        <v>180.0</v>
      </c>
      <c r="K181" s="4">
        <v>480.0</v>
      </c>
      <c r="L181" s="4">
        <v>554.0</v>
      </c>
      <c r="M181" s="4">
        <v>0.0</v>
      </c>
      <c r="N181" s="13"/>
      <c r="P181" t="s">
        <v>1263</v>
      </c>
      <c r="Q181" t="s">
        <v>1264</v>
      </c>
      <c r="R181" t="s">
        <v>1265</v>
      </c>
      <c r="S181" t="s">
        <v>1266</v>
      </c>
      <c r="T181" t="s">
        <v>1267</v>
      </c>
      <c r="W181" s="13"/>
    </row>
    <row r="182" ht="16.5" customHeight="1">
      <c r="A182" s="4">
        <v>162.0</v>
      </c>
      <c r="B182" s="5" t="s">
        <v>1268</v>
      </c>
      <c r="C182" s="4" t="s">
        <v>1269</v>
      </c>
      <c r="D182" s="4">
        <v>4.0</v>
      </c>
      <c r="E182" s="6">
        <v>120.0</v>
      </c>
      <c r="F182" s="4">
        <v>55.0</v>
      </c>
      <c r="G182" s="7">
        <v>57.3</v>
      </c>
      <c r="H182" s="7">
        <v>17.0</v>
      </c>
      <c r="I182" s="4">
        <v>1.0</v>
      </c>
      <c r="J182" s="4">
        <v>180.0</v>
      </c>
      <c r="K182" s="4">
        <v>480.0</v>
      </c>
      <c r="L182" s="4">
        <v>554.0</v>
      </c>
      <c r="M182" s="4">
        <v>0.0</v>
      </c>
      <c r="N182" s="13"/>
      <c r="P182" t="s">
        <v>1270</v>
      </c>
      <c r="Q182" t="s">
        <v>1271</v>
      </c>
      <c r="R182" t="s">
        <v>1272</v>
      </c>
      <c r="S182" t="s">
        <v>1273</v>
      </c>
      <c r="T182" t="s">
        <v>1274</v>
      </c>
      <c r="W182" s="13"/>
    </row>
    <row r="183" ht="16.5" customHeight="1">
      <c r="A183" s="4">
        <v>205.0</v>
      </c>
      <c r="B183" s="5" t="s">
        <v>1275</v>
      </c>
      <c r="C183" s="4" t="s">
        <v>1276</v>
      </c>
      <c r="D183" s="4">
        <v>5.0</v>
      </c>
      <c r="E183" s="6">
        <v>94.0</v>
      </c>
      <c r="F183" s="4">
        <v>426.0</v>
      </c>
      <c r="G183" s="7">
        <v>6.9</v>
      </c>
      <c r="H183" s="7">
        <v>43.0</v>
      </c>
      <c r="I183" s="4">
        <v>0.0</v>
      </c>
      <c r="J183" s="4">
        <v>182.0</v>
      </c>
      <c r="K183" s="4">
        <v>470.0</v>
      </c>
      <c r="L183" s="4">
        <v>554.0</v>
      </c>
      <c r="M183" s="4">
        <v>0.0</v>
      </c>
      <c r="N183" s="13"/>
      <c r="P183" t="s">
        <v>1277</v>
      </c>
      <c r="Q183" t="s">
        <v>1278</v>
      </c>
      <c r="R183" t="s">
        <v>1279</v>
      </c>
      <c r="S183" t="s">
        <v>1280</v>
      </c>
      <c r="T183" t="s">
        <v>1281</v>
      </c>
      <c r="W183" s="13"/>
    </row>
    <row r="184" ht="16.5" customHeight="1">
      <c r="A184" s="4">
        <v>252.0</v>
      </c>
      <c r="B184" s="18" t="s">
        <v>1282</v>
      </c>
      <c r="C184" s="4" t="s">
        <v>1283</v>
      </c>
      <c r="D184" s="4">
        <v>6.0</v>
      </c>
      <c r="E184" s="6">
        <v>77.5</v>
      </c>
      <c r="F184" s="4">
        <v>463.0</v>
      </c>
      <c r="G184" s="7">
        <v>4.9</v>
      </c>
      <c r="H184" s="7">
        <v>43.0</v>
      </c>
      <c r="I184" s="4">
        <v>0.0</v>
      </c>
      <c r="J184" s="4">
        <v>183.0</v>
      </c>
      <c r="K184" s="4">
        <v>465.0</v>
      </c>
      <c r="L184" s="4">
        <v>554.0</v>
      </c>
      <c r="M184" s="4">
        <v>0.0</v>
      </c>
      <c r="N184" s="13"/>
      <c r="P184" t="s">
        <v>1284</v>
      </c>
      <c r="Q184" t="s">
        <v>1285</v>
      </c>
      <c r="R184" t="s">
        <v>1286</v>
      </c>
      <c r="S184" t="s">
        <v>1287</v>
      </c>
      <c r="T184" t="s">
        <v>1288</v>
      </c>
      <c r="W184" s="13"/>
    </row>
    <row r="185" ht="16.5" customHeight="1">
      <c r="A185" s="4">
        <v>167.0</v>
      </c>
      <c r="B185" s="5" t="s">
        <v>1289</v>
      </c>
      <c r="C185" s="4" t="s">
        <v>1290</v>
      </c>
      <c r="D185" s="4">
        <v>4.0</v>
      </c>
      <c r="E185" s="6">
        <v>115.5</v>
      </c>
      <c r="F185" s="4">
        <v>186.0</v>
      </c>
      <c r="G185" s="7">
        <v>31.9</v>
      </c>
      <c r="H185" s="7">
        <v>43.0</v>
      </c>
      <c r="I185" s="4">
        <v>0.0</v>
      </c>
      <c r="J185" s="4">
        <v>184.0</v>
      </c>
      <c r="K185" s="4">
        <v>462.0</v>
      </c>
      <c r="L185" s="4">
        <v>554.0</v>
      </c>
      <c r="M185" s="4">
        <v>0.0</v>
      </c>
      <c r="N185" s="13"/>
      <c r="P185" t="s">
        <v>1291</v>
      </c>
      <c r="Q185" t="s">
        <v>1292</v>
      </c>
      <c r="R185" t="s">
        <v>1293</v>
      </c>
      <c r="S185" t="s">
        <v>1294</v>
      </c>
      <c r="T185" t="s">
        <v>1295</v>
      </c>
      <c r="W185" s="13"/>
    </row>
    <row r="186" ht="16.5" customHeight="1">
      <c r="A186" s="4">
        <v>168.0</v>
      </c>
      <c r="B186" s="5" t="s">
        <v>1296</v>
      </c>
      <c r="C186" s="4" t="s">
        <v>1297</v>
      </c>
      <c r="D186" s="4">
        <v>4.0</v>
      </c>
      <c r="E186" s="6">
        <v>115.0</v>
      </c>
      <c r="F186" s="4">
        <v>271.0</v>
      </c>
      <c r="G186" s="7">
        <v>20.5</v>
      </c>
      <c r="H186" s="7">
        <v>43.0</v>
      </c>
      <c r="I186" s="4">
        <v>0.0</v>
      </c>
      <c r="J186" s="4">
        <v>185.0</v>
      </c>
      <c r="K186" s="4">
        <v>460.0</v>
      </c>
      <c r="L186" s="4">
        <v>554.0</v>
      </c>
      <c r="M186" s="4">
        <v>0.0</v>
      </c>
      <c r="N186" s="13"/>
      <c r="P186" t="s">
        <v>1298</v>
      </c>
      <c r="Q186" t="s">
        <v>1299</v>
      </c>
      <c r="R186" t="s">
        <v>1300</v>
      </c>
      <c r="S186" t="s">
        <v>1301</v>
      </c>
      <c r="T186" t="s">
        <v>1302</v>
      </c>
      <c r="W186" s="13"/>
    </row>
    <row r="187" ht="16.5" customHeight="1">
      <c r="A187" s="4">
        <v>170.0</v>
      </c>
      <c r="B187" s="5" t="s">
        <v>1303</v>
      </c>
      <c r="C187" s="4" t="s">
        <v>1304</v>
      </c>
      <c r="D187" s="4">
        <v>4.0</v>
      </c>
      <c r="E187" s="6">
        <v>113.0</v>
      </c>
      <c r="F187" s="4">
        <v>341.0</v>
      </c>
      <c r="G187" s="7">
        <v>13.2</v>
      </c>
      <c r="H187" s="7">
        <v>43.0</v>
      </c>
      <c r="I187" s="4">
        <v>0.0</v>
      </c>
      <c r="J187" s="4">
        <v>186.0</v>
      </c>
      <c r="K187" s="4">
        <v>452.0</v>
      </c>
      <c r="L187" s="4">
        <v>554.0</v>
      </c>
      <c r="M187" s="4">
        <v>0.0</v>
      </c>
      <c r="N187" s="13"/>
      <c r="P187" t="s">
        <v>1305</v>
      </c>
      <c r="Q187" t="s">
        <v>1306</v>
      </c>
      <c r="R187" t="s">
        <v>1307</v>
      </c>
      <c r="S187" t="s">
        <v>1308</v>
      </c>
      <c r="T187" t="s">
        <v>1309</v>
      </c>
      <c r="W187" s="13"/>
    </row>
    <row r="188" ht="16.5" customHeight="1">
      <c r="A188" s="4">
        <v>215.0</v>
      </c>
      <c r="B188" s="5" t="s">
        <v>1310</v>
      </c>
      <c r="C188" s="4" t="s">
        <v>1311</v>
      </c>
      <c r="D188" s="4">
        <v>5.0</v>
      </c>
      <c r="E188" s="6">
        <v>90.0</v>
      </c>
      <c r="F188" s="4">
        <v>430.0</v>
      </c>
      <c r="G188" s="7">
        <v>6.7</v>
      </c>
      <c r="H188" s="7">
        <v>43.0</v>
      </c>
      <c r="I188" s="4">
        <v>0.0</v>
      </c>
      <c r="J188" s="4">
        <v>187.0</v>
      </c>
      <c r="K188" s="4">
        <v>450.0</v>
      </c>
      <c r="L188" s="4">
        <v>554.0</v>
      </c>
      <c r="M188" s="4">
        <v>0.0</v>
      </c>
      <c r="N188" s="13"/>
      <c r="P188" t="s">
        <v>1312</v>
      </c>
      <c r="Q188" t="s">
        <v>1313</v>
      </c>
      <c r="R188" t="s">
        <v>1314</v>
      </c>
      <c r="S188" t="s">
        <v>1315</v>
      </c>
      <c r="T188" t="s">
        <v>1316</v>
      </c>
      <c r="W188" s="13"/>
    </row>
    <row r="189" ht="16.5" customHeight="1">
      <c r="A189" s="4">
        <v>218.0</v>
      </c>
      <c r="B189" s="5" t="s">
        <v>1317</v>
      </c>
      <c r="C189" s="4" t="s">
        <v>1318</v>
      </c>
      <c r="D189" s="4">
        <v>5.0</v>
      </c>
      <c r="E189" s="6">
        <v>88.5</v>
      </c>
      <c r="F189" s="4">
        <v>417.0</v>
      </c>
      <c r="G189" s="7">
        <v>7.5</v>
      </c>
      <c r="H189" s="7">
        <v>43.0</v>
      </c>
      <c r="I189" s="4">
        <v>0.0</v>
      </c>
      <c r="J189" s="4">
        <v>188.0</v>
      </c>
      <c r="K189" s="4">
        <v>442.5</v>
      </c>
      <c r="L189" s="4">
        <v>554.0</v>
      </c>
      <c r="M189" s="4">
        <v>0.0</v>
      </c>
      <c r="N189" s="13"/>
      <c r="P189" t="s">
        <v>1319</v>
      </c>
      <c r="Q189" t="s">
        <v>1320</v>
      </c>
      <c r="R189" t="s">
        <v>1321</v>
      </c>
      <c r="S189" t="s">
        <v>1322</v>
      </c>
      <c r="T189" t="s">
        <v>1323</v>
      </c>
      <c r="W189" s="13"/>
    </row>
    <row r="190" ht="16.5" customHeight="1">
      <c r="A190" s="4">
        <v>174.0</v>
      </c>
      <c r="B190" s="5" t="s">
        <v>1324</v>
      </c>
      <c r="C190" s="4" t="s">
        <v>1325</v>
      </c>
      <c r="D190" s="4">
        <v>4.0</v>
      </c>
      <c r="E190" s="6">
        <v>110.0</v>
      </c>
      <c r="F190" s="4">
        <v>118.0</v>
      </c>
      <c r="G190" s="7">
        <v>42.8</v>
      </c>
      <c r="H190" s="7">
        <v>43.0</v>
      </c>
      <c r="I190" s="4">
        <v>0.0</v>
      </c>
      <c r="J190" s="4">
        <v>189.0</v>
      </c>
      <c r="K190" s="4">
        <v>440.0</v>
      </c>
      <c r="L190" s="4">
        <v>554.0</v>
      </c>
      <c r="M190" s="4">
        <v>0.0</v>
      </c>
      <c r="N190" s="13"/>
      <c r="P190" t="s">
        <v>1326</v>
      </c>
      <c r="Q190" t="s">
        <v>1327</v>
      </c>
      <c r="R190" t="s">
        <v>1328</v>
      </c>
      <c r="S190" t="s">
        <v>1329</v>
      </c>
      <c r="T190" t="s">
        <v>1330</v>
      </c>
      <c r="W190" s="13"/>
    </row>
    <row r="191" ht="16.5" customHeight="1">
      <c r="A191" s="4">
        <v>175.0</v>
      </c>
      <c r="B191" s="5" t="s">
        <v>1331</v>
      </c>
      <c r="C191" s="4" t="s">
        <v>1332</v>
      </c>
      <c r="D191" s="4">
        <v>4.0</v>
      </c>
      <c r="E191" s="6">
        <v>109.0</v>
      </c>
      <c r="F191" s="4">
        <v>134.0</v>
      </c>
      <c r="G191" s="7">
        <v>39.7</v>
      </c>
      <c r="H191" s="7">
        <v>43.0</v>
      </c>
      <c r="I191" s="4">
        <v>0.0</v>
      </c>
      <c r="J191" s="4">
        <v>190.0</v>
      </c>
      <c r="K191" s="4">
        <v>436.0</v>
      </c>
      <c r="L191" s="4">
        <v>554.0</v>
      </c>
      <c r="M191" s="4">
        <v>0.0</v>
      </c>
      <c r="N191" s="13"/>
      <c r="P191" t="s">
        <v>1333</v>
      </c>
      <c r="Q191" t="s">
        <v>1334</v>
      </c>
      <c r="R191" t="s">
        <v>1335</v>
      </c>
      <c r="S191" t="s">
        <v>1336</v>
      </c>
      <c r="T191" t="s">
        <v>1337</v>
      </c>
      <c r="W191" s="13"/>
    </row>
    <row r="192" ht="16.5" customHeight="1">
      <c r="A192" s="4">
        <v>221.0</v>
      </c>
      <c r="B192" s="5" t="s">
        <v>1338</v>
      </c>
      <c r="C192" s="4" t="s">
        <v>1339</v>
      </c>
      <c r="D192" s="4">
        <v>5.0</v>
      </c>
      <c r="E192" s="6">
        <v>87.0</v>
      </c>
      <c r="F192" s="4">
        <v>356.0</v>
      </c>
      <c r="G192" s="7">
        <v>12.0</v>
      </c>
      <c r="H192" s="7">
        <v>43.0</v>
      </c>
      <c r="I192" s="4">
        <v>0.0</v>
      </c>
      <c r="J192" s="4">
        <v>191.0</v>
      </c>
      <c r="K192" s="4">
        <v>435.0</v>
      </c>
      <c r="L192" s="4">
        <v>554.0</v>
      </c>
      <c r="M192" s="4">
        <v>0.0</v>
      </c>
      <c r="N192" s="13"/>
      <c r="P192" t="s">
        <v>1340</v>
      </c>
      <c r="Q192" t="s">
        <v>1341</v>
      </c>
      <c r="R192" t="s">
        <v>1342</v>
      </c>
      <c r="S192" t="s">
        <v>1343</v>
      </c>
      <c r="T192" t="s">
        <v>1344</v>
      </c>
      <c r="W192" s="13"/>
    </row>
    <row r="193" ht="16.5" customHeight="1">
      <c r="A193" s="4">
        <v>180.0</v>
      </c>
      <c r="B193" s="5" t="s">
        <v>1345</v>
      </c>
      <c r="C193" s="4" t="s">
        <v>1346</v>
      </c>
      <c r="D193" s="4">
        <v>4.0</v>
      </c>
      <c r="E193" s="6">
        <v>107.0</v>
      </c>
      <c r="F193" s="4">
        <v>218.0</v>
      </c>
      <c r="G193" s="7">
        <v>27.6</v>
      </c>
      <c r="H193" s="7">
        <v>43.0</v>
      </c>
      <c r="I193" s="4">
        <v>0.0</v>
      </c>
      <c r="J193" s="4">
        <v>192.0</v>
      </c>
      <c r="K193" s="4">
        <v>428.0</v>
      </c>
      <c r="L193" s="4">
        <v>554.0</v>
      </c>
      <c r="M193" s="4">
        <v>0.0</v>
      </c>
      <c r="N193" s="13"/>
      <c r="P193" t="s">
        <v>1347</v>
      </c>
      <c r="Q193" t="s">
        <v>1348</v>
      </c>
      <c r="R193" t="s">
        <v>1349</v>
      </c>
      <c r="S193" t="s">
        <v>1350</v>
      </c>
      <c r="T193" t="s">
        <v>1351</v>
      </c>
      <c r="W193" s="13"/>
    </row>
    <row r="194" ht="16.5" customHeight="1">
      <c r="A194" s="4">
        <v>181.0</v>
      </c>
      <c r="B194" s="5" t="s">
        <v>1352</v>
      </c>
      <c r="C194" s="4" t="s">
        <v>1353</v>
      </c>
      <c r="D194" s="4">
        <v>4.0</v>
      </c>
      <c r="E194" s="6">
        <v>106.0</v>
      </c>
      <c r="F194" s="4">
        <v>237.0</v>
      </c>
      <c r="G194" s="7">
        <v>23.7</v>
      </c>
      <c r="H194" s="7">
        <v>43.0</v>
      </c>
      <c r="I194" s="4">
        <v>0.0</v>
      </c>
      <c r="J194" s="4">
        <v>193.0</v>
      </c>
      <c r="K194" s="4">
        <v>424.0</v>
      </c>
      <c r="L194" s="4">
        <v>554.0</v>
      </c>
      <c r="M194" s="4">
        <v>0.0</v>
      </c>
      <c r="N194" s="13"/>
      <c r="P194" t="s">
        <v>1354</v>
      </c>
      <c r="Q194" t="s">
        <v>1355</v>
      </c>
      <c r="R194" t="s">
        <v>1356</v>
      </c>
      <c r="S194" t="s">
        <v>1357</v>
      </c>
      <c r="T194" t="s">
        <v>1358</v>
      </c>
      <c r="W194" s="13"/>
    </row>
    <row r="195" ht="16.5" customHeight="1">
      <c r="A195" s="4">
        <v>184.0</v>
      </c>
      <c r="B195" s="5" t="s">
        <v>1359</v>
      </c>
      <c r="C195" s="4" t="s">
        <v>1360</v>
      </c>
      <c r="D195" s="4">
        <v>4.0</v>
      </c>
      <c r="E195" s="6">
        <v>105.0</v>
      </c>
      <c r="F195" s="4">
        <v>213.0</v>
      </c>
      <c r="G195" s="7">
        <v>28.2</v>
      </c>
      <c r="H195" s="7">
        <v>43.0</v>
      </c>
      <c r="I195" s="4">
        <v>0.0</v>
      </c>
      <c r="J195" s="4">
        <v>194.0</v>
      </c>
      <c r="K195" s="4">
        <v>420.0</v>
      </c>
      <c r="L195" s="4">
        <v>554.0</v>
      </c>
      <c r="M195" s="4">
        <v>0.0</v>
      </c>
      <c r="N195" s="13"/>
      <c r="P195" t="s">
        <v>1361</v>
      </c>
      <c r="Q195" t="s">
        <v>1362</v>
      </c>
      <c r="R195" t="s">
        <v>1363</v>
      </c>
      <c r="S195" t="s">
        <v>1364</v>
      </c>
      <c r="T195" t="s">
        <v>1365</v>
      </c>
      <c r="W195" s="13"/>
    </row>
    <row r="196" ht="16.5" customHeight="1">
      <c r="A196" s="4">
        <v>184.0</v>
      </c>
      <c r="B196" s="5" t="s">
        <v>1366</v>
      </c>
      <c r="C196" s="4" t="s">
        <v>1367</v>
      </c>
      <c r="D196" s="4">
        <v>4.0</v>
      </c>
      <c r="E196" s="6">
        <v>105.0</v>
      </c>
      <c r="F196" s="4">
        <v>340.0</v>
      </c>
      <c r="G196" s="7">
        <v>13.3</v>
      </c>
      <c r="H196" s="7">
        <v>43.0</v>
      </c>
      <c r="I196" s="4">
        <v>0.0</v>
      </c>
      <c r="J196" s="4">
        <v>194.0</v>
      </c>
      <c r="K196" s="4">
        <v>420.0</v>
      </c>
      <c r="L196" s="4">
        <v>554.0</v>
      </c>
      <c r="M196" s="4">
        <v>0.0</v>
      </c>
      <c r="N196" s="13"/>
      <c r="P196" t="s">
        <v>1368</v>
      </c>
      <c r="Q196" t="s">
        <v>1369</v>
      </c>
      <c r="R196" t="s">
        <v>1370</v>
      </c>
      <c r="S196" t="s">
        <v>1371</v>
      </c>
      <c r="T196" t="s">
        <v>1372</v>
      </c>
      <c r="W196" s="13"/>
    </row>
    <row r="197" ht="16.5" customHeight="1">
      <c r="A197" s="4">
        <v>188.0</v>
      </c>
      <c r="B197" s="5" t="s">
        <v>1373</v>
      </c>
      <c r="C197" s="4" t="s">
        <v>1374</v>
      </c>
      <c r="D197" s="4">
        <v>4.0</v>
      </c>
      <c r="E197" s="6">
        <v>103.0</v>
      </c>
      <c r="F197" s="4">
        <v>454.0</v>
      </c>
      <c r="G197" s="7">
        <v>5.4</v>
      </c>
      <c r="H197" s="7">
        <v>43.0</v>
      </c>
      <c r="I197" s="4">
        <v>0.0</v>
      </c>
      <c r="J197" s="4">
        <v>196.0</v>
      </c>
      <c r="K197" s="4">
        <v>412.0</v>
      </c>
      <c r="L197" s="4">
        <v>554.0</v>
      </c>
      <c r="M197" s="4">
        <v>0.0</v>
      </c>
      <c r="N197" s="13"/>
      <c r="P197" t="s">
        <v>1375</v>
      </c>
      <c r="Q197" t="s">
        <v>1376</v>
      </c>
      <c r="R197" t="s">
        <v>1377</v>
      </c>
      <c r="S197" t="s">
        <v>1378</v>
      </c>
      <c r="T197" t="s">
        <v>1379</v>
      </c>
      <c r="W197" s="13"/>
    </row>
    <row r="198" ht="16.5" customHeight="1">
      <c r="A198" s="4">
        <v>239.0</v>
      </c>
      <c r="B198" s="5" t="s">
        <v>1380</v>
      </c>
      <c r="C198" s="4" t="s">
        <v>1381</v>
      </c>
      <c r="D198" s="4">
        <v>5.0</v>
      </c>
      <c r="E198" s="6">
        <v>81.5</v>
      </c>
      <c r="F198" s="4">
        <v>304.0</v>
      </c>
      <c r="G198" s="7">
        <v>16.3</v>
      </c>
      <c r="H198" s="7">
        <v>43.0</v>
      </c>
      <c r="I198" s="4">
        <v>0.0</v>
      </c>
      <c r="J198" s="4">
        <v>197.0</v>
      </c>
      <c r="K198" s="4">
        <v>407.5</v>
      </c>
      <c r="L198" s="4">
        <v>554.0</v>
      </c>
      <c r="M198" s="4">
        <v>0.0</v>
      </c>
      <c r="N198" s="13"/>
      <c r="P198" t="s">
        <v>1382</v>
      </c>
      <c r="Q198" t="s">
        <v>1383</v>
      </c>
      <c r="R198" t="s">
        <v>1384</v>
      </c>
      <c r="S198" t="s">
        <v>1385</v>
      </c>
      <c r="T198" t="s">
        <v>1386</v>
      </c>
      <c r="W198" s="13"/>
    </row>
    <row r="199" ht="16.5" customHeight="1">
      <c r="A199" s="4">
        <v>240.0</v>
      </c>
      <c r="B199" s="5" t="s">
        <v>1387</v>
      </c>
      <c r="C199" s="4" t="s">
        <v>1388</v>
      </c>
      <c r="D199" s="4">
        <v>5.0</v>
      </c>
      <c r="E199" s="6">
        <v>81.0</v>
      </c>
      <c r="F199" s="4">
        <v>292.0</v>
      </c>
      <c r="G199" s="7">
        <v>18.2</v>
      </c>
      <c r="H199" s="7">
        <v>43.0</v>
      </c>
      <c r="I199" s="4">
        <v>0.0</v>
      </c>
      <c r="J199" s="4">
        <v>198.0</v>
      </c>
      <c r="K199" s="4">
        <v>405.0</v>
      </c>
      <c r="L199" s="4">
        <v>554.0</v>
      </c>
      <c r="M199" s="4">
        <v>0.0</v>
      </c>
      <c r="N199" s="13"/>
      <c r="P199" t="s">
        <v>1389</v>
      </c>
      <c r="Q199" t="s">
        <v>1390</v>
      </c>
      <c r="R199" t="s">
        <v>1391</v>
      </c>
      <c r="S199" t="s">
        <v>1392</v>
      </c>
      <c r="T199" t="s">
        <v>1393</v>
      </c>
      <c r="W199" s="13"/>
    </row>
    <row r="200" ht="16.5" customHeight="1">
      <c r="A200" s="4">
        <v>243.0</v>
      </c>
      <c r="B200" s="18" t="s">
        <v>1394</v>
      </c>
      <c r="C200" s="4" t="s">
        <v>1395</v>
      </c>
      <c r="D200" s="4">
        <v>5.0</v>
      </c>
      <c r="E200" s="6">
        <v>80.0</v>
      </c>
      <c r="F200" s="4">
        <v>277.0</v>
      </c>
      <c r="G200" s="7">
        <v>19.8</v>
      </c>
      <c r="H200" s="7">
        <v>43.0</v>
      </c>
      <c r="I200" s="4">
        <v>0.0</v>
      </c>
      <c r="J200" s="4">
        <v>199.0</v>
      </c>
      <c r="K200" s="4">
        <v>400.0</v>
      </c>
      <c r="L200" s="4">
        <v>554.0</v>
      </c>
      <c r="M200" s="4">
        <v>0.0</v>
      </c>
      <c r="N200" s="13"/>
      <c r="P200" t="s">
        <v>1396</v>
      </c>
      <c r="Q200" t="s">
        <v>1397</v>
      </c>
      <c r="R200" t="s">
        <v>1398</v>
      </c>
      <c r="S200" t="s">
        <v>1399</v>
      </c>
      <c r="T200" t="s">
        <v>1400</v>
      </c>
      <c r="W200" s="13"/>
    </row>
    <row r="201" ht="16.5" customHeight="1">
      <c r="A201" s="4">
        <v>245.0</v>
      </c>
      <c r="B201" s="18" t="s">
        <v>1401</v>
      </c>
      <c r="C201" s="4" t="s">
        <v>1402</v>
      </c>
      <c r="D201" s="4">
        <v>5.0</v>
      </c>
      <c r="E201" s="6">
        <v>79.0</v>
      </c>
      <c r="F201" s="4">
        <v>179.0</v>
      </c>
      <c r="G201" s="7">
        <v>34.1</v>
      </c>
      <c r="H201" s="7">
        <v>43.0</v>
      </c>
      <c r="I201" s="4">
        <v>0.0</v>
      </c>
      <c r="J201" s="4">
        <v>200.0</v>
      </c>
      <c r="K201" s="4">
        <v>395.0</v>
      </c>
      <c r="L201" s="4">
        <v>554.0</v>
      </c>
      <c r="M201" s="4">
        <v>0.0</v>
      </c>
      <c r="N201" s="13"/>
      <c r="P201" t="s">
        <v>1403</v>
      </c>
      <c r="Q201" t="s">
        <v>1404</v>
      </c>
      <c r="R201" t="s">
        <v>1405</v>
      </c>
      <c r="S201" t="s">
        <v>1406</v>
      </c>
      <c r="T201" t="s">
        <v>1407</v>
      </c>
      <c r="W201" s="13"/>
    </row>
    <row r="202" ht="16.5" customHeight="1">
      <c r="A202" s="4">
        <v>197.0</v>
      </c>
      <c r="B202" s="5" t="s">
        <v>1408</v>
      </c>
      <c r="C202" s="4" t="s">
        <v>1409</v>
      </c>
      <c r="D202" s="4">
        <v>4.0</v>
      </c>
      <c r="E202" s="6">
        <v>97.5</v>
      </c>
      <c r="F202" s="4">
        <v>357.0</v>
      </c>
      <c r="G202" s="7">
        <v>11.9</v>
      </c>
      <c r="H202" s="7">
        <v>43.0</v>
      </c>
      <c r="I202" s="4">
        <v>0.0</v>
      </c>
      <c r="J202" s="4">
        <v>201.0</v>
      </c>
      <c r="K202" s="4">
        <v>390.0</v>
      </c>
      <c r="L202" s="4">
        <v>554.0</v>
      </c>
      <c r="M202" s="4">
        <v>0.0</v>
      </c>
      <c r="N202" s="13"/>
      <c r="P202" t="s">
        <v>1410</v>
      </c>
      <c r="Q202" t="s">
        <v>1411</v>
      </c>
      <c r="R202" t="s">
        <v>1412</v>
      </c>
      <c r="S202" t="s">
        <v>1413</v>
      </c>
      <c r="T202" t="s">
        <v>1414</v>
      </c>
      <c r="W202" s="13"/>
    </row>
    <row r="203" ht="16.5" customHeight="1">
      <c r="A203" s="4">
        <v>199.0</v>
      </c>
      <c r="B203" s="5" t="s">
        <v>1415</v>
      </c>
      <c r="C203" s="4" t="s">
        <v>1416</v>
      </c>
      <c r="D203" s="4">
        <v>4.0</v>
      </c>
      <c r="E203" s="6">
        <v>96.0</v>
      </c>
      <c r="F203" s="4">
        <v>439.0</v>
      </c>
      <c r="G203" s="7">
        <v>6.2</v>
      </c>
      <c r="H203" s="7">
        <v>43.0</v>
      </c>
      <c r="I203" s="4">
        <v>0.0</v>
      </c>
      <c r="J203" s="4">
        <v>202.0</v>
      </c>
      <c r="K203" s="4">
        <v>384.0</v>
      </c>
      <c r="L203" s="4">
        <v>554.0</v>
      </c>
      <c r="M203" s="4">
        <v>0.0</v>
      </c>
      <c r="N203" s="13"/>
      <c r="P203" t="s">
        <v>1417</v>
      </c>
      <c r="Q203" t="s">
        <v>1418</v>
      </c>
      <c r="R203" t="s">
        <v>1419</v>
      </c>
      <c r="S203" t="s">
        <v>1420</v>
      </c>
      <c r="T203" t="s">
        <v>1421</v>
      </c>
      <c r="W203" s="13"/>
    </row>
    <row r="204" ht="16.5" customHeight="1">
      <c r="A204" s="4">
        <v>257.0</v>
      </c>
      <c r="B204" s="18" t="s">
        <v>1422</v>
      </c>
      <c r="C204" s="4" t="s">
        <v>1423</v>
      </c>
      <c r="D204" s="4">
        <v>5.0</v>
      </c>
      <c r="E204" s="6">
        <v>75.5</v>
      </c>
      <c r="F204" s="4">
        <v>467.0</v>
      </c>
      <c r="G204" s="7">
        <v>4.7</v>
      </c>
      <c r="H204" s="7">
        <v>43.0</v>
      </c>
      <c r="I204" s="4">
        <v>0.0</v>
      </c>
      <c r="J204" s="4">
        <v>203.0</v>
      </c>
      <c r="K204" s="4">
        <v>377.5</v>
      </c>
      <c r="L204" s="4">
        <v>554.0</v>
      </c>
      <c r="M204" s="4">
        <v>0.0</v>
      </c>
      <c r="N204" s="13"/>
      <c r="P204" t="s">
        <v>1424</v>
      </c>
      <c r="Q204" t="s">
        <v>1425</v>
      </c>
      <c r="R204" t="s">
        <v>1426</v>
      </c>
      <c r="S204" t="s">
        <v>1427</v>
      </c>
      <c r="T204" t="s">
        <v>1428</v>
      </c>
      <c r="W204" s="13"/>
    </row>
    <row r="205" ht="16.5" customHeight="1">
      <c r="A205" s="4">
        <v>206.0</v>
      </c>
      <c r="B205" s="5" t="s">
        <v>1429</v>
      </c>
      <c r="C205" s="4" t="s">
        <v>1430</v>
      </c>
      <c r="D205" s="4">
        <v>4.0</v>
      </c>
      <c r="E205" s="6">
        <v>94.0</v>
      </c>
      <c r="F205" s="4">
        <v>186.0</v>
      </c>
      <c r="G205" s="7">
        <v>31.9</v>
      </c>
      <c r="H205" s="7">
        <v>43.0</v>
      </c>
      <c r="I205" s="4">
        <v>0.0</v>
      </c>
      <c r="J205" s="4">
        <v>204.0</v>
      </c>
      <c r="K205" s="4">
        <v>376.0</v>
      </c>
      <c r="L205" s="4">
        <v>554.0</v>
      </c>
      <c r="M205" s="4">
        <v>0.0</v>
      </c>
      <c r="N205" s="13"/>
      <c r="P205" t="s">
        <v>1431</v>
      </c>
      <c r="Q205" t="s">
        <v>1432</v>
      </c>
      <c r="R205" t="s">
        <v>1433</v>
      </c>
      <c r="S205" t="s">
        <v>1434</v>
      </c>
      <c r="T205" t="s">
        <v>1435</v>
      </c>
      <c r="W205" s="13"/>
    </row>
    <row r="206" ht="16.5" customHeight="1">
      <c r="A206" s="4">
        <v>206.0</v>
      </c>
      <c r="B206" s="5" t="s">
        <v>1436</v>
      </c>
      <c r="C206" s="4" t="s">
        <v>1437</v>
      </c>
      <c r="D206" s="4">
        <v>4.0</v>
      </c>
      <c r="E206" s="6">
        <v>94.0</v>
      </c>
      <c r="F206" s="4">
        <v>298.0</v>
      </c>
      <c r="G206" s="7">
        <v>17.5</v>
      </c>
      <c r="H206" s="7">
        <v>43.0</v>
      </c>
      <c r="I206" s="4">
        <v>0.0</v>
      </c>
      <c r="J206" s="4">
        <v>204.0</v>
      </c>
      <c r="K206" s="4">
        <v>376.0</v>
      </c>
      <c r="L206" s="4">
        <v>554.0</v>
      </c>
      <c r="M206" s="4">
        <v>0.0</v>
      </c>
      <c r="N206" s="13"/>
      <c r="P206" t="s">
        <v>1438</v>
      </c>
      <c r="Q206" t="s">
        <v>1439</v>
      </c>
      <c r="R206" t="s">
        <v>1440</v>
      </c>
      <c r="S206" t="s">
        <v>1441</v>
      </c>
      <c r="T206" t="s">
        <v>1442</v>
      </c>
      <c r="W206" s="13"/>
    </row>
    <row r="207" ht="16.5" customHeight="1">
      <c r="A207" s="4">
        <v>210.0</v>
      </c>
      <c r="B207" s="5" t="s">
        <v>1443</v>
      </c>
      <c r="C207" s="4" t="s">
        <v>1444</v>
      </c>
      <c r="D207" s="4">
        <v>4.0</v>
      </c>
      <c r="E207" s="6">
        <v>93.5</v>
      </c>
      <c r="F207" s="4">
        <v>112.0</v>
      </c>
      <c r="G207" s="7">
        <v>45.2</v>
      </c>
      <c r="H207" s="7">
        <v>43.0</v>
      </c>
      <c r="I207" s="4">
        <v>0.0</v>
      </c>
      <c r="J207" s="4">
        <v>206.0</v>
      </c>
      <c r="K207" s="4">
        <v>374.0</v>
      </c>
      <c r="L207" s="4">
        <v>554.0</v>
      </c>
      <c r="M207" s="4">
        <v>0.0</v>
      </c>
      <c r="N207" s="13"/>
      <c r="P207" t="s">
        <v>1445</v>
      </c>
      <c r="Q207" t="s">
        <v>1446</v>
      </c>
      <c r="R207" t="s">
        <v>1447</v>
      </c>
      <c r="S207" t="s">
        <v>1448</v>
      </c>
      <c r="T207" t="s">
        <v>1449</v>
      </c>
      <c r="W207" s="13"/>
    </row>
    <row r="208" ht="16.5" customHeight="1">
      <c r="A208" s="4">
        <v>211.0</v>
      </c>
      <c r="B208" s="5" t="s">
        <v>1450</v>
      </c>
      <c r="C208" s="4" t="s">
        <v>1451</v>
      </c>
      <c r="D208" s="4">
        <v>4.0</v>
      </c>
      <c r="E208" s="6">
        <v>93.0</v>
      </c>
      <c r="F208" s="4">
        <v>237.0</v>
      </c>
      <c r="G208" s="7">
        <v>23.7</v>
      </c>
      <c r="H208" s="7">
        <v>43.0</v>
      </c>
      <c r="I208" s="4">
        <v>0.0</v>
      </c>
      <c r="J208" s="4">
        <v>207.0</v>
      </c>
      <c r="K208" s="4">
        <v>372.0</v>
      </c>
      <c r="L208" s="4">
        <v>554.0</v>
      </c>
      <c r="M208" s="4">
        <v>0.0</v>
      </c>
      <c r="N208" s="13"/>
      <c r="P208" t="s">
        <v>1452</v>
      </c>
      <c r="Q208" t="s">
        <v>1453</v>
      </c>
      <c r="R208" t="s">
        <v>1454</v>
      </c>
      <c r="S208" t="s">
        <v>1455</v>
      </c>
      <c r="T208" t="s">
        <v>1456</v>
      </c>
      <c r="W208" s="13"/>
    </row>
    <row r="209" ht="16.5" customHeight="1">
      <c r="A209" s="4">
        <v>261.0</v>
      </c>
      <c r="B209" s="18" t="s">
        <v>1457</v>
      </c>
      <c r="C209" s="4" t="s">
        <v>1458</v>
      </c>
      <c r="D209" s="4">
        <v>5.0</v>
      </c>
      <c r="E209" s="6">
        <v>74.0</v>
      </c>
      <c r="F209" s="4">
        <v>403.0</v>
      </c>
      <c r="G209" s="7">
        <v>8.1</v>
      </c>
      <c r="H209" s="7">
        <v>43.0</v>
      </c>
      <c r="I209" s="4">
        <v>0.0</v>
      </c>
      <c r="J209" s="4">
        <v>208.0</v>
      </c>
      <c r="K209" s="4">
        <v>370.0</v>
      </c>
      <c r="L209" s="4">
        <v>554.0</v>
      </c>
      <c r="M209" s="4">
        <v>0.0</v>
      </c>
      <c r="N209" s="13"/>
      <c r="P209" t="s">
        <v>1459</v>
      </c>
      <c r="Q209" t="s">
        <v>1460</v>
      </c>
      <c r="R209" t="s">
        <v>1461</v>
      </c>
      <c r="S209" t="s">
        <v>1462</v>
      </c>
      <c r="T209" t="s">
        <v>1463</v>
      </c>
      <c r="W209" s="13"/>
    </row>
    <row r="210" ht="16.5" customHeight="1">
      <c r="A210" s="4">
        <v>158.0</v>
      </c>
      <c r="B210" s="5" t="s">
        <v>1464</v>
      </c>
      <c r="C210" s="4" t="s">
        <v>1465</v>
      </c>
      <c r="D210" s="4">
        <v>3.0</v>
      </c>
      <c r="E210" s="6">
        <v>122.0</v>
      </c>
      <c r="F210" s="4">
        <v>18.0</v>
      </c>
      <c r="G210" s="7">
        <v>82.0</v>
      </c>
      <c r="H210" s="7">
        <v>43.0</v>
      </c>
      <c r="I210" s="4">
        <v>0.0</v>
      </c>
      <c r="J210" s="4">
        <v>209.0</v>
      </c>
      <c r="K210" s="4">
        <v>366.0</v>
      </c>
      <c r="L210" s="4">
        <v>554.0</v>
      </c>
      <c r="M210" s="4">
        <v>0.0</v>
      </c>
      <c r="N210" s="13"/>
      <c r="P210" t="s">
        <v>1466</v>
      </c>
      <c r="Q210" t="s">
        <v>1467</v>
      </c>
      <c r="R210" t="s">
        <v>1468</v>
      </c>
      <c r="S210" t="s">
        <v>1469</v>
      </c>
      <c r="T210" t="s">
        <v>1470</v>
      </c>
      <c r="W210" s="13"/>
    </row>
    <row r="211" ht="16.5" customHeight="1">
      <c r="A211" s="4">
        <v>159.0</v>
      </c>
      <c r="B211" s="5" t="s">
        <v>1471</v>
      </c>
      <c r="C211" s="4" t="s">
        <v>1472</v>
      </c>
      <c r="D211" s="4">
        <v>3.0</v>
      </c>
      <c r="E211" s="6">
        <v>121.0</v>
      </c>
      <c r="F211" s="4">
        <v>11.0</v>
      </c>
      <c r="G211" s="7">
        <v>94.0</v>
      </c>
      <c r="H211" s="7">
        <v>43.0</v>
      </c>
      <c r="I211" s="4">
        <v>0.0</v>
      </c>
      <c r="J211" s="4">
        <v>210.0</v>
      </c>
      <c r="K211" s="4">
        <v>363.0</v>
      </c>
      <c r="L211" s="4">
        <v>554.0</v>
      </c>
      <c r="M211" s="4">
        <v>0.0</v>
      </c>
      <c r="N211" s="13"/>
      <c r="P211" t="s">
        <v>1473</v>
      </c>
      <c r="Q211" t="s">
        <v>1474</v>
      </c>
      <c r="R211" t="s">
        <v>1475</v>
      </c>
      <c r="S211" t="s">
        <v>1476</v>
      </c>
      <c r="T211" t="s">
        <v>1477</v>
      </c>
      <c r="W211" s="13"/>
    </row>
    <row r="212" ht="16.5" customHeight="1">
      <c r="A212" s="4">
        <v>216.0</v>
      </c>
      <c r="B212" s="5" t="s">
        <v>1478</v>
      </c>
      <c r="C212" s="4" t="s">
        <v>1479</v>
      </c>
      <c r="D212" s="4">
        <v>4.0</v>
      </c>
      <c r="E212" s="6">
        <v>90.0</v>
      </c>
      <c r="F212" s="4">
        <v>206.0</v>
      </c>
      <c r="G212" s="7">
        <v>29.2</v>
      </c>
      <c r="H212" s="7">
        <v>43.0</v>
      </c>
      <c r="I212" s="4">
        <v>0.0</v>
      </c>
      <c r="J212" s="4">
        <v>211.0</v>
      </c>
      <c r="K212" s="4">
        <v>360.0</v>
      </c>
      <c r="L212" s="4">
        <v>554.0</v>
      </c>
      <c r="M212" s="4">
        <v>0.0</v>
      </c>
      <c r="N212" s="13"/>
      <c r="P212" t="s">
        <v>1480</v>
      </c>
      <c r="Q212" t="s">
        <v>1481</v>
      </c>
      <c r="R212" t="s">
        <v>1482</v>
      </c>
      <c r="S212" t="s">
        <v>1483</v>
      </c>
      <c r="T212" t="s">
        <v>1484</v>
      </c>
      <c r="W212" s="13"/>
    </row>
    <row r="213" ht="16.5" customHeight="1">
      <c r="A213" s="4">
        <v>268.0</v>
      </c>
      <c r="B213" s="18" t="s">
        <v>1485</v>
      </c>
      <c r="C213" s="4" t="s">
        <v>1486</v>
      </c>
      <c r="D213" s="4">
        <v>5.0</v>
      </c>
      <c r="E213" s="6">
        <v>72.0</v>
      </c>
      <c r="F213" s="4">
        <v>269.0</v>
      </c>
      <c r="G213" s="7">
        <v>20.6</v>
      </c>
      <c r="H213" s="7">
        <v>43.0</v>
      </c>
      <c r="I213" s="4">
        <v>0.0</v>
      </c>
      <c r="J213" s="4">
        <v>211.0</v>
      </c>
      <c r="K213" s="4">
        <v>360.0</v>
      </c>
      <c r="L213" s="4">
        <v>554.0</v>
      </c>
      <c r="M213" s="4">
        <v>0.0</v>
      </c>
      <c r="N213" s="13"/>
      <c r="P213" t="s">
        <v>1487</v>
      </c>
      <c r="Q213" t="s">
        <v>1488</v>
      </c>
      <c r="R213" t="s">
        <v>1489</v>
      </c>
      <c r="S213" t="s">
        <v>1490</v>
      </c>
      <c r="T213" t="s">
        <v>1491</v>
      </c>
      <c r="W213" s="13"/>
    </row>
    <row r="214" ht="16.5" customHeight="1">
      <c r="A214" s="4">
        <v>222.0</v>
      </c>
      <c r="B214" s="5" t="s">
        <v>1492</v>
      </c>
      <c r="C214" s="4" t="s">
        <v>1493</v>
      </c>
      <c r="D214" s="4">
        <v>4.0</v>
      </c>
      <c r="E214" s="6">
        <v>87.0</v>
      </c>
      <c r="F214" s="4">
        <v>417.0</v>
      </c>
      <c r="G214" s="7">
        <v>7.5</v>
      </c>
      <c r="H214" s="7">
        <v>43.0</v>
      </c>
      <c r="I214" s="4">
        <v>0.0</v>
      </c>
      <c r="J214" s="4">
        <v>213.0</v>
      </c>
      <c r="K214" s="4">
        <v>348.0</v>
      </c>
      <c r="L214" s="4">
        <v>554.0</v>
      </c>
      <c r="M214" s="4">
        <v>0.0</v>
      </c>
      <c r="N214" s="13"/>
      <c r="P214" t="s">
        <v>1494</v>
      </c>
      <c r="Q214" t="s">
        <v>1495</v>
      </c>
      <c r="R214" t="s">
        <v>1496</v>
      </c>
      <c r="S214" t="s">
        <v>1497</v>
      </c>
      <c r="T214" t="s">
        <v>1498</v>
      </c>
      <c r="W214" s="13"/>
    </row>
    <row r="215" ht="16.5" customHeight="1">
      <c r="A215" s="4">
        <v>278.0</v>
      </c>
      <c r="B215" s="18" t="s">
        <v>1499</v>
      </c>
      <c r="C215" s="4" t="s">
        <v>1500</v>
      </c>
      <c r="D215" s="4">
        <v>5.0</v>
      </c>
      <c r="E215" s="6">
        <v>69.0</v>
      </c>
      <c r="F215" s="4">
        <v>479.0</v>
      </c>
      <c r="G215" s="7">
        <v>4.4</v>
      </c>
      <c r="H215" s="7">
        <v>43.0</v>
      </c>
      <c r="I215" s="4">
        <v>0.0</v>
      </c>
      <c r="J215" s="4">
        <v>214.0</v>
      </c>
      <c r="K215" s="4">
        <v>345.0</v>
      </c>
      <c r="L215" s="4">
        <v>554.0</v>
      </c>
      <c r="M215" s="4">
        <v>0.0</v>
      </c>
      <c r="N215" s="13"/>
      <c r="P215" t="s">
        <v>1501</v>
      </c>
      <c r="Q215" t="s">
        <v>1502</v>
      </c>
      <c r="R215" t="s">
        <v>1503</v>
      </c>
      <c r="S215" t="s">
        <v>1504</v>
      </c>
      <c r="T215" t="s">
        <v>1505</v>
      </c>
      <c r="W215" s="13"/>
    </row>
    <row r="216" ht="16.5" customHeight="1">
      <c r="A216" s="4">
        <v>229.0</v>
      </c>
      <c r="B216" s="5" t="s">
        <v>1506</v>
      </c>
      <c r="C216" s="4" t="s">
        <v>1507</v>
      </c>
      <c r="D216" s="4">
        <v>4.0</v>
      </c>
      <c r="E216" s="6">
        <v>84.0</v>
      </c>
      <c r="F216" s="4">
        <v>331.0</v>
      </c>
      <c r="G216" s="7">
        <v>14.4</v>
      </c>
      <c r="H216" s="7">
        <v>43.0</v>
      </c>
      <c r="I216" s="4">
        <v>0.0</v>
      </c>
      <c r="J216" s="4">
        <v>215.0</v>
      </c>
      <c r="K216" s="4">
        <v>336.0</v>
      </c>
      <c r="L216" s="4">
        <v>554.0</v>
      </c>
      <c r="M216" s="4">
        <v>0.0</v>
      </c>
      <c r="N216" s="13"/>
      <c r="P216" t="s">
        <v>1508</v>
      </c>
      <c r="Q216" t="s">
        <v>1509</v>
      </c>
      <c r="R216" t="s">
        <v>1510</v>
      </c>
      <c r="S216" t="s">
        <v>1511</v>
      </c>
      <c r="T216" t="s">
        <v>1512</v>
      </c>
      <c r="W216" s="13"/>
    </row>
    <row r="217" ht="16.5" customHeight="1">
      <c r="A217" s="4">
        <v>283.0</v>
      </c>
      <c r="B217" s="18" t="s">
        <v>1513</v>
      </c>
      <c r="C217" s="4" t="s">
        <v>1514</v>
      </c>
      <c r="D217" s="4">
        <v>5.0</v>
      </c>
      <c r="E217" s="6">
        <v>67.0</v>
      </c>
      <c r="F217" s="4">
        <v>468.0</v>
      </c>
      <c r="G217" s="7">
        <v>4.6</v>
      </c>
      <c r="H217" s="7">
        <v>43.0</v>
      </c>
      <c r="I217" s="4">
        <v>0.0</v>
      </c>
      <c r="J217" s="4">
        <v>216.0</v>
      </c>
      <c r="K217" s="4">
        <v>335.0</v>
      </c>
      <c r="L217" s="4">
        <v>554.0</v>
      </c>
      <c r="M217" s="4">
        <v>0.0</v>
      </c>
      <c r="N217" s="13"/>
      <c r="P217" t="s">
        <v>1515</v>
      </c>
      <c r="Q217" t="s">
        <v>1516</v>
      </c>
      <c r="R217" t="s">
        <v>1517</v>
      </c>
      <c r="S217" t="s">
        <v>1518</v>
      </c>
      <c r="T217" t="s">
        <v>1519</v>
      </c>
      <c r="W217" s="13"/>
    </row>
    <row r="218" ht="16.5" customHeight="1">
      <c r="A218" s="4">
        <v>231.0</v>
      </c>
      <c r="B218" s="5" t="s">
        <v>1520</v>
      </c>
      <c r="C218" s="4" t="s">
        <v>1521</v>
      </c>
      <c r="D218" s="4">
        <v>4.0</v>
      </c>
      <c r="E218" s="6">
        <v>83.0</v>
      </c>
      <c r="F218" s="4">
        <v>361.0</v>
      </c>
      <c r="G218" s="7">
        <v>11.5</v>
      </c>
      <c r="H218" s="7">
        <v>43.0</v>
      </c>
      <c r="I218" s="4">
        <v>0.0</v>
      </c>
      <c r="J218" s="4">
        <v>217.0</v>
      </c>
      <c r="K218" s="4">
        <v>332.0</v>
      </c>
      <c r="L218" s="4">
        <v>554.0</v>
      </c>
      <c r="M218" s="4">
        <v>0.0</v>
      </c>
      <c r="N218" s="13"/>
      <c r="P218" t="s">
        <v>1522</v>
      </c>
      <c r="Q218" t="s">
        <v>1523</v>
      </c>
      <c r="R218" t="s">
        <v>1524</v>
      </c>
      <c r="S218" t="s">
        <v>1525</v>
      </c>
      <c r="T218" t="s">
        <v>1526</v>
      </c>
      <c r="W218" s="13"/>
    </row>
    <row r="219" ht="16.5" customHeight="1">
      <c r="A219" s="4">
        <v>231.0</v>
      </c>
      <c r="B219" s="5" t="s">
        <v>1527</v>
      </c>
      <c r="C219" s="4" t="s">
        <v>1528</v>
      </c>
      <c r="D219" s="4">
        <v>4.0</v>
      </c>
      <c r="E219" s="6">
        <v>83.0</v>
      </c>
      <c r="F219" s="4">
        <v>459.0</v>
      </c>
      <c r="G219" s="7">
        <v>5.2</v>
      </c>
      <c r="H219" s="7">
        <v>43.0</v>
      </c>
      <c r="I219" s="4">
        <v>0.0</v>
      </c>
      <c r="J219" s="4">
        <v>217.0</v>
      </c>
      <c r="K219" s="4">
        <v>332.0</v>
      </c>
      <c r="L219" s="4">
        <v>554.0</v>
      </c>
      <c r="M219" s="4">
        <v>0.0</v>
      </c>
      <c r="N219" s="13"/>
      <c r="P219" t="s">
        <v>1529</v>
      </c>
      <c r="Q219" t="s">
        <v>1530</v>
      </c>
      <c r="R219" t="s">
        <v>1531</v>
      </c>
      <c r="S219" t="s">
        <v>1532</v>
      </c>
      <c r="T219" t="s">
        <v>1533</v>
      </c>
      <c r="W219" s="13"/>
    </row>
    <row r="220" ht="16.5" customHeight="1">
      <c r="A220" s="4">
        <v>236.0</v>
      </c>
      <c r="B220" s="5" t="s">
        <v>1534</v>
      </c>
      <c r="C220" s="4" t="s">
        <v>1535</v>
      </c>
      <c r="D220" s="4">
        <v>4.0</v>
      </c>
      <c r="E220" s="6">
        <v>82.0</v>
      </c>
      <c r="F220" s="4">
        <v>219.0</v>
      </c>
      <c r="G220" s="7">
        <v>27.4</v>
      </c>
      <c r="H220" s="7">
        <v>43.0</v>
      </c>
      <c r="I220" s="4">
        <v>0.0</v>
      </c>
      <c r="J220" s="4">
        <v>219.0</v>
      </c>
      <c r="K220" s="4">
        <v>328.0</v>
      </c>
      <c r="L220" s="4">
        <v>554.0</v>
      </c>
      <c r="M220" s="4">
        <v>0.0</v>
      </c>
      <c r="N220" s="13"/>
      <c r="P220" t="s">
        <v>1536</v>
      </c>
      <c r="Q220" t="s">
        <v>1537</v>
      </c>
      <c r="R220" t="s">
        <v>1538</v>
      </c>
      <c r="S220" t="s">
        <v>1539</v>
      </c>
      <c r="T220" t="s">
        <v>1540</v>
      </c>
      <c r="W220" s="13"/>
    </row>
    <row r="221" ht="16.5" customHeight="1">
      <c r="A221" s="4">
        <v>236.0</v>
      </c>
      <c r="B221" s="5" t="s">
        <v>1541</v>
      </c>
      <c r="C221" s="4" t="s">
        <v>1542</v>
      </c>
      <c r="D221" s="4">
        <v>4.0</v>
      </c>
      <c r="E221" s="6">
        <v>82.0</v>
      </c>
      <c r="F221" s="4">
        <v>274.0</v>
      </c>
      <c r="G221" s="7">
        <v>20.1</v>
      </c>
      <c r="H221" s="7">
        <v>43.0</v>
      </c>
      <c r="I221" s="4">
        <v>0.0</v>
      </c>
      <c r="J221" s="4">
        <v>219.0</v>
      </c>
      <c r="K221" s="4">
        <v>328.0</v>
      </c>
      <c r="L221" s="4">
        <v>554.0</v>
      </c>
      <c r="M221" s="4">
        <v>0.0</v>
      </c>
      <c r="N221" s="13"/>
      <c r="P221" t="s">
        <v>1543</v>
      </c>
      <c r="Q221" t="s">
        <v>1544</v>
      </c>
      <c r="R221" t="s">
        <v>1545</v>
      </c>
      <c r="S221" t="s">
        <v>1546</v>
      </c>
      <c r="T221" t="s">
        <v>1547</v>
      </c>
      <c r="W221" s="13"/>
    </row>
    <row r="222" ht="16.5" customHeight="1">
      <c r="A222" s="4">
        <v>291.0</v>
      </c>
      <c r="B222" s="18" t="s">
        <v>1548</v>
      </c>
      <c r="C222" s="4" t="s">
        <v>1549</v>
      </c>
      <c r="D222" s="4">
        <v>5.0</v>
      </c>
      <c r="E222" s="6">
        <v>65.5</v>
      </c>
      <c r="F222" s="4">
        <v>479.0</v>
      </c>
      <c r="G222" s="7">
        <v>4.4</v>
      </c>
      <c r="H222" s="7">
        <v>43.0</v>
      </c>
      <c r="I222" s="4">
        <v>0.0</v>
      </c>
      <c r="J222" s="4">
        <v>221.0</v>
      </c>
      <c r="K222" s="4">
        <v>327.5</v>
      </c>
      <c r="L222" s="4">
        <v>554.0</v>
      </c>
      <c r="M222" s="4">
        <v>0.0</v>
      </c>
      <c r="N222" s="13"/>
      <c r="P222" t="s">
        <v>1550</v>
      </c>
      <c r="Q222" t="s">
        <v>1551</v>
      </c>
      <c r="R222" t="s">
        <v>1552</v>
      </c>
      <c r="S222" t="s">
        <v>1553</v>
      </c>
      <c r="T222" t="s">
        <v>1554</v>
      </c>
      <c r="W222" s="13"/>
    </row>
    <row r="223" ht="16.5" customHeight="1">
      <c r="A223" s="4">
        <v>179.0</v>
      </c>
      <c r="B223" s="5" t="s">
        <v>1555</v>
      </c>
      <c r="C223" s="4" t="s">
        <v>1556</v>
      </c>
      <c r="D223" s="4">
        <v>3.0</v>
      </c>
      <c r="E223" s="6">
        <v>108.0</v>
      </c>
      <c r="F223" s="4">
        <v>237.0</v>
      </c>
      <c r="G223" s="7">
        <v>23.7</v>
      </c>
      <c r="H223" s="7">
        <v>43.0</v>
      </c>
      <c r="I223" s="4">
        <v>0.0</v>
      </c>
      <c r="J223" s="4">
        <v>222.0</v>
      </c>
      <c r="K223" s="4">
        <v>324.0</v>
      </c>
      <c r="L223" s="4">
        <v>554.0</v>
      </c>
      <c r="M223" s="4">
        <v>0.0</v>
      </c>
      <c r="N223" s="13"/>
      <c r="P223" t="s">
        <v>1557</v>
      </c>
      <c r="Q223" t="s">
        <v>1558</v>
      </c>
      <c r="R223" t="s">
        <v>1559</v>
      </c>
      <c r="S223" t="s">
        <v>1560</v>
      </c>
      <c r="T223" t="s">
        <v>1561</v>
      </c>
      <c r="W223" s="13"/>
    </row>
    <row r="224" ht="16.5" customHeight="1">
      <c r="A224" s="4">
        <v>241.0</v>
      </c>
      <c r="B224" s="18" t="s">
        <v>1562</v>
      </c>
      <c r="C224" s="4" t="s">
        <v>1563</v>
      </c>
      <c r="D224" s="4">
        <v>4.0</v>
      </c>
      <c r="E224" s="6">
        <v>81.0</v>
      </c>
      <c r="F224" s="4">
        <v>399.0</v>
      </c>
      <c r="G224" s="7">
        <v>8.3</v>
      </c>
      <c r="H224" s="7">
        <v>43.0</v>
      </c>
      <c r="I224" s="4">
        <v>0.0</v>
      </c>
      <c r="J224" s="4">
        <v>222.0</v>
      </c>
      <c r="K224" s="4">
        <v>324.0</v>
      </c>
      <c r="L224" s="4">
        <v>554.0</v>
      </c>
      <c r="M224" s="4">
        <v>0.0</v>
      </c>
      <c r="N224" s="13"/>
      <c r="P224" t="s">
        <v>1564</v>
      </c>
      <c r="Q224" t="s">
        <v>1565</v>
      </c>
      <c r="R224" t="s">
        <v>1566</v>
      </c>
      <c r="S224" t="s">
        <v>1567</v>
      </c>
      <c r="T224" t="s">
        <v>1568</v>
      </c>
      <c r="W224" s="13"/>
    </row>
    <row r="225" ht="16.5" customHeight="1">
      <c r="A225" s="4">
        <v>241.0</v>
      </c>
      <c r="B225" s="18" t="s">
        <v>1569</v>
      </c>
      <c r="C225" s="4" t="s">
        <v>1570</v>
      </c>
      <c r="D225" s="4">
        <v>4.0</v>
      </c>
      <c r="E225" s="6">
        <v>81.0</v>
      </c>
      <c r="F225" s="4">
        <v>463.0</v>
      </c>
      <c r="G225" s="7">
        <v>4.9</v>
      </c>
      <c r="H225" s="7">
        <v>43.0</v>
      </c>
      <c r="I225" s="4">
        <v>0.0</v>
      </c>
      <c r="J225" s="4">
        <v>222.0</v>
      </c>
      <c r="K225" s="4">
        <v>324.0</v>
      </c>
      <c r="L225" s="4">
        <v>554.0</v>
      </c>
      <c r="M225" s="4">
        <v>0.0</v>
      </c>
      <c r="N225" s="13"/>
      <c r="P225" t="s">
        <v>1571</v>
      </c>
      <c r="Q225" t="s">
        <v>1572</v>
      </c>
      <c r="R225" t="s">
        <v>1573</v>
      </c>
      <c r="S225" t="s">
        <v>1574</v>
      </c>
      <c r="T225" t="s">
        <v>1575</v>
      </c>
      <c r="W225" s="13"/>
    </row>
    <row r="226" ht="16.5" customHeight="1">
      <c r="A226" s="4">
        <v>246.0</v>
      </c>
      <c r="B226" s="18" t="s">
        <v>1576</v>
      </c>
      <c r="C226" s="4" t="s">
        <v>1577</v>
      </c>
      <c r="D226" s="4">
        <v>4.0</v>
      </c>
      <c r="E226" s="6">
        <v>79.0</v>
      </c>
      <c r="F226" s="4">
        <v>219.0</v>
      </c>
      <c r="G226" s="7">
        <v>27.4</v>
      </c>
      <c r="H226" s="7">
        <v>43.0</v>
      </c>
      <c r="I226" s="4">
        <v>0.0</v>
      </c>
      <c r="J226" s="4">
        <v>225.0</v>
      </c>
      <c r="K226" s="4">
        <v>316.0</v>
      </c>
      <c r="L226" s="4">
        <v>554.0</v>
      </c>
      <c r="M226" s="4">
        <v>0.0</v>
      </c>
      <c r="N226" s="13"/>
      <c r="P226" t="s">
        <v>1578</v>
      </c>
      <c r="Q226" t="s">
        <v>1579</v>
      </c>
      <c r="R226" t="s">
        <v>1580</v>
      </c>
      <c r="S226" t="s">
        <v>1581</v>
      </c>
      <c r="T226" t="s">
        <v>1582</v>
      </c>
      <c r="W226" s="13"/>
    </row>
    <row r="227" ht="16.5" customHeight="1">
      <c r="A227" s="4">
        <v>246.0</v>
      </c>
      <c r="B227" s="18" t="s">
        <v>1583</v>
      </c>
      <c r="C227" s="4" t="s">
        <v>1584</v>
      </c>
      <c r="D227" s="4">
        <v>4.0</v>
      </c>
      <c r="E227" s="6">
        <v>79.0</v>
      </c>
      <c r="F227" s="4">
        <v>367.0</v>
      </c>
      <c r="G227" s="7">
        <v>10.8</v>
      </c>
      <c r="H227" s="7">
        <v>43.0</v>
      </c>
      <c r="I227" s="4">
        <v>0.0</v>
      </c>
      <c r="J227" s="4">
        <v>225.0</v>
      </c>
      <c r="K227" s="4">
        <v>316.0</v>
      </c>
      <c r="L227" s="4">
        <v>554.0</v>
      </c>
      <c r="M227" s="4">
        <v>0.0</v>
      </c>
      <c r="N227" s="13"/>
      <c r="P227" t="s">
        <v>1585</v>
      </c>
      <c r="Q227" t="s">
        <v>1586</v>
      </c>
      <c r="R227" t="s">
        <v>1587</v>
      </c>
      <c r="S227" t="s">
        <v>1588</v>
      </c>
      <c r="T227" t="s">
        <v>1589</v>
      </c>
      <c r="W227" s="13"/>
    </row>
    <row r="228" ht="16.5" customHeight="1">
      <c r="A228" s="4">
        <v>246.0</v>
      </c>
      <c r="B228" s="18" t="s">
        <v>1590</v>
      </c>
      <c r="C228" s="4" t="s">
        <v>1591</v>
      </c>
      <c r="D228" s="4">
        <v>4.0</v>
      </c>
      <c r="E228" s="6">
        <v>79.0</v>
      </c>
      <c r="F228" s="4">
        <v>417.0</v>
      </c>
      <c r="G228" s="7">
        <v>7.5</v>
      </c>
      <c r="H228" s="7">
        <v>43.0</v>
      </c>
      <c r="I228" s="4">
        <v>0.0</v>
      </c>
      <c r="J228" s="4">
        <v>225.0</v>
      </c>
      <c r="K228" s="4">
        <v>316.0</v>
      </c>
      <c r="L228" s="4">
        <v>554.0</v>
      </c>
      <c r="M228" s="4">
        <v>0.0</v>
      </c>
      <c r="N228" s="13"/>
      <c r="P228" t="s">
        <v>1592</v>
      </c>
      <c r="Q228" t="s">
        <v>1593</v>
      </c>
      <c r="R228" t="s">
        <v>1594</v>
      </c>
      <c r="S228" t="s">
        <v>1595</v>
      </c>
      <c r="T228" t="s">
        <v>1596</v>
      </c>
      <c r="W228" s="13"/>
    </row>
    <row r="229" ht="16.5" customHeight="1">
      <c r="A229" s="4">
        <v>186.0</v>
      </c>
      <c r="B229" s="5" t="s">
        <v>1597</v>
      </c>
      <c r="C229" s="4" t="s">
        <v>1598</v>
      </c>
      <c r="D229" s="4">
        <v>3.0</v>
      </c>
      <c r="E229" s="6">
        <v>105.0</v>
      </c>
      <c r="F229" s="4">
        <v>86.0</v>
      </c>
      <c r="G229" s="7">
        <v>49.6</v>
      </c>
      <c r="H229" s="7">
        <v>43.0</v>
      </c>
      <c r="I229" s="4">
        <v>0.0</v>
      </c>
      <c r="J229" s="4">
        <v>228.0</v>
      </c>
      <c r="K229" s="4">
        <v>315.0</v>
      </c>
      <c r="L229" s="4">
        <v>554.0</v>
      </c>
      <c r="M229" s="4">
        <v>0.0</v>
      </c>
      <c r="N229" s="13"/>
      <c r="P229" t="s">
        <v>1599</v>
      </c>
      <c r="Q229" t="s">
        <v>1600</v>
      </c>
      <c r="R229" t="s">
        <v>1601</v>
      </c>
      <c r="S229" t="s">
        <v>1602</v>
      </c>
      <c r="T229" t="s">
        <v>1603</v>
      </c>
      <c r="W229" s="13"/>
    </row>
    <row r="230" ht="16.5" customHeight="1">
      <c r="A230" s="4">
        <v>249.0</v>
      </c>
      <c r="B230" s="18" t="s">
        <v>1604</v>
      </c>
      <c r="C230" s="4" t="s">
        <v>1605</v>
      </c>
      <c r="D230" s="4">
        <v>4.0</v>
      </c>
      <c r="E230" s="6">
        <v>78.0</v>
      </c>
      <c r="F230" s="4">
        <v>424.0</v>
      </c>
      <c r="G230" s="7">
        <v>7.0</v>
      </c>
      <c r="H230" s="7">
        <v>43.0</v>
      </c>
      <c r="I230" s="4">
        <v>0.0</v>
      </c>
      <c r="J230" s="4">
        <v>229.0</v>
      </c>
      <c r="K230" s="4">
        <v>312.0</v>
      </c>
      <c r="L230" s="4">
        <v>554.0</v>
      </c>
      <c r="M230" s="4">
        <v>0.0</v>
      </c>
      <c r="N230" s="13"/>
      <c r="P230" t="s">
        <v>1606</v>
      </c>
      <c r="Q230" t="s">
        <v>1607</v>
      </c>
      <c r="R230" t="s">
        <v>1608</v>
      </c>
      <c r="S230" t="s">
        <v>1609</v>
      </c>
      <c r="T230" t="s">
        <v>1610</v>
      </c>
      <c r="W230" s="13"/>
    </row>
    <row r="231" ht="16.5" customHeight="1">
      <c r="A231" s="4">
        <v>253.0</v>
      </c>
      <c r="B231" s="19" t="s">
        <v>1611</v>
      </c>
      <c r="C231" s="4" t="s">
        <v>1612</v>
      </c>
      <c r="D231" s="4">
        <v>4.0</v>
      </c>
      <c r="E231" s="6">
        <v>77.0</v>
      </c>
      <c r="F231" s="4">
        <v>432.0</v>
      </c>
      <c r="G231" s="7">
        <v>6.5</v>
      </c>
      <c r="H231" s="7">
        <v>43.0</v>
      </c>
      <c r="I231" s="4">
        <v>0.0</v>
      </c>
      <c r="J231" s="4">
        <v>230.0</v>
      </c>
      <c r="K231" s="4">
        <v>308.0</v>
      </c>
      <c r="L231" s="4">
        <v>554.0</v>
      </c>
      <c r="M231" s="4">
        <v>0.0</v>
      </c>
      <c r="N231" s="13"/>
      <c r="P231" t="s">
        <v>1613</v>
      </c>
      <c r="Q231" t="s">
        <v>1614</v>
      </c>
      <c r="R231" t="s">
        <v>1615</v>
      </c>
      <c r="S231" t="s">
        <v>1616</v>
      </c>
      <c r="T231" t="s">
        <v>1617</v>
      </c>
      <c r="W231" s="13"/>
    </row>
    <row r="232" ht="16.5" customHeight="1">
      <c r="A232" s="4">
        <v>253.0</v>
      </c>
      <c r="B232" s="18" t="s">
        <v>1618</v>
      </c>
      <c r="C232" s="4" t="s">
        <v>1619</v>
      </c>
      <c r="D232" s="4">
        <v>4.0</v>
      </c>
      <c r="E232" s="6">
        <v>77.0</v>
      </c>
      <c r="F232" s="4">
        <v>454.0</v>
      </c>
      <c r="G232" s="7">
        <v>5.4</v>
      </c>
      <c r="H232" s="7">
        <v>43.0</v>
      </c>
      <c r="I232" s="4">
        <v>0.0</v>
      </c>
      <c r="J232" s="4">
        <v>230.0</v>
      </c>
      <c r="K232" s="4">
        <v>308.0</v>
      </c>
      <c r="L232" s="4">
        <v>554.0</v>
      </c>
      <c r="M232" s="4">
        <v>0.0</v>
      </c>
      <c r="N232" s="13"/>
      <c r="P232" t="s">
        <v>1620</v>
      </c>
      <c r="Q232" t="s">
        <v>1621</v>
      </c>
      <c r="R232" t="s">
        <v>1622</v>
      </c>
      <c r="S232" t="s">
        <v>1623</v>
      </c>
      <c r="T232" t="s">
        <v>1624</v>
      </c>
      <c r="W232" s="13"/>
    </row>
    <row r="233" ht="16.5" customHeight="1">
      <c r="A233" s="4">
        <v>191.0</v>
      </c>
      <c r="B233" s="5" t="s">
        <v>1625</v>
      </c>
      <c r="C233" s="4" t="s">
        <v>1626</v>
      </c>
      <c r="D233" s="4">
        <v>3.0</v>
      </c>
      <c r="E233" s="6">
        <v>102.0</v>
      </c>
      <c r="F233" s="4">
        <v>50.0</v>
      </c>
      <c r="G233" s="7">
        <v>60.2</v>
      </c>
      <c r="H233" s="7">
        <v>43.0</v>
      </c>
      <c r="I233" s="4">
        <v>0.0</v>
      </c>
      <c r="J233" s="4">
        <v>232.0</v>
      </c>
      <c r="K233" s="4">
        <v>306.0</v>
      </c>
      <c r="L233" s="4">
        <v>554.0</v>
      </c>
      <c r="M233" s="4">
        <v>0.0</v>
      </c>
      <c r="N233" s="13"/>
      <c r="P233" t="s">
        <v>1627</v>
      </c>
      <c r="Q233" t="s">
        <v>1628</v>
      </c>
      <c r="R233" t="s">
        <v>1629</v>
      </c>
      <c r="S233" t="s">
        <v>1630</v>
      </c>
      <c r="T233" t="s">
        <v>1631</v>
      </c>
      <c r="W233" s="13"/>
    </row>
    <row r="234" ht="16.5" customHeight="1">
      <c r="A234" s="4">
        <v>193.0</v>
      </c>
      <c r="B234" s="5" t="s">
        <v>1632</v>
      </c>
      <c r="C234" s="4" t="s">
        <v>1633</v>
      </c>
      <c r="D234" s="4">
        <v>3.0</v>
      </c>
      <c r="E234" s="6">
        <v>101.0</v>
      </c>
      <c r="F234" s="4">
        <v>20.0</v>
      </c>
      <c r="G234" s="7">
        <v>80.8</v>
      </c>
      <c r="H234" s="7">
        <v>43.0</v>
      </c>
      <c r="I234" s="4">
        <v>0.0</v>
      </c>
      <c r="J234" s="4">
        <v>233.0</v>
      </c>
      <c r="K234" s="4">
        <v>303.0</v>
      </c>
      <c r="L234" s="4">
        <v>554.0</v>
      </c>
      <c r="M234" s="4">
        <v>0.0</v>
      </c>
      <c r="N234" s="13"/>
      <c r="P234" t="s">
        <v>1634</v>
      </c>
      <c r="Q234" t="s">
        <v>1635</v>
      </c>
      <c r="R234" t="s">
        <v>1636</v>
      </c>
      <c r="S234" t="s">
        <v>1637</v>
      </c>
      <c r="T234" t="s">
        <v>1638</v>
      </c>
      <c r="W234" s="13"/>
    </row>
    <row r="235" ht="16.5" customHeight="1">
      <c r="A235" s="4">
        <v>194.0</v>
      </c>
      <c r="B235" s="5" t="s">
        <v>1639</v>
      </c>
      <c r="C235" s="4" t="s">
        <v>1640</v>
      </c>
      <c r="D235" s="4">
        <v>3.0</v>
      </c>
      <c r="E235" s="6">
        <v>100.0</v>
      </c>
      <c r="F235" s="4">
        <v>107.0</v>
      </c>
      <c r="G235" s="7">
        <v>46.0</v>
      </c>
      <c r="H235" s="7">
        <v>43.0</v>
      </c>
      <c r="I235" s="4">
        <v>0.0</v>
      </c>
      <c r="J235" s="4">
        <v>234.0</v>
      </c>
      <c r="K235" s="4">
        <v>300.0</v>
      </c>
      <c r="L235" s="4">
        <v>554.0</v>
      </c>
      <c r="M235" s="4">
        <v>0.0</v>
      </c>
      <c r="N235" s="13"/>
      <c r="P235" t="s">
        <v>1641</v>
      </c>
      <c r="Q235" t="s">
        <v>1642</v>
      </c>
      <c r="R235" t="s">
        <v>1643</v>
      </c>
      <c r="S235" t="s">
        <v>1644</v>
      </c>
      <c r="T235" t="s">
        <v>1645</v>
      </c>
      <c r="W235" s="13"/>
    </row>
    <row r="236" ht="16.5" customHeight="1">
      <c r="A236" s="4">
        <v>200.0</v>
      </c>
      <c r="B236" s="5" t="s">
        <v>1646</v>
      </c>
      <c r="C236" s="4" t="s">
        <v>1647</v>
      </c>
      <c r="D236" s="4">
        <v>3.0</v>
      </c>
      <c r="E236" s="6">
        <v>96.0</v>
      </c>
      <c r="F236" s="4">
        <v>208.0</v>
      </c>
      <c r="G236" s="7">
        <v>29.1</v>
      </c>
      <c r="H236" s="7">
        <v>43.0</v>
      </c>
      <c r="I236" s="4">
        <v>0.0</v>
      </c>
      <c r="J236" s="4">
        <v>235.0</v>
      </c>
      <c r="K236" s="4">
        <v>288.0</v>
      </c>
      <c r="L236" s="4">
        <v>554.0</v>
      </c>
      <c r="M236" s="4">
        <v>0.0</v>
      </c>
      <c r="N236" s="13"/>
      <c r="P236" t="s">
        <v>1648</v>
      </c>
      <c r="Q236" t="s">
        <v>1649</v>
      </c>
      <c r="R236" t="s">
        <v>1650</v>
      </c>
      <c r="S236" t="s">
        <v>1651</v>
      </c>
      <c r="T236" t="s">
        <v>1652</v>
      </c>
      <c r="W236" s="13"/>
    </row>
    <row r="237" ht="16.5" customHeight="1">
      <c r="A237" s="4">
        <v>202.0</v>
      </c>
      <c r="B237" s="5" t="s">
        <v>1653</v>
      </c>
      <c r="C237" s="4" t="s">
        <v>1654</v>
      </c>
      <c r="D237" s="4">
        <v>3.0</v>
      </c>
      <c r="E237" s="6">
        <v>95.5</v>
      </c>
      <c r="F237" s="4">
        <v>346.0</v>
      </c>
      <c r="G237" s="7">
        <v>12.8</v>
      </c>
      <c r="H237" s="7">
        <v>43.0</v>
      </c>
      <c r="I237" s="4">
        <v>0.0</v>
      </c>
      <c r="J237" s="4">
        <v>236.0</v>
      </c>
      <c r="K237" s="4">
        <v>286.5</v>
      </c>
      <c r="L237" s="4">
        <v>554.0</v>
      </c>
      <c r="M237" s="4">
        <v>0.0</v>
      </c>
      <c r="N237" s="13"/>
      <c r="P237" t="s">
        <v>1655</v>
      </c>
      <c r="Q237" t="s">
        <v>1656</v>
      </c>
      <c r="R237" t="s">
        <v>1657</v>
      </c>
      <c r="S237" t="s">
        <v>1658</v>
      </c>
      <c r="T237" t="s">
        <v>1659</v>
      </c>
      <c r="W237" s="13"/>
    </row>
    <row r="238" ht="16.5" customHeight="1">
      <c r="A238" s="4">
        <v>203.0</v>
      </c>
      <c r="B238" s="5" t="s">
        <v>1660</v>
      </c>
      <c r="C238" s="4" t="s">
        <v>1661</v>
      </c>
      <c r="D238" s="4">
        <v>3.0</v>
      </c>
      <c r="E238" s="6">
        <v>95.0</v>
      </c>
      <c r="F238" s="4">
        <v>86.0</v>
      </c>
      <c r="G238" s="7">
        <v>49.6</v>
      </c>
      <c r="H238" s="7">
        <v>43.0</v>
      </c>
      <c r="I238" s="4">
        <v>0.0</v>
      </c>
      <c r="J238" s="4">
        <v>237.0</v>
      </c>
      <c r="K238" s="4">
        <v>285.0</v>
      </c>
      <c r="L238" s="4">
        <v>554.0</v>
      </c>
      <c r="M238" s="4">
        <v>0.0</v>
      </c>
      <c r="N238" s="13"/>
      <c r="P238" t="s">
        <v>1662</v>
      </c>
      <c r="Q238" t="s">
        <v>1663</v>
      </c>
      <c r="R238" t="s">
        <v>1664</v>
      </c>
      <c r="S238" t="s">
        <v>1665</v>
      </c>
      <c r="T238" t="s">
        <v>1666</v>
      </c>
      <c r="W238" s="13"/>
    </row>
    <row r="239" ht="16.5" customHeight="1">
      <c r="A239" s="4">
        <v>314.0</v>
      </c>
      <c r="B239" s="18" t="s">
        <v>1667</v>
      </c>
      <c r="C239" s="4" t="s">
        <v>1668</v>
      </c>
      <c r="D239" s="4">
        <v>5.0</v>
      </c>
      <c r="E239" s="6">
        <v>56.5</v>
      </c>
      <c r="F239" s="4">
        <v>461.0</v>
      </c>
      <c r="G239" s="7">
        <v>5.0</v>
      </c>
      <c r="H239" s="7">
        <v>43.0</v>
      </c>
      <c r="I239" s="4">
        <v>0.0</v>
      </c>
      <c r="J239" s="4">
        <v>238.0</v>
      </c>
      <c r="K239" s="4">
        <v>282.5</v>
      </c>
      <c r="L239" s="4">
        <v>554.0</v>
      </c>
      <c r="M239" s="4">
        <v>0.0</v>
      </c>
      <c r="N239" s="13"/>
      <c r="P239" t="s">
        <v>1669</v>
      </c>
      <c r="Q239" t="s">
        <v>1670</v>
      </c>
      <c r="R239" t="s">
        <v>1671</v>
      </c>
      <c r="S239" t="s">
        <v>1672</v>
      </c>
      <c r="T239" t="s">
        <v>1673</v>
      </c>
      <c r="W239" s="13"/>
    </row>
    <row r="240" ht="16.5" customHeight="1">
      <c r="A240" s="4">
        <v>208.0</v>
      </c>
      <c r="B240" s="5" t="s">
        <v>1674</v>
      </c>
      <c r="C240" s="4" t="s">
        <v>1675</v>
      </c>
      <c r="D240" s="4">
        <v>3.0</v>
      </c>
      <c r="E240" s="6">
        <v>94.0</v>
      </c>
      <c r="F240" s="4">
        <v>307.0</v>
      </c>
      <c r="G240" s="7">
        <v>16.1</v>
      </c>
      <c r="H240" s="7">
        <v>43.0</v>
      </c>
      <c r="I240" s="4">
        <v>0.0</v>
      </c>
      <c r="J240" s="4">
        <v>239.0</v>
      </c>
      <c r="K240" s="4">
        <v>282.0</v>
      </c>
      <c r="L240" s="4">
        <v>554.0</v>
      </c>
      <c r="M240" s="4">
        <v>0.0</v>
      </c>
      <c r="N240" s="13"/>
      <c r="P240" t="s">
        <v>1676</v>
      </c>
      <c r="Q240" t="s">
        <v>1677</v>
      </c>
      <c r="R240" t="s">
        <v>1678</v>
      </c>
      <c r="S240" t="s">
        <v>1679</v>
      </c>
      <c r="T240" t="s">
        <v>1680</v>
      </c>
      <c r="W240" s="13"/>
    </row>
    <row r="241" ht="16.5" customHeight="1">
      <c r="A241" s="4">
        <v>212.0</v>
      </c>
      <c r="B241" s="5" t="s">
        <v>1681</v>
      </c>
      <c r="C241" s="4" t="s">
        <v>1682</v>
      </c>
      <c r="D241" s="4">
        <v>3.0</v>
      </c>
      <c r="E241" s="6">
        <v>93.0</v>
      </c>
      <c r="F241" s="4">
        <v>143.0</v>
      </c>
      <c r="G241" s="7">
        <v>39.1</v>
      </c>
      <c r="H241" s="7">
        <v>43.0</v>
      </c>
      <c r="I241" s="4">
        <v>0.0</v>
      </c>
      <c r="J241" s="4">
        <v>240.0</v>
      </c>
      <c r="K241" s="4">
        <v>279.0</v>
      </c>
      <c r="L241" s="4">
        <v>554.0</v>
      </c>
      <c r="M241" s="4">
        <v>0.0</v>
      </c>
      <c r="N241" s="13"/>
      <c r="P241" t="s">
        <v>1683</v>
      </c>
      <c r="Q241" t="s">
        <v>1684</v>
      </c>
      <c r="R241" t="s">
        <v>1685</v>
      </c>
      <c r="S241" t="s">
        <v>1686</v>
      </c>
      <c r="T241" t="s">
        <v>1687</v>
      </c>
      <c r="W241" s="13"/>
    </row>
    <row r="242" ht="16.5" customHeight="1">
      <c r="A242" s="4">
        <v>212.0</v>
      </c>
      <c r="B242" s="5" t="s">
        <v>1688</v>
      </c>
      <c r="C242" s="4" t="s">
        <v>1689</v>
      </c>
      <c r="D242" s="4">
        <v>3.0</v>
      </c>
      <c r="E242" s="6">
        <v>93.0</v>
      </c>
      <c r="F242" s="4">
        <v>178.0</v>
      </c>
      <c r="G242" s="7">
        <v>34.3</v>
      </c>
      <c r="H242" s="7">
        <v>43.0</v>
      </c>
      <c r="I242" s="4">
        <v>0.0</v>
      </c>
      <c r="J242" s="4">
        <v>240.0</v>
      </c>
      <c r="K242" s="4">
        <v>279.0</v>
      </c>
      <c r="L242" s="4">
        <v>554.0</v>
      </c>
      <c r="M242" s="4">
        <v>0.0</v>
      </c>
      <c r="N242" s="13"/>
      <c r="P242" t="s">
        <v>1690</v>
      </c>
      <c r="Q242" t="s">
        <v>1691</v>
      </c>
      <c r="R242" t="s">
        <v>1692</v>
      </c>
      <c r="S242" t="s">
        <v>1693</v>
      </c>
      <c r="T242" t="s">
        <v>1694</v>
      </c>
      <c r="W242" s="13"/>
    </row>
    <row r="243" ht="16.5" customHeight="1">
      <c r="A243" s="4">
        <v>214.0</v>
      </c>
      <c r="B243" s="5" t="s">
        <v>1695</v>
      </c>
      <c r="C243" s="4" t="s">
        <v>1696</v>
      </c>
      <c r="D243" s="4">
        <v>3.0</v>
      </c>
      <c r="E243" s="6">
        <v>92.0</v>
      </c>
      <c r="F243" s="4">
        <v>41.0</v>
      </c>
      <c r="G243" s="7">
        <v>63.9</v>
      </c>
      <c r="H243" s="7">
        <v>17.0</v>
      </c>
      <c r="I243" s="4">
        <v>1.0</v>
      </c>
      <c r="J243" s="4">
        <v>242.0</v>
      </c>
      <c r="K243" s="4">
        <v>276.0</v>
      </c>
      <c r="L243" s="4">
        <v>554.0</v>
      </c>
      <c r="M243" s="4">
        <v>0.0</v>
      </c>
      <c r="N243" s="13"/>
      <c r="P243" t="s">
        <v>1697</v>
      </c>
      <c r="Q243" t="s">
        <v>1698</v>
      </c>
      <c r="R243" t="s">
        <v>1699</v>
      </c>
      <c r="S243" t="s">
        <v>1700</v>
      </c>
      <c r="T243" t="s">
        <v>1701</v>
      </c>
      <c r="W243" s="13"/>
    </row>
    <row r="244" ht="16.5" customHeight="1">
      <c r="A244" s="4">
        <v>321.0</v>
      </c>
      <c r="B244" s="18" t="s">
        <v>1702</v>
      </c>
      <c r="C244" s="4" t="s">
        <v>1703</v>
      </c>
      <c r="D244" s="4">
        <v>5.0</v>
      </c>
      <c r="E244" s="6">
        <v>55.0</v>
      </c>
      <c r="F244" s="4">
        <v>479.0</v>
      </c>
      <c r="G244" s="7">
        <v>4.4</v>
      </c>
      <c r="H244" s="7">
        <v>43.0</v>
      </c>
      <c r="I244" s="4">
        <v>0.0</v>
      </c>
      <c r="J244" s="4">
        <v>243.0</v>
      </c>
      <c r="K244" s="4">
        <v>275.0</v>
      </c>
      <c r="L244" s="4">
        <v>554.0</v>
      </c>
      <c r="M244" s="4">
        <v>0.0</v>
      </c>
      <c r="N244" s="13"/>
      <c r="P244" t="s">
        <v>1704</v>
      </c>
      <c r="Q244" t="s">
        <v>1705</v>
      </c>
      <c r="R244" t="s">
        <v>1706</v>
      </c>
      <c r="S244" t="s">
        <v>1707</v>
      </c>
      <c r="T244" t="s">
        <v>1708</v>
      </c>
      <c r="W244" s="13"/>
    </row>
    <row r="245" ht="16.5" customHeight="1">
      <c r="A245" s="4">
        <v>281.0</v>
      </c>
      <c r="B245" s="18" t="s">
        <v>1709</v>
      </c>
      <c r="C245" s="4" t="s">
        <v>1710</v>
      </c>
      <c r="D245" s="4">
        <v>4.0</v>
      </c>
      <c r="E245" s="6">
        <v>68.0</v>
      </c>
      <c r="F245" s="4">
        <v>485.0</v>
      </c>
      <c r="G245" s="7">
        <v>3.9</v>
      </c>
      <c r="H245" s="7">
        <v>43.0</v>
      </c>
      <c r="I245" s="4">
        <v>0.0</v>
      </c>
      <c r="J245" s="4">
        <v>244.0</v>
      </c>
      <c r="K245" s="4">
        <v>272.0</v>
      </c>
      <c r="L245" s="4">
        <v>554.0</v>
      </c>
      <c r="M245" s="4">
        <v>0.0</v>
      </c>
      <c r="N245" s="13"/>
      <c r="P245" t="s">
        <v>1711</v>
      </c>
      <c r="Q245" t="s">
        <v>1712</v>
      </c>
      <c r="R245" t="s">
        <v>1713</v>
      </c>
      <c r="S245" t="s">
        <v>1714</v>
      </c>
      <c r="T245" t="s">
        <v>1715</v>
      </c>
      <c r="W245" s="13"/>
    </row>
    <row r="246" ht="16.5" customHeight="1">
      <c r="A246" s="4">
        <v>217.0</v>
      </c>
      <c r="B246" s="5" t="s">
        <v>1716</v>
      </c>
      <c r="C246" s="4" t="s">
        <v>1717</v>
      </c>
      <c r="D246" s="4">
        <v>3.0</v>
      </c>
      <c r="E246" s="6">
        <v>90.0</v>
      </c>
      <c r="F246" s="4">
        <v>210.0</v>
      </c>
      <c r="G246" s="7">
        <v>28.4</v>
      </c>
      <c r="H246" s="7">
        <v>43.0</v>
      </c>
      <c r="I246" s="4">
        <v>0.0</v>
      </c>
      <c r="J246" s="4">
        <v>245.0</v>
      </c>
      <c r="K246" s="4">
        <v>270.0</v>
      </c>
      <c r="L246" s="4">
        <v>554.0</v>
      </c>
      <c r="M246" s="4">
        <v>0.0</v>
      </c>
      <c r="N246" s="13"/>
      <c r="P246" t="s">
        <v>1718</v>
      </c>
      <c r="Q246" t="s">
        <v>1719</v>
      </c>
      <c r="R246" t="s">
        <v>1720</v>
      </c>
      <c r="S246" t="s">
        <v>1721</v>
      </c>
      <c r="T246" t="s">
        <v>1722</v>
      </c>
      <c r="W246" s="13"/>
    </row>
    <row r="247" ht="16.5" customHeight="1">
      <c r="A247" s="4">
        <v>287.0</v>
      </c>
      <c r="B247" s="5" t="s">
        <v>1723</v>
      </c>
      <c r="C247" s="4" t="s">
        <v>1724</v>
      </c>
      <c r="D247" s="4">
        <v>4.0</v>
      </c>
      <c r="E247" s="6">
        <v>66.5</v>
      </c>
      <c r="F247" s="4">
        <v>494.0</v>
      </c>
      <c r="G247" s="7">
        <v>3.7</v>
      </c>
      <c r="H247" s="7">
        <v>43.0</v>
      </c>
      <c r="I247" s="4">
        <v>0.0</v>
      </c>
      <c r="J247" s="4">
        <v>246.0</v>
      </c>
      <c r="K247" s="4">
        <v>266.0</v>
      </c>
      <c r="L247" s="4">
        <v>554.0</v>
      </c>
      <c r="M247" s="4">
        <v>0.0</v>
      </c>
      <c r="N247" s="13"/>
      <c r="P247" t="s">
        <v>1725</v>
      </c>
      <c r="Q247" t="s">
        <v>1726</v>
      </c>
      <c r="R247" t="s">
        <v>1727</v>
      </c>
      <c r="S247" t="s">
        <v>1728</v>
      </c>
      <c r="T247" t="s">
        <v>1729</v>
      </c>
      <c r="W247" s="13"/>
    </row>
    <row r="248" ht="16.5" customHeight="1">
      <c r="A248" s="4">
        <v>219.0</v>
      </c>
      <c r="B248" s="5" t="s">
        <v>1730</v>
      </c>
      <c r="C248" s="4" t="s">
        <v>1731</v>
      </c>
      <c r="D248" s="4">
        <v>3.0</v>
      </c>
      <c r="E248" s="6">
        <v>88.0</v>
      </c>
      <c r="F248" s="4">
        <v>403.0</v>
      </c>
      <c r="G248" s="7">
        <v>8.1</v>
      </c>
      <c r="H248" s="7">
        <v>43.0</v>
      </c>
      <c r="I248" s="4">
        <v>0.0</v>
      </c>
      <c r="J248" s="4">
        <v>247.0</v>
      </c>
      <c r="K248" s="4">
        <v>264.0</v>
      </c>
      <c r="L248" s="4">
        <v>554.0</v>
      </c>
      <c r="M248" s="4">
        <v>0.0</v>
      </c>
      <c r="N248" s="13"/>
      <c r="P248" t="s">
        <v>1732</v>
      </c>
      <c r="Q248" t="s">
        <v>1733</v>
      </c>
      <c r="R248" t="s">
        <v>1734</v>
      </c>
      <c r="S248" t="s">
        <v>1735</v>
      </c>
      <c r="T248" t="s">
        <v>1736</v>
      </c>
      <c r="W248" s="13"/>
    </row>
    <row r="249" ht="16.5" customHeight="1">
      <c r="A249" s="4">
        <v>223.0</v>
      </c>
      <c r="B249" s="5" t="s">
        <v>1737</v>
      </c>
      <c r="C249" s="4" t="s">
        <v>1738</v>
      </c>
      <c r="D249" s="4">
        <v>3.0</v>
      </c>
      <c r="E249" s="6">
        <v>87.0</v>
      </c>
      <c r="F249" s="4">
        <v>142.0</v>
      </c>
      <c r="G249" s="7">
        <v>39.2</v>
      </c>
      <c r="H249" s="7">
        <v>43.0</v>
      </c>
      <c r="I249" s="4">
        <v>0.0</v>
      </c>
      <c r="J249" s="4">
        <v>248.0</v>
      </c>
      <c r="K249" s="4">
        <v>261.0</v>
      </c>
      <c r="L249" s="4">
        <v>554.0</v>
      </c>
      <c r="M249" s="4">
        <v>0.0</v>
      </c>
      <c r="N249" s="13"/>
      <c r="P249" t="s">
        <v>1739</v>
      </c>
      <c r="Q249" t="s">
        <v>1740</v>
      </c>
      <c r="R249" t="s">
        <v>1741</v>
      </c>
      <c r="S249" t="s">
        <v>1742</v>
      </c>
      <c r="T249" t="s">
        <v>1743</v>
      </c>
      <c r="W249" s="13"/>
    </row>
    <row r="250" ht="16.5" customHeight="1">
      <c r="A250" s="4">
        <v>225.0</v>
      </c>
      <c r="B250" s="5" t="s">
        <v>1744</v>
      </c>
      <c r="C250" s="4" t="s">
        <v>1745</v>
      </c>
      <c r="D250" s="4">
        <v>3.0</v>
      </c>
      <c r="E250" s="6">
        <v>85.0</v>
      </c>
      <c r="F250" s="4">
        <v>77.0</v>
      </c>
      <c r="G250" s="7">
        <v>50.1</v>
      </c>
      <c r="H250" s="7">
        <v>43.0</v>
      </c>
      <c r="I250" s="4">
        <v>0.0</v>
      </c>
      <c r="J250" s="4">
        <v>249.0</v>
      </c>
      <c r="K250" s="4">
        <v>255.0</v>
      </c>
      <c r="L250" s="4">
        <v>554.0</v>
      </c>
      <c r="M250" s="4">
        <v>0.0</v>
      </c>
      <c r="N250" s="13"/>
      <c r="P250" t="s">
        <v>1746</v>
      </c>
      <c r="Q250" t="s">
        <v>1747</v>
      </c>
      <c r="R250" t="s">
        <v>1748</v>
      </c>
      <c r="S250" t="s">
        <v>1749</v>
      </c>
      <c r="T250" t="s">
        <v>1750</v>
      </c>
      <c r="W250" s="13"/>
    </row>
    <row r="251" ht="16.5" customHeight="1">
      <c r="A251" s="4">
        <v>225.0</v>
      </c>
      <c r="B251" s="5" t="s">
        <v>1751</v>
      </c>
      <c r="C251" s="4" t="s">
        <v>1752</v>
      </c>
      <c r="D251" s="4">
        <v>3.0</v>
      </c>
      <c r="E251" s="6">
        <v>85.0</v>
      </c>
      <c r="F251" s="4">
        <v>272.0</v>
      </c>
      <c r="G251" s="7">
        <v>20.3</v>
      </c>
      <c r="H251" s="7">
        <v>43.0</v>
      </c>
      <c r="I251" s="4">
        <v>0.0</v>
      </c>
      <c r="J251" s="4">
        <v>249.0</v>
      </c>
      <c r="K251" s="4">
        <v>255.0</v>
      </c>
      <c r="L251" s="4">
        <v>554.0</v>
      </c>
      <c r="M251" s="4">
        <v>0.0</v>
      </c>
      <c r="N251" s="13"/>
      <c r="P251" t="s">
        <v>1753</v>
      </c>
      <c r="Q251" t="s">
        <v>1754</v>
      </c>
      <c r="R251" t="s">
        <v>1755</v>
      </c>
      <c r="S251" t="s">
        <v>1756</v>
      </c>
      <c r="T251" t="s">
        <v>1757</v>
      </c>
      <c r="W251" s="13"/>
    </row>
    <row r="252" ht="16.5" customHeight="1">
      <c r="A252" s="4">
        <v>225.0</v>
      </c>
      <c r="B252" s="5" t="s">
        <v>1758</v>
      </c>
      <c r="C252" s="4" t="s">
        <v>1759</v>
      </c>
      <c r="D252" s="4">
        <v>3.0</v>
      </c>
      <c r="E252" s="6">
        <v>85.0</v>
      </c>
      <c r="F252" s="4">
        <v>431.0</v>
      </c>
      <c r="G252" s="7">
        <v>6.6</v>
      </c>
      <c r="H252" s="7">
        <v>43.0</v>
      </c>
      <c r="I252" s="4">
        <v>0.0</v>
      </c>
      <c r="J252" s="4">
        <v>249.0</v>
      </c>
      <c r="K252" s="4">
        <v>255.0</v>
      </c>
      <c r="L252" s="4">
        <v>554.0</v>
      </c>
      <c r="M252" s="4">
        <v>0.0</v>
      </c>
      <c r="N252" s="13"/>
      <c r="P252" t="s">
        <v>1760</v>
      </c>
      <c r="Q252" t="s">
        <v>1761</v>
      </c>
      <c r="R252" t="s">
        <v>1762</v>
      </c>
      <c r="S252" t="s">
        <v>1763</v>
      </c>
      <c r="T252" t="s">
        <v>1764</v>
      </c>
      <c r="W252" s="13"/>
    </row>
    <row r="253" ht="16.5" customHeight="1">
      <c r="A253" s="4">
        <v>293.0</v>
      </c>
      <c r="B253" s="5" t="s">
        <v>1765</v>
      </c>
      <c r="C253" s="4" t="s">
        <v>1766</v>
      </c>
      <c r="D253" s="4">
        <v>4.0</v>
      </c>
      <c r="E253" s="6">
        <v>63.5</v>
      </c>
      <c r="F253" s="4">
        <v>475.0</v>
      </c>
      <c r="G253" s="7">
        <v>4.5</v>
      </c>
      <c r="H253" s="7">
        <v>43.0</v>
      </c>
      <c r="I253" s="4">
        <v>0.0</v>
      </c>
      <c r="J253" s="4">
        <v>252.0</v>
      </c>
      <c r="K253" s="4">
        <v>254.0</v>
      </c>
      <c r="L253" s="4">
        <v>554.0</v>
      </c>
      <c r="M253" s="4">
        <v>0.0</v>
      </c>
      <c r="N253" s="13"/>
      <c r="P253" t="s">
        <v>1767</v>
      </c>
      <c r="Q253" t="s">
        <v>1768</v>
      </c>
      <c r="R253" t="s">
        <v>1769</v>
      </c>
      <c r="S253" t="s">
        <v>1770</v>
      </c>
      <c r="T253" t="s">
        <v>1771</v>
      </c>
      <c r="W253" s="13"/>
    </row>
    <row r="254" ht="16.5" customHeight="1">
      <c r="A254" s="4">
        <v>230.0</v>
      </c>
      <c r="B254" s="5" t="s">
        <v>1772</v>
      </c>
      <c r="C254" s="4" t="s">
        <v>1773</v>
      </c>
      <c r="D254" s="4">
        <v>3.0</v>
      </c>
      <c r="E254" s="6">
        <v>84.0</v>
      </c>
      <c r="F254" s="4">
        <v>158.0</v>
      </c>
      <c r="G254" s="7">
        <v>35.8</v>
      </c>
      <c r="H254" s="7">
        <v>43.0</v>
      </c>
      <c r="I254" s="4">
        <v>0.0</v>
      </c>
      <c r="J254" s="4">
        <v>253.0</v>
      </c>
      <c r="K254" s="4">
        <v>252.0</v>
      </c>
      <c r="L254" s="4">
        <v>554.0</v>
      </c>
      <c r="M254" s="4">
        <v>0.0</v>
      </c>
      <c r="N254" s="13"/>
      <c r="P254" t="s">
        <v>1774</v>
      </c>
      <c r="Q254" t="s">
        <v>1775</v>
      </c>
      <c r="R254" t="s">
        <v>1776</v>
      </c>
      <c r="S254" t="s">
        <v>1777</v>
      </c>
      <c r="T254" t="s">
        <v>1778</v>
      </c>
      <c r="W254" s="13"/>
    </row>
    <row r="255" ht="16.5" customHeight="1">
      <c r="A255" s="4">
        <v>233.0</v>
      </c>
      <c r="B255" s="5" t="s">
        <v>1779</v>
      </c>
      <c r="C255" s="4" t="s">
        <v>1780</v>
      </c>
      <c r="D255" s="4">
        <v>3.0</v>
      </c>
      <c r="E255" s="6">
        <v>83.0</v>
      </c>
      <c r="F255" s="4">
        <v>25.0</v>
      </c>
      <c r="G255" s="7">
        <v>75.2</v>
      </c>
      <c r="H255" s="7">
        <v>43.0</v>
      </c>
      <c r="I255" s="4">
        <v>0.0</v>
      </c>
      <c r="J255" s="4">
        <v>254.0</v>
      </c>
      <c r="K255" s="4">
        <v>249.0</v>
      </c>
      <c r="L255" s="4">
        <v>554.0</v>
      </c>
      <c r="M255" s="4">
        <v>0.0</v>
      </c>
      <c r="N255" s="13"/>
      <c r="P255" t="s">
        <v>1781</v>
      </c>
      <c r="Q255" t="s">
        <v>1782</v>
      </c>
      <c r="R255" t="s">
        <v>1783</v>
      </c>
      <c r="S255" t="s">
        <v>1784</v>
      </c>
      <c r="T255" t="s">
        <v>1785</v>
      </c>
      <c r="W255" s="13"/>
    </row>
    <row r="256" ht="16.5" customHeight="1">
      <c r="A256" s="4">
        <v>233.0</v>
      </c>
      <c r="B256" s="5" t="s">
        <v>1786</v>
      </c>
      <c r="C256" s="4" t="s">
        <v>1787</v>
      </c>
      <c r="D256" s="4">
        <v>3.0</v>
      </c>
      <c r="E256" s="6">
        <v>83.0</v>
      </c>
      <c r="F256" s="4">
        <v>157.0</v>
      </c>
      <c r="G256" s="7">
        <v>35.9</v>
      </c>
      <c r="H256" s="7">
        <v>43.0</v>
      </c>
      <c r="I256" s="4">
        <v>0.0</v>
      </c>
      <c r="J256" s="4">
        <v>254.0</v>
      </c>
      <c r="K256" s="4">
        <v>249.0</v>
      </c>
      <c r="L256" s="4">
        <v>554.0</v>
      </c>
      <c r="M256" s="4">
        <v>0.0</v>
      </c>
      <c r="N256" s="13"/>
      <c r="P256" t="s">
        <v>1788</v>
      </c>
      <c r="Q256" t="s">
        <v>1789</v>
      </c>
      <c r="R256" t="s">
        <v>1790</v>
      </c>
      <c r="S256" t="s">
        <v>1791</v>
      </c>
      <c r="T256" t="s">
        <v>1792</v>
      </c>
      <c r="W256" s="13"/>
    </row>
    <row r="257" ht="16.5" customHeight="1">
      <c r="A257" s="4">
        <v>238.0</v>
      </c>
      <c r="B257" s="5" t="s">
        <v>1793</v>
      </c>
      <c r="C257" s="4" t="s">
        <v>1794</v>
      </c>
      <c r="D257" s="4">
        <v>3.0</v>
      </c>
      <c r="E257" s="6">
        <v>82.0</v>
      </c>
      <c r="F257" s="4">
        <v>402.0</v>
      </c>
      <c r="G257" s="7">
        <v>8.2</v>
      </c>
      <c r="H257" s="7">
        <v>43.0</v>
      </c>
      <c r="I257" s="4">
        <v>0.0</v>
      </c>
      <c r="J257" s="4">
        <v>256.0</v>
      </c>
      <c r="K257" s="4">
        <v>246.0</v>
      </c>
      <c r="L257" s="4">
        <v>554.0</v>
      </c>
      <c r="M257" s="4">
        <v>0.0</v>
      </c>
      <c r="N257" s="13"/>
      <c r="P257" t="s">
        <v>1795</v>
      </c>
      <c r="Q257" t="s">
        <v>1796</v>
      </c>
      <c r="R257" t="s">
        <v>1797</v>
      </c>
      <c r="S257" t="s">
        <v>1798</v>
      </c>
      <c r="T257" t="s">
        <v>1799</v>
      </c>
      <c r="W257" s="13"/>
    </row>
    <row r="258" ht="16.5" customHeight="1">
      <c r="A258" s="4">
        <v>298.0</v>
      </c>
      <c r="B258" s="18" t="s">
        <v>1800</v>
      </c>
      <c r="C258" s="4" t="s">
        <v>1801</v>
      </c>
      <c r="D258" s="4">
        <v>4.0</v>
      </c>
      <c r="E258" s="6">
        <v>61.0</v>
      </c>
      <c r="F258" s="4">
        <v>240.0</v>
      </c>
      <c r="G258" s="7">
        <v>23.6</v>
      </c>
      <c r="H258" s="7">
        <v>43.0</v>
      </c>
      <c r="I258" s="4">
        <v>0.0</v>
      </c>
      <c r="J258" s="4">
        <v>257.0</v>
      </c>
      <c r="K258" s="4">
        <v>244.0</v>
      </c>
      <c r="L258" s="4">
        <v>554.0</v>
      </c>
      <c r="M258" s="4">
        <v>0.0</v>
      </c>
      <c r="N258" s="13"/>
      <c r="P258" t="s">
        <v>1802</v>
      </c>
      <c r="Q258" t="s">
        <v>1803</v>
      </c>
      <c r="R258" t="s">
        <v>1804</v>
      </c>
      <c r="S258" t="s">
        <v>1805</v>
      </c>
      <c r="T258" t="s">
        <v>1806</v>
      </c>
      <c r="W258" s="13"/>
    </row>
    <row r="259" ht="16.5" customHeight="1">
      <c r="A259" s="4">
        <v>244.0</v>
      </c>
      <c r="B259" s="18" t="s">
        <v>1807</v>
      </c>
      <c r="C259" s="4" t="s">
        <v>1808</v>
      </c>
      <c r="D259" s="4">
        <v>3.0</v>
      </c>
      <c r="E259" s="6">
        <v>80.0</v>
      </c>
      <c r="F259" s="4">
        <v>86.0</v>
      </c>
      <c r="G259" s="7">
        <v>49.6</v>
      </c>
      <c r="H259" s="7">
        <v>43.0</v>
      </c>
      <c r="I259" s="4">
        <v>0.0</v>
      </c>
      <c r="J259" s="4">
        <v>258.0</v>
      </c>
      <c r="K259" s="4">
        <v>240.0</v>
      </c>
      <c r="L259" s="4">
        <v>554.0</v>
      </c>
      <c r="M259" s="4">
        <v>0.0</v>
      </c>
      <c r="N259" s="13"/>
      <c r="P259" t="s">
        <v>1809</v>
      </c>
      <c r="Q259" t="s">
        <v>1810</v>
      </c>
      <c r="R259" t="s">
        <v>1811</v>
      </c>
      <c r="S259" t="s">
        <v>1812</v>
      </c>
      <c r="T259" t="s">
        <v>1813</v>
      </c>
      <c r="W259" s="13"/>
    </row>
    <row r="260" ht="16.5" customHeight="1">
      <c r="A260" s="4">
        <v>299.0</v>
      </c>
      <c r="B260" s="18" t="s">
        <v>1814</v>
      </c>
      <c r="C260" s="4" t="s">
        <v>1815</v>
      </c>
      <c r="D260" s="4">
        <v>4.0</v>
      </c>
      <c r="E260" s="6">
        <v>60.0</v>
      </c>
      <c r="F260" s="4">
        <v>426.0</v>
      </c>
      <c r="G260" s="7">
        <v>6.9</v>
      </c>
      <c r="H260" s="7">
        <v>43.0</v>
      </c>
      <c r="I260" s="4">
        <v>0.0</v>
      </c>
      <c r="J260" s="4">
        <v>258.0</v>
      </c>
      <c r="K260" s="4">
        <v>240.0</v>
      </c>
      <c r="L260" s="4">
        <v>554.0</v>
      </c>
      <c r="M260" s="4">
        <v>0.0</v>
      </c>
      <c r="N260" s="13"/>
      <c r="P260" t="s">
        <v>1816</v>
      </c>
      <c r="Q260" t="s">
        <v>1817</v>
      </c>
      <c r="R260" t="s">
        <v>1818</v>
      </c>
      <c r="S260" t="s">
        <v>1819</v>
      </c>
      <c r="T260" t="s">
        <v>1820</v>
      </c>
      <c r="W260" s="13"/>
    </row>
    <row r="261" ht="16.5" customHeight="1">
      <c r="A261" s="4">
        <v>250.0</v>
      </c>
      <c r="B261" s="18" t="s">
        <v>1821</v>
      </c>
      <c r="C261" s="4" t="s">
        <v>1822</v>
      </c>
      <c r="D261" s="4">
        <v>3.0</v>
      </c>
      <c r="E261" s="6">
        <v>78.0</v>
      </c>
      <c r="F261" s="4">
        <v>267.0</v>
      </c>
      <c r="G261" s="7">
        <v>20.9</v>
      </c>
      <c r="H261" s="7">
        <v>43.0</v>
      </c>
      <c r="I261" s="4">
        <v>0.0</v>
      </c>
      <c r="J261" s="4">
        <v>260.0</v>
      </c>
      <c r="K261" s="4">
        <v>234.0</v>
      </c>
      <c r="L261" s="4">
        <v>554.0</v>
      </c>
      <c r="M261" s="4">
        <v>0.0</v>
      </c>
      <c r="N261" s="13"/>
      <c r="P261" t="s">
        <v>1823</v>
      </c>
      <c r="Q261" t="s">
        <v>1824</v>
      </c>
      <c r="R261" t="s">
        <v>1825</v>
      </c>
      <c r="S261" t="s">
        <v>1826</v>
      </c>
      <c r="T261" t="s">
        <v>1827</v>
      </c>
      <c r="W261" s="13"/>
    </row>
    <row r="262" ht="16.5" customHeight="1">
      <c r="A262" s="4">
        <v>306.0</v>
      </c>
      <c r="B262" s="18" t="s">
        <v>1828</v>
      </c>
      <c r="C262" s="4" t="s">
        <v>1829</v>
      </c>
      <c r="D262" s="4">
        <v>4.0</v>
      </c>
      <c r="E262" s="6">
        <v>58.0</v>
      </c>
      <c r="F262" s="4">
        <v>488.0</v>
      </c>
      <c r="G262" s="7">
        <v>3.8</v>
      </c>
      <c r="H262" s="7">
        <v>43.0</v>
      </c>
      <c r="I262" s="4">
        <v>0.0</v>
      </c>
      <c r="J262" s="4">
        <v>261.0</v>
      </c>
      <c r="K262" s="4">
        <v>232.0</v>
      </c>
      <c r="L262" s="4">
        <v>554.0</v>
      </c>
      <c r="M262" s="4">
        <v>0.0</v>
      </c>
      <c r="N262" s="13"/>
      <c r="P262" t="s">
        <v>1830</v>
      </c>
      <c r="Q262" t="s">
        <v>1831</v>
      </c>
      <c r="R262" t="s">
        <v>1832</v>
      </c>
      <c r="S262" t="s">
        <v>1833</v>
      </c>
      <c r="T262" t="s">
        <v>1834</v>
      </c>
      <c r="W262" s="13"/>
    </row>
    <row r="263" ht="16.5" customHeight="1">
      <c r="A263" s="4">
        <v>306.0</v>
      </c>
      <c r="B263" s="18" t="s">
        <v>1835</v>
      </c>
      <c r="C263" s="4" t="s">
        <v>1836</v>
      </c>
      <c r="D263" s="4">
        <v>4.0</v>
      </c>
      <c r="E263" s="6">
        <v>58.0</v>
      </c>
      <c r="F263" s="4">
        <v>494.0</v>
      </c>
      <c r="G263" s="7">
        <v>3.7</v>
      </c>
      <c r="H263" s="7">
        <v>43.0</v>
      </c>
      <c r="I263" s="4">
        <v>0.0</v>
      </c>
      <c r="J263" s="4">
        <v>261.0</v>
      </c>
      <c r="K263" s="4">
        <v>232.0</v>
      </c>
      <c r="L263" s="4">
        <v>554.0</v>
      </c>
      <c r="M263" s="4">
        <v>0.0</v>
      </c>
      <c r="N263" s="13"/>
      <c r="P263" t="s">
        <v>1837</v>
      </c>
      <c r="Q263" t="s">
        <v>1838</v>
      </c>
      <c r="R263" t="s">
        <v>1839</v>
      </c>
      <c r="S263" t="s">
        <v>1840</v>
      </c>
      <c r="T263" t="s">
        <v>1841</v>
      </c>
      <c r="W263" s="13"/>
    </row>
    <row r="264" ht="16.5" customHeight="1">
      <c r="A264" s="4">
        <v>255.0</v>
      </c>
      <c r="B264" s="18" t="s">
        <v>1842</v>
      </c>
      <c r="C264" s="4" t="s">
        <v>1843</v>
      </c>
      <c r="D264" s="4">
        <v>3.0</v>
      </c>
      <c r="E264" s="6">
        <v>76.0</v>
      </c>
      <c r="F264" s="4">
        <v>200.0</v>
      </c>
      <c r="G264" s="7">
        <v>29.9</v>
      </c>
      <c r="H264" s="7">
        <v>43.0</v>
      </c>
      <c r="I264" s="4">
        <v>0.0</v>
      </c>
      <c r="J264" s="4">
        <v>263.0</v>
      </c>
      <c r="K264" s="4">
        <v>228.0</v>
      </c>
      <c r="L264" s="4">
        <v>554.0</v>
      </c>
      <c r="M264" s="4">
        <v>0.0</v>
      </c>
      <c r="N264" s="13"/>
      <c r="P264" t="s">
        <v>1844</v>
      </c>
      <c r="Q264" t="s">
        <v>1845</v>
      </c>
      <c r="R264" t="s">
        <v>1846</v>
      </c>
      <c r="S264" t="s">
        <v>1847</v>
      </c>
      <c r="T264" t="s">
        <v>1848</v>
      </c>
      <c r="W264" s="13"/>
    </row>
    <row r="265" ht="16.5" customHeight="1">
      <c r="A265" s="4">
        <v>258.0</v>
      </c>
      <c r="B265" s="18" t="s">
        <v>1849</v>
      </c>
      <c r="C265" s="4" t="s">
        <v>1850</v>
      </c>
      <c r="D265" s="4">
        <v>3.0</v>
      </c>
      <c r="E265" s="6">
        <v>75.0</v>
      </c>
      <c r="F265" s="4">
        <v>85.0</v>
      </c>
      <c r="G265" s="7">
        <v>49.8</v>
      </c>
      <c r="H265" s="7">
        <v>43.0</v>
      </c>
      <c r="I265" s="4">
        <v>0.0</v>
      </c>
      <c r="J265" s="4">
        <v>264.0</v>
      </c>
      <c r="K265" s="4">
        <v>225.0</v>
      </c>
      <c r="L265" s="4">
        <v>554.0</v>
      </c>
      <c r="M265" s="4">
        <v>0.0</v>
      </c>
      <c r="N265" s="13"/>
      <c r="P265" t="s">
        <v>1851</v>
      </c>
      <c r="Q265" t="s">
        <v>1852</v>
      </c>
      <c r="R265" t="s">
        <v>1853</v>
      </c>
      <c r="S265" t="s">
        <v>1854</v>
      </c>
      <c r="T265" t="s">
        <v>1855</v>
      </c>
      <c r="W265" s="13"/>
    </row>
    <row r="266" ht="16.5" customHeight="1">
      <c r="A266" s="4">
        <v>258.0</v>
      </c>
      <c r="B266" s="18" t="s">
        <v>1856</v>
      </c>
      <c r="C266" s="4" t="s">
        <v>1857</v>
      </c>
      <c r="D266" s="4">
        <v>3.0</v>
      </c>
      <c r="E266" s="6">
        <v>75.0</v>
      </c>
      <c r="F266" s="4">
        <v>133.0</v>
      </c>
      <c r="G266" s="7">
        <v>39.8</v>
      </c>
      <c r="H266" s="7">
        <v>43.0</v>
      </c>
      <c r="I266" s="4">
        <v>0.0</v>
      </c>
      <c r="J266" s="4">
        <v>264.0</v>
      </c>
      <c r="K266" s="4">
        <v>225.0</v>
      </c>
      <c r="L266" s="4">
        <v>554.0</v>
      </c>
      <c r="M266" s="4">
        <v>0.0</v>
      </c>
      <c r="N266" s="13"/>
      <c r="P266" t="s">
        <v>1858</v>
      </c>
      <c r="Q266" t="s">
        <v>1859</v>
      </c>
      <c r="R266" t="s">
        <v>1860</v>
      </c>
      <c r="S266" t="s">
        <v>1861</v>
      </c>
      <c r="T266" t="s">
        <v>1862</v>
      </c>
      <c r="W266" s="13"/>
    </row>
    <row r="267" ht="16.5" customHeight="1">
      <c r="A267" s="4">
        <v>381.0</v>
      </c>
      <c r="B267" s="5" t="s">
        <v>1863</v>
      </c>
      <c r="C267" s="4" t="s">
        <v>1864</v>
      </c>
      <c r="D267" s="4">
        <v>5.0</v>
      </c>
      <c r="E267" s="6">
        <v>45.0</v>
      </c>
      <c r="F267" s="4">
        <v>421.0</v>
      </c>
      <c r="G267" s="7">
        <v>7.3</v>
      </c>
      <c r="H267" s="7">
        <v>43.0</v>
      </c>
      <c r="I267" s="4">
        <v>0.0</v>
      </c>
      <c r="J267" s="4">
        <v>264.0</v>
      </c>
      <c r="K267" s="4">
        <v>225.0</v>
      </c>
      <c r="L267" s="4">
        <v>554.0</v>
      </c>
      <c r="M267" s="4">
        <v>0.0</v>
      </c>
      <c r="N267" s="13"/>
      <c r="P267" t="s">
        <v>1865</v>
      </c>
      <c r="Q267" t="s">
        <v>1866</v>
      </c>
      <c r="R267" t="s">
        <v>1867</v>
      </c>
      <c r="S267" t="s">
        <v>1868</v>
      </c>
      <c r="T267" t="s">
        <v>1869</v>
      </c>
      <c r="W267" s="13"/>
    </row>
    <row r="268" ht="16.5" customHeight="1">
      <c r="A268" s="4">
        <v>258.0</v>
      </c>
      <c r="B268" s="5" t="s">
        <v>1870</v>
      </c>
      <c r="C268" s="4" t="s">
        <v>1871</v>
      </c>
      <c r="D268" s="4">
        <v>3.0</v>
      </c>
      <c r="E268" s="6">
        <v>75.0</v>
      </c>
      <c r="F268" s="4">
        <v>500.0</v>
      </c>
      <c r="G268" s="7">
        <v>3.6</v>
      </c>
      <c r="H268" s="7">
        <v>43.0</v>
      </c>
      <c r="I268" s="4">
        <v>0.0</v>
      </c>
      <c r="J268" s="4">
        <v>264.0</v>
      </c>
      <c r="K268" s="4">
        <v>225.0</v>
      </c>
      <c r="L268" s="4">
        <v>554.0</v>
      </c>
      <c r="M268" s="4">
        <v>0.0</v>
      </c>
      <c r="N268" s="13"/>
      <c r="P268" t="s">
        <v>1872</v>
      </c>
      <c r="Q268" t="s">
        <v>1873</v>
      </c>
      <c r="R268" t="s">
        <v>1874</v>
      </c>
      <c r="S268" t="s">
        <v>1875</v>
      </c>
      <c r="T268" t="s">
        <v>1876</v>
      </c>
      <c r="W268" s="13"/>
    </row>
    <row r="269" ht="16.5" customHeight="1">
      <c r="A269" s="4">
        <v>262.0</v>
      </c>
      <c r="B269" s="5" t="s">
        <v>1877</v>
      </c>
      <c r="C269" s="4" t="s">
        <v>1878</v>
      </c>
      <c r="D269" s="4">
        <v>3.0</v>
      </c>
      <c r="E269" s="6">
        <v>74.0</v>
      </c>
      <c r="F269" s="4">
        <v>210.0</v>
      </c>
      <c r="G269" s="7">
        <v>28.4</v>
      </c>
      <c r="H269" s="7">
        <v>43.0</v>
      </c>
      <c r="I269" s="4">
        <v>0.0</v>
      </c>
      <c r="J269" s="4">
        <v>268.0</v>
      </c>
      <c r="K269" s="4">
        <v>222.0</v>
      </c>
      <c r="L269" s="4">
        <v>554.0</v>
      </c>
      <c r="M269" s="4">
        <v>0.0</v>
      </c>
      <c r="N269" s="13"/>
      <c r="P269" t="s">
        <v>1879</v>
      </c>
      <c r="Q269" t="s">
        <v>1880</v>
      </c>
      <c r="R269" t="s">
        <v>1881</v>
      </c>
      <c r="S269" t="s">
        <v>1882</v>
      </c>
      <c r="T269" t="s">
        <v>1883</v>
      </c>
      <c r="W269" s="13"/>
    </row>
    <row r="270" ht="16.5" customHeight="1">
      <c r="A270" s="4">
        <v>263.0</v>
      </c>
      <c r="B270" s="18" t="s">
        <v>1884</v>
      </c>
      <c r="C270" s="4" t="s">
        <v>1885</v>
      </c>
      <c r="D270" s="4">
        <v>3.0</v>
      </c>
      <c r="E270" s="6">
        <v>73.0</v>
      </c>
      <c r="F270" s="4">
        <v>75.0</v>
      </c>
      <c r="G270" s="7">
        <v>50.3</v>
      </c>
      <c r="H270" s="7">
        <v>17.0</v>
      </c>
      <c r="I270" s="4">
        <v>1.0</v>
      </c>
      <c r="J270" s="4">
        <v>269.0</v>
      </c>
      <c r="K270" s="4">
        <v>219.0</v>
      </c>
      <c r="L270" s="4">
        <v>554.0</v>
      </c>
      <c r="M270" s="4">
        <v>0.0</v>
      </c>
      <c r="N270" s="13"/>
      <c r="P270" t="s">
        <v>1886</v>
      </c>
      <c r="Q270" t="s">
        <v>1887</v>
      </c>
      <c r="R270" t="s">
        <v>1888</v>
      </c>
      <c r="S270" t="s">
        <v>1889</v>
      </c>
      <c r="T270" t="s">
        <v>1890</v>
      </c>
      <c r="W270" s="13"/>
    </row>
    <row r="271" ht="16.5" customHeight="1">
      <c r="A271" s="4">
        <v>263.0</v>
      </c>
      <c r="B271" s="18" t="s">
        <v>1891</v>
      </c>
      <c r="C271" s="4" t="s">
        <v>1892</v>
      </c>
      <c r="D271" s="4">
        <v>3.0</v>
      </c>
      <c r="E271" s="6">
        <v>73.0</v>
      </c>
      <c r="F271" s="4">
        <v>435.0</v>
      </c>
      <c r="G271" s="20">
        <v>6.4</v>
      </c>
      <c r="H271" s="20">
        <v>43.0</v>
      </c>
      <c r="I271" s="4">
        <v>0.0</v>
      </c>
      <c r="J271" s="4">
        <v>269.0</v>
      </c>
      <c r="K271" s="4">
        <v>219.0</v>
      </c>
      <c r="L271" s="4">
        <v>554.0</v>
      </c>
      <c r="M271" s="4">
        <v>0.0</v>
      </c>
      <c r="N271" s="13"/>
      <c r="P271" t="s">
        <v>1893</v>
      </c>
      <c r="Q271" t="s">
        <v>1894</v>
      </c>
      <c r="R271" t="s">
        <v>1895</v>
      </c>
      <c r="S271" t="s">
        <v>1896</v>
      </c>
      <c r="T271" t="s">
        <v>1897</v>
      </c>
      <c r="W271" s="13"/>
    </row>
    <row r="272" ht="16.5" customHeight="1">
      <c r="A272" s="4">
        <v>324.0</v>
      </c>
      <c r="B272" s="18" t="s">
        <v>1898</v>
      </c>
      <c r="C272" s="4" t="s">
        <v>1899</v>
      </c>
      <c r="D272" s="4">
        <v>4.0</v>
      </c>
      <c r="E272" s="6">
        <v>54.5</v>
      </c>
      <c r="F272" s="4">
        <v>394.0</v>
      </c>
      <c r="G272" s="7">
        <v>8.8</v>
      </c>
      <c r="H272" s="7">
        <v>43.0</v>
      </c>
      <c r="I272" s="4">
        <v>0.0</v>
      </c>
      <c r="J272" s="4">
        <v>271.0</v>
      </c>
      <c r="K272" s="4">
        <v>218.0</v>
      </c>
      <c r="L272" s="4">
        <v>554.0</v>
      </c>
      <c r="M272" s="4">
        <v>0.0</v>
      </c>
      <c r="N272" s="13"/>
      <c r="P272" t="s">
        <v>1900</v>
      </c>
      <c r="Q272" t="s">
        <v>1901</v>
      </c>
      <c r="R272" t="s">
        <v>1902</v>
      </c>
      <c r="S272" t="s">
        <v>1903</v>
      </c>
      <c r="T272" t="s">
        <v>1904</v>
      </c>
      <c r="W272" s="13"/>
    </row>
    <row r="273" ht="16.5" customHeight="1">
      <c r="A273" s="4">
        <v>269.0</v>
      </c>
      <c r="B273" s="18" t="s">
        <v>1905</v>
      </c>
      <c r="C273" s="4" t="s">
        <v>1906</v>
      </c>
      <c r="D273" s="4">
        <v>3.0</v>
      </c>
      <c r="E273" s="6">
        <v>72.0</v>
      </c>
      <c r="F273" s="4">
        <v>334.0</v>
      </c>
      <c r="G273" s="7">
        <v>13.8</v>
      </c>
      <c r="H273" s="7">
        <v>43.0</v>
      </c>
      <c r="I273" s="4">
        <v>0.0</v>
      </c>
      <c r="J273" s="4">
        <v>272.0</v>
      </c>
      <c r="K273" s="4">
        <v>216.0</v>
      </c>
      <c r="L273" s="4">
        <v>554.0</v>
      </c>
      <c r="M273" s="4">
        <v>0.0</v>
      </c>
      <c r="N273" s="13"/>
      <c r="P273" t="s">
        <v>1907</v>
      </c>
      <c r="Q273" t="s">
        <v>1908</v>
      </c>
      <c r="R273" t="s">
        <v>1909</v>
      </c>
      <c r="S273" t="s">
        <v>1910</v>
      </c>
      <c r="T273" t="s">
        <v>1911</v>
      </c>
      <c r="W273" s="13"/>
    </row>
    <row r="274" ht="16.5" customHeight="1">
      <c r="A274" s="4">
        <v>325.0</v>
      </c>
      <c r="B274" s="18" t="s">
        <v>1912</v>
      </c>
      <c r="C274" s="4" t="s">
        <v>1913</v>
      </c>
      <c r="D274" s="4">
        <v>4.0</v>
      </c>
      <c r="E274" s="6">
        <v>54.0</v>
      </c>
      <c r="F274" s="4">
        <v>454.0</v>
      </c>
      <c r="G274" s="7">
        <v>5.4</v>
      </c>
      <c r="H274" s="7">
        <v>43.0</v>
      </c>
      <c r="I274" s="4">
        <v>0.0</v>
      </c>
      <c r="J274" s="4">
        <v>272.0</v>
      </c>
      <c r="K274" s="4">
        <v>216.0</v>
      </c>
      <c r="L274" s="4">
        <v>554.0</v>
      </c>
      <c r="M274" s="4">
        <v>0.0</v>
      </c>
      <c r="N274" s="13"/>
      <c r="P274" t="s">
        <v>1914</v>
      </c>
      <c r="Q274" t="s">
        <v>1915</v>
      </c>
      <c r="R274" t="s">
        <v>1916</v>
      </c>
      <c r="S274" t="s">
        <v>1917</v>
      </c>
      <c r="T274" t="s">
        <v>1918</v>
      </c>
      <c r="W274" s="13"/>
    </row>
    <row r="275" ht="16.5" customHeight="1">
      <c r="A275" s="4">
        <v>273.0</v>
      </c>
      <c r="B275" s="18" t="s">
        <v>1919</v>
      </c>
      <c r="C275" s="4" t="s">
        <v>1920</v>
      </c>
      <c r="D275" s="4">
        <v>3.0</v>
      </c>
      <c r="E275" s="6">
        <v>71.0</v>
      </c>
      <c r="F275" s="4">
        <v>403.0</v>
      </c>
      <c r="G275" s="7">
        <v>8.1</v>
      </c>
      <c r="H275" s="7">
        <v>43.0</v>
      </c>
      <c r="I275" s="4">
        <v>0.0</v>
      </c>
      <c r="J275" s="4">
        <v>274.0</v>
      </c>
      <c r="K275" s="4">
        <v>213.0</v>
      </c>
      <c r="L275" s="4">
        <v>554.0</v>
      </c>
      <c r="M275" s="4">
        <v>0.0</v>
      </c>
      <c r="N275" s="13"/>
      <c r="P275" t="s">
        <v>1921</v>
      </c>
      <c r="Q275" t="s">
        <v>1922</v>
      </c>
      <c r="R275" t="s">
        <v>1923</v>
      </c>
      <c r="S275" t="s">
        <v>1924</v>
      </c>
      <c r="T275" t="s">
        <v>1925</v>
      </c>
      <c r="W275" s="13"/>
    </row>
    <row r="276" ht="16.5" customHeight="1">
      <c r="A276" s="4">
        <v>273.0</v>
      </c>
      <c r="B276" s="18" t="s">
        <v>1926</v>
      </c>
      <c r="C276" s="4" t="s">
        <v>1927</v>
      </c>
      <c r="D276" s="4">
        <v>3.0</v>
      </c>
      <c r="E276" s="6">
        <v>71.0</v>
      </c>
      <c r="F276" s="4">
        <v>511.0</v>
      </c>
      <c r="G276" s="7">
        <v>3.5</v>
      </c>
      <c r="H276" s="7">
        <v>43.0</v>
      </c>
      <c r="I276" s="4">
        <v>0.0</v>
      </c>
      <c r="J276" s="4">
        <v>274.0</v>
      </c>
      <c r="K276" s="4">
        <v>213.0</v>
      </c>
      <c r="L276" s="4">
        <v>554.0</v>
      </c>
      <c r="M276" s="4">
        <v>0.0</v>
      </c>
      <c r="N276" s="13"/>
      <c r="P276" t="s">
        <v>1928</v>
      </c>
      <c r="Q276" t="s">
        <v>1929</v>
      </c>
      <c r="R276" t="s">
        <v>1930</v>
      </c>
      <c r="S276" t="s">
        <v>1931</v>
      </c>
      <c r="T276" t="s">
        <v>1932</v>
      </c>
      <c r="W276" s="13"/>
    </row>
    <row r="277" ht="16.5" customHeight="1">
      <c r="A277" s="4">
        <v>273.0</v>
      </c>
      <c r="B277" s="18" t="s">
        <v>1933</v>
      </c>
      <c r="C277" s="4" t="s">
        <v>1934</v>
      </c>
      <c r="D277" s="4">
        <v>3.0</v>
      </c>
      <c r="E277" s="6">
        <v>71.0</v>
      </c>
      <c r="F277" s="4">
        <v>512.0</v>
      </c>
      <c r="G277" s="7">
        <v>3.4</v>
      </c>
      <c r="H277" s="7">
        <v>43.0</v>
      </c>
      <c r="I277" s="4">
        <v>0.0</v>
      </c>
      <c r="J277" s="4">
        <v>274.0</v>
      </c>
      <c r="K277" s="4">
        <v>213.0</v>
      </c>
      <c r="L277" s="4">
        <v>554.0</v>
      </c>
      <c r="M277" s="4">
        <v>0.0</v>
      </c>
      <c r="N277" s="13"/>
      <c r="P277" t="s">
        <v>1935</v>
      </c>
      <c r="Q277" t="s">
        <v>1936</v>
      </c>
      <c r="R277" t="s">
        <v>1937</v>
      </c>
      <c r="S277" t="s">
        <v>1938</v>
      </c>
      <c r="T277" t="s">
        <v>1939</v>
      </c>
      <c r="W277" s="13"/>
    </row>
    <row r="278" ht="16.5" customHeight="1">
      <c r="A278" s="4">
        <v>331.0</v>
      </c>
      <c r="B278" s="18" t="s">
        <v>1940</v>
      </c>
      <c r="C278" s="4" t="s">
        <v>1941</v>
      </c>
      <c r="D278" s="4">
        <v>4.0</v>
      </c>
      <c r="E278" s="6">
        <v>52.0</v>
      </c>
      <c r="F278" s="4">
        <v>494.0</v>
      </c>
      <c r="G278" s="7">
        <v>3.7</v>
      </c>
      <c r="H278" s="7">
        <v>43.0</v>
      </c>
      <c r="I278" s="4">
        <v>0.0</v>
      </c>
      <c r="J278" s="4">
        <v>277.0</v>
      </c>
      <c r="K278" s="4">
        <v>208.0</v>
      </c>
      <c r="L278" s="4">
        <v>554.0</v>
      </c>
      <c r="M278" s="4">
        <v>0.0</v>
      </c>
      <c r="N278" s="13"/>
      <c r="P278" t="s">
        <v>1942</v>
      </c>
      <c r="Q278" t="s">
        <v>1943</v>
      </c>
      <c r="R278" t="s">
        <v>1944</v>
      </c>
      <c r="S278" t="s">
        <v>1945</v>
      </c>
      <c r="T278" t="s">
        <v>1946</v>
      </c>
      <c r="W278" s="13"/>
    </row>
    <row r="279" ht="16.5" customHeight="1">
      <c r="A279" s="4">
        <v>279.0</v>
      </c>
      <c r="B279" s="18" t="s">
        <v>1947</v>
      </c>
      <c r="C279" s="4" t="s">
        <v>1948</v>
      </c>
      <c r="D279" s="4">
        <v>3.0</v>
      </c>
      <c r="E279" s="6">
        <v>69.0</v>
      </c>
      <c r="F279" s="4">
        <v>411.0</v>
      </c>
      <c r="G279" s="7">
        <v>7.7</v>
      </c>
      <c r="H279" s="7">
        <v>43.0</v>
      </c>
      <c r="I279" s="4">
        <v>0.0</v>
      </c>
      <c r="J279" s="4">
        <v>278.0</v>
      </c>
      <c r="K279" s="4">
        <v>207.0</v>
      </c>
      <c r="L279" s="4">
        <v>554.0</v>
      </c>
      <c r="M279" s="4">
        <v>0.0</v>
      </c>
      <c r="N279" s="13"/>
      <c r="P279" t="s">
        <v>1949</v>
      </c>
      <c r="Q279" t="s">
        <v>1950</v>
      </c>
      <c r="R279" t="s">
        <v>1951</v>
      </c>
      <c r="S279" t="s">
        <v>1952</v>
      </c>
      <c r="T279" t="s">
        <v>1953</v>
      </c>
      <c r="W279" s="13"/>
    </row>
    <row r="280" ht="16.5" customHeight="1">
      <c r="A280" s="4">
        <v>335.0</v>
      </c>
      <c r="B280" s="18" t="s">
        <v>1954</v>
      </c>
      <c r="C280" s="4" t="s">
        <v>1955</v>
      </c>
      <c r="D280" s="4">
        <v>4.0</v>
      </c>
      <c r="E280" s="6">
        <v>51.5</v>
      </c>
      <c r="F280" s="4">
        <v>494.0</v>
      </c>
      <c r="G280" s="7">
        <v>3.7</v>
      </c>
      <c r="H280" s="7">
        <v>43.0</v>
      </c>
      <c r="I280" s="4">
        <v>0.0</v>
      </c>
      <c r="J280" s="4">
        <v>279.0</v>
      </c>
      <c r="K280" s="4">
        <v>206.0</v>
      </c>
      <c r="L280" s="4">
        <v>554.0</v>
      </c>
      <c r="M280" s="4">
        <v>0.0</v>
      </c>
      <c r="N280" s="13"/>
      <c r="P280" t="s">
        <v>1956</v>
      </c>
      <c r="Q280" t="s">
        <v>1957</v>
      </c>
      <c r="R280" t="s">
        <v>1958</v>
      </c>
      <c r="S280" t="s">
        <v>1959</v>
      </c>
      <c r="T280" t="s">
        <v>1960</v>
      </c>
      <c r="W280" s="13"/>
    </row>
    <row r="281" ht="16.5" customHeight="1">
      <c r="A281" s="4">
        <v>282.0</v>
      </c>
      <c r="B281" s="18" t="s">
        <v>1961</v>
      </c>
      <c r="C281" s="4" t="s">
        <v>1962</v>
      </c>
      <c r="D281" s="4">
        <v>3.0</v>
      </c>
      <c r="E281" s="6">
        <v>68.0</v>
      </c>
      <c r="F281" s="4">
        <v>300.0</v>
      </c>
      <c r="G281" s="7">
        <v>16.7</v>
      </c>
      <c r="H281" s="7">
        <v>43.0</v>
      </c>
      <c r="I281" s="4">
        <v>0.0</v>
      </c>
      <c r="J281" s="4">
        <v>280.0</v>
      </c>
      <c r="K281" s="4">
        <v>204.0</v>
      </c>
      <c r="L281" s="4">
        <v>554.0</v>
      </c>
      <c r="M281" s="4">
        <v>0.0</v>
      </c>
      <c r="N281" s="13"/>
      <c r="P281" t="s">
        <v>1963</v>
      </c>
      <c r="Q281" t="s">
        <v>1964</v>
      </c>
      <c r="R281" t="s">
        <v>1965</v>
      </c>
      <c r="S281" t="s">
        <v>1966</v>
      </c>
      <c r="T281" t="s">
        <v>1967</v>
      </c>
      <c r="W281" s="13"/>
    </row>
    <row r="282" ht="16.5" customHeight="1">
      <c r="A282" s="4">
        <v>284.0</v>
      </c>
      <c r="B282" s="18" t="s">
        <v>1968</v>
      </c>
      <c r="C282" s="4" t="s">
        <v>1969</v>
      </c>
      <c r="D282" s="4">
        <v>3.0</v>
      </c>
      <c r="E282" s="6">
        <v>67.0</v>
      </c>
      <c r="F282" s="4">
        <v>484.0</v>
      </c>
      <c r="G282" s="7">
        <v>4.1</v>
      </c>
      <c r="H282" s="7">
        <v>43.0</v>
      </c>
      <c r="I282" s="4">
        <v>0.0</v>
      </c>
      <c r="J282" s="4">
        <v>281.0</v>
      </c>
      <c r="K282" s="4">
        <v>201.0</v>
      </c>
      <c r="L282" s="4">
        <v>554.0</v>
      </c>
      <c r="M282" s="4">
        <v>0.0</v>
      </c>
      <c r="N282" s="13"/>
      <c r="P282" t="s">
        <v>1970</v>
      </c>
      <c r="Q282" t="s">
        <v>1971</v>
      </c>
      <c r="R282" t="s">
        <v>1972</v>
      </c>
      <c r="S282" t="s">
        <v>1973</v>
      </c>
      <c r="T282" t="s">
        <v>1974</v>
      </c>
      <c r="W282" s="13"/>
    </row>
    <row r="283" ht="16.5" customHeight="1">
      <c r="A283" s="4">
        <v>351.0</v>
      </c>
      <c r="B283" s="5" t="s">
        <v>1975</v>
      </c>
      <c r="C283" s="4" t="s">
        <v>1976</v>
      </c>
      <c r="D283" s="4">
        <v>4.0</v>
      </c>
      <c r="E283" s="6">
        <v>49.0</v>
      </c>
      <c r="F283" s="4">
        <v>390.0</v>
      </c>
      <c r="G283" s="7">
        <v>8.9</v>
      </c>
      <c r="H283" s="7">
        <v>43.0</v>
      </c>
      <c r="I283" s="4">
        <v>0.0</v>
      </c>
      <c r="J283" s="4">
        <v>282.0</v>
      </c>
      <c r="K283" s="4">
        <v>196.0</v>
      </c>
      <c r="L283" s="4">
        <v>554.0</v>
      </c>
      <c r="M283" s="4">
        <v>0.0</v>
      </c>
      <c r="N283" s="13"/>
      <c r="P283" t="s">
        <v>1977</v>
      </c>
      <c r="Q283" t="s">
        <v>1978</v>
      </c>
      <c r="R283" t="s">
        <v>1979</v>
      </c>
      <c r="S283" t="s">
        <v>1980</v>
      </c>
      <c r="T283" t="s">
        <v>1981</v>
      </c>
      <c r="W283" s="13"/>
    </row>
    <row r="284" ht="16.5" customHeight="1">
      <c r="A284" s="4">
        <v>201.0</v>
      </c>
      <c r="B284" s="5" t="s">
        <v>1982</v>
      </c>
      <c r="C284" s="4" t="s">
        <v>1983</v>
      </c>
      <c r="D284" s="4">
        <v>2.0</v>
      </c>
      <c r="E284" s="6">
        <v>96.0</v>
      </c>
      <c r="F284" s="4">
        <v>10.0</v>
      </c>
      <c r="G284" s="7">
        <v>95.3</v>
      </c>
      <c r="H284" s="7">
        <v>43.0</v>
      </c>
      <c r="I284" s="4">
        <v>0.0</v>
      </c>
      <c r="J284" s="4">
        <v>283.0</v>
      </c>
      <c r="K284" s="4">
        <v>192.0</v>
      </c>
      <c r="L284" s="4">
        <v>554.0</v>
      </c>
      <c r="M284" s="4">
        <v>0.0</v>
      </c>
      <c r="N284" s="13"/>
      <c r="P284" t="s">
        <v>1984</v>
      </c>
      <c r="Q284" t="s">
        <v>1985</v>
      </c>
      <c r="R284" t="s">
        <v>1986</v>
      </c>
      <c r="S284" t="s">
        <v>1987</v>
      </c>
      <c r="T284" t="s">
        <v>1988</v>
      </c>
      <c r="W284" s="13"/>
    </row>
    <row r="285" ht="16.5" customHeight="1">
      <c r="A285" s="4">
        <v>292.0</v>
      </c>
      <c r="B285" s="18" t="s">
        <v>1989</v>
      </c>
      <c r="C285" s="4" t="s">
        <v>1990</v>
      </c>
      <c r="D285" s="4">
        <v>3.0</v>
      </c>
      <c r="E285" s="6">
        <v>64.0</v>
      </c>
      <c r="F285" s="4">
        <v>384.0</v>
      </c>
      <c r="G285" s="7">
        <v>9.4</v>
      </c>
      <c r="H285" s="7">
        <v>43.0</v>
      </c>
      <c r="I285" s="4">
        <v>0.0</v>
      </c>
      <c r="J285" s="4">
        <v>283.0</v>
      </c>
      <c r="K285" s="4">
        <v>192.0</v>
      </c>
      <c r="L285" s="4">
        <v>554.0</v>
      </c>
      <c r="M285" s="4">
        <v>0.0</v>
      </c>
      <c r="N285" s="13"/>
      <c r="P285" t="s">
        <v>1991</v>
      </c>
      <c r="Q285" t="s">
        <v>1992</v>
      </c>
      <c r="R285" t="s">
        <v>1993</v>
      </c>
      <c r="S285" t="s">
        <v>1994</v>
      </c>
      <c r="T285" t="s">
        <v>1995</v>
      </c>
      <c r="W285" s="13"/>
    </row>
    <row r="286" ht="16.5" customHeight="1">
      <c r="A286" s="4">
        <v>294.0</v>
      </c>
      <c r="B286" s="18" t="s">
        <v>1996</v>
      </c>
      <c r="C286" s="4" t="s">
        <v>1997</v>
      </c>
      <c r="D286" s="4">
        <v>3.0</v>
      </c>
      <c r="E286" s="6">
        <v>63.0</v>
      </c>
      <c r="F286" s="4">
        <v>514.0</v>
      </c>
      <c r="G286" s="7">
        <v>3.2</v>
      </c>
      <c r="H286" s="7">
        <v>43.0</v>
      </c>
      <c r="I286" s="4">
        <v>0.0</v>
      </c>
      <c r="J286" s="4">
        <v>285.0</v>
      </c>
      <c r="K286" s="4">
        <v>189.0</v>
      </c>
      <c r="L286" s="4">
        <v>554.0</v>
      </c>
      <c r="M286" s="4">
        <v>0.0</v>
      </c>
      <c r="N286" s="13"/>
      <c r="P286" t="s">
        <v>1998</v>
      </c>
      <c r="Q286" t="s">
        <v>1999</v>
      </c>
      <c r="R286" t="s">
        <v>2000</v>
      </c>
      <c r="S286" t="s">
        <v>2001</v>
      </c>
      <c r="T286" t="s">
        <v>2002</v>
      </c>
      <c r="W286" s="13"/>
    </row>
    <row r="287" ht="16.5" customHeight="1">
      <c r="A287" s="4">
        <v>209.0</v>
      </c>
      <c r="B287" s="5" t="s">
        <v>2003</v>
      </c>
      <c r="C287" s="4" t="s">
        <v>2004</v>
      </c>
      <c r="D287" s="4">
        <v>2.0</v>
      </c>
      <c r="E287" s="6">
        <v>94.0</v>
      </c>
      <c r="F287" s="4">
        <v>13.0</v>
      </c>
      <c r="G287" s="7">
        <v>87.7</v>
      </c>
      <c r="H287" s="7">
        <v>43.0</v>
      </c>
      <c r="I287" s="4">
        <v>0.0</v>
      </c>
      <c r="J287" s="4">
        <v>286.0</v>
      </c>
      <c r="K287" s="4">
        <v>188.0</v>
      </c>
      <c r="L287" s="4">
        <v>554.0</v>
      </c>
      <c r="M287" s="4">
        <v>0.0</v>
      </c>
      <c r="N287" s="13"/>
      <c r="P287" t="s">
        <v>2005</v>
      </c>
      <c r="Q287" t="s">
        <v>2006</v>
      </c>
      <c r="R287" t="s">
        <v>2007</v>
      </c>
      <c r="S287" t="s">
        <v>2008</v>
      </c>
      <c r="T287" t="s">
        <v>2009</v>
      </c>
      <c r="W287" s="13"/>
    </row>
    <row r="288" ht="16.5" customHeight="1">
      <c r="A288" s="4">
        <v>296.0</v>
      </c>
      <c r="B288" s="18" t="s">
        <v>2010</v>
      </c>
      <c r="C288" s="4" t="s">
        <v>2011</v>
      </c>
      <c r="D288" s="4">
        <v>3.0</v>
      </c>
      <c r="E288" s="6">
        <v>62.0</v>
      </c>
      <c r="F288" s="4">
        <v>300.0</v>
      </c>
      <c r="G288" s="7">
        <v>16.7</v>
      </c>
      <c r="H288" s="7">
        <v>43.0</v>
      </c>
      <c r="I288" s="4">
        <v>0.0</v>
      </c>
      <c r="J288" s="4">
        <v>287.0</v>
      </c>
      <c r="K288" s="4">
        <v>186.0</v>
      </c>
      <c r="L288" s="4">
        <v>554.0</v>
      </c>
      <c r="M288" s="4">
        <v>0.0</v>
      </c>
      <c r="N288" s="13"/>
      <c r="P288" t="s">
        <v>2012</v>
      </c>
      <c r="Q288" t="s">
        <v>2013</v>
      </c>
      <c r="R288" t="s">
        <v>2014</v>
      </c>
      <c r="S288" t="s">
        <v>2015</v>
      </c>
      <c r="T288" t="s">
        <v>2016</v>
      </c>
      <c r="W288" s="13"/>
    </row>
    <row r="289" ht="16.5" customHeight="1">
      <c r="A289" s="4">
        <v>300.0</v>
      </c>
      <c r="B289" s="5" t="s">
        <v>2017</v>
      </c>
      <c r="C289" s="4" t="s">
        <v>2018</v>
      </c>
      <c r="D289" s="4">
        <v>3.0</v>
      </c>
      <c r="E289" s="6">
        <v>60.0</v>
      </c>
      <c r="F289" s="4">
        <v>300.0</v>
      </c>
      <c r="G289" s="7">
        <v>16.7</v>
      </c>
      <c r="H289" s="7">
        <v>43.0</v>
      </c>
      <c r="I289" s="4">
        <v>0.0</v>
      </c>
      <c r="J289" s="4">
        <v>288.0</v>
      </c>
      <c r="K289" s="4">
        <v>180.0</v>
      </c>
      <c r="L289" s="4">
        <v>554.0</v>
      </c>
      <c r="M289" s="4">
        <v>0.0</v>
      </c>
      <c r="N289" s="13"/>
      <c r="P289" t="s">
        <v>2019</v>
      </c>
      <c r="Q289" t="s">
        <v>2020</v>
      </c>
      <c r="R289" t="s">
        <v>2021</v>
      </c>
      <c r="S289" t="s">
        <v>2022</v>
      </c>
      <c r="T289" t="s">
        <v>2023</v>
      </c>
      <c r="W289" s="13"/>
    </row>
    <row r="290" ht="16.5" customHeight="1">
      <c r="A290" s="4">
        <v>300.0</v>
      </c>
      <c r="B290" s="5" t="s">
        <v>2024</v>
      </c>
      <c r="C290" s="4" t="s">
        <v>2025</v>
      </c>
      <c r="D290" s="4">
        <v>3.0</v>
      </c>
      <c r="E290" s="6">
        <v>60.0</v>
      </c>
      <c r="F290" s="4">
        <v>520.0</v>
      </c>
      <c r="G290" s="7">
        <v>3.0</v>
      </c>
      <c r="H290" s="7">
        <v>43.0</v>
      </c>
      <c r="I290" s="4">
        <v>0.0</v>
      </c>
      <c r="J290" s="4">
        <v>288.0</v>
      </c>
      <c r="K290" s="4">
        <v>180.0</v>
      </c>
      <c r="L290" s="4">
        <v>554.0</v>
      </c>
      <c r="M290" s="4">
        <v>0.0</v>
      </c>
      <c r="N290" s="13"/>
      <c r="P290" t="s">
        <v>2026</v>
      </c>
      <c r="Q290" t="s">
        <v>2027</v>
      </c>
      <c r="R290" t="s">
        <v>2028</v>
      </c>
      <c r="S290" t="s">
        <v>2029</v>
      </c>
      <c r="T290" t="s">
        <v>2030</v>
      </c>
      <c r="W290" s="13"/>
    </row>
    <row r="291" ht="16.5" customHeight="1">
      <c r="A291" s="4">
        <v>303.0</v>
      </c>
      <c r="B291" s="5" t="s">
        <v>2031</v>
      </c>
      <c r="C291" s="4" t="s">
        <v>2032</v>
      </c>
      <c r="D291" s="4">
        <v>3.0</v>
      </c>
      <c r="E291" s="6">
        <v>59.0</v>
      </c>
      <c r="F291" s="4">
        <v>240.0</v>
      </c>
      <c r="G291" s="7">
        <v>23.6</v>
      </c>
      <c r="H291" s="7">
        <v>43.0</v>
      </c>
      <c r="I291" s="4">
        <v>0.0</v>
      </c>
      <c r="J291" s="4">
        <v>290.0</v>
      </c>
      <c r="K291" s="4">
        <v>177.0</v>
      </c>
      <c r="L291" s="4">
        <v>554.0</v>
      </c>
      <c r="M291" s="4">
        <v>0.0</v>
      </c>
      <c r="N291" s="13"/>
      <c r="P291" t="s">
        <v>2033</v>
      </c>
      <c r="Q291" t="s">
        <v>2034</v>
      </c>
      <c r="R291" t="s">
        <v>2035</v>
      </c>
      <c r="S291" t="s">
        <v>2036</v>
      </c>
      <c r="T291" t="s">
        <v>2037</v>
      </c>
      <c r="W291" s="13"/>
    </row>
    <row r="292" ht="16.5" customHeight="1">
      <c r="A292" s="4">
        <v>220.0</v>
      </c>
      <c r="B292" s="5" t="s">
        <v>2038</v>
      </c>
      <c r="C292" s="4" t="s">
        <v>2039</v>
      </c>
      <c r="D292" s="4">
        <v>2.0</v>
      </c>
      <c r="E292" s="6">
        <v>88.0</v>
      </c>
      <c r="F292" s="4">
        <v>39.0</v>
      </c>
      <c r="G292" s="7">
        <v>64.2</v>
      </c>
      <c r="H292" s="7">
        <v>43.0</v>
      </c>
      <c r="I292" s="4">
        <v>0.0</v>
      </c>
      <c r="J292" s="4">
        <v>291.0</v>
      </c>
      <c r="K292" s="4">
        <v>176.0</v>
      </c>
      <c r="L292" s="4">
        <v>554.0</v>
      </c>
      <c r="M292" s="4">
        <v>0.0</v>
      </c>
      <c r="N292" s="13"/>
      <c r="P292" t="s">
        <v>2040</v>
      </c>
      <c r="Q292" t="s">
        <v>2041</v>
      </c>
      <c r="R292" t="s">
        <v>2042</v>
      </c>
      <c r="S292" t="s">
        <v>2043</v>
      </c>
      <c r="T292" t="s">
        <v>2044</v>
      </c>
      <c r="W292" s="13"/>
    </row>
    <row r="293" ht="16.5" customHeight="1">
      <c r="A293" s="4">
        <v>488.0</v>
      </c>
      <c r="B293" s="18" t="s">
        <v>2045</v>
      </c>
      <c r="C293" s="4" t="s">
        <v>2046</v>
      </c>
      <c r="D293" s="4">
        <v>5.0</v>
      </c>
      <c r="E293" s="6">
        <v>35.0</v>
      </c>
      <c r="F293" s="4">
        <v>479.0</v>
      </c>
      <c r="G293" s="7">
        <v>4.4</v>
      </c>
      <c r="H293" s="7">
        <v>43.0</v>
      </c>
      <c r="I293" s="4">
        <v>0.0</v>
      </c>
      <c r="J293" s="4">
        <v>292.0</v>
      </c>
      <c r="K293" s="4">
        <v>175.0</v>
      </c>
      <c r="L293" s="4">
        <v>554.0</v>
      </c>
      <c r="M293" s="4">
        <v>0.0</v>
      </c>
      <c r="N293" s="13"/>
      <c r="P293" t="s">
        <v>2047</v>
      </c>
      <c r="Q293" t="s">
        <v>2048</v>
      </c>
      <c r="R293" t="s">
        <v>2049</v>
      </c>
      <c r="S293" t="s">
        <v>2050</v>
      </c>
      <c r="T293" t="s">
        <v>2051</v>
      </c>
      <c r="W293" s="13"/>
    </row>
    <row r="294" ht="16.5" customHeight="1">
      <c r="A294" s="4">
        <v>224.0</v>
      </c>
      <c r="B294" s="5" t="s">
        <v>2052</v>
      </c>
      <c r="C294" s="4" t="s">
        <v>2053</v>
      </c>
      <c r="D294" s="4">
        <v>2.0</v>
      </c>
      <c r="E294" s="6">
        <v>87.0</v>
      </c>
      <c r="F294" s="4">
        <v>37.0</v>
      </c>
      <c r="G294" s="7">
        <v>64.9</v>
      </c>
      <c r="H294" s="7">
        <v>43.0</v>
      </c>
      <c r="I294" s="4">
        <v>0.0</v>
      </c>
      <c r="J294" s="4">
        <v>293.0</v>
      </c>
      <c r="K294" s="4">
        <v>174.0</v>
      </c>
      <c r="L294" s="4">
        <v>554.0</v>
      </c>
      <c r="M294" s="4">
        <v>0.0</v>
      </c>
      <c r="N294" s="13"/>
      <c r="P294" t="s">
        <v>2054</v>
      </c>
      <c r="Q294" t="s">
        <v>2055</v>
      </c>
      <c r="R294" t="s">
        <v>2056</v>
      </c>
      <c r="S294" t="s">
        <v>2057</v>
      </c>
      <c r="T294" t="s">
        <v>2058</v>
      </c>
      <c r="W294" s="13"/>
    </row>
    <row r="295" ht="16.5" customHeight="1">
      <c r="A295" s="4">
        <v>308.0</v>
      </c>
      <c r="B295" s="18" t="s">
        <v>2059</v>
      </c>
      <c r="C295" s="4" t="s">
        <v>2060</v>
      </c>
      <c r="D295" s="4">
        <v>3.0</v>
      </c>
      <c r="E295" s="6">
        <v>58.0</v>
      </c>
      <c r="F295" s="4">
        <v>334.0</v>
      </c>
      <c r="G295" s="7">
        <v>13.8</v>
      </c>
      <c r="H295" s="7">
        <v>43.0</v>
      </c>
      <c r="I295" s="4">
        <v>0.0</v>
      </c>
      <c r="J295" s="4">
        <v>293.0</v>
      </c>
      <c r="K295" s="4">
        <v>174.0</v>
      </c>
      <c r="L295" s="4">
        <v>554.0</v>
      </c>
      <c r="M295" s="4">
        <v>0.0</v>
      </c>
      <c r="N295" s="13"/>
      <c r="P295" t="s">
        <v>2061</v>
      </c>
      <c r="Q295" t="s">
        <v>2062</v>
      </c>
      <c r="R295" t="s">
        <v>2063</v>
      </c>
      <c r="S295" t="s">
        <v>2064</v>
      </c>
      <c r="T295" t="s">
        <v>2065</v>
      </c>
      <c r="W295" s="13"/>
    </row>
    <row r="296" ht="16.5" customHeight="1">
      <c r="A296" s="4">
        <v>408.0</v>
      </c>
      <c r="B296" s="18" t="s">
        <v>2066</v>
      </c>
      <c r="C296" s="4" t="s">
        <v>2067</v>
      </c>
      <c r="D296" s="4">
        <v>4.0</v>
      </c>
      <c r="E296" s="6">
        <v>43.0</v>
      </c>
      <c r="F296" s="4">
        <v>494.0</v>
      </c>
      <c r="G296" s="7">
        <v>3.7</v>
      </c>
      <c r="H296" s="7">
        <v>43.0</v>
      </c>
      <c r="I296" s="4">
        <v>0.0</v>
      </c>
      <c r="J296" s="4">
        <v>295.0</v>
      </c>
      <c r="K296" s="4">
        <v>172.0</v>
      </c>
      <c r="L296" s="4">
        <v>554.0</v>
      </c>
      <c r="M296" s="4">
        <v>0.0</v>
      </c>
      <c r="N296" s="13"/>
      <c r="P296" t="s">
        <v>2068</v>
      </c>
      <c r="Q296" t="s">
        <v>2069</v>
      </c>
      <c r="R296" t="s">
        <v>2070</v>
      </c>
      <c r="S296" t="s">
        <v>2071</v>
      </c>
      <c r="T296" t="s">
        <v>2072</v>
      </c>
      <c r="W296" s="13"/>
    </row>
    <row r="297" ht="16.5" customHeight="1">
      <c r="A297" s="4">
        <v>228.0</v>
      </c>
      <c r="B297" s="5" t="s">
        <v>2073</v>
      </c>
      <c r="C297" s="4" t="s">
        <v>2074</v>
      </c>
      <c r="D297" s="4">
        <v>2.0</v>
      </c>
      <c r="E297" s="6">
        <v>85.0</v>
      </c>
      <c r="F297" s="4">
        <v>54.0</v>
      </c>
      <c r="G297" s="7">
        <v>57.5</v>
      </c>
      <c r="H297" s="7">
        <v>43.0</v>
      </c>
      <c r="I297" s="4">
        <v>0.0</v>
      </c>
      <c r="J297" s="4">
        <v>296.0</v>
      </c>
      <c r="K297" s="4">
        <v>170.0</v>
      </c>
      <c r="L297" s="4">
        <v>554.0</v>
      </c>
      <c r="M297" s="4">
        <v>0.0</v>
      </c>
      <c r="N297" s="13"/>
      <c r="P297" t="s">
        <v>2075</v>
      </c>
      <c r="Q297" t="s">
        <v>2076</v>
      </c>
      <c r="R297" t="s">
        <v>2077</v>
      </c>
      <c r="S297" t="s">
        <v>2078</v>
      </c>
      <c r="T297" t="s">
        <v>2079</v>
      </c>
      <c r="W297" s="13"/>
    </row>
    <row r="298" ht="16.5" customHeight="1">
      <c r="A298" s="4">
        <v>315.0</v>
      </c>
      <c r="B298" s="18" t="s">
        <v>2080</v>
      </c>
      <c r="C298" s="4" t="s">
        <v>2081</v>
      </c>
      <c r="D298" s="4">
        <v>3.0</v>
      </c>
      <c r="E298" s="6">
        <v>56.5</v>
      </c>
      <c r="F298" s="4">
        <v>521.0</v>
      </c>
      <c r="G298" s="7">
        <v>2.9</v>
      </c>
      <c r="H298" s="7">
        <v>43.0</v>
      </c>
      <c r="I298" s="4">
        <v>0.0</v>
      </c>
      <c r="J298" s="4">
        <v>297.0</v>
      </c>
      <c r="K298" s="4">
        <v>169.5</v>
      </c>
      <c r="L298" s="4">
        <v>554.0</v>
      </c>
      <c r="M298" s="4">
        <v>0.0</v>
      </c>
      <c r="N298" s="13"/>
      <c r="P298" t="s">
        <v>2082</v>
      </c>
      <c r="Q298" t="s">
        <v>2083</v>
      </c>
      <c r="R298" t="s">
        <v>2084</v>
      </c>
      <c r="S298" t="s">
        <v>2085</v>
      </c>
      <c r="T298" t="s">
        <v>2086</v>
      </c>
      <c r="W298" s="13"/>
    </row>
    <row r="299" ht="16.5" customHeight="1">
      <c r="A299" s="4">
        <v>316.0</v>
      </c>
      <c r="B299" s="18" t="s">
        <v>2087</v>
      </c>
      <c r="C299" s="4" t="s">
        <v>2088</v>
      </c>
      <c r="D299" s="4">
        <v>3.0</v>
      </c>
      <c r="E299" s="6">
        <v>56.0</v>
      </c>
      <c r="F299" s="4">
        <v>521.0</v>
      </c>
      <c r="G299" s="7">
        <v>2.9</v>
      </c>
      <c r="H299" s="7">
        <v>43.0</v>
      </c>
      <c r="I299" s="4">
        <v>0.0</v>
      </c>
      <c r="J299" s="4">
        <v>298.0</v>
      </c>
      <c r="K299" s="4">
        <v>168.0</v>
      </c>
      <c r="L299" s="4">
        <v>554.0</v>
      </c>
      <c r="M299" s="4">
        <v>0.0</v>
      </c>
      <c r="N299" s="13"/>
      <c r="P299" t="s">
        <v>2089</v>
      </c>
      <c r="Q299" t="s">
        <v>2090</v>
      </c>
      <c r="R299" t="s">
        <v>2091</v>
      </c>
      <c r="S299" t="s">
        <v>2092</v>
      </c>
      <c r="T299" t="s">
        <v>2093</v>
      </c>
      <c r="W299" s="13"/>
    </row>
    <row r="300" ht="16.5" customHeight="1">
      <c r="A300" s="4">
        <v>235.0</v>
      </c>
      <c r="B300" s="5" t="s">
        <v>2094</v>
      </c>
      <c r="C300" s="4" t="s">
        <v>2095</v>
      </c>
      <c r="D300" s="4">
        <v>2.0</v>
      </c>
      <c r="E300" s="6">
        <v>83.0</v>
      </c>
      <c r="F300" s="4">
        <v>97.0</v>
      </c>
      <c r="G300" s="7">
        <v>49.0</v>
      </c>
      <c r="H300" s="7">
        <v>43.0</v>
      </c>
      <c r="I300" s="4">
        <v>0.0</v>
      </c>
      <c r="J300" s="4">
        <v>299.0</v>
      </c>
      <c r="K300" s="4">
        <v>166.0</v>
      </c>
      <c r="L300" s="4">
        <v>554.0</v>
      </c>
      <c r="M300" s="4">
        <v>0.0</v>
      </c>
      <c r="N300" s="13"/>
      <c r="P300" t="s">
        <v>2096</v>
      </c>
      <c r="Q300" t="s">
        <v>2097</v>
      </c>
      <c r="R300" t="s">
        <v>2098</v>
      </c>
      <c r="S300" t="s">
        <v>2099</v>
      </c>
      <c r="T300" t="s">
        <v>2100</v>
      </c>
      <c r="W300" s="13"/>
    </row>
    <row r="301" ht="16.5" customHeight="1">
      <c r="A301" s="4">
        <v>328.0</v>
      </c>
      <c r="B301" s="18" t="s">
        <v>2101</v>
      </c>
      <c r="C301" s="4" t="s">
        <v>2102</v>
      </c>
      <c r="D301" s="4">
        <v>3.0</v>
      </c>
      <c r="E301" s="6">
        <v>53.5</v>
      </c>
      <c r="F301" s="4">
        <v>521.0</v>
      </c>
      <c r="G301" s="7">
        <v>2.9</v>
      </c>
      <c r="H301" s="7">
        <v>43.0</v>
      </c>
      <c r="I301" s="4">
        <v>0.0</v>
      </c>
      <c r="J301" s="4">
        <v>300.0</v>
      </c>
      <c r="K301" s="4">
        <v>160.5</v>
      </c>
      <c r="L301" s="4">
        <v>554.0</v>
      </c>
      <c r="M301" s="4">
        <v>0.0</v>
      </c>
      <c r="N301" s="13"/>
      <c r="P301" t="s">
        <v>2103</v>
      </c>
      <c r="Q301" t="s">
        <v>2104</v>
      </c>
      <c r="R301" t="s">
        <v>2105</v>
      </c>
      <c r="S301" t="s">
        <v>2106</v>
      </c>
      <c r="T301" t="s">
        <v>2107</v>
      </c>
      <c r="W301" s="13"/>
    </row>
    <row r="302" ht="16.5" customHeight="1">
      <c r="A302" s="4">
        <v>441.0</v>
      </c>
      <c r="B302" s="18" t="s">
        <v>2108</v>
      </c>
      <c r="C302" s="4" t="s">
        <v>2109</v>
      </c>
      <c r="D302" s="4">
        <v>4.0</v>
      </c>
      <c r="E302" s="6">
        <v>40.0</v>
      </c>
      <c r="F302" s="4">
        <v>355.0</v>
      </c>
      <c r="G302" s="7">
        <v>12.2</v>
      </c>
      <c r="H302" s="7">
        <v>43.0</v>
      </c>
      <c r="I302" s="4">
        <v>0.0</v>
      </c>
      <c r="J302" s="4">
        <v>301.0</v>
      </c>
      <c r="K302" s="4">
        <v>160.0</v>
      </c>
      <c r="L302" s="4">
        <v>554.0</v>
      </c>
      <c r="M302" s="4">
        <v>0.0</v>
      </c>
      <c r="N302" s="13"/>
      <c r="P302" t="s">
        <v>2110</v>
      </c>
      <c r="Q302" t="s">
        <v>2111</v>
      </c>
      <c r="R302" t="s">
        <v>2112</v>
      </c>
      <c r="S302" t="s">
        <v>2113</v>
      </c>
      <c r="T302" t="s">
        <v>2114</v>
      </c>
      <c r="W302" s="13"/>
    </row>
    <row r="303" ht="16.5" customHeight="1">
      <c r="A303" s="4">
        <v>329.0</v>
      </c>
      <c r="B303" s="5" t="s">
        <v>2115</v>
      </c>
      <c r="C303" s="4" t="s">
        <v>2116</v>
      </c>
      <c r="D303" s="4">
        <v>3.0</v>
      </c>
      <c r="E303" s="6">
        <v>53.0</v>
      </c>
      <c r="F303" s="4">
        <v>460.0</v>
      </c>
      <c r="G303" s="7">
        <v>5.1</v>
      </c>
      <c r="H303" s="7">
        <v>43.0</v>
      </c>
      <c r="I303" s="4">
        <v>0.0</v>
      </c>
      <c r="J303" s="4">
        <v>302.0</v>
      </c>
      <c r="K303" s="4">
        <v>159.0</v>
      </c>
      <c r="L303" s="4">
        <v>554.0</v>
      </c>
      <c r="M303" s="4">
        <v>0.0</v>
      </c>
      <c r="N303" s="13"/>
      <c r="P303" t="s">
        <v>2117</v>
      </c>
      <c r="Q303" t="s">
        <v>2118</v>
      </c>
      <c r="R303" t="s">
        <v>2119</v>
      </c>
      <c r="S303" t="s">
        <v>2120</v>
      </c>
      <c r="T303" t="s">
        <v>2121</v>
      </c>
      <c r="W303" s="13"/>
    </row>
    <row r="304" ht="16.5" customHeight="1">
      <c r="A304" s="4">
        <v>251.0</v>
      </c>
      <c r="B304" s="18" t="s">
        <v>2122</v>
      </c>
      <c r="C304" s="4" t="s">
        <v>2123</v>
      </c>
      <c r="D304" s="4">
        <v>2.0</v>
      </c>
      <c r="E304" s="6">
        <v>78.0</v>
      </c>
      <c r="F304" s="4">
        <v>72.0</v>
      </c>
      <c r="G304" s="7">
        <v>50.9</v>
      </c>
      <c r="H304" s="7">
        <v>17.0</v>
      </c>
      <c r="I304" s="4">
        <v>1.0</v>
      </c>
      <c r="J304" s="4">
        <v>303.0</v>
      </c>
      <c r="K304" s="4">
        <v>156.0</v>
      </c>
      <c r="L304" s="4">
        <v>554.0</v>
      </c>
      <c r="M304" s="4">
        <v>0.0</v>
      </c>
      <c r="N304" s="13"/>
      <c r="P304" t="s">
        <v>2124</v>
      </c>
      <c r="Q304" t="s">
        <v>2125</v>
      </c>
      <c r="R304" t="s">
        <v>2126</v>
      </c>
      <c r="S304" t="s">
        <v>2127</v>
      </c>
      <c r="T304" t="s">
        <v>2128</v>
      </c>
      <c r="W304" s="13"/>
    </row>
    <row r="305" ht="16.5" customHeight="1">
      <c r="A305" s="4">
        <v>332.0</v>
      </c>
      <c r="B305" s="18" t="s">
        <v>2129</v>
      </c>
      <c r="C305" s="4" t="s">
        <v>2130</v>
      </c>
      <c r="D305" s="4">
        <v>3.0</v>
      </c>
      <c r="E305" s="6">
        <v>52.0</v>
      </c>
      <c r="F305" s="4">
        <v>321.0</v>
      </c>
      <c r="G305" s="7">
        <v>15.2</v>
      </c>
      <c r="H305" s="7">
        <v>43.0</v>
      </c>
      <c r="I305" s="4">
        <v>0.0</v>
      </c>
      <c r="J305" s="4">
        <v>303.0</v>
      </c>
      <c r="K305" s="4">
        <v>156.0</v>
      </c>
      <c r="L305" s="4">
        <v>554.0</v>
      </c>
      <c r="M305" s="4">
        <v>0.0</v>
      </c>
      <c r="N305" s="13"/>
      <c r="P305" t="s">
        <v>2131</v>
      </c>
      <c r="Q305" t="s">
        <v>2132</v>
      </c>
      <c r="R305" t="s">
        <v>2133</v>
      </c>
      <c r="S305" t="s">
        <v>2134</v>
      </c>
      <c r="T305" t="s">
        <v>2135</v>
      </c>
      <c r="W305" s="13"/>
    </row>
    <row r="306" ht="16.5" customHeight="1">
      <c r="A306" s="4">
        <v>332.0</v>
      </c>
      <c r="B306" s="18" t="s">
        <v>2136</v>
      </c>
      <c r="C306" s="4" t="s">
        <v>2137</v>
      </c>
      <c r="D306" s="4">
        <v>3.0</v>
      </c>
      <c r="E306" s="6">
        <v>52.0</v>
      </c>
      <c r="F306" s="4">
        <v>390.0</v>
      </c>
      <c r="G306" s="7">
        <v>8.9</v>
      </c>
      <c r="H306" s="7">
        <v>43.0</v>
      </c>
      <c r="I306" s="4">
        <v>0.0</v>
      </c>
      <c r="J306" s="4">
        <v>303.0</v>
      </c>
      <c r="K306" s="4">
        <v>156.0</v>
      </c>
      <c r="L306" s="4">
        <v>554.0</v>
      </c>
      <c r="M306" s="4">
        <v>0.0</v>
      </c>
      <c r="N306" s="13"/>
      <c r="P306" t="s">
        <v>2138</v>
      </c>
      <c r="Q306" t="s">
        <v>2139</v>
      </c>
      <c r="R306" t="s">
        <v>2140</v>
      </c>
      <c r="S306" t="s">
        <v>2141</v>
      </c>
      <c r="T306" t="s">
        <v>2142</v>
      </c>
      <c r="W306" s="13"/>
    </row>
    <row r="307" ht="16.5" customHeight="1">
      <c r="A307" s="4">
        <v>256.0</v>
      </c>
      <c r="B307" s="18" t="s">
        <v>2143</v>
      </c>
      <c r="C307" s="4" t="s">
        <v>2144</v>
      </c>
      <c r="D307" s="4">
        <v>2.0</v>
      </c>
      <c r="E307" s="6">
        <v>76.0</v>
      </c>
      <c r="F307" s="4">
        <v>231.0</v>
      </c>
      <c r="G307" s="7">
        <v>24.8</v>
      </c>
      <c r="H307" s="7">
        <v>43.0</v>
      </c>
      <c r="I307" s="4">
        <v>0.0</v>
      </c>
      <c r="J307" s="4">
        <v>306.0</v>
      </c>
      <c r="K307" s="4">
        <v>152.0</v>
      </c>
      <c r="L307" s="4">
        <v>554.0</v>
      </c>
      <c r="M307" s="4">
        <v>0.0</v>
      </c>
      <c r="N307" s="13"/>
      <c r="P307" t="s">
        <v>2145</v>
      </c>
      <c r="Q307" t="s">
        <v>2146</v>
      </c>
      <c r="R307" t="s">
        <v>2147</v>
      </c>
      <c r="S307" t="s">
        <v>2148</v>
      </c>
      <c r="T307" t="s">
        <v>2149</v>
      </c>
      <c r="W307" s="13"/>
    </row>
    <row r="308" ht="16.5" customHeight="1">
      <c r="A308" s="4">
        <v>337.0</v>
      </c>
      <c r="B308" s="5" t="s">
        <v>2150</v>
      </c>
      <c r="C308" s="4" t="s">
        <v>2151</v>
      </c>
      <c r="D308" s="4">
        <v>3.0</v>
      </c>
      <c r="E308" s="6">
        <v>50.5</v>
      </c>
      <c r="F308" s="4">
        <v>521.0</v>
      </c>
      <c r="G308" s="7">
        <v>2.9</v>
      </c>
      <c r="H308" s="7">
        <v>43.0</v>
      </c>
      <c r="I308" s="4">
        <v>0.0</v>
      </c>
      <c r="J308" s="4">
        <v>307.0</v>
      </c>
      <c r="K308" s="4">
        <v>151.5</v>
      </c>
      <c r="L308" s="4">
        <v>554.0</v>
      </c>
      <c r="M308" s="4">
        <v>0.0</v>
      </c>
      <c r="N308" s="13"/>
      <c r="P308" t="s">
        <v>2152</v>
      </c>
      <c r="Q308" t="s">
        <v>2153</v>
      </c>
      <c r="R308" t="s">
        <v>2154</v>
      </c>
      <c r="S308" t="s">
        <v>2155</v>
      </c>
      <c r="T308" t="s">
        <v>2156</v>
      </c>
      <c r="W308" s="13"/>
    </row>
    <row r="309" ht="16.5" customHeight="1">
      <c r="A309" s="4">
        <v>339.0</v>
      </c>
      <c r="B309" s="19" t="s">
        <v>2157</v>
      </c>
      <c r="C309" s="4" t="s">
        <v>2158</v>
      </c>
      <c r="D309" s="4">
        <v>3.0</v>
      </c>
      <c r="E309" s="6">
        <v>50.0</v>
      </c>
      <c r="F309" s="4">
        <v>333.0</v>
      </c>
      <c r="G309" s="7">
        <v>14.1</v>
      </c>
      <c r="H309" s="7">
        <v>43.0</v>
      </c>
      <c r="I309" s="4">
        <v>0.0</v>
      </c>
      <c r="J309" s="4">
        <v>308.0</v>
      </c>
      <c r="K309" s="4">
        <v>150.0</v>
      </c>
      <c r="L309" s="4">
        <v>554.0</v>
      </c>
      <c r="M309" s="4">
        <v>0.0</v>
      </c>
      <c r="N309" s="13"/>
      <c r="P309" t="s">
        <v>2159</v>
      </c>
      <c r="Q309" t="s">
        <v>2160</v>
      </c>
      <c r="R309" t="s">
        <v>2161</v>
      </c>
      <c r="S309" t="s">
        <v>2162</v>
      </c>
      <c r="T309" t="s">
        <v>2163</v>
      </c>
      <c r="W309" s="13"/>
    </row>
    <row r="310" ht="16.5" customHeight="1">
      <c r="A310" s="4">
        <v>339.0</v>
      </c>
      <c r="B310" s="18" t="s">
        <v>2164</v>
      </c>
      <c r="C310" s="4" t="s">
        <v>2165</v>
      </c>
      <c r="D310" s="4">
        <v>3.0</v>
      </c>
      <c r="E310" s="6">
        <v>50.0</v>
      </c>
      <c r="F310" s="4">
        <v>435.0</v>
      </c>
      <c r="G310" s="7">
        <v>6.4</v>
      </c>
      <c r="H310" s="7">
        <v>43.0</v>
      </c>
      <c r="I310" s="4">
        <v>0.0</v>
      </c>
      <c r="J310" s="4">
        <v>308.0</v>
      </c>
      <c r="K310" s="4">
        <v>150.0</v>
      </c>
      <c r="L310" s="4">
        <v>554.0</v>
      </c>
      <c r="M310" s="4">
        <v>0.0</v>
      </c>
      <c r="N310" s="13"/>
      <c r="P310" t="s">
        <v>2166</v>
      </c>
      <c r="Q310" t="s">
        <v>2167</v>
      </c>
      <c r="R310" t="s">
        <v>2168</v>
      </c>
      <c r="S310" t="s">
        <v>2169</v>
      </c>
      <c r="T310" t="s">
        <v>2170</v>
      </c>
      <c r="W310" s="13"/>
    </row>
    <row r="311" ht="16.5" customHeight="1">
      <c r="A311" s="4">
        <v>350.0</v>
      </c>
      <c r="B311" s="18" t="s">
        <v>2171</v>
      </c>
      <c r="C311" s="4" t="s">
        <v>2172</v>
      </c>
      <c r="D311" s="4">
        <v>3.0</v>
      </c>
      <c r="E311" s="6">
        <v>49.5</v>
      </c>
      <c r="F311" s="4">
        <v>260.0</v>
      </c>
      <c r="G311" s="7">
        <v>22.0</v>
      </c>
      <c r="H311" s="7">
        <v>43.0</v>
      </c>
      <c r="I311" s="4">
        <v>0.0</v>
      </c>
      <c r="J311" s="4">
        <v>310.0</v>
      </c>
      <c r="K311" s="4">
        <v>148.5</v>
      </c>
      <c r="L311" s="4">
        <v>554.0</v>
      </c>
      <c r="M311" s="4">
        <v>0.0</v>
      </c>
      <c r="N311" s="13"/>
      <c r="P311" t="s">
        <v>2173</v>
      </c>
      <c r="Q311" t="s">
        <v>2174</v>
      </c>
      <c r="R311" t="s">
        <v>2175</v>
      </c>
      <c r="S311" t="s">
        <v>2176</v>
      </c>
      <c r="T311" t="s">
        <v>2177</v>
      </c>
      <c r="W311" s="13"/>
    </row>
    <row r="312" ht="16.5" customHeight="1">
      <c r="A312" s="4">
        <v>352.0</v>
      </c>
      <c r="B312" s="5" t="s">
        <v>2178</v>
      </c>
      <c r="C312" s="4" t="s">
        <v>2179</v>
      </c>
      <c r="D312" s="4">
        <v>3.0</v>
      </c>
      <c r="E312" s="6">
        <v>49.0</v>
      </c>
      <c r="F312" s="4">
        <v>334.0</v>
      </c>
      <c r="G312" s="7">
        <v>13.8</v>
      </c>
      <c r="H312" s="7">
        <v>43.0</v>
      </c>
      <c r="I312" s="4">
        <v>0.0</v>
      </c>
      <c r="J312" s="4">
        <v>311.0</v>
      </c>
      <c r="K312" s="4">
        <v>147.0</v>
      </c>
      <c r="L312" s="4">
        <v>554.0</v>
      </c>
      <c r="M312" s="4">
        <v>0.0</v>
      </c>
      <c r="N312" s="13"/>
      <c r="P312" t="s">
        <v>2180</v>
      </c>
      <c r="Q312" t="s">
        <v>2181</v>
      </c>
      <c r="R312" t="s">
        <v>2182</v>
      </c>
      <c r="S312" t="s">
        <v>2183</v>
      </c>
      <c r="T312" t="s">
        <v>2184</v>
      </c>
      <c r="W312" s="13"/>
    </row>
    <row r="313" ht="16.5" customHeight="1">
      <c r="A313" s="4">
        <v>265.0</v>
      </c>
      <c r="B313" s="18" t="s">
        <v>2185</v>
      </c>
      <c r="C313" s="4" t="s">
        <v>2186</v>
      </c>
      <c r="D313" s="4">
        <v>2.0</v>
      </c>
      <c r="E313" s="6">
        <v>73.0</v>
      </c>
      <c r="F313" s="4">
        <v>98.0</v>
      </c>
      <c r="G313" s="7">
        <v>48.7</v>
      </c>
      <c r="H313" s="7">
        <v>43.0</v>
      </c>
      <c r="I313" s="4">
        <v>0.0</v>
      </c>
      <c r="J313" s="4">
        <v>312.0</v>
      </c>
      <c r="K313" s="4">
        <v>146.0</v>
      </c>
      <c r="L313" s="4">
        <v>554.0</v>
      </c>
      <c r="M313" s="4">
        <v>0.0</v>
      </c>
      <c r="N313" s="13"/>
      <c r="P313" t="s">
        <v>2187</v>
      </c>
      <c r="Q313" t="s">
        <v>2188</v>
      </c>
      <c r="R313" t="s">
        <v>2189</v>
      </c>
      <c r="S313" t="s">
        <v>2190</v>
      </c>
      <c r="T313" t="s">
        <v>2191</v>
      </c>
      <c r="W313" s="13"/>
    </row>
    <row r="314" ht="16.5" customHeight="1">
      <c r="A314" s="4">
        <v>265.0</v>
      </c>
      <c r="B314" s="18" t="s">
        <v>2192</v>
      </c>
      <c r="C314" s="4" t="s">
        <v>2193</v>
      </c>
      <c r="D314" s="4">
        <v>2.0</v>
      </c>
      <c r="E314" s="6">
        <v>73.0</v>
      </c>
      <c r="F314" s="4">
        <v>185.0</v>
      </c>
      <c r="G314" s="7">
        <v>32.3</v>
      </c>
      <c r="H314" s="7">
        <v>43.0</v>
      </c>
      <c r="I314" s="4">
        <v>0.0</v>
      </c>
      <c r="J314" s="4">
        <v>312.0</v>
      </c>
      <c r="K314" s="4">
        <v>146.0</v>
      </c>
      <c r="L314" s="4">
        <v>554.0</v>
      </c>
      <c r="M314" s="4">
        <v>0.0</v>
      </c>
      <c r="N314" s="13"/>
      <c r="P314" t="s">
        <v>2194</v>
      </c>
      <c r="Q314" t="s">
        <v>2195</v>
      </c>
      <c r="R314" t="s">
        <v>2196</v>
      </c>
      <c r="S314" t="s">
        <v>2197</v>
      </c>
      <c r="T314" t="s">
        <v>2198</v>
      </c>
      <c r="W314" s="13"/>
    </row>
    <row r="315" ht="16.5" customHeight="1">
      <c r="A315" s="4">
        <v>265.0</v>
      </c>
      <c r="B315" s="18" t="s">
        <v>2199</v>
      </c>
      <c r="C315" s="4" t="s">
        <v>2200</v>
      </c>
      <c r="D315" s="4">
        <v>2.0</v>
      </c>
      <c r="E315" s="6">
        <v>73.0</v>
      </c>
      <c r="F315" s="4">
        <v>293.0</v>
      </c>
      <c r="G315" s="7">
        <v>18.1</v>
      </c>
      <c r="H315" s="7">
        <v>43.0</v>
      </c>
      <c r="I315" s="4">
        <v>0.0</v>
      </c>
      <c r="J315" s="4">
        <v>312.0</v>
      </c>
      <c r="K315" s="4">
        <v>146.0</v>
      </c>
      <c r="L315" s="4">
        <v>554.0</v>
      </c>
      <c r="M315" s="4">
        <v>0.0</v>
      </c>
      <c r="N315" s="13"/>
      <c r="P315" t="s">
        <v>2201</v>
      </c>
      <c r="Q315" t="s">
        <v>2202</v>
      </c>
      <c r="R315" t="s">
        <v>2203</v>
      </c>
      <c r="S315" t="s">
        <v>2204</v>
      </c>
      <c r="T315" t="s">
        <v>2205</v>
      </c>
      <c r="W315" s="13"/>
    </row>
    <row r="316" ht="16.5" customHeight="1">
      <c r="A316" s="4">
        <v>270.0</v>
      </c>
      <c r="B316" s="18" t="s">
        <v>2206</v>
      </c>
      <c r="C316" s="4" t="s">
        <v>2207</v>
      </c>
      <c r="D316" s="4">
        <v>2.0</v>
      </c>
      <c r="E316" s="6">
        <v>72.0</v>
      </c>
      <c r="F316" s="4">
        <v>132.0</v>
      </c>
      <c r="G316" s="7">
        <v>39.9</v>
      </c>
      <c r="H316" s="7">
        <v>43.0</v>
      </c>
      <c r="I316" s="21">
        <v>0.0</v>
      </c>
      <c r="J316" s="21">
        <v>315.0</v>
      </c>
      <c r="K316" s="21">
        <v>144.0</v>
      </c>
      <c r="L316" s="21">
        <v>554.0</v>
      </c>
      <c r="M316" s="4">
        <v>0.0</v>
      </c>
      <c r="N316" s="13"/>
      <c r="P316" t="s">
        <v>2208</v>
      </c>
      <c r="Q316" t="s">
        <v>2209</v>
      </c>
      <c r="R316" t="s">
        <v>2210</v>
      </c>
      <c r="S316" t="s">
        <v>2211</v>
      </c>
      <c r="T316" t="s">
        <v>2212</v>
      </c>
      <c r="W316" s="13"/>
    </row>
    <row r="317" ht="16.5" customHeight="1">
      <c r="A317" s="4">
        <v>270.0</v>
      </c>
      <c r="B317" s="18" t="s">
        <v>2213</v>
      </c>
      <c r="C317" s="4" t="s">
        <v>2214</v>
      </c>
      <c r="D317" s="4">
        <v>2.0</v>
      </c>
      <c r="E317" s="6">
        <v>72.0</v>
      </c>
      <c r="F317" s="4">
        <v>264.0</v>
      </c>
      <c r="G317" s="7">
        <v>21.3</v>
      </c>
      <c r="H317" s="7">
        <v>43.0</v>
      </c>
      <c r="I317" s="4">
        <v>0.0</v>
      </c>
      <c r="J317" s="4">
        <v>315.0</v>
      </c>
      <c r="K317" s="4">
        <v>144.0</v>
      </c>
      <c r="L317" s="4">
        <v>554.0</v>
      </c>
      <c r="M317" s="4">
        <v>0.0</v>
      </c>
      <c r="N317" s="13"/>
      <c r="P317" t="s">
        <v>2215</v>
      </c>
      <c r="Q317" t="s">
        <v>2216</v>
      </c>
      <c r="R317" t="s">
        <v>2217</v>
      </c>
      <c r="S317" t="s">
        <v>2218</v>
      </c>
      <c r="T317" t="s">
        <v>2219</v>
      </c>
      <c r="W317" s="13"/>
    </row>
    <row r="318" ht="16.5" customHeight="1">
      <c r="A318" s="4">
        <v>270.0</v>
      </c>
      <c r="B318" s="18" t="s">
        <v>2220</v>
      </c>
      <c r="C318" s="4" t="s">
        <v>2221</v>
      </c>
      <c r="D318" s="4">
        <v>2.0</v>
      </c>
      <c r="E318" s="6">
        <v>72.0</v>
      </c>
      <c r="F318" s="4">
        <v>300.0</v>
      </c>
      <c r="G318" s="7">
        <v>16.7</v>
      </c>
      <c r="H318" s="7">
        <v>43.0</v>
      </c>
      <c r="I318" s="4">
        <v>0.0</v>
      </c>
      <c r="J318" s="4">
        <v>315.0</v>
      </c>
      <c r="K318" s="4">
        <v>144.0</v>
      </c>
      <c r="L318" s="4">
        <v>554.0</v>
      </c>
      <c r="M318" s="4">
        <v>0.0</v>
      </c>
      <c r="N318" s="13"/>
      <c r="P318" t="s">
        <v>2222</v>
      </c>
      <c r="Q318" t="s">
        <v>2223</v>
      </c>
      <c r="R318" t="s">
        <v>2224</v>
      </c>
      <c r="S318" t="s">
        <v>2225</v>
      </c>
      <c r="T318" t="s">
        <v>2226</v>
      </c>
      <c r="W318" s="13"/>
    </row>
    <row r="319" ht="16.5" customHeight="1">
      <c r="A319" s="4">
        <v>276.0</v>
      </c>
      <c r="B319" s="5" t="s">
        <v>2227</v>
      </c>
      <c r="C319" s="4" t="s">
        <v>2228</v>
      </c>
      <c r="D319" s="4">
        <v>2.0</v>
      </c>
      <c r="E319" s="6">
        <v>71.0</v>
      </c>
      <c r="F319" s="4">
        <v>268.0</v>
      </c>
      <c r="G319" s="7">
        <v>20.7</v>
      </c>
      <c r="H319" s="7">
        <v>43.0</v>
      </c>
      <c r="I319" s="4">
        <v>0.0</v>
      </c>
      <c r="J319" s="4">
        <v>318.0</v>
      </c>
      <c r="K319" s="4">
        <v>142.0</v>
      </c>
      <c r="L319" s="4">
        <v>554.0</v>
      </c>
      <c r="M319" s="4">
        <v>0.0</v>
      </c>
      <c r="N319" s="13"/>
      <c r="P319" t="s">
        <v>2229</v>
      </c>
      <c r="Q319" t="s">
        <v>2230</v>
      </c>
      <c r="R319" t="s">
        <v>2231</v>
      </c>
      <c r="S319" t="s">
        <v>2232</v>
      </c>
      <c r="T319" t="s">
        <v>2233</v>
      </c>
      <c r="W319" s="13"/>
    </row>
    <row r="320" ht="16.5" customHeight="1">
      <c r="A320" s="4">
        <v>277.0</v>
      </c>
      <c r="B320" s="18" t="s">
        <v>2234</v>
      </c>
      <c r="C320" s="4" t="s">
        <v>2235</v>
      </c>
      <c r="D320" s="4">
        <v>2.0</v>
      </c>
      <c r="E320" s="6">
        <v>70.0</v>
      </c>
      <c r="F320" s="4">
        <v>272.0</v>
      </c>
      <c r="G320" s="7">
        <v>20.3</v>
      </c>
      <c r="H320" s="7">
        <v>43.0</v>
      </c>
      <c r="I320" s="4">
        <v>0.0</v>
      </c>
      <c r="J320" s="4">
        <v>319.0</v>
      </c>
      <c r="K320" s="4">
        <v>140.0</v>
      </c>
      <c r="L320" s="4">
        <v>554.0</v>
      </c>
      <c r="M320" s="4">
        <v>0.0</v>
      </c>
      <c r="N320" s="13"/>
      <c r="P320" t="s">
        <v>2236</v>
      </c>
      <c r="Q320" t="s">
        <v>2237</v>
      </c>
      <c r="R320" t="s">
        <v>2238</v>
      </c>
      <c r="S320" t="s">
        <v>2239</v>
      </c>
      <c r="T320" t="s">
        <v>2240</v>
      </c>
      <c r="W320" s="13"/>
    </row>
    <row r="321" ht="16.5" customHeight="1">
      <c r="A321" s="4">
        <v>280.0</v>
      </c>
      <c r="B321" s="18" t="s">
        <v>2241</v>
      </c>
      <c r="C321" s="4" t="s">
        <v>2242</v>
      </c>
      <c r="D321" s="4">
        <v>2.0</v>
      </c>
      <c r="E321" s="6">
        <v>69.0</v>
      </c>
      <c r="F321" s="4">
        <v>134.0</v>
      </c>
      <c r="G321" s="7">
        <v>39.7</v>
      </c>
      <c r="H321" s="7">
        <v>43.0</v>
      </c>
      <c r="I321" s="4">
        <v>0.0</v>
      </c>
      <c r="J321" s="4">
        <v>320.0</v>
      </c>
      <c r="K321" s="4">
        <v>138.0</v>
      </c>
      <c r="L321" s="4">
        <v>554.0</v>
      </c>
      <c r="M321" s="4">
        <v>0.0</v>
      </c>
      <c r="N321" s="13"/>
      <c r="P321" t="s">
        <v>2243</v>
      </c>
      <c r="Q321" t="s">
        <v>2244</v>
      </c>
      <c r="R321" t="s">
        <v>2245</v>
      </c>
      <c r="S321" t="s">
        <v>2246</v>
      </c>
      <c r="T321" t="s">
        <v>2247</v>
      </c>
      <c r="W321" s="13"/>
    </row>
    <row r="322" ht="16.5" customHeight="1">
      <c r="A322" s="4">
        <v>369.0</v>
      </c>
      <c r="B322" s="18" t="s">
        <v>2248</v>
      </c>
      <c r="C322" s="4" t="s">
        <v>2249</v>
      </c>
      <c r="D322" s="4">
        <v>3.0</v>
      </c>
      <c r="E322" s="6">
        <v>46.0</v>
      </c>
      <c r="F322" s="4">
        <v>256.0</v>
      </c>
      <c r="G322" s="7">
        <v>22.2</v>
      </c>
      <c r="H322" s="7">
        <v>17.0</v>
      </c>
      <c r="I322" s="4">
        <v>1.0</v>
      </c>
      <c r="J322" s="4">
        <v>320.0</v>
      </c>
      <c r="K322" s="4">
        <v>138.0</v>
      </c>
      <c r="L322" s="4">
        <v>554.0</v>
      </c>
      <c r="M322" s="4">
        <v>0.0</v>
      </c>
      <c r="N322" s="13"/>
      <c r="P322" t="s">
        <v>2250</v>
      </c>
      <c r="Q322" t="s">
        <v>2251</v>
      </c>
      <c r="R322" t="s">
        <v>2252</v>
      </c>
      <c r="S322" t="s">
        <v>2253</v>
      </c>
      <c r="T322" t="s">
        <v>2254</v>
      </c>
      <c r="W322" s="13"/>
    </row>
    <row r="323" ht="16.5" customHeight="1">
      <c r="A323" s="4">
        <v>369.0</v>
      </c>
      <c r="B323" s="18" t="s">
        <v>2255</v>
      </c>
      <c r="C323" s="4" t="s">
        <v>2256</v>
      </c>
      <c r="D323" s="4">
        <v>3.0</v>
      </c>
      <c r="E323" s="6">
        <v>46.0</v>
      </c>
      <c r="F323" s="4">
        <v>435.0</v>
      </c>
      <c r="G323" s="7">
        <v>6.4</v>
      </c>
      <c r="H323" s="7">
        <v>43.0</v>
      </c>
      <c r="I323" s="4">
        <v>0.0</v>
      </c>
      <c r="J323" s="4">
        <v>320.0</v>
      </c>
      <c r="K323" s="4">
        <v>138.0</v>
      </c>
      <c r="L323" s="4">
        <v>554.0</v>
      </c>
      <c r="M323" s="4">
        <v>0.0</v>
      </c>
      <c r="N323" s="13"/>
      <c r="P323" t="s">
        <v>2257</v>
      </c>
      <c r="Q323" t="s">
        <v>2258</v>
      </c>
      <c r="R323" t="s">
        <v>2259</v>
      </c>
      <c r="S323" t="s">
        <v>2260</v>
      </c>
      <c r="T323" t="s">
        <v>2261</v>
      </c>
      <c r="W323" s="13"/>
    </row>
    <row r="324" ht="16.5" customHeight="1">
      <c r="A324" s="4">
        <v>382.0</v>
      </c>
      <c r="B324" s="18" t="s">
        <v>2262</v>
      </c>
      <c r="C324" s="4" t="s">
        <v>2263</v>
      </c>
      <c r="D324" s="4">
        <v>3.0</v>
      </c>
      <c r="E324" s="6">
        <v>45.0</v>
      </c>
      <c r="F324" s="4">
        <v>399.0</v>
      </c>
      <c r="G324" s="7">
        <v>8.3</v>
      </c>
      <c r="H324" s="7">
        <v>43.0</v>
      </c>
      <c r="I324" s="4">
        <v>0.0</v>
      </c>
      <c r="J324" s="4">
        <v>323.0</v>
      </c>
      <c r="K324" s="4">
        <v>135.0</v>
      </c>
      <c r="L324" s="4">
        <v>554.0</v>
      </c>
      <c r="M324" s="4">
        <v>0.0</v>
      </c>
      <c r="N324" s="13"/>
      <c r="P324" t="s">
        <v>2264</v>
      </c>
      <c r="Q324" t="s">
        <v>2265</v>
      </c>
      <c r="R324" t="s">
        <v>2266</v>
      </c>
      <c r="S324" t="s">
        <v>2267</v>
      </c>
      <c r="T324" t="s">
        <v>2268</v>
      </c>
      <c r="W324" s="13"/>
    </row>
    <row r="325" ht="16.5" customHeight="1">
      <c r="A325" s="4">
        <v>285.0</v>
      </c>
      <c r="B325" s="18" t="s">
        <v>2269</v>
      </c>
      <c r="C325" s="4" t="s">
        <v>2270</v>
      </c>
      <c r="D325" s="4">
        <v>2.0</v>
      </c>
      <c r="E325" s="6">
        <v>67.0</v>
      </c>
      <c r="F325" s="4">
        <v>73.0</v>
      </c>
      <c r="G325" s="7">
        <v>50.6</v>
      </c>
      <c r="H325" s="7">
        <v>17.0</v>
      </c>
      <c r="I325" s="4">
        <v>1.0</v>
      </c>
      <c r="J325" s="4">
        <v>324.0</v>
      </c>
      <c r="K325" s="4">
        <v>134.0</v>
      </c>
      <c r="L325" s="4">
        <v>554.0</v>
      </c>
      <c r="M325" s="4">
        <v>0.0</v>
      </c>
      <c r="N325" s="13"/>
      <c r="P325" t="s">
        <v>2271</v>
      </c>
      <c r="Q325" t="s">
        <v>2272</v>
      </c>
      <c r="R325" t="s">
        <v>2273</v>
      </c>
      <c r="S325" t="s">
        <v>2274</v>
      </c>
      <c r="T325" t="s">
        <v>2275</v>
      </c>
      <c r="W325" s="13"/>
    </row>
    <row r="326" ht="16.5" customHeight="1">
      <c r="A326" s="4">
        <v>285.0</v>
      </c>
      <c r="B326" s="18" t="s">
        <v>2276</v>
      </c>
      <c r="C326" s="4" t="s">
        <v>2277</v>
      </c>
      <c r="D326" s="4">
        <v>2.0</v>
      </c>
      <c r="E326" s="6">
        <v>67.0</v>
      </c>
      <c r="F326" s="4">
        <v>396.0</v>
      </c>
      <c r="G326" s="7">
        <v>8.7</v>
      </c>
      <c r="H326" s="7">
        <v>43.0</v>
      </c>
      <c r="I326" s="21">
        <v>0.0</v>
      </c>
      <c r="J326" s="21">
        <v>324.0</v>
      </c>
      <c r="K326" s="21">
        <v>134.0</v>
      </c>
      <c r="L326" s="21">
        <v>554.0</v>
      </c>
      <c r="M326" s="4">
        <v>0.0</v>
      </c>
      <c r="N326" s="13"/>
      <c r="P326" t="s">
        <v>2278</v>
      </c>
      <c r="Q326" t="s">
        <v>2279</v>
      </c>
      <c r="R326" t="s">
        <v>2280</v>
      </c>
      <c r="S326" t="s">
        <v>2281</v>
      </c>
      <c r="T326" t="s">
        <v>2282</v>
      </c>
      <c r="W326" s="13"/>
    </row>
    <row r="327" ht="16.5" customHeight="1">
      <c r="A327" s="4">
        <v>392.0</v>
      </c>
      <c r="B327" s="18" t="s">
        <v>2283</v>
      </c>
      <c r="C327" s="4" t="s">
        <v>2284</v>
      </c>
      <c r="D327" s="4">
        <v>3.0</v>
      </c>
      <c r="E327" s="6">
        <v>44.5</v>
      </c>
      <c r="F327" s="4">
        <v>521.0</v>
      </c>
      <c r="G327" s="7">
        <v>2.9</v>
      </c>
      <c r="H327" s="7">
        <v>43.0</v>
      </c>
      <c r="I327" s="4">
        <v>0.0</v>
      </c>
      <c r="J327" s="4">
        <v>326.0</v>
      </c>
      <c r="K327" s="4">
        <v>133.5</v>
      </c>
      <c r="L327" s="4">
        <v>554.0</v>
      </c>
      <c r="M327" s="4">
        <v>0.0</v>
      </c>
      <c r="N327" s="13"/>
      <c r="P327" t="s">
        <v>2285</v>
      </c>
      <c r="Q327" t="s">
        <v>2286</v>
      </c>
      <c r="R327" t="s">
        <v>2287</v>
      </c>
      <c r="S327" t="s">
        <v>2288</v>
      </c>
      <c r="T327" t="s">
        <v>2289</v>
      </c>
      <c r="W327" s="13"/>
    </row>
    <row r="328" ht="16.5" customHeight="1">
      <c r="A328" s="4">
        <v>288.0</v>
      </c>
      <c r="B328" s="18" t="s">
        <v>2290</v>
      </c>
      <c r="C328" s="4" t="s">
        <v>2291</v>
      </c>
      <c r="D328" s="4">
        <v>2.0</v>
      </c>
      <c r="E328" s="6">
        <v>66.0</v>
      </c>
      <c r="F328" s="4">
        <v>35.0</v>
      </c>
      <c r="G328" s="7">
        <v>66.9</v>
      </c>
      <c r="H328" s="7">
        <v>43.0</v>
      </c>
      <c r="I328" s="4">
        <v>0.0</v>
      </c>
      <c r="J328" s="4">
        <v>327.0</v>
      </c>
      <c r="K328" s="4">
        <v>132.0</v>
      </c>
      <c r="L328" s="4">
        <v>554.0</v>
      </c>
      <c r="M328" s="4">
        <v>0.0</v>
      </c>
      <c r="N328" s="13"/>
      <c r="P328" t="s">
        <v>2292</v>
      </c>
      <c r="Q328" t="s">
        <v>2293</v>
      </c>
      <c r="R328" t="s">
        <v>2294</v>
      </c>
      <c r="S328" t="s">
        <v>2295</v>
      </c>
      <c r="T328" t="s">
        <v>2296</v>
      </c>
      <c r="W328" s="13"/>
    </row>
    <row r="329" ht="16.5" customHeight="1">
      <c r="A329" s="4">
        <v>288.0</v>
      </c>
      <c r="B329" s="18" t="s">
        <v>2297</v>
      </c>
      <c r="C329" s="4" t="s">
        <v>2298</v>
      </c>
      <c r="D329" s="4">
        <v>2.0</v>
      </c>
      <c r="E329" s="6">
        <v>66.0</v>
      </c>
      <c r="F329" s="4">
        <v>77.0</v>
      </c>
      <c r="G329" s="7">
        <v>50.1</v>
      </c>
      <c r="H329" s="7">
        <v>43.0</v>
      </c>
      <c r="I329" s="4">
        <v>0.0</v>
      </c>
      <c r="J329" s="4">
        <v>327.0</v>
      </c>
      <c r="K329" s="4">
        <v>132.0</v>
      </c>
      <c r="L329" s="4">
        <v>554.0</v>
      </c>
      <c r="M329" s="4">
        <v>0.0</v>
      </c>
      <c r="N329" s="13"/>
      <c r="P329" t="s">
        <v>2299</v>
      </c>
      <c r="Q329" t="s">
        <v>2300</v>
      </c>
      <c r="R329" t="s">
        <v>2301</v>
      </c>
      <c r="S329" t="s">
        <v>2302</v>
      </c>
      <c r="T329" t="s">
        <v>2303</v>
      </c>
      <c r="W329" s="13"/>
    </row>
    <row r="330" ht="16.5" customHeight="1">
      <c r="A330" s="4">
        <v>288.0</v>
      </c>
      <c r="B330" s="18" t="s">
        <v>2304</v>
      </c>
      <c r="C330" s="4" t="s">
        <v>2305</v>
      </c>
      <c r="D330" s="4">
        <v>2.0</v>
      </c>
      <c r="E330" s="6">
        <v>66.0</v>
      </c>
      <c r="F330" s="4">
        <v>246.0</v>
      </c>
      <c r="G330" s="7">
        <v>23.3</v>
      </c>
      <c r="H330" s="7">
        <v>43.0</v>
      </c>
      <c r="I330" s="4">
        <v>0.0</v>
      </c>
      <c r="J330" s="4">
        <v>327.0</v>
      </c>
      <c r="K330" s="4">
        <v>132.0</v>
      </c>
      <c r="L330" s="4">
        <v>554.0</v>
      </c>
      <c r="M330" s="4">
        <v>0.0</v>
      </c>
      <c r="N330" s="13"/>
      <c r="P330" t="s">
        <v>2306</v>
      </c>
      <c r="Q330" t="s">
        <v>2307</v>
      </c>
      <c r="R330" t="s">
        <v>2308</v>
      </c>
      <c r="S330" t="s">
        <v>2309</v>
      </c>
      <c r="T330" t="s">
        <v>2310</v>
      </c>
      <c r="W330" s="13"/>
    </row>
    <row r="331" ht="16.5" customHeight="1">
      <c r="A331" s="4">
        <v>394.0</v>
      </c>
      <c r="B331" s="18" t="s">
        <v>2311</v>
      </c>
      <c r="C331" s="4" t="s">
        <v>2312</v>
      </c>
      <c r="D331" s="4">
        <v>3.0</v>
      </c>
      <c r="E331" s="6">
        <v>44.0</v>
      </c>
      <c r="F331" s="4">
        <v>521.0</v>
      </c>
      <c r="G331" s="7">
        <v>2.9</v>
      </c>
      <c r="H331" s="7">
        <v>43.0</v>
      </c>
      <c r="I331" s="4">
        <v>0.0</v>
      </c>
      <c r="J331" s="4">
        <v>327.0</v>
      </c>
      <c r="K331" s="4">
        <v>132.0</v>
      </c>
      <c r="L331" s="4">
        <v>554.0</v>
      </c>
      <c r="M331" s="4">
        <v>0.0</v>
      </c>
      <c r="N331" s="13"/>
      <c r="P331" t="s">
        <v>2313</v>
      </c>
      <c r="Q331" t="s">
        <v>2314</v>
      </c>
      <c r="R331" t="s">
        <v>2315</v>
      </c>
      <c r="S331" t="s">
        <v>2316</v>
      </c>
      <c r="T331" t="s">
        <v>2317</v>
      </c>
      <c r="W331" s="13"/>
    </row>
    <row r="332" ht="16.5" customHeight="1">
      <c r="A332" s="4">
        <v>421.0</v>
      </c>
      <c r="B332" s="18" t="s">
        <v>2318</v>
      </c>
      <c r="C332" s="4" t="s">
        <v>2319</v>
      </c>
      <c r="D332" s="4">
        <v>3.0</v>
      </c>
      <c r="E332" s="6">
        <v>42.5</v>
      </c>
      <c r="F332" s="4">
        <v>521.0</v>
      </c>
      <c r="G332" s="7">
        <v>2.9</v>
      </c>
      <c r="H332" s="7">
        <v>43.0</v>
      </c>
      <c r="I332" s="4">
        <v>0.0</v>
      </c>
      <c r="J332" s="4">
        <v>331.0</v>
      </c>
      <c r="K332" s="4">
        <v>127.5</v>
      </c>
      <c r="L332" s="4">
        <v>554.0</v>
      </c>
      <c r="M332" s="4">
        <v>0.0</v>
      </c>
      <c r="N332" s="13"/>
      <c r="P332" t="s">
        <v>2320</v>
      </c>
      <c r="Q332" t="s">
        <v>2321</v>
      </c>
      <c r="R332" t="s">
        <v>2322</v>
      </c>
      <c r="S332" t="s">
        <v>2323</v>
      </c>
      <c r="T332" t="s">
        <v>2324</v>
      </c>
      <c r="W332" s="13"/>
    </row>
    <row r="333" ht="16.5" customHeight="1">
      <c r="A333" s="4">
        <v>422.0</v>
      </c>
      <c r="B333" s="5" t="s">
        <v>2325</v>
      </c>
      <c r="C333" s="4" t="s">
        <v>2326</v>
      </c>
      <c r="D333" s="4">
        <v>3.0</v>
      </c>
      <c r="E333" s="6">
        <v>42.0</v>
      </c>
      <c r="F333" s="4">
        <v>519.0</v>
      </c>
      <c r="G333" s="7">
        <v>3.1</v>
      </c>
      <c r="H333" s="7">
        <v>43.0</v>
      </c>
      <c r="I333" s="4">
        <v>0.0</v>
      </c>
      <c r="J333" s="4">
        <v>332.0</v>
      </c>
      <c r="K333" s="4">
        <v>126.0</v>
      </c>
      <c r="L333" s="4">
        <v>554.0</v>
      </c>
      <c r="M333" s="4">
        <v>0.0</v>
      </c>
      <c r="N333" s="13"/>
      <c r="P333" t="s">
        <v>2327</v>
      </c>
      <c r="Q333" t="s">
        <v>2328</v>
      </c>
      <c r="R333" t="s">
        <v>2329</v>
      </c>
      <c r="S333" t="s">
        <v>2330</v>
      </c>
      <c r="T333" t="s">
        <v>2331</v>
      </c>
      <c r="W333" s="13"/>
    </row>
    <row r="334" ht="16.5" customHeight="1">
      <c r="A334" s="4">
        <v>422.0</v>
      </c>
      <c r="B334" s="18" t="s">
        <v>2332</v>
      </c>
      <c r="C334" s="4" t="s">
        <v>2333</v>
      </c>
      <c r="D334" s="4">
        <v>3.0</v>
      </c>
      <c r="E334" s="6">
        <v>42.0</v>
      </c>
      <c r="F334" s="4">
        <v>521.0</v>
      </c>
      <c r="G334" s="7">
        <v>2.9</v>
      </c>
      <c r="H334" s="7">
        <v>43.0</v>
      </c>
      <c r="I334" s="4">
        <v>0.0</v>
      </c>
      <c r="J334" s="4">
        <v>332.0</v>
      </c>
      <c r="K334" s="4">
        <v>126.0</v>
      </c>
      <c r="L334" s="4">
        <v>554.0</v>
      </c>
      <c r="M334" s="4">
        <v>0.0</v>
      </c>
      <c r="N334" s="13"/>
      <c r="P334" t="s">
        <v>2334</v>
      </c>
      <c r="Q334" t="s">
        <v>2335</v>
      </c>
      <c r="R334" t="s">
        <v>2336</v>
      </c>
      <c r="S334" t="s">
        <v>2337</v>
      </c>
      <c r="T334" t="s">
        <v>2338</v>
      </c>
      <c r="W334" s="13"/>
    </row>
    <row r="335" ht="16.5" customHeight="1">
      <c r="A335" s="4">
        <v>295.0</v>
      </c>
      <c r="B335" s="18" t="s">
        <v>2339</v>
      </c>
      <c r="C335" s="4" t="s">
        <v>2340</v>
      </c>
      <c r="D335" s="4">
        <v>2.0</v>
      </c>
      <c r="E335" s="6">
        <v>62.5</v>
      </c>
      <c r="F335" s="4">
        <v>370.0</v>
      </c>
      <c r="G335" s="7">
        <v>10.6</v>
      </c>
      <c r="H335" s="7">
        <v>43.0</v>
      </c>
      <c r="I335" s="4">
        <v>0.0</v>
      </c>
      <c r="J335" s="4">
        <v>334.0</v>
      </c>
      <c r="K335" s="4">
        <v>125.0</v>
      </c>
      <c r="L335" s="4">
        <v>554.0</v>
      </c>
      <c r="M335" s="4">
        <v>0.0</v>
      </c>
      <c r="N335" s="13"/>
      <c r="P335" t="s">
        <v>2341</v>
      </c>
      <c r="Q335" t="s">
        <v>2342</v>
      </c>
      <c r="R335" t="s">
        <v>2343</v>
      </c>
      <c r="S335" t="s">
        <v>2344</v>
      </c>
      <c r="T335" t="s">
        <v>2345</v>
      </c>
      <c r="W335" s="13"/>
    </row>
    <row r="336" ht="16.5" customHeight="1">
      <c r="A336" s="4">
        <v>297.0</v>
      </c>
      <c r="B336" s="18" t="s">
        <v>2346</v>
      </c>
      <c r="C336" s="4" t="s">
        <v>2347</v>
      </c>
      <c r="D336" s="4">
        <v>2.0</v>
      </c>
      <c r="E336" s="6">
        <v>62.0</v>
      </c>
      <c r="F336" s="4">
        <v>307.0</v>
      </c>
      <c r="G336" s="7">
        <v>16.1</v>
      </c>
      <c r="H336" s="7">
        <v>43.0</v>
      </c>
      <c r="I336" s="4">
        <v>0.0</v>
      </c>
      <c r="J336" s="4">
        <v>335.0</v>
      </c>
      <c r="K336" s="4">
        <v>124.0</v>
      </c>
      <c r="L336" s="4">
        <v>554.0</v>
      </c>
      <c r="M336" s="4">
        <v>0.0</v>
      </c>
      <c r="N336" s="13"/>
      <c r="P336" t="s">
        <v>2348</v>
      </c>
      <c r="Q336" t="s">
        <v>2349</v>
      </c>
      <c r="R336" t="s">
        <v>2350</v>
      </c>
      <c r="S336" t="s">
        <v>2351</v>
      </c>
      <c r="T336" t="s">
        <v>2352</v>
      </c>
      <c r="W336" s="13"/>
    </row>
    <row r="337" ht="16.5" customHeight="1">
      <c r="A337" s="4">
        <v>431.0</v>
      </c>
      <c r="B337" s="18" t="s">
        <v>2353</v>
      </c>
      <c r="C337" s="4" t="s">
        <v>2354</v>
      </c>
      <c r="D337" s="4">
        <v>3.0</v>
      </c>
      <c r="E337" s="6">
        <v>41.0</v>
      </c>
      <c r="F337" s="4">
        <v>362.0</v>
      </c>
      <c r="G337" s="7">
        <v>11.4</v>
      </c>
      <c r="H337" s="7">
        <v>43.0</v>
      </c>
      <c r="I337" s="4">
        <v>0.0</v>
      </c>
      <c r="J337" s="4">
        <v>336.0</v>
      </c>
      <c r="K337" s="4">
        <v>123.0</v>
      </c>
      <c r="L337" s="4">
        <v>554.0</v>
      </c>
      <c r="M337" s="4">
        <v>0.0</v>
      </c>
      <c r="N337" s="13"/>
      <c r="P337" t="s">
        <v>2355</v>
      </c>
      <c r="Q337" t="s">
        <v>2356</v>
      </c>
      <c r="R337" t="s">
        <v>2357</v>
      </c>
      <c r="S337" t="s">
        <v>2358</v>
      </c>
      <c r="T337" t="s">
        <v>2359</v>
      </c>
      <c r="W337" s="13"/>
    </row>
    <row r="338" ht="16.5" customHeight="1">
      <c r="A338" s="22">
        <v>302.0</v>
      </c>
      <c r="B338" s="18" t="s">
        <v>2360</v>
      </c>
      <c r="C338" s="22" t="s">
        <v>2361</v>
      </c>
      <c r="D338" s="22">
        <v>2.0</v>
      </c>
      <c r="E338" s="23">
        <v>60.0</v>
      </c>
      <c r="F338" s="24">
        <v>116.0</v>
      </c>
      <c r="G338" s="7">
        <v>43.3</v>
      </c>
      <c r="H338" s="7">
        <v>43.0</v>
      </c>
      <c r="I338" s="4">
        <v>0.0</v>
      </c>
      <c r="J338" s="4">
        <v>337.0</v>
      </c>
      <c r="K338" s="4">
        <v>120.0</v>
      </c>
      <c r="L338" s="4">
        <v>554.0</v>
      </c>
      <c r="M338" s="4">
        <v>0.0</v>
      </c>
      <c r="N338" s="13"/>
      <c r="P338" t="s">
        <v>2362</v>
      </c>
      <c r="Q338" t="s">
        <v>2363</v>
      </c>
      <c r="R338" t="s">
        <v>2364</v>
      </c>
      <c r="S338" t="s">
        <v>2365</v>
      </c>
      <c r="T338" t="s">
        <v>2366</v>
      </c>
      <c r="W338" s="13"/>
    </row>
    <row r="339" ht="16.5" customHeight="1">
      <c r="A339" s="4">
        <v>304.0</v>
      </c>
      <c r="B339" s="18" t="s">
        <v>2367</v>
      </c>
      <c r="C339" s="4" t="s">
        <v>2368</v>
      </c>
      <c r="D339" s="4">
        <v>2.0</v>
      </c>
      <c r="E339" s="6">
        <v>59.0</v>
      </c>
      <c r="F339" s="4">
        <v>279.0</v>
      </c>
      <c r="G339" s="7">
        <v>19.5</v>
      </c>
      <c r="H339" s="7">
        <v>43.0</v>
      </c>
      <c r="I339" s="4">
        <v>0.0</v>
      </c>
      <c r="J339" s="4">
        <v>338.0</v>
      </c>
      <c r="K339" s="4">
        <v>118.0</v>
      </c>
      <c r="L339" s="4">
        <v>554.0</v>
      </c>
      <c r="M339" s="4">
        <v>0.0</v>
      </c>
      <c r="N339" s="13"/>
      <c r="P339" t="s">
        <v>2369</v>
      </c>
      <c r="Q339" t="s">
        <v>2370</v>
      </c>
      <c r="R339" t="s">
        <v>2371</v>
      </c>
      <c r="S339" t="s">
        <v>2372</v>
      </c>
      <c r="T339" t="s">
        <v>2373</v>
      </c>
      <c r="W339" s="13"/>
    </row>
    <row r="340" ht="16.5" customHeight="1">
      <c r="A340" s="4">
        <v>304.0</v>
      </c>
      <c r="B340" s="19" t="s">
        <v>2374</v>
      </c>
      <c r="C340" s="4" t="s">
        <v>2375</v>
      </c>
      <c r="D340" s="4">
        <v>2.0</v>
      </c>
      <c r="E340" s="6">
        <v>59.0</v>
      </c>
      <c r="F340" s="4">
        <v>368.0</v>
      </c>
      <c r="G340" s="7">
        <v>10.7</v>
      </c>
      <c r="H340" s="7">
        <v>43.0</v>
      </c>
      <c r="I340" s="4">
        <v>0.0</v>
      </c>
      <c r="J340" s="4">
        <v>338.0</v>
      </c>
      <c r="K340" s="4">
        <v>118.0</v>
      </c>
      <c r="L340" s="4">
        <v>554.0</v>
      </c>
      <c r="M340" s="4">
        <v>0.0</v>
      </c>
      <c r="N340" s="13"/>
      <c r="P340" t="s">
        <v>2376</v>
      </c>
      <c r="Q340" t="s">
        <v>2377</v>
      </c>
      <c r="R340" t="s">
        <v>2378</v>
      </c>
      <c r="S340" t="s">
        <v>2379</v>
      </c>
      <c r="T340" t="s">
        <v>2380</v>
      </c>
      <c r="W340" s="13"/>
    </row>
    <row r="341" ht="16.5" customHeight="1">
      <c r="A341" s="4">
        <v>309.0</v>
      </c>
      <c r="B341" s="18" t="s">
        <v>2381</v>
      </c>
      <c r="C341" s="4" t="s">
        <v>2382</v>
      </c>
      <c r="D341" s="4">
        <v>2.0</v>
      </c>
      <c r="E341" s="6">
        <v>58.0</v>
      </c>
      <c r="F341" s="4">
        <v>160.0</v>
      </c>
      <c r="G341" s="7">
        <v>35.6</v>
      </c>
      <c r="H341" s="7">
        <v>43.0</v>
      </c>
      <c r="I341" s="4">
        <v>0.0</v>
      </c>
      <c r="J341" s="4">
        <v>340.0</v>
      </c>
      <c r="K341" s="4">
        <v>116.0</v>
      </c>
      <c r="L341" s="4">
        <v>554.0</v>
      </c>
      <c r="M341" s="4">
        <v>0.0</v>
      </c>
      <c r="N341" s="13"/>
      <c r="P341" t="s">
        <v>2383</v>
      </c>
      <c r="Q341" t="s">
        <v>2384</v>
      </c>
      <c r="R341" t="s">
        <v>2385</v>
      </c>
      <c r="S341" t="s">
        <v>2386</v>
      </c>
      <c r="T341" t="s">
        <v>2387</v>
      </c>
      <c r="W341" s="13"/>
    </row>
    <row r="342" ht="16.5" customHeight="1">
      <c r="A342" s="4">
        <v>309.0</v>
      </c>
      <c r="B342" s="18" t="s">
        <v>2388</v>
      </c>
      <c r="C342" s="4" t="s">
        <v>2389</v>
      </c>
      <c r="D342" s="4">
        <v>2.0</v>
      </c>
      <c r="E342" s="6">
        <v>58.0</v>
      </c>
      <c r="F342" s="4">
        <v>283.0</v>
      </c>
      <c r="G342" s="7">
        <v>19.1</v>
      </c>
      <c r="H342" s="7">
        <v>43.0</v>
      </c>
      <c r="I342" s="4">
        <v>0.0</v>
      </c>
      <c r="J342" s="4">
        <v>340.0</v>
      </c>
      <c r="K342" s="4">
        <v>116.0</v>
      </c>
      <c r="L342" s="4">
        <v>554.0</v>
      </c>
      <c r="M342" s="4">
        <v>0.0</v>
      </c>
      <c r="N342" s="13"/>
      <c r="P342" t="s">
        <v>2390</v>
      </c>
      <c r="Q342" t="s">
        <v>2391</v>
      </c>
      <c r="R342" t="s">
        <v>2392</v>
      </c>
      <c r="S342" t="s">
        <v>2393</v>
      </c>
      <c r="T342" t="s">
        <v>2394</v>
      </c>
      <c r="W342" s="13"/>
    </row>
    <row r="343" ht="16.5" customHeight="1">
      <c r="A343" s="4">
        <v>311.0</v>
      </c>
      <c r="B343" s="18" t="s">
        <v>2395</v>
      </c>
      <c r="C343" s="4" t="s">
        <v>2396</v>
      </c>
      <c r="D343" s="4">
        <v>2.0</v>
      </c>
      <c r="E343" s="6">
        <v>57.0</v>
      </c>
      <c r="F343" s="4">
        <v>77.0</v>
      </c>
      <c r="G343" s="7">
        <v>50.1</v>
      </c>
      <c r="H343" s="7">
        <v>43.0</v>
      </c>
      <c r="I343" s="4">
        <v>0.0</v>
      </c>
      <c r="J343" s="4">
        <v>342.0</v>
      </c>
      <c r="K343" s="4">
        <v>114.0</v>
      </c>
      <c r="L343" s="4">
        <v>554.0</v>
      </c>
      <c r="M343" s="4">
        <v>0.0</v>
      </c>
      <c r="N343" s="13"/>
      <c r="P343" t="s">
        <v>2397</v>
      </c>
      <c r="Q343" t="s">
        <v>2398</v>
      </c>
      <c r="R343" t="s">
        <v>2399</v>
      </c>
      <c r="S343" t="s">
        <v>2400</v>
      </c>
      <c r="T343" t="s">
        <v>2401</v>
      </c>
      <c r="W343" s="13"/>
    </row>
    <row r="344" ht="16.5" customHeight="1">
      <c r="A344" s="4">
        <v>311.0</v>
      </c>
      <c r="B344" s="5" t="s">
        <v>2402</v>
      </c>
      <c r="C344" s="4" t="s">
        <v>2403</v>
      </c>
      <c r="D344" s="4">
        <v>2.0</v>
      </c>
      <c r="E344" s="6">
        <v>57.0</v>
      </c>
      <c r="F344" s="4">
        <v>468.0</v>
      </c>
      <c r="G344" s="7">
        <v>4.6</v>
      </c>
      <c r="H344" s="7">
        <v>43.0</v>
      </c>
      <c r="I344" s="4">
        <v>0.0</v>
      </c>
      <c r="J344" s="4">
        <v>342.0</v>
      </c>
      <c r="K344" s="4">
        <v>114.0</v>
      </c>
      <c r="L344" s="4">
        <v>554.0</v>
      </c>
      <c r="M344" s="4">
        <v>0.0</v>
      </c>
      <c r="N344" s="13"/>
      <c r="P344" t="s">
        <v>2404</v>
      </c>
      <c r="Q344" t="s">
        <v>2405</v>
      </c>
      <c r="R344" t="s">
        <v>2406</v>
      </c>
      <c r="S344" t="s">
        <v>2407</v>
      </c>
      <c r="T344" t="s">
        <v>2408</v>
      </c>
      <c r="W344" s="13"/>
    </row>
    <row r="345" ht="16.5" customHeight="1">
      <c r="A345" s="4">
        <v>311.0</v>
      </c>
      <c r="B345" s="18" t="s">
        <v>2409</v>
      </c>
      <c r="C345" s="4" t="s">
        <v>2410</v>
      </c>
      <c r="D345" s="4">
        <v>2.0</v>
      </c>
      <c r="E345" s="6">
        <v>57.0</v>
      </c>
      <c r="F345" s="4">
        <v>488.0</v>
      </c>
      <c r="G345" s="7">
        <v>3.8</v>
      </c>
      <c r="H345" s="7">
        <v>43.0</v>
      </c>
      <c r="I345" s="4">
        <v>0.0</v>
      </c>
      <c r="J345" s="4">
        <v>342.0</v>
      </c>
      <c r="K345" s="4">
        <v>114.0</v>
      </c>
      <c r="L345" s="4">
        <v>554.0</v>
      </c>
      <c r="M345" s="4">
        <v>0.0</v>
      </c>
      <c r="N345" s="13"/>
      <c r="P345" t="s">
        <v>2411</v>
      </c>
      <c r="Q345" t="s">
        <v>2412</v>
      </c>
      <c r="R345" t="s">
        <v>2413</v>
      </c>
      <c r="S345" t="s">
        <v>2414</v>
      </c>
      <c r="T345" t="s">
        <v>2415</v>
      </c>
      <c r="W345" s="13"/>
    </row>
    <row r="346" ht="16.5" customHeight="1">
      <c r="A346" s="4">
        <v>317.0</v>
      </c>
      <c r="B346" s="5" t="s">
        <v>2416</v>
      </c>
      <c r="C346" s="4" t="s">
        <v>2417</v>
      </c>
      <c r="D346" s="4">
        <v>2.0</v>
      </c>
      <c r="E346" s="6">
        <v>56.0</v>
      </c>
      <c r="F346" s="4">
        <v>160.0</v>
      </c>
      <c r="G346" s="7">
        <v>35.6</v>
      </c>
      <c r="H346" s="7">
        <v>43.0</v>
      </c>
      <c r="I346" s="4">
        <v>0.0</v>
      </c>
      <c r="J346" s="4">
        <v>345.0</v>
      </c>
      <c r="K346" s="4">
        <v>112.0</v>
      </c>
      <c r="L346" s="4">
        <v>554.0</v>
      </c>
      <c r="M346" s="4">
        <v>0.0</v>
      </c>
      <c r="N346" s="13"/>
      <c r="P346" t="s">
        <v>2418</v>
      </c>
      <c r="Q346" t="s">
        <v>2419</v>
      </c>
      <c r="R346" t="s">
        <v>2420</v>
      </c>
      <c r="S346" t="s">
        <v>2421</v>
      </c>
      <c r="T346" t="s">
        <v>2422</v>
      </c>
      <c r="W346" s="13"/>
    </row>
    <row r="347" ht="16.5" customHeight="1">
      <c r="A347" s="4">
        <v>317.0</v>
      </c>
      <c r="B347" s="18" t="s">
        <v>2423</v>
      </c>
      <c r="C347" s="4" t="s">
        <v>2424</v>
      </c>
      <c r="D347" s="4">
        <v>2.0</v>
      </c>
      <c r="E347" s="6">
        <v>56.0</v>
      </c>
      <c r="F347" s="4">
        <v>247.0</v>
      </c>
      <c r="G347" s="7">
        <v>23.2</v>
      </c>
      <c r="H347" s="7">
        <v>43.0</v>
      </c>
      <c r="I347" s="4">
        <v>0.0</v>
      </c>
      <c r="J347" s="4">
        <v>345.0</v>
      </c>
      <c r="K347" s="4">
        <v>112.0</v>
      </c>
      <c r="L347" s="4">
        <v>554.0</v>
      </c>
      <c r="M347" s="4">
        <v>0.0</v>
      </c>
      <c r="N347" s="13"/>
      <c r="P347" t="s">
        <v>2425</v>
      </c>
      <c r="Q347" t="s">
        <v>2426</v>
      </c>
      <c r="R347" t="s">
        <v>2427</v>
      </c>
      <c r="S347" t="s">
        <v>2428</v>
      </c>
      <c r="T347" t="s">
        <v>2429</v>
      </c>
      <c r="W347" s="13"/>
    </row>
    <row r="348" ht="16.5" customHeight="1">
      <c r="A348" s="4">
        <v>317.0</v>
      </c>
      <c r="B348" s="18" t="s">
        <v>2430</v>
      </c>
      <c r="C348" s="4" t="s">
        <v>2431</v>
      </c>
      <c r="D348" s="4">
        <v>2.0</v>
      </c>
      <c r="E348" s="6">
        <v>56.0</v>
      </c>
      <c r="F348" s="4">
        <v>307.0</v>
      </c>
      <c r="G348" s="7">
        <v>16.1</v>
      </c>
      <c r="H348" s="7">
        <v>43.0</v>
      </c>
      <c r="I348" s="4">
        <v>0.0</v>
      </c>
      <c r="J348" s="4">
        <v>345.0</v>
      </c>
      <c r="K348" s="4">
        <v>112.0</v>
      </c>
      <c r="L348" s="4">
        <v>554.0</v>
      </c>
      <c r="M348" s="4">
        <v>0.0</v>
      </c>
      <c r="N348" s="13"/>
      <c r="P348" t="s">
        <v>2432</v>
      </c>
      <c r="Q348" t="s">
        <v>2433</v>
      </c>
      <c r="R348" t="s">
        <v>2434</v>
      </c>
      <c r="S348" t="s">
        <v>2435</v>
      </c>
      <c r="T348" t="s">
        <v>2436</v>
      </c>
      <c r="W348" s="13"/>
    </row>
    <row r="349" ht="16.5" customHeight="1">
      <c r="A349" s="4">
        <v>317.0</v>
      </c>
      <c r="B349" s="18" t="s">
        <v>2437</v>
      </c>
      <c r="C349" s="4" t="s">
        <v>2438</v>
      </c>
      <c r="D349" s="4">
        <v>2.0</v>
      </c>
      <c r="E349" s="6">
        <v>56.0</v>
      </c>
      <c r="F349" s="4">
        <v>555.0</v>
      </c>
      <c r="G349" s="7">
        <v>2.7</v>
      </c>
      <c r="H349" s="7">
        <v>43.0</v>
      </c>
      <c r="I349" s="4">
        <v>0.0</v>
      </c>
      <c r="J349" s="4">
        <v>345.0</v>
      </c>
      <c r="K349" s="4">
        <v>112.0</v>
      </c>
      <c r="L349" s="4">
        <v>554.0</v>
      </c>
      <c r="M349" s="4">
        <v>0.0</v>
      </c>
      <c r="N349" s="13"/>
      <c r="P349" t="s">
        <v>2439</v>
      </c>
      <c r="Q349" t="s">
        <v>2440</v>
      </c>
      <c r="R349" t="s">
        <v>2441</v>
      </c>
      <c r="S349" t="s">
        <v>2442</v>
      </c>
      <c r="T349" t="s">
        <v>2443</v>
      </c>
      <c r="W349" s="13"/>
    </row>
    <row r="350" ht="16.5" customHeight="1">
      <c r="A350" s="4">
        <v>322.0</v>
      </c>
      <c r="B350" s="18" t="s">
        <v>2444</v>
      </c>
      <c r="C350" s="4" t="s">
        <v>2445</v>
      </c>
      <c r="D350" s="4">
        <v>2.0</v>
      </c>
      <c r="E350" s="6">
        <v>55.0</v>
      </c>
      <c r="F350" s="4">
        <v>426.0</v>
      </c>
      <c r="G350" s="7">
        <v>6.9</v>
      </c>
      <c r="H350" s="7">
        <v>43.0</v>
      </c>
      <c r="I350" s="4">
        <v>0.0</v>
      </c>
      <c r="J350" s="4">
        <v>349.0</v>
      </c>
      <c r="K350" s="4">
        <v>110.0</v>
      </c>
      <c r="L350" s="4">
        <v>554.0</v>
      </c>
      <c r="M350" s="4">
        <v>0.0</v>
      </c>
      <c r="N350" s="13"/>
      <c r="P350" t="s">
        <v>2446</v>
      </c>
      <c r="Q350" t="s">
        <v>2447</v>
      </c>
      <c r="R350" t="s">
        <v>2448</v>
      </c>
      <c r="S350" t="s">
        <v>2449</v>
      </c>
      <c r="T350" t="s">
        <v>2450</v>
      </c>
      <c r="W350" s="13"/>
    </row>
    <row r="351" ht="16.5" customHeight="1">
      <c r="A351" s="4">
        <v>322.0</v>
      </c>
      <c r="B351" s="18" t="s">
        <v>2451</v>
      </c>
      <c r="C351" s="4" t="s">
        <v>2452</v>
      </c>
      <c r="D351" s="4">
        <v>2.0</v>
      </c>
      <c r="E351" s="6">
        <v>55.0</v>
      </c>
      <c r="F351" s="4">
        <v>475.0</v>
      </c>
      <c r="G351" s="7">
        <v>4.5</v>
      </c>
      <c r="H351" s="7">
        <v>43.0</v>
      </c>
      <c r="I351" s="4">
        <v>0.0</v>
      </c>
      <c r="J351" s="4">
        <v>349.0</v>
      </c>
      <c r="K351" s="4">
        <v>110.0</v>
      </c>
      <c r="L351" s="4">
        <v>554.0</v>
      </c>
      <c r="M351" s="4">
        <v>0.0</v>
      </c>
      <c r="N351" s="13"/>
      <c r="P351" t="s">
        <v>2453</v>
      </c>
      <c r="Q351" t="s">
        <v>2454</v>
      </c>
      <c r="R351" t="s">
        <v>2455</v>
      </c>
      <c r="S351" t="s">
        <v>2456</v>
      </c>
      <c r="T351" t="s">
        <v>2457</v>
      </c>
      <c r="W351" s="13"/>
    </row>
    <row r="352" ht="16.5" customHeight="1">
      <c r="A352" s="4">
        <v>326.0</v>
      </c>
      <c r="B352" s="18" t="s">
        <v>2458</v>
      </c>
      <c r="C352" s="4" t="s">
        <v>2459</v>
      </c>
      <c r="D352" s="4">
        <v>2.0</v>
      </c>
      <c r="E352" s="6">
        <v>54.0</v>
      </c>
      <c r="F352" s="4">
        <v>221.0</v>
      </c>
      <c r="G352" s="7">
        <v>27.3</v>
      </c>
      <c r="H352" s="7">
        <v>43.0</v>
      </c>
      <c r="I352" s="4">
        <v>0.0</v>
      </c>
      <c r="J352" s="4">
        <v>351.0</v>
      </c>
      <c r="K352" s="4">
        <v>108.0</v>
      </c>
      <c r="L352" s="4">
        <v>554.0</v>
      </c>
      <c r="M352" s="4">
        <v>0.0</v>
      </c>
      <c r="N352" s="13"/>
      <c r="P352" t="s">
        <v>2460</v>
      </c>
      <c r="Q352" t="s">
        <v>2461</v>
      </c>
      <c r="R352" t="s">
        <v>2462</v>
      </c>
      <c r="S352" t="s">
        <v>2463</v>
      </c>
      <c r="T352" t="s">
        <v>2464</v>
      </c>
      <c r="W352" s="13"/>
    </row>
    <row r="353" ht="16.5" customHeight="1">
      <c r="A353" s="4">
        <v>326.0</v>
      </c>
      <c r="B353" s="5" t="s">
        <v>2465</v>
      </c>
      <c r="C353" s="4" t="s">
        <v>2466</v>
      </c>
      <c r="D353" s="4">
        <v>2.0</v>
      </c>
      <c r="E353" s="6">
        <v>54.0</v>
      </c>
      <c r="F353" s="4">
        <v>488.0</v>
      </c>
      <c r="G353" s="7">
        <v>3.8</v>
      </c>
      <c r="H353" s="7">
        <v>43.0</v>
      </c>
      <c r="I353" s="4">
        <v>0.0</v>
      </c>
      <c r="J353" s="4">
        <v>351.0</v>
      </c>
      <c r="K353" s="4">
        <v>108.0</v>
      </c>
      <c r="L353" s="4">
        <v>554.0</v>
      </c>
      <c r="M353" s="4">
        <v>0.0</v>
      </c>
      <c r="N353" s="13"/>
      <c r="P353" t="s">
        <v>2467</v>
      </c>
      <c r="Q353" t="s">
        <v>2468</v>
      </c>
      <c r="R353" t="s">
        <v>2469</v>
      </c>
      <c r="S353" t="s">
        <v>2470</v>
      </c>
      <c r="T353" t="s">
        <v>2471</v>
      </c>
      <c r="W353" s="13"/>
    </row>
    <row r="354" ht="16.5" customHeight="1">
      <c r="A354" s="4">
        <v>330.0</v>
      </c>
      <c r="B354" s="19" t="s">
        <v>2472</v>
      </c>
      <c r="C354" s="4" t="s">
        <v>2473</v>
      </c>
      <c r="D354" s="4">
        <v>2.0</v>
      </c>
      <c r="E354" s="6">
        <v>53.0</v>
      </c>
      <c r="F354" s="4">
        <v>136.0</v>
      </c>
      <c r="G354" s="7">
        <v>39.6</v>
      </c>
      <c r="H354" s="7">
        <v>43.0</v>
      </c>
      <c r="I354" s="4">
        <v>0.0</v>
      </c>
      <c r="J354" s="4">
        <v>353.0</v>
      </c>
      <c r="K354" s="4">
        <v>106.0</v>
      </c>
      <c r="L354" s="4">
        <v>554.0</v>
      </c>
      <c r="M354" s="4">
        <v>0.0</v>
      </c>
      <c r="N354" s="13"/>
      <c r="P354" t="s">
        <v>2474</v>
      </c>
      <c r="Q354" t="s">
        <v>2475</v>
      </c>
      <c r="R354" t="s">
        <v>2476</v>
      </c>
      <c r="S354" t="s">
        <v>2477</v>
      </c>
      <c r="T354" t="s">
        <v>2478</v>
      </c>
      <c r="W354" s="13"/>
    </row>
    <row r="355" ht="16.5" customHeight="1">
      <c r="A355" s="4">
        <v>334.0</v>
      </c>
      <c r="B355" s="18" t="s">
        <v>2479</v>
      </c>
      <c r="C355" s="4" t="s">
        <v>2480</v>
      </c>
      <c r="D355" s="4">
        <v>2.0</v>
      </c>
      <c r="E355" s="6">
        <v>52.0</v>
      </c>
      <c r="F355" s="4">
        <v>160.0</v>
      </c>
      <c r="G355" s="7">
        <v>35.6</v>
      </c>
      <c r="H355" s="7">
        <v>43.0</v>
      </c>
      <c r="I355" s="4">
        <v>0.0</v>
      </c>
      <c r="J355" s="4">
        <v>354.0</v>
      </c>
      <c r="K355" s="4">
        <v>104.0</v>
      </c>
      <c r="L355" s="4">
        <v>554.0</v>
      </c>
      <c r="M355" s="4">
        <v>0.0</v>
      </c>
      <c r="N355" s="13"/>
      <c r="P355" t="s">
        <v>2481</v>
      </c>
      <c r="Q355" t="s">
        <v>2482</v>
      </c>
      <c r="R355" t="s">
        <v>2483</v>
      </c>
      <c r="S355" t="s">
        <v>2484</v>
      </c>
      <c r="T355" t="s">
        <v>2485</v>
      </c>
      <c r="W355" s="13"/>
    </row>
    <row r="356" ht="16.5" customHeight="1">
      <c r="A356" s="4">
        <v>336.0</v>
      </c>
      <c r="B356" s="18" t="s">
        <v>2486</v>
      </c>
      <c r="C356" s="4" t="s">
        <v>2487</v>
      </c>
      <c r="D356" s="4">
        <v>2.0</v>
      </c>
      <c r="E356" s="6">
        <v>51.0</v>
      </c>
      <c r="F356" s="4">
        <v>247.0</v>
      </c>
      <c r="G356" s="7">
        <v>23.2</v>
      </c>
      <c r="H356" s="7">
        <v>43.0</v>
      </c>
      <c r="I356" s="4">
        <v>0.0</v>
      </c>
      <c r="J356" s="4">
        <v>355.0</v>
      </c>
      <c r="K356" s="4">
        <v>102.0</v>
      </c>
      <c r="L356" s="4">
        <v>554.0</v>
      </c>
      <c r="M356" s="4">
        <v>0.0</v>
      </c>
      <c r="N356" s="13"/>
      <c r="P356" t="s">
        <v>2488</v>
      </c>
      <c r="Q356" t="s">
        <v>2489</v>
      </c>
      <c r="R356" t="s">
        <v>2490</v>
      </c>
      <c r="S356" t="s">
        <v>2491</v>
      </c>
      <c r="T356" t="s">
        <v>2492</v>
      </c>
      <c r="W356" s="13"/>
    </row>
    <row r="357" ht="16.5" customHeight="1">
      <c r="A357" s="4">
        <v>338.0</v>
      </c>
      <c r="B357" s="5" t="s">
        <v>2493</v>
      </c>
      <c r="C357" s="4" t="s">
        <v>2494</v>
      </c>
      <c r="D357" s="4">
        <v>2.0</v>
      </c>
      <c r="E357" s="6">
        <v>50.5</v>
      </c>
      <c r="F357" s="4">
        <v>577.0</v>
      </c>
      <c r="G357" s="7">
        <v>2.1</v>
      </c>
      <c r="H357" s="7">
        <v>43.0</v>
      </c>
      <c r="I357" s="4">
        <v>0.0</v>
      </c>
      <c r="J357" s="4">
        <v>356.0</v>
      </c>
      <c r="K357" s="4">
        <v>101.0</v>
      </c>
      <c r="L357" s="4">
        <v>554.0</v>
      </c>
      <c r="M357" s="4">
        <v>0.0</v>
      </c>
      <c r="N357" s="13"/>
      <c r="P357" t="s">
        <v>2495</v>
      </c>
      <c r="Q357" t="s">
        <v>2496</v>
      </c>
      <c r="R357" t="s">
        <v>2497</v>
      </c>
      <c r="S357" t="s">
        <v>2498</v>
      </c>
      <c r="T357" t="s">
        <v>2499</v>
      </c>
      <c r="W357" s="13"/>
    </row>
    <row r="358" ht="16.5" customHeight="1">
      <c r="A358" s="4">
        <v>341.0</v>
      </c>
      <c r="B358" s="18" t="s">
        <v>2500</v>
      </c>
      <c r="C358" s="4" t="s">
        <v>2501</v>
      </c>
      <c r="D358" s="4">
        <v>2.0</v>
      </c>
      <c r="E358" s="6">
        <v>50.0</v>
      </c>
      <c r="F358" s="4">
        <v>136.0</v>
      </c>
      <c r="G358" s="7">
        <v>39.6</v>
      </c>
      <c r="H358" s="7">
        <v>43.0</v>
      </c>
      <c r="I358" s="4">
        <v>0.0</v>
      </c>
      <c r="J358" s="4">
        <v>357.0</v>
      </c>
      <c r="K358" s="4">
        <v>100.0</v>
      </c>
      <c r="L358" s="4">
        <v>554.0</v>
      </c>
      <c r="M358" s="4">
        <v>0.0</v>
      </c>
      <c r="N358" s="13"/>
      <c r="P358" t="s">
        <v>2502</v>
      </c>
      <c r="Q358" t="s">
        <v>2503</v>
      </c>
      <c r="R358" t="s">
        <v>2504</v>
      </c>
      <c r="S358" t="s">
        <v>2505</v>
      </c>
      <c r="T358" t="s">
        <v>2506</v>
      </c>
      <c r="W358" s="13"/>
    </row>
    <row r="359" ht="16.5" customHeight="1">
      <c r="A359" s="4">
        <v>341.0</v>
      </c>
      <c r="B359" s="5" t="s">
        <v>2507</v>
      </c>
      <c r="C359" s="4" t="s">
        <v>2508</v>
      </c>
      <c r="D359" s="4">
        <v>2.0</v>
      </c>
      <c r="E359" s="6">
        <v>50.0</v>
      </c>
      <c r="F359" s="4">
        <v>191.0</v>
      </c>
      <c r="G359" s="7">
        <v>30.7</v>
      </c>
      <c r="H359" s="7">
        <v>17.0</v>
      </c>
      <c r="I359" s="4">
        <v>1.0</v>
      </c>
      <c r="J359" s="4">
        <v>357.0</v>
      </c>
      <c r="K359" s="4">
        <v>100.0</v>
      </c>
      <c r="L359" s="4">
        <v>554.0</v>
      </c>
      <c r="M359" s="4">
        <v>0.0</v>
      </c>
      <c r="N359" s="13"/>
      <c r="P359" t="s">
        <v>2509</v>
      </c>
      <c r="Q359" t="s">
        <v>2510</v>
      </c>
      <c r="R359" t="s">
        <v>2511</v>
      </c>
      <c r="S359" t="s">
        <v>2512</v>
      </c>
      <c r="T359" t="s">
        <v>2513</v>
      </c>
      <c r="W359" s="13"/>
    </row>
    <row r="360" ht="16.5" customHeight="1">
      <c r="A360" s="4">
        <v>341.0</v>
      </c>
      <c r="B360" s="18" t="s">
        <v>2514</v>
      </c>
      <c r="C360" s="4" t="s">
        <v>2515</v>
      </c>
      <c r="D360" s="4">
        <v>2.0</v>
      </c>
      <c r="E360" s="6">
        <v>50.0</v>
      </c>
      <c r="F360" s="4">
        <v>488.0</v>
      </c>
      <c r="G360" s="7">
        <v>3.8</v>
      </c>
      <c r="H360" s="7">
        <v>43.0</v>
      </c>
      <c r="I360" s="4">
        <v>0.0</v>
      </c>
      <c r="J360" s="4">
        <v>357.0</v>
      </c>
      <c r="K360" s="4">
        <v>100.0</v>
      </c>
      <c r="L360" s="4">
        <v>554.0</v>
      </c>
      <c r="M360" s="4">
        <v>0.0</v>
      </c>
      <c r="N360" s="13"/>
      <c r="P360" t="s">
        <v>2516</v>
      </c>
      <c r="Q360" t="s">
        <v>2517</v>
      </c>
      <c r="R360" t="s">
        <v>2518</v>
      </c>
      <c r="S360" t="s">
        <v>2519</v>
      </c>
      <c r="T360" t="s">
        <v>2520</v>
      </c>
      <c r="W360" s="13"/>
    </row>
    <row r="361" ht="16.5" customHeight="1">
      <c r="A361" s="4">
        <v>341.0</v>
      </c>
      <c r="B361" s="18" t="s">
        <v>2521</v>
      </c>
      <c r="C361" s="4" t="s">
        <v>2522</v>
      </c>
      <c r="D361" s="4">
        <v>2.0</v>
      </c>
      <c r="E361" s="6">
        <v>50.0</v>
      </c>
      <c r="F361" s="4">
        <v>488.0</v>
      </c>
      <c r="G361" s="7">
        <v>3.8</v>
      </c>
      <c r="H361" s="7">
        <v>43.0</v>
      </c>
      <c r="I361" s="4">
        <v>0.0</v>
      </c>
      <c r="J361" s="4">
        <v>357.0</v>
      </c>
      <c r="K361" s="4">
        <v>100.0</v>
      </c>
      <c r="L361" s="4">
        <v>554.0</v>
      </c>
      <c r="M361" s="4">
        <v>0.0</v>
      </c>
      <c r="N361" s="13"/>
      <c r="P361" t="s">
        <v>2523</v>
      </c>
      <c r="Q361" t="s">
        <v>2524</v>
      </c>
      <c r="R361" t="s">
        <v>2525</v>
      </c>
      <c r="S361" t="s">
        <v>2526</v>
      </c>
      <c r="T361" t="s">
        <v>2527</v>
      </c>
      <c r="W361" s="13"/>
    </row>
    <row r="362" ht="16.5" customHeight="1">
      <c r="A362" s="4">
        <v>341.0</v>
      </c>
      <c r="B362" s="5" t="s">
        <v>2528</v>
      </c>
      <c r="C362" s="4" t="s">
        <v>2529</v>
      </c>
      <c r="D362" s="4">
        <v>2.0</v>
      </c>
      <c r="E362" s="6">
        <v>50.0</v>
      </c>
      <c r="F362" s="4">
        <v>564.0</v>
      </c>
      <c r="G362" s="7">
        <v>2.3</v>
      </c>
      <c r="H362" s="7">
        <v>43.0</v>
      </c>
      <c r="I362" s="4">
        <v>0.0</v>
      </c>
      <c r="J362" s="4">
        <v>357.0</v>
      </c>
      <c r="K362" s="4">
        <v>100.0</v>
      </c>
      <c r="L362" s="4">
        <v>554.0</v>
      </c>
      <c r="M362" s="4">
        <v>0.0</v>
      </c>
      <c r="N362" s="13"/>
      <c r="P362" t="s">
        <v>2530</v>
      </c>
      <c r="Q362" t="s">
        <v>2531</v>
      </c>
      <c r="R362" t="s">
        <v>2532</v>
      </c>
      <c r="S362" t="s">
        <v>2533</v>
      </c>
      <c r="T362" t="s">
        <v>2534</v>
      </c>
      <c r="W362" s="13"/>
    </row>
    <row r="363" ht="16.5" customHeight="1">
      <c r="A363" s="4">
        <v>509.0</v>
      </c>
      <c r="B363" s="5" t="s">
        <v>2535</v>
      </c>
      <c r="C363" s="4" t="s">
        <v>2536</v>
      </c>
      <c r="D363" s="4">
        <v>3.0</v>
      </c>
      <c r="E363" s="6">
        <v>33.0</v>
      </c>
      <c r="F363" s="4">
        <v>485.0</v>
      </c>
      <c r="G363" s="7">
        <v>3.9</v>
      </c>
      <c r="H363" s="7">
        <v>43.0</v>
      </c>
      <c r="I363" s="4">
        <v>0.0</v>
      </c>
      <c r="J363" s="4">
        <v>362.0</v>
      </c>
      <c r="K363" s="4">
        <v>99.0</v>
      </c>
      <c r="L363" s="4">
        <v>554.0</v>
      </c>
      <c r="M363" s="4">
        <v>0.0</v>
      </c>
      <c r="N363" s="13"/>
      <c r="P363" t="s">
        <v>2537</v>
      </c>
      <c r="Q363" t="s">
        <v>2538</v>
      </c>
      <c r="R363" t="s">
        <v>2539</v>
      </c>
      <c r="S363" t="s">
        <v>2540</v>
      </c>
      <c r="T363" t="s">
        <v>2541</v>
      </c>
      <c r="W363" s="13"/>
    </row>
    <row r="364" ht="16.5" customHeight="1">
      <c r="A364" s="4">
        <v>353.0</v>
      </c>
      <c r="B364" s="18" t="s">
        <v>2542</v>
      </c>
      <c r="C364" s="4" t="s">
        <v>2543</v>
      </c>
      <c r="D364" s="4">
        <v>2.0</v>
      </c>
      <c r="E364" s="6">
        <v>49.0</v>
      </c>
      <c r="F364" s="4">
        <v>279.0</v>
      </c>
      <c r="G364" s="7">
        <v>19.5</v>
      </c>
      <c r="H364" s="7">
        <v>43.0</v>
      </c>
      <c r="I364" s="4">
        <v>0.0</v>
      </c>
      <c r="J364" s="4">
        <v>363.0</v>
      </c>
      <c r="K364" s="4">
        <v>98.0</v>
      </c>
      <c r="L364" s="4">
        <v>554.0</v>
      </c>
      <c r="M364" s="4">
        <v>0.0</v>
      </c>
      <c r="N364" s="13"/>
      <c r="P364" t="s">
        <v>2544</v>
      </c>
      <c r="Q364" t="s">
        <v>2545</v>
      </c>
      <c r="R364" t="s">
        <v>2546</v>
      </c>
      <c r="S364" t="s">
        <v>2547</v>
      </c>
      <c r="T364" t="s">
        <v>2548</v>
      </c>
      <c r="W364" s="13"/>
    </row>
    <row r="365" ht="16.5" customHeight="1">
      <c r="A365" s="4">
        <v>353.0</v>
      </c>
      <c r="B365" s="5" t="s">
        <v>2549</v>
      </c>
      <c r="C365" s="4" t="s">
        <v>2550</v>
      </c>
      <c r="D365" s="4">
        <v>2.0</v>
      </c>
      <c r="E365" s="6">
        <v>49.0</v>
      </c>
      <c r="F365" s="4">
        <v>397.0</v>
      </c>
      <c r="G365" s="7">
        <v>8.6</v>
      </c>
      <c r="H365" s="7">
        <v>43.0</v>
      </c>
      <c r="I365" s="4">
        <v>0.0</v>
      </c>
      <c r="J365" s="4">
        <v>363.0</v>
      </c>
      <c r="K365" s="4">
        <v>98.0</v>
      </c>
      <c r="L365" s="4">
        <v>554.0</v>
      </c>
      <c r="M365" s="4">
        <v>0.0</v>
      </c>
      <c r="N365" s="13"/>
      <c r="P365" t="s">
        <v>2551</v>
      </c>
      <c r="Q365" t="s">
        <v>2552</v>
      </c>
      <c r="R365" t="s">
        <v>2553</v>
      </c>
      <c r="S365" t="s">
        <v>2554</v>
      </c>
      <c r="T365" t="s">
        <v>2555</v>
      </c>
      <c r="W365" s="13"/>
    </row>
    <row r="366" ht="16.5" customHeight="1">
      <c r="A366" s="4">
        <v>360.0</v>
      </c>
      <c r="B366" s="18" t="s">
        <v>2556</v>
      </c>
      <c r="C366" s="4" t="s">
        <v>2557</v>
      </c>
      <c r="D366" s="4">
        <v>2.0</v>
      </c>
      <c r="E366" s="6">
        <v>48.0</v>
      </c>
      <c r="F366" s="4">
        <v>136.0</v>
      </c>
      <c r="G366" s="7">
        <v>39.6</v>
      </c>
      <c r="H366" s="7">
        <v>43.0</v>
      </c>
      <c r="I366" s="4">
        <v>0.0</v>
      </c>
      <c r="J366" s="4">
        <v>365.0</v>
      </c>
      <c r="K366" s="4">
        <v>96.0</v>
      </c>
      <c r="L366" s="4">
        <v>554.0</v>
      </c>
      <c r="M366" s="4">
        <v>0.0</v>
      </c>
      <c r="N366" s="13"/>
      <c r="P366" t="s">
        <v>2558</v>
      </c>
      <c r="Q366" t="s">
        <v>2559</v>
      </c>
      <c r="R366" t="s">
        <v>2560</v>
      </c>
      <c r="S366" t="s">
        <v>2561</v>
      </c>
      <c r="T366" t="s">
        <v>2562</v>
      </c>
      <c r="W366" s="13"/>
    </row>
    <row r="367" ht="16.5" customHeight="1">
      <c r="A367" s="4">
        <v>360.0</v>
      </c>
      <c r="B367" s="18" t="s">
        <v>2563</v>
      </c>
      <c r="C367" s="4" t="s">
        <v>2564</v>
      </c>
      <c r="D367" s="4">
        <v>2.0</v>
      </c>
      <c r="E367" s="6">
        <v>48.0</v>
      </c>
      <c r="F367" s="4">
        <v>450.0</v>
      </c>
      <c r="G367" s="7">
        <v>5.5</v>
      </c>
      <c r="H367" s="7">
        <v>43.0</v>
      </c>
      <c r="I367" s="4">
        <v>0.0</v>
      </c>
      <c r="J367" s="4">
        <v>365.0</v>
      </c>
      <c r="K367" s="4">
        <v>96.0</v>
      </c>
      <c r="L367" s="4">
        <v>554.0</v>
      </c>
      <c r="M367" s="4">
        <v>0.0</v>
      </c>
      <c r="N367" s="13"/>
      <c r="P367" t="s">
        <v>2565</v>
      </c>
      <c r="Q367" t="s">
        <v>2566</v>
      </c>
      <c r="R367" t="s">
        <v>2567</v>
      </c>
      <c r="S367" t="s">
        <v>2568</v>
      </c>
      <c r="T367" t="s">
        <v>2569</v>
      </c>
      <c r="W367" s="13"/>
    </row>
    <row r="368" ht="16.5" customHeight="1">
      <c r="A368" s="4">
        <v>365.0</v>
      </c>
      <c r="B368" s="18" t="s">
        <v>2570</v>
      </c>
      <c r="C368" s="4" t="s">
        <v>2571</v>
      </c>
      <c r="D368" s="4">
        <v>2.0</v>
      </c>
      <c r="E368" s="6">
        <v>47.0</v>
      </c>
      <c r="F368" s="4">
        <v>129.0</v>
      </c>
      <c r="G368" s="7">
        <v>40.3</v>
      </c>
      <c r="H368" s="7">
        <v>43.0</v>
      </c>
      <c r="I368" s="4">
        <v>0.0</v>
      </c>
      <c r="J368" s="4">
        <v>367.0</v>
      </c>
      <c r="K368" s="4">
        <v>94.0</v>
      </c>
      <c r="L368" s="4">
        <v>554.0</v>
      </c>
      <c r="M368" s="4">
        <v>0.0</v>
      </c>
      <c r="N368" s="13"/>
      <c r="P368" t="s">
        <v>2572</v>
      </c>
      <c r="Q368" t="s">
        <v>2573</v>
      </c>
      <c r="R368" t="s">
        <v>2574</v>
      </c>
      <c r="S368" t="s">
        <v>2575</v>
      </c>
      <c r="T368" t="s">
        <v>2576</v>
      </c>
      <c r="W368" s="13"/>
    </row>
    <row r="369" ht="16.5" customHeight="1">
      <c r="A369" s="4">
        <v>539.0</v>
      </c>
      <c r="B369" s="18" t="s">
        <v>2577</v>
      </c>
      <c r="C369" s="4" t="s">
        <v>2578</v>
      </c>
      <c r="D369" s="4">
        <v>3.0</v>
      </c>
      <c r="E369" s="6">
        <v>31.0</v>
      </c>
      <c r="F369" s="4">
        <v>521.0</v>
      </c>
      <c r="G369" s="7">
        <v>2.9</v>
      </c>
      <c r="H369" s="7">
        <v>43.0</v>
      </c>
      <c r="I369" s="4">
        <v>0.0</v>
      </c>
      <c r="J369" s="4">
        <v>368.0</v>
      </c>
      <c r="K369" s="4">
        <v>93.0</v>
      </c>
      <c r="L369" s="4">
        <v>554.0</v>
      </c>
      <c r="M369" s="4">
        <v>0.0</v>
      </c>
      <c r="N369" s="13"/>
      <c r="P369" t="s">
        <v>2579</v>
      </c>
      <c r="Q369" t="s">
        <v>2580</v>
      </c>
      <c r="R369" t="s">
        <v>2581</v>
      </c>
      <c r="S369" t="s">
        <v>2582</v>
      </c>
      <c r="T369" t="s">
        <v>2583</v>
      </c>
      <c r="W369" s="13"/>
    </row>
    <row r="370" ht="16.5" customHeight="1">
      <c r="A370" s="4">
        <v>371.0</v>
      </c>
      <c r="B370" s="18" t="s">
        <v>2584</v>
      </c>
      <c r="C370" s="4" t="s">
        <v>2585</v>
      </c>
      <c r="D370" s="4">
        <v>2.0</v>
      </c>
      <c r="E370" s="6">
        <v>46.0</v>
      </c>
      <c r="F370" s="4">
        <v>188.0</v>
      </c>
      <c r="G370" s="7">
        <v>31.5</v>
      </c>
      <c r="H370" s="7">
        <v>43.0</v>
      </c>
      <c r="I370" s="4">
        <v>0.0</v>
      </c>
      <c r="J370" s="4">
        <v>369.0</v>
      </c>
      <c r="K370" s="4">
        <v>92.0</v>
      </c>
      <c r="L370" s="4">
        <v>554.0</v>
      </c>
      <c r="M370" s="4">
        <v>0.0</v>
      </c>
      <c r="N370" s="13"/>
      <c r="P370" t="s">
        <v>2586</v>
      </c>
      <c r="Q370" t="s">
        <v>2587</v>
      </c>
      <c r="R370" t="s">
        <v>2588</v>
      </c>
      <c r="S370" t="s">
        <v>2589</v>
      </c>
      <c r="T370" t="s">
        <v>2590</v>
      </c>
      <c r="W370" s="13"/>
    </row>
    <row r="371" ht="16.5" customHeight="1">
      <c r="A371" s="4">
        <v>371.0</v>
      </c>
      <c r="B371" s="18" t="s">
        <v>2591</v>
      </c>
      <c r="C371" s="4" t="s">
        <v>2592</v>
      </c>
      <c r="D371" s="4">
        <v>2.0</v>
      </c>
      <c r="E371" s="6">
        <v>46.0</v>
      </c>
      <c r="F371" s="4">
        <v>323.0</v>
      </c>
      <c r="G371" s="7">
        <v>15.1</v>
      </c>
      <c r="H371" s="7">
        <v>43.0</v>
      </c>
      <c r="I371" s="4">
        <v>0.0</v>
      </c>
      <c r="J371" s="4">
        <v>369.0</v>
      </c>
      <c r="K371" s="4">
        <v>92.0</v>
      </c>
      <c r="L371" s="4">
        <v>554.0</v>
      </c>
      <c r="M371" s="4">
        <v>0.0</v>
      </c>
      <c r="N371" s="13"/>
      <c r="P371" t="s">
        <v>2593</v>
      </c>
      <c r="Q371" t="s">
        <v>2594</v>
      </c>
      <c r="R371" t="s">
        <v>2595</v>
      </c>
      <c r="S371" t="s">
        <v>2596</v>
      </c>
      <c r="T371" t="s">
        <v>2597</v>
      </c>
      <c r="W371" s="13"/>
    </row>
    <row r="372" ht="16.5" customHeight="1">
      <c r="A372" s="4">
        <v>371.0</v>
      </c>
      <c r="B372" s="5" t="s">
        <v>2598</v>
      </c>
      <c r="C372" s="4" t="s">
        <v>2599</v>
      </c>
      <c r="D372" s="4">
        <v>2.0</v>
      </c>
      <c r="E372" s="6">
        <v>46.0</v>
      </c>
      <c r="F372" s="4">
        <v>450.0</v>
      </c>
      <c r="G372" s="7">
        <v>5.5</v>
      </c>
      <c r="H372" s="7">
        <v>43.0</v>
      </c>
      <c r="I372" s="4">
        <v>0.0</v>
      </c>
      <c r="J372" s="4">
        <v>369.0</v>
      </c>
      <c r="K372" s="4">
        <v>92.0</v>
      </c>
      <c r="L372" s="4">
        <v>554.0</v>
      </c>
      <c r="M372" s="4">
        <v>0.0</v>
      </c>
      <c r="N372" s="13"/>
      <c r="P372" t="s">
        <v>2600</v>
      </c>
      <c r="Q372" t="s">
        <v>2601</v>
      </c>
      <c r="R372" t="s">
        <v>2602</v>
      </c>
      <c r="S372" t="s">
        <v>2603</v>
      </c>
      <c r="T372" t="s">
        <v>2604</v>
      </c>
      <c r="W372" s="13"/>
    </row>
    <row r="373" ht="16.5" customHeight="1">
      <c r="A373" s="4">
        <v>371.0</v>
      </c>
      <c r="B373" s="18" t="s">
        <v>2605</v>
      </c>
      <c r="C373" s="4" t="s">
        <v>2606</v>
      </c>
      <c r="D373" s="4">
        <v>2.0</v>
      </c>
      <c r="E373" s="6">
        <v>46.0</v>
      </c>
      <c r="F373" s="4">
        <v>488.0</v>
      </c>
      <c r="G373" s="7">
        <v>3.8</v>
      </c>
      <c r="H373" s="7">
        <v>43.0</v>
      </c>
      <c r="I373" s="4">
        <v>0.0</v>
      </c>
      <c r="J373" s="4">
        <v>369.0</v>
      </c>
      <c r="K373" s="4">
        <v>92.0</v>
      </c>
      <c r="L373" s="4">
        <v>554.0</v>
      </c>
      <c r="M373" s="4">
        <v>0.0</v>
      </c>
      <c r="N373" s="13"/>
      <c r="P373" t="s">
        <v>2607</v>
      </c>
      <c r="Q373" t="s">
        <v>2608</v>
      </c>
      <c r="R373" t="s">
        <v>2609</v>
      </c>
      <c r="S373" t="s">
        <v>2610</v>
      </c>
      <c r="T373" t="s">
        <v>2611</v>
      </c>
      <c r="W373" s="13"/>
    </row>
    <row r="374" ht="16.5" customHeight="1">
      <c r="A374" s="4">
        <v>371.0</v>
      </c>
      <c r="B374" s="18" t="s">
        <v>2612</v>
      </c>
      <c r="C374" s="4" t="s">
        <v>2613</v>
      </c>
      <c r="D374" s="4">
        <v>2.0</v>
      </c>
      <c r="E374" s="6">
        <v>46.0</v>
      </c>
      <c r="F374" s="4">
        <v>586.0</v>
      </c>
      <c r="G374" s="7">
        <v>2.0</v>
      </c>
      <c r="H374" s="7">
        <v>43.0</v>
      </c>
      <c r="I374" s="4">
        <v>0.0</v>
      </c>
      <c r="J374" s="4">
        <v>369.0</v>
      </c>
      <c r="K374" s="4">
        <v>92.0</v>
      </c>
      <c r="L374" s="4">
        <v>554.0</v>
      </c>
      <c r="M374" s="4">
        <v>0.0</v>
      </c>
      <c r="N374" s="13"/>
      <c r="P374" t="s">
        <v>2614</v>
      </c>
      <c r="Q374" t="s">
        <v>2615</v>
      </c>
      <c r="R374" t="s">
        <v>2616</v>
      </c>
      <c r="S374" t="s">
        <v>2617</v>
      </c>
      <c r="T374" t="s">
        <v>2618</v>
      </c>
      <c r="W374" s="13"/>
    </row>
    <row r="375" ht="16.5" customHeight="1">
      <c r="A375" s="4">
        <v>383.0</v>
      </c>
      <c r="B375" s="18" t="s">
        <v>2619</v>
      </c>
      <c r="C375" s="4" t="s">
        <v>2620</v>
      </c>
      <c r="D375" s="4">
        <v>2.0</v>
      </c>
      <c r="E375" s="6">
        <v>45.0</v>
      </c>
      <c r="F375" s="4">
        <v>281.0</v>
      </c>
      <c r="G375" s="7">
        <v>19.4</v>
      </c>
      <c r="H375" s="7">
        <v>43.0</v>
      </c>
      <c r="I375" s="4">
        <v>0.0</v>
      </c>
      <c r="J375" s="4">
        <v>374.0</v>
      </c>
      <c r="K375" s="4">
        <v>90.0</v>
      </c>
      <c r="L375" s="4">
        <v>554.0</v>
      </c>
      <c r="M375" s="4">
        <v>0.0</v>
      </c>
      <c r="N375" s="13"/>
      <c r="P375" t="s">
        <v>2621</v>
      </c>
      <c r="Q375" t="s">
        <v>2622</v>
      </c>
      <c r="R375" t="s">
        <v>2623</v>
      </c>
      <c r="S375" t="s">
        <v>2624</v>
      </c>
      <c r="T375" t="s">
        <v>2625</v>
      </c>
      <c r="W375" s="13"/>
    </row>
    <row r="376" ht="16.5" customHeight="1">
      <c r="A376" s="4">
        <v>551.0</v>
      </c>
      <c r="B376" s="5" t="s">
        <v>2626</v>
      </c>
      <c r="C376" s="4" t="s">
        <v>2627</v>
      </c>
      <c r="D376" s="4">
        <v>3.0</v>
      </c>
      <c r="E376" s="6">
        <v>30.0</v>
      </c>
      <c r="F376" s="4">
        <v>521.0</v>
      </c>
      <c r="G376" s="7">
        <v>2.9</v>
      </c>
      <c r="H376" s="7">
        <v>43.0</v>
      </c>
      <c r="I376" s="4">
        <v>0.0</v>
      </c>
      <c r="J376" s="4">
        <v>374.0</v>
      </c>
      <c r="K376" s="4">
        <v>90.0</v>
      </c>
      <c r="L376" s="4">
        <v>554.0</v>
      </c>
      <c r="M376" s="4">
        <v>0.0</v>
      </c>
      <c r="N376" s="13"/>
      <c r="P376" t="s">
        <v>2628</v>
      </c>
      <c r="Q376" t="s">
        <v>2629</v>
      </c>
      <c r="R376" t="s">
        <v>2630</v>
      </c>
      <c r="S376" t="s">
        <v>2631</v>
      </c>
      <c r="T376" t="s">
        <v>2632</v>
      </c>
      <c r="W376" s="13"/>
    </row>
    <row r="377" ht="16.5" customHeight="1">
      <c r="A377" s="4">
        <v>383.0</v>
      </c>
      <c r="B377" s="18" t="s">
        <v>2633</v>
      </c>
      <c r="C377" s="4" t="s">
        <v>2634</v>
      </c>
      <c r="D377" s="4">
        <v>2.0</v>
      </c>
      <c r="E377" s="6">
        <v>45.0</v>
      </c>
      <c r="F377" s="4">
        <v>538.0</v>
      </c>
      <c r="G377" s="7">
        <v>2.8</v>
      </c>
      <c r="H377" s="7">
        <v>43.0</v>
      </c>
      <c r="I377" s="4">
        <v>0.0</v>
      </c>
      <c r="J377" s="4">
        <v>374.0</v>
      </c>
      <c r="K377" s="4">
        <v>90.0</v>
      </c>
      <c r="L377" s="4">
        <v>554.0</v>
      </c>
      <c r="M377" s="4">
        <v>0.0</v>
      </c>
      <c r="N377" s="13"/>
      <c r="P377" t="s">
        <v>2635</v>
      </c>
      <c r="Q377" t="s">
        <v>2636</v>
      </c>
      <c r="R377" t="s">
        <v>2637</v>
      </c>
      <c r="S377" t="s">
        <v>2638</v>
      </c>
      <c r="T377" t="s">
        <v>2639</v>
      </c>
      <c r="W377" s="13"/>
    </row>
    <row r="378" ht="16.5" customHeight="1">
      <c r="A378" s="4">
        <v>383.0</v>
      </c>
      <c r="B378" s="18" t="s">
        <v>2640</v>
      </c>
      <c r="C378" s="4" t="s">
        <v>2641</v>
      </c>
      <c r="D378" s="4">
        <v>2.0</v>
      </c>
      <c r="E378" s="6">
        <v>45.0</v>
      </c>
      <c r="F378" s="4">
        <v>564.0</v>
      </c>
      <c r="G378" s="7">
        <v>2.3</v>
      </c>
      <c r="H378" s="7">
        <v>43.0</v>
      </c>
      <c r="I378" s="4">
        <v>0.0</v>
      </c>
      <c r="J378" s="4">
        <v>374.0</v>
      </c>
      <c r="K378" s="4">
        <v>90.0</v>
      </c>
      <c r="L378" s="4">
        <v>554.0</v>
      </c>
      <c r="M378" s="4">
        <v>0.0</v>
      </c>
      <c r="N378" s="13"/>
      <c r="P378" t="s">
        <v>2642</v>
      </c>
      <c r="Q378" t="s">
        <v>2643</v>
      </c>
      <c r="R378" t="s">
        <v>2644</v>
      </c>
      <c r="S378" t="s">
        <v>2645</v>
      </c>
      <c r="T378" t="s">
        <v>2646</v>
      </c>
      <c r="W378" s="13"/>
    </row>
    <row r="379" ht="16.5" customHeight="1">
      <c r="A379" s="4">
        <v>393.0</v>
      </c>
      <c r="B379" s="18" t="s">
        <v>2647</v>
      </c>
      <c r="C379" s="4" t="s">
        <v>2648</v>
      </c>
      <c r="D379" s="4">
        <v>2.0</v>
      </c>
      <c r="E379" s="6">
        <v>44.5</v>
      </c>
      <c r="F379" s="4">
        <v>586.0</v>
      </c>
      <c r="G379" s="7">
        <v>2.0</v>
      </c>
      <c r="H379" s="7">
        <v>43.0</v>
      </c>
      <c r="I379" s="4">
        <v>0.0</v>
      </c>
      <c r="J379" s="4">
        <v>378.0</v>
      </c>
      <c r="K379" s="4">
        <v>89.0</v>
      </c>
      <c r="L379" s="4">
        <v>554.0</v>
      </c>
      <c r="M379" s="4">
        <v>0.0</v>
      </c>
      <c r="N379" s="13"/>
      <c r="P379" t="s">
        <v>2649</v>
      </c>
      <c r="Q379" t="s">
        <v>2650</v>
      </c>
      <c r="R379" t="s">
        <v>2651</v>
      </c>
      <c r="S379" t="s">
        <v>2652</v>
      </c>
      <c r="T379" t="s">
        <v>2653</v>
      </c>
      <c r="W379" s="13"/>
    </row>
    <row r="380" ht="16.5" customHeight="1">
      <c r="A380" s="4">
        <v>395.0</v>
      </c>
      <c r="B380" s="18" t="s">
        <v>2654</v>
      </c>
      <c r="C380" s="4" t="s">
        <v>2655</v>
      </c>
      <c r="D380" s="4">
        <v>2.0</v>
      </c>
      <c r="E380" s="6">
        <v>44.0</v>
      </c>
      <c r="F380" s="4">
        <v>341.0</v>
      </c>
      <c r="G380" s="7">
        <v>13.2</v>
      </c>
      <c r="H380" s="7">
        <v>43.0</v>
      </c>
      <c r="I380" s="4">
        <v>0.0</v>
      </c>
      <c r="J380" s="4">
        <v>379.0</v>
      </c>
      <c r="K380" s="4">
        <v>88.0</v>
      </c>
      <c r="L380" s="4">
        <v>554.0</v>
      </c>
      <c r="M380" s="4">
        <v>0.0</v>
      </c>
      <c r="N380" s="13"/>
      <c r="P380" t="s">
        <v>2656</v>
      </c>
      <c r="Q380" t="s">
        <v>2657</v>
      </c>
      <c r="R380" t="s">
        <v>2658</v>
      </c>
      <c r="S380" t="s">
        <v>2659</v>
      </c>
      <c r="T380" t="s">
        <v>2660</v>
      </c>
      <c r="W380" s="13"/>
    </row>
    <row r="381" ht="16.5" customHeight="1">
      <c r="A381" s="4">
        <v>395.0</v>
      </c>
      <c r="B381" s="5" t="s">
        <v>2661</v>
      </c>
      <c r="C381" s="4" t="s">
        <v>2662</v>
      </c>
      <c r="D381" s="4">
        <v>2.0</v>
      </c>
      <c r="E381" s="6">
        <v>44.0</v>
      </c>
      <c r="F381" s="4">
        <v>341.0</v>
      </c>
      <c r="G381" s="7">
        <v>13.2</v>
      </c>
      <c r="H381" s="7">
        <v>43.0</v>
      </c>
      <c r="I381" s="4">
        <v>0.0</v>
      </c>
      <c r="J381" s="4">
        <v>379.0</v>
      </c>
      <c r="K381" s="4">
        <v>88.0</v>
      </c>
      <c r="L381" s="4">
        <v>554.0</v>
      </c>
      <c r="M381" s="4">
        <v>0.0</v>
      </c>
      <c r="N381" s="13"/>
      <c r="P381" t="s">
        <v>2663</v>
      </c>
      <c r="Q381" t="s">
        <v>2664</v>
      </c>
      <c r="R381" t="s">
        <v>2665</v>
      </c>
      <c r="S381" t="s">
        <v>2666</v>
      </c>
      <c r="T381" t="s">
        <v>2667</v>
      </c>
      <c r="W381" s="13"/>
    </row>
    <row r="382" ht="16.5" customHeight="1">
      <c r="A382" s="4">
        <v>409.0</v>
      </c>
      <c r="B382" s="18" t="s">
        <v>2668</v>
      </c>
      <c r="C382" s="4" t="s">
        <v>2669</v>
      </c>
      <c r="D382" s="4">
        <v>2.0</v>
      </c>
      <c r="E382" s="6">
        <v>43.0</v>
      </c>
      <c r="F382" s="4">
        <v>514.0</v>
      </c>
      <c r="G382" s="7">
        <v>3.2</v>
      </c>
      <c r="H382" s="7">
        <v>43.0</v>
      </c>
      <c r="I382" s="4">
        <v>0.0</v>
      </c>
      <c r="J382" s="4">
        <v>381.0</v>
      </c>
      <c r="K382" s="4">
        <v>86.0</v>
      </c>
      <c r="L382" s="4">
        <v>554.0</v>
      </c>
      <c r="M382" s="4">
        <v>0.0</v>
      </c>
      <c r="N382" s="13"/>
      <c r="P382" t="s">
        <v>2670</v>
      </c>
      <c r="Q382" t="s">
        <v>2671</v>
      </c>
      <c r="R382" t="s">
        <v>2672</v>
      </c>
      <c r="S382" t="s">
        <v>2673</v>
      </c>
      <c r="T382" t="s">
        <v>2674</v>
      </c>
      <c r="W382" s="13"/>
    </row>
    <row r="383" ht="16.5" customHeight="1">
      <c r="A383" s="4">
        <v>409.0</v>
      </c>
      <c r="B383" s="18" t="s">
        <v>2675</v>
      </c>
      <c r="C383" s="4" t="s">
        <v>2676</v>
      </c>
      <c r="D383" s="4">
        <v>2.0</v>
      </c>
      <c r="E383" s="6">
        <v>43.0</v>
      </c>
      <c r="F383" s="4">
        <v>556.0</v>
      </c>
      <c r="G383" s="7">
        <v>2.5</v>
      </c>
      <c r="H383" s="7">
        <v>43.0</v>
      </c>
      <c r="I383" s="4">
        <v>0.0</v>
      </c>
      <c r="J383" s="4">
        <v>381.0</v>
      </c>
      <c r="K383" s="4">
        <v>86.0</v>
      </c>
      <c r="L383" s="4">
        <v>554.0</v>
      </c>
      <c r="M383" s="4">
        <v>0.0</v>
      </c>
      <c r="N383" s="13"/>
      <c r="P383" t="s">
        <v>2677</v>
      </c>
      <c r="Q383" t="s">
        <v>2678</v>
      </c>
      <c r="R383" t="s">
        <v>2679</v>
      </c>
      <c r="S383" t="s">
        <v>2680</v>
      </c>
      <c r="T383" t="s">
        <v>2681</v>
      </c>
      <c r="W383" s="13"/>
    </row>
    <row r="384" ht="16.5" customHeight="1">
      <c r="A384" s="4">
        <v>409.0</v>
      </c>
      <c r="B384" s="18" t="s">
        <v>2682</v>
      </c>
      <c r="C384" s="4" t="s">
        <v>2683</v>
      </c>
      <c r="D384" s="4">
        <v>2.0</v>
      </c>
      <c r="E384" s="6">
        <v>43.0</v>
      </c>
      <c r="F384" s="4">
        <v>577.0</v>
      </c>
      <c r="G384" s="7">
        <v>2.1</v>
      </c>
      <c r="H384" s="7">
        <v>43.0</v>
      </c>
      <c r="I384" s="4">
        <v>0.0</v>
      </c>
      <c r="J384" s="4">
        <v>381.0</v>
      </c>
      <c r="K384" s="4">
        <v>86.0</v>
      </c>
      <c r="L384" s="4">
        <v>554.0</v>
      </c>
      <c r="M384" s="4">
        <v>0.0</v>
      </c>
      <c r="N384" s="13"/>
      <c r="P384" t="s">
        <v>2684</v>
      </c>
      <c r="Q384" t="s">
        <v>2685</v>
      </c>
      <c r="R384" t="s">
        <v>2686</v>
      </c>
      <c r="S384" t="s">
        <v>2687</v>
      </c>
      <c r="T384" t="s">
        <v>2688</v>
      </c>
      <c r="W384" s="13"/>
    </row>
    <row r="385" ht="16.5" customHeight="1">
      <c r="A385" s="4">
        <v>409.0</v>
      </c>
      <c r="B385" s="18" t="s">
        <v>2689</v>
      </c>
      <c r="C385" s="4" t="s">
        <v>2690</v>
      </c>
      <c r="D385" s="4">
        <v>2.0</v>
      </c>
      <c r="E385" s="6">
        <v>43.0</v>
      </c>
      <c r="F385" s="4">
        <v>577.0</v>
      </c>
      <c r="G385" s="7">
        <v>2.1</v>
      </c>
      <c r="H385" s="7">
        <v>43.0</v>
      </c>
      <c r="I385" s="4">
        <v>0.0</v>
      </c>
      <c r="J385" s="4">
        <v>381.0</v>
      </c>
      <c r="K385" s="4">
        <v>86.0</v>
      </c>
      <c r="L385" s="4">
        <v>554.0</v>
      </c>
      <c r="M385" s="4">
        <v>0.0</v>
      </c>
      <c r="N385" s="13"/>
      <c r="P385" t="s">
        <v>2691</v>
      </c>
      <c r="Q385" t="s">
        <v>2692</v>
      </c>
      <c r="R385" t="s">
        <v>2693</v>
      </c>
      <c r="S385" t="s">
        <v>2694</v>
      </c>
      <c r="T385" t="s">
        <v>2695</v>
      </c>
      <c r="W385" s="13"/>
    </row>
    <row r="386" ht="16.5" customHeight="1">
      <c r="A386" s="4">
        <v>409.0</v>
      </c>
      <c r="B386" s="18" t="s">
        <v>2696</v>
      </c>
      <c r="C386" s="4" t="s">
        <v>2697</v>
      </c>
      <c r="D386" s="4">
        <v>2.0</v>
      </c>
      <c r="E386" s="6">
        <v>43.0</v>
      </c>
      <c r="F386" s="4">
        <v>577.0</v>
      </c>
      <c r="G386" s="7">
        <v>2.1</v>
      </c>
      <c r="H386" s="7">
        <v>43.0</v>
      </c>
      <c r="I386" s="4">
        <v>0.0</v>
      </c>
      <c r="J386" s="4">
        <v>381.0</v>
      </c>
      <c r="K386" s="4">
        <v>86.0</v>
      </c>
      <c r="L386" s="4">
        <v>554.0</v>
      </c>
      <c r="M386" s="4">
        <v>0.0</v>
      </c>
      <c r="N386" s="13"/>
      <c r="P386" t="s">
        <v>2698</v>
      </c>
      <c r="Q386" t="s">
        <v>2699</v>
      </c>
      <c r="R386" t="s">
        <v>2700</v>
      </c>
      <c r="S386" t="s">
        <v>2701</v>
      </c>
      <c r="T386" t="s">
        <v>2702</v>
      </c>
      <c r="W386" s="13"/>
    </row>
    <row r="387" ht="16.5" customHeight="1">
      <c r="A387" s="4">
        <v>409.0</v>
      </c>
      <c r="B387" s="18" t="s">
        <v>2703</v>
      </c>
      <c r="C387" s="4" t="s">
        <v>2704</v>
      </c>
      <c r="D387" s="4">
        <v>2.0</v>
      </c>
      <c r="E387" s="6">
        <v>43.0</v>
      </c>
      <c r="F387" s="4">
        <v>586.0</v>
      </c>
      <c r="G387" s="7">
        <v>2.0</v>
      </c>
      <c r="H387" s="7">
        <v>43.0</v>
      </c>
      <c r="I387" s="4">
        <v>0.0</v>
      </c>
      <c r="J387" s="4">
        <v>381.0</v>
      </c>
      <c r="K387" s="4">
        <v>86.0</v>
      </c>
      <c r="L387" s="4">
        <v>554.0</v>
      </c>
      <c r="M387" s="4">
        <v>0.0</v>
      </c>
      <c r="N387" s="13"/>
      <c r="P387" t="s">
        <v>2705</v>
      </c>
      <c r="Q387" t="s">
        <v>2706</v>
      </c>
      <c r="R387" t="s">
        <v>2707</v>
      </c>
      <c r="S387" t="s">
        <v>2708</v>
      </c>
      <c r="T387" t="s">
        <v>2709</v>
      </c>
      <c r="W387" s="13"/>
    </row>
    <row r="388" ht="16.5" customHeight="1">
      <c r="A388" s="4">
        <v>409.0</v>
      </c>
      <c r="B388" s="18" t="s">
        <v>2710</v>
      </c>
      <c r="C388" s="4" t="s">
        <v>2711</v>
      </c>
      <c r="D388" s="4">
        <v>2.0</v>
      </c>
      <c r="E388" s="6">
        <v>43.0</v>
      </c>
      <c r="F388" s="4">
        <v>586.0</v>
      </c>
      <c r="G388" s="7">
        <v>2.0</v>
      </c>
      <c r="H388" s="7">
        <v>43.0</v>
      </c>
      <c r="I388" s="4">
        <v>0.0</v>
      </c>
      <c r="J388" s="4">
        <v>381.0</v>
      </c>
      <c r="K388" s="4">
        <v>86.0</v>
      </c>
      <c r="L388" s="4">
        <v>554.0</v>
      </c>
      <c r="M388" s="4">
        <v>0.0</v>
      </c>
      <c r="N388" s="13"/>
      <c r="P388" t="s">
        <v>2712</v>
      </c>
      <c r="Q388" t="s">
        <v>2713</v>
      </c>
      <c r="R388" t="s">
        <v>2714</v>
      </c>
      <c r="S388" t="s">
        <v>2715</v>
      </c>
      <c r="T388" t="s">
        <v>2716</v>
      </c>
      <c r="W388" s="13"/>
    </row>
    <row r="389" ht="16.5" customHeight="1">
      <c r="A389" s="4">
        <v>424.0</v>
      </c>
      <c r="B389" s="5" t="s">
        <v>2717</v>
      </c>
      <c r="C389" s="4" t="s">
        <v>2718</v>
      </c>
      <c r="D389" s="4">
        <v>2.0</v>
      </c>
      <c r="E389" s="6">
        <v>42.0</v>
      </c>
      <c r="F389" s="4">
        <v>424.0</v>
      </c>
      <c r="G389" s="7">
        <v>7.0</v>
      </c>
      <c r="H389" s="7">
        <v>43.0</v>
      </c>
      <c r="I389" s="4">
        <v>0.0</v>
      </c>
      <c r="J389" s="4">
        <v>388.0</v>
      </c>
      <c r="K389" s="4">
        <v>84.0</v>
      </c>
      <c r="L389" s="4">
        <v>554.0</v>
      </c>
      <c r="M389" s="4">
        <v>0.0</v>
      </c>
      <c r="N389" s="13"/>
      <c r="P389" t="s">
        <v>2719</v>
      </c>
      <c r="Q389" t="s">
        <v>2720</v>
      </c>
      <c r="R389" t="s">
        <v>2721</v>
      </c>
      <c r="S389" t="s">
        <v>2722</v>
      </c>
      <c r="T389" t="s">
        <v>2723</v>
      </c>
      <c r="W389" s="13"/>
    </row>
    <row r="390" ht="16.5" customHeight="1">
      <c r="A390" s="4">
        <v>574.0</v>
      </c>
      <c r="B390" s="5" t="s">
        <v>2724</v>
      </c>
      <c r="C390" s="4" t="s">
        <v>2725</v>
      </c>
      <c r="D390" s="4">
        <v>3.0</v>
      </c>
      <c r="E390" s="6">
        <v>28.0</v>
      </c>
      <c r="F390" s="4">
        <v>521.0</v>
      </c>
      <c r="G390" s="7">
        <v>2.9</v>
      </c>
      <c r="H390" s="7">
        <v>43.0</v>
      </c>
      <c r="I390" s="4">
        <v>0.0</v>
      </c>
      <c r="J390" s="4">
        <v>388.0</v>
      </c>
      <c r="K390" s="4">
        <v>84.0</v>
      </c>
      <c r="L390" s="4">
        <v>554.0</v>
      </c>
      <c r="M390" s="4">
        <v>0.0</v>
      </c>
      <c r="N390" s="13"/>
      <c r="P390" t="s">
        <v>2726</v>
      </c>
      <c r="Q390" t="s">
        <v>2727</v>
      </c>
      <c r="R390" t="s">
        <v>2728</v>
      </c>
      <c r="S390" t="s">
        <v>2729</v>
      </c>
      <c r="T390" t="s">
        <v>2730</v>
      </c>
      <c r="W390" s="13"/>
    </row>
    <row r="391" ht="16.5" customHeight="1">
      <c r="A391" s="4">
        <v>424.0</v>
      </c>
      <c r="B391" s="18" t="s">
        <v>2731</v>
      </c>
      <c r="C391" s="4" t="s">
        <v>2732</v>
      </c>
      <c r="D391" s="4">
        <v>2.0</v>
      </c>
      <c r="E391" s="6">
        <v>42.0</v>
      </c>
      <c r="F391" s="4">
        <v>586.0</v>
      </c>
      <c r="G391" s="7">
        <v>2.0</v>
      </c>
      <c r="H391" s="7">
        <v>43.0</v>
      </c>
      <c r="I391" s="4">
        <v>0.0</v>
      </c>
      <c r="J391" s="4">
        <v>388.0</v>
      </c>
      <c r="K391" s="4">
        <v>84.0</v>
      </c>
      <c r="L391" s="4">
        <v>554.0</v>
      </c>
      <c r="M391" s="4">
        <v>0.0</v>
      </c>
      <c r="N391" s="13"/>
      <c r="P391" t="s">
        <v>2733</v>
      </c>
      <c r="Q391" t="s">
        <v>2734</v>
      </c>
      <c r="R391" t="s">
        <v>2735</v>
      </c>
      <c r="S391" t="s">
        <v>2736</v>
      </c>
      <c r="T391" t="s">
        <v>2737</v>
      </c>
      <c r="W391" s="13"/>
    </row>
    <row r="392" ht="16.5" customHeight="1">
      <c r="A392" s="4">
        <v>432.0</v>
      </c>
      <c r="B392" s="5" t="s">
        <v>2738</v>
      </c>
      <c r="C392" s="4" t="s">
        <v>2739</v>
      </c>
      <c r="D392" s="4">
        <v>2.0</v>
      </c>
      <c r="E392" s="6">
        <v>41.0</v>
      </c>
      <c r="F392" s="4">
        <v>514.0</v>
      </c>
      <c r="G392" s="7">
        <v>3.2</v>
      </c>
      <c r="H392" s="7">
        <v>43.0</v>
      </c>
      <c r="I392" s="4">
        <v>0.0</v>
      </c>
      <c r="J392" s="4">
        <v>391.0</v>
      </c>
      <c r="K392" s="4">
        <v>82.0</v>
      </c>
      <c r="L392" s="4">
        <v>554.0</v>
      </c>
      <c r="M392" s="4">
        <v>0.0</v>
      </c>
      <c r="N392" s="13"/>
      <c r="P392" t="s">
        <v>2740</v>
      </c>
      <c r="Q392" t="s">
        <v>2741</v>
      </c>
      <c r="R392" t="s">
        <v>2742</v>
      </c>
      <c r="S392" t="s">
        <v>2743</v>
      </c>
      <c r="T392" t="s">
        <v>2744</v>
      </c>
      <c r="W392" s="13"/>
    </row>
    <row r="393" ht="16.5" customHeight="1">
      <c r="A393" s="4">
        <v>432.0</v>
      </c>
      <c r="B393" s="18" t="s">
        <v>2745</v>
      </c>
      <c r="C393" s="4" t="s">
        <v>2746</v>
      </c>
      <c r="D393" s="4">
        <v>2.0</v>
      </c>
      <c r="E393" s="6">
        <v>41.0</v>
      </c>
      <c r="F393" s="4">
        <v>538.0</v>
      </c>
      <c r="G393" s="7">
        <v>2.8</v>
      </c>
      <c r="H393" s="7">
        <v>43.0</v>
      </c>
      <c r="I393" s="4">
        <v>0.0</v>
      </c>
      <c r="J393" s="4">
        <v>391.0</v>
      </c>
      <c r="K393" s="4">
        <v>82.0</v>
      </c>
      <c r="L393" s="4">
        <v>554.0</v>
      </c>
      <c r="M393" s="4">
        <v>0.0</v>
      </c>
      <c r="N393" s="13"/>
      <c r="P393" t="s">
        <v>2747</v>
      </c>
      <c r="Q393" t="s">
        <v>2748</v>
      </c>
      <c r="R393" t="s">
        <v>2749</v>
      </c>
      <c r="S393" t="s">
        <v>2750</v>
      </c>
      <c r="T393" t="s">
        <v>2751</v>
      </c>
      <c r="W393" s="13"/>
    </row>
    <row r="394" ht="16.5" customHeight="1">
      <c r="A394" s="4">
        <v>432.0</v>
      </c>
      <c r="B394" s="18" t="s">
        <v>2752</v>
      </c>
      <c r="C394" s="4" t="s">
        <v>2753</v>
      </c>
      <c r="D394" s="4">
        <v>2.0</v>
      </c>
      <c r="E394" s="6">
        <v>41.0</v>
      </c>
      <c r="F394" s="4">
        <v>564.0</v>
      </c>
      <c r="G394" s="7">
        <v>2.3</v>
      </c>
      <c r="H394" s="7">
        <v>43.0</v>
      </c>
      <c r="I394" s="4">
        <v>0.0</v>
      </c>
      <c r="J394" s="4">
        <v>391.0</v>
      </c>
      <c r="K394" s="4">
        <v>82.0</v>
      </c>
      <c r="L394" s="4">
        <v>554.0</v>
      </c>
      <c r="M394" s="4">
        <v>0.0</v>
      </c>
      <c r="N394" s="13"/>
      <c r="P394" t="s">
        <v>2754</v>
      </c>
      <c r="Q394" t="s">
        <v>2755</v>
      </c>
      <c r="R394" t="s">
        <v>2756</v>
      </c>
      <c r="S394" t="s">
        <v>2757</v>
      </c>
      <c r="T394" t="s">
        <v>2758</v>
      </c>
      <c r="W394" s="13"/>
    </row>
    <row r="395" ht="16.5" customHeight="1">
      <c r="A395" s="4">
        <v>442.0</v>
      </c>
      <c r="B395" s="18" t="s">
        <v>2759</v>
      </c>
      <c r="C395" s="4" t="s">
        <v>2760</v>
      </c>
      <c r="D395" s="4">
        <v>2.0</v>
      </c>
      <c r="E395" s="6">
        <v>40.0</v>
      </c>
      <c r="F395" s="4">
        <v>321.0</v>
      </c>
      <c r="G395" s="7">
        <v>15.2</v>
      </c>
      <c r="H395" s="7">
        <v>43.0</v>
      </c>
      <c r="I395" s="4">
        <v>0.0</v>
      </c>
      <c r="J395" s="4">
        <v>394.0</v>
      </c>
      <c r="K395" s="4">
        <v>80.0</v>
      </c>
      <c r="L395" s="4">
        <v>554.0</v>
      </c>
      <c r="M395" s="4">
        <v>0.0</v>
      </c>
      <c r="N395" s="13"/>
      <c r="P395" t="s">
        <v>2761</v>
      </c>
      <c r="Q395" t="s">
        <v>2762</v>
      </c>
      <c r="R395" t="s">
        <v>2763</v>
      </c>
      <c r="S395" t="s">
        <v>2764</v>
      </c>
      <c r="T395" t="s">
        <v>2765</v>
      </c>
      <c r="W395" s="13"/>
    </row>
    <row r="396" ht="16.5" customHeight="1">
      <c r="A396" s="4">
        <v>442.0</v>
      </c>
      <c r="B396" s="5" t="s">
        <v>2766</v>
      </c>
      <c r="C396" s="4" t="s">
        <v>2767</v>
      </c>
      <c r="D396" s="4">
        <v>2.0</v>
      </c>
      <c r="E396" s="6">
        <v>40.0</v>
      </c>
      <c r="F396" s="4">
        <v>394.0</v>
      </c>
      <c r="G396" s="7">
        <v>8.8</v>
      </c>
      <c r="H396" s="7">
        <v>43.0</v>
      </c>
      <c r="I396" s="4">
        <v>0.0</v>
      </c>
      <c r="J396" s="4">
        <v>394.0</v>
      </c>
      <c r="K396" s="4">
        <v>80.0</v>
      </c>
      <c r="L396" s="4">
        <v>554.0</v>
      </c>
      <c r="M396" s="4">
        <v>0.0</v>
      </c>
      <c r="N396" s="13"/>
      <c r="P396" t="s">
        <v>2768</v>
      </c>
      <c r="Q396" t="s">
        <v>2769</v>
      </c>
      <c r="R396" t="s">
        <v>2770</v>
      </c>
      <c r="S396" t="s">
        <v>2771</v>
      </c>
      <c r="T396" t="s">
        <v>2772</v>
      </c>
      <c r="W396" s="13"/>
    </row>
    <row r="397" ht="16.5" customHeight="1">
      <c r="A397" s="4">
        <v>442.0</v>
      </c>
      <c r="B397" s="18" t="s">
        <v>2773</v>
      </c>
      <c r="C397" s="4" t="s">
        <v>2774</v>
      </c>
      <c r="D397" s="4">
        <v>2.0</v>
      </c>
      <c r="E397" s="6">
        <v>40.0</v>
      </c>
      <c r="F397" s="4">
        <v>577.0</v>
      </c>
      <c r="G397" s="7">
        <v>2.1</v>
      </c>
      <c r="H397" s="7">
        <v>43.0</v>
      </c>
      <c r="I397" s="4">
        <v>0.0</v>
      </c>
      <c r="J397" s="4">
        <v>394.0</v>
      </c>
      <c r="K397" s="4">
        <v>80.0</v>
      </c>
      <c r="L397" s="4">
        <v>554.0</v>
      </c>
      <c r="M397" s="4">
        <v>0.0</v>
      </c>
      <c r="N397" s="13"/>
      <c r="P397" t="s">
        <v>2775</v>
      </c>
      <c r="Q397" t="s">
        <v>2776</v>
      </c>
      <c r="R397" t="s">
        <v>2777</v>
      </c>
      <c r="S397" t="s">
        <v>2778</v>
      </c>
      <c r="T397" t="s">
        <v>2779</v>
      </c>
      <c r="W397" s="13"/>
    </row>
    <row r="398" ht="16.5" customHeight="1">
      <c r="A398" s="4">
        <v>442.0</v>
      </c>
      <c r="B398" s="5" t="s">
        <v>2780</v>
      </c>
      <c r="C398" s="4" t="s">
        <v>2781</v>
      </c>
      <c r="D398" s="4">
        <v>2.0</v>
      </c>
      <c r="E398" s="6">
        <v>40.0</v>
      </c>
      <c r="F398" s="4">
        <v>586.0</v>
      </c>
      <c r="G398" s="7">
        <v>2.0</v>
      </c>
      <c r="H398" s="7">
        <v>43.0</v>
      </c>
      <c r="I398" s="4">
        <v>0.0</v>
      </c>
      <c r="J398" s="4">
        <v>394.0</v>
      </c>
      <c r="K398" s="4">
        <v>80.0</v>
      </c>
      <c r="L398" s="4">
        <v>554.0</v>
      </c>
      <c r="M398" s="4">
        <v>0.0</v>
      </c>
      <c r="N398" s="13"/>
      <c r="P398" t="s">
        <v>2782</v>
      </c>
      <c r="Q398" t="s">
        <v>2783</v>
      </c>
      <c r="R398" t="s">
        <v>2784</v>
      </c>
      <c r="S398" t="s">
        <v>2785</v>
      </c>
      <c r="T398" t="s">
        <v>2786</v>
      </c>
      <c r="W398" s="13"/>
    </row>
    <row r="399" ht="16.5" customHeight="1">
      <c r="A399" s="4">
        <v>442.0</v>
      </c>
      <c r="B399" s="18" t="s">
        <v>2787</v>
      </c>
      <c r="C399" s="4" t="s">
        <v>2788</v>
      </c>
      <c r="D399" s="4">
        <v>2.0</v>
      </c>
      <c r="E399" s="6">
        <v>40.0</v>
      </c>
      <c r="F399" s="4">
        <v>586.0</v>
      </c>
      <c r="G399" s="7">
        <v>2.0</v>
      </c>
      <c r="H399" s="7">
        <v>43.0</v>
      </c>
      <c r="I399" s="4">
        <v>0.0</v>
      </c>
      <c r="J399" s="4">
        <v>394.0</v>
      </c>
      <c r="K399" s="4">
        <v>80.0</v>
      </c>
      <c r="L399" s="4">
        <v>554.0</v>
      </c>
      <c r="M399" s="4">
        <v>0.0</v>
      </c>
      <c r="N399" s="13"/>
      <c r="P399" t="s">
        <v>2789</v>
      </c>
      <c r="Q399" t="s">
        <v>2790</v>
      </c>
      <c r="R399" t="s">
        <v>2791</v>
      </c>
      <c r="S399" t="s">
        <v>2792</v>
      </c>
      <c r="T399" t="s">
        <v>2793</v>
      </c>
      <c r="W399" s="13"/>
    </row>
    <row r="400" ht="16.5" customHeight="1">
      <c r="A400" s="4">
        <v>452.0</v>
      </c>
      <c r="B400" s="18" t="s">
        <v>2794</v>
      </c>
      <c r="C400" s="4" t="s">
        <v>2795</v>
      </c>
      <c r="D400" s="4">
        <v>2.0</v>
      </c>
      <c r="E400" s="6">
        <v>39.5</v>
      </c>
      <c r="F400" s="4">
        <v>586.0</v>
      </c>
      <c r="G400" s="7">
        <v>2.0</v>
      </c>
      <c r="H400" s="7">
        <v>43.0</v>
      </c>
      <c r="I400" s="4">
        <v>0.0</v>
      </c>
      <c r="J400" s="4">
        <v>399.0</v>
      </c>
      <c r="K400" s="4">
        <v>79.0</v>
      </c>
      <c r="L400" s="4">
        <v>554.0</v>
      </c>
      <c r="M400" s="4">
        <v>0.0</v>
      </c>
      <c r="N400" s="13"/>
      <c r="P400" t="s">
        <v>2796</v>
      </c>
      <c r="Q400" t="s">
        <v>2797</v>
      </c>
      <c r="R400" t="s">
        <v>2798</v>
      </c>
      <c r="S400" t="s">
        <v>2799</v>
      </c>
      <c r="T400" t="s">
        <v>2800</v>
      </c>
      <c r="W400" s="13"/>
    </row>
    <row r="401" ht="16.5" customHeight="1">
      <c r="A401" s="4">
        <v>460.0</v>
      </c>
      <c r="B401" s="18" t="s">
        <v>2801</v>
      </c>
      <c r="C401" s="4" t="s">
        <v>2802</v>
      </c>
      <c r="D401" s="4">
        <v>2.0</v>
      </c>
      <c r="E401" s="6">
        <v>38.0</v>
      </c>
      <c r="F401" s="4">
        <v>370.0</v>
      </c>
      <c r="G401" s="7">
        <v>10.6</v>
      </c>
      <c r="H401" s="7">
        <v>43.0</v>
      </c>
      <c r="I401" s="4">
        <v>0.0</v>
      </c>
      <c r="J401" s="4">
        <v>400.0</v>
      </c>
      <c r="K401" s="4">
        <v>76.0</v>
      </c>
      <c r="L401" s="4">
        <v>554.0</v>
      </c>
      <c r="M401" s="4">
        <v>0.0</v>
      </c>
      <c r="N401" s="13"/>
      <c r="P401" t="s">
        <v>2803</v>
      </c>
      <c r="Q401" t="s">
        <v>2804</v>
      </c>
      <c r="R401" t="s">
        <v>2805</v>
      </c>
      <c r="S401" t="s">
        <v>2806</v>
      </c>
      <c r="T401" t="s">
        <v>2807</v>
      </c>
      <c r="W401" s="13"/>
    </row>
    <row r="402" ht="16.5" customHeight="1">
      <c r="A402" s="4">
        <v>460.0</v>
      </c>
      <c r="B402" s="18" t="s">
        <v>2808</v>
      </c>
      <c r="C402" s="4" t="s">
        <v>2809</v>
      </c>
      <c r="D402" s="4">
        <v>2.0</v>
      </c>
      <c r="E402" s="6">
        <v>38.0</v>
      </c>
      <c r="F402" s="4">
        <v>374.0</v>
      </c>
      <c r="G402" s="7">
        <v>9.8</v>
      </c>
      <c r="H402" s="7">
        <v>43.0</v>
      </c>
      <c r="I402" s="4">
        <v>0.0</v>
      </c>
      <c r="J402" s="4">
        <v>400.0</v>
      </c>
      <c r="K402" s="4">
        <v>76.0</v>
      </c>
      <c r="L402" s="4">
        <v>554.0</v>
      </c>
      <c r="M402" s="4">
        <v>0.0</v>
      </c>
      <c r="N402" s="13"/>
      <c r="P402" t="s">
        <v>2810</v>
      </c>
      <c r="Q402" t="s">
        <v>2811</v>
      </c>
      <c r="R402" t="s">
        <v>2812</v>
      </c>
      <c r="S402" t="s">
        <v>2813</v>
      </c>
      <c r="T402" t="s">
        <v>2814</v>
      </c>
      <c r="W402" s="13"/>
    </row>
    <row r="403" ht="16.5" customHeight="1">
      <c r="A403" s="4">
        <v>460.0</v>
      </c>
      <c r="B403" s="18" t="s">
        <v>2815</v>
      </c>
      <c r="C403" s="4" t="s">
        <v>2816</v>
      </c>
      <c r="D403" s="4">
        <v>2.0</v>
      </c>
      <c r="E403" s="6">
        <v>38.0</v>
      </c>
      <c r="F403" s="4">
        <v>450.0</v>
      </c>
      <c r="G403" s="7">
        <v>5.5</v>
      </c>
      <c r="H403" s="7">
        <v>43.0</v>
      </c>
      <c r="I403" s="4">
        <v>0.0</v>
      </c>
      <c r="J403" s="4">
        <v>400.0</v>
      </c>
      <c r="K403" s="4">
        <v>76.0</v>
      </c>
      <c r="L403" s="4">
        <v>554.0</v>
      </c>
      <c r="M403" s="4">
        <v>0.0</v>
      </c>
      <c r="N403" s="13"/>
      <c r="P403" t="s">
        <v>2817</v>
      </c>
      <c r="Q403" t="s">
        <v>2818</v>
      </c>
      <c r="R403" t="s">
        <v>2819</v>
      </c>
      <c r="S403" t="s">
        <v>2820</v>
      </c>
      <c r="T403" t="s">
        <v>2821</v>
      </c>
      <c r="W403" s="13"/>
    </row>
    <row r="404" ht="16.5" customHeight="1">
      <c r="A404" s="4">
        <v>460.0</v>
      </c>
      <c r="B404" s="5" t="s">
        <v>2822</v>
      </c>
      <c r="C404" s="4" t="s">
        <v>2823</v>
      </c>
      <c r="D404" s="4">
        <v>2.0</v>
      </c>
      <c r="E404" s="6">
        <v>38.0</v>
      </c>
      <c r="F404" s="4">
        <v>475.0</v>
      </c>
      <c r="G404" s="7">
        <v>4.5</v>
      </c>
      <c r="H404" s="7">
        <v>43.0</v>
      </c>
      <c r="I404" s="4">
        <v>0.0</v>
      </c>
      <c r="J404" s="4">
        <v>400.0</v>
      </c>
      <c r="K404" s="4">
        <v>76.0</v>
      </c>
      <c r="L404" s="4">
        <v>554.0</v>
      </c>
      <c r="M404" s="4">
        <v>0.0</v>
      </c>
      <c r="N404" s="13"/>
      <c r="P404" t="s">
        <v>2824</v>
      </c>
      <c r="Q404" t="s">
        <v>2825</v>
      </c>
      <c r="R404" t="s">
        <v>2826</v>
      </c>
      <c r="S404" t="s">
        <v>2827</v>
      </c>
      <c r="T404" t="s">
        <v>2828</v>
      </c>
      <c r="W404" s="13"/>
    </row>
    <row r="405" ht="16.5" customHeight="1">
      <c r="A405" s="4">
        <v>460.0</v>
      </c>
      <c r="B405" s="18" t="s">
        <v>2829</v>
      </c>
      <c r="C405" s="4" t="s">
        <v>2830</v>
      </c>
      <c r="D405" s="4">
        <v>2.0</v>
      </c>
      <c r="E405" s="6">
        <v>38.0</v>
      </c>
      <c r="F405" s="4">
        <v>514.0</v>
      </c>
      <c r="G405" s="7">
        <v>3.2</v>
      </c>
      <c r="H405" s="7">
        <v>43.0</v>
      </c>
      <c r="I405" s="4">
        <v>0.0</v>
      </c>
      <c r="J405" s="4">
        <v>400.0</v>
      </c>
      <c r="K405" s="4">
        <v>76.0</v>
      </c>
      <c r="L405" s="4">
        <v>554.0</v>
      </c>
      <c r="M405" s="4">
        <v>0.0</v>
      </c>
      <c r="N405" s="13"/>
      <c r="P405" t="s">
        <v>2831</v>
      </c>
      <c r="Q405" t="s">
        <v>2832</v>
      </c>
      <c r="R405" t="s">
        <v>2833</v>
      </c>
      <c r="S405" t="s">
        <v>2834</v>
      </c>
      <c r="T405" t="s">
        <v>2835</v>
      </c>
      <c r="W405" s="13"/>
    </row>
    <row r="406" ht="16.5" customHeight="1">
      <c r="A406" s="4">
        <v>471.0</v>
      </c>
      <c r="B406" s="18" t="s">
        <v>2836</v>
      </c>
      <c r="C406" s="4" t="s">
        <v>2837</v>
      </c>
      <c r="D406" s="4">
        <v>2.0</v>
      </c>
      <c r="E406" s="6">
        <v>37.5</v>
      </c>
      <c r="F406" s="4">
        <v>368.0</v>
      </c>
      <c r="G406" s="7">
        <v>10.7</v>
      </c>
      <c r="H406" s="7">
        <v>43.0</v>
      </c>
      <c r="I406" s="4">
        <v>0.0</v>
      </c>
      <c r="J406" s="4">
        <v>405.0</v>
      </c>
      <c r="K406" s="4">
        <v>75.0</v>
      </c>
      <c r="L406" s="4">
        <v>554.0</v>
      </c>
      <c r="M406" s="4">
        <v>0.0</v>
      </c>
      <c r="N406" s="13"/>
      <c r="P406" t="s">
        <v>2838</v>
      </c>
      <c r="Q406" t="s">
        <v>2839</v>
      </c>
      <c r="R406" t="s">
        <v>2840</v>
      </c>
      <c r="S406" t="s">
        <v>2841</v>
      </c>
      <c r="T406" t="s">
        <v>2842</v>
      </c>
      <c r="W406" s="13"/>
    </row>
    <row r="407" ht="16.5" customHeight="1">
      <c r="A407" s="4">
        <v>471.0</v>
      </c>
      <c r="B407" s="18" t="s">
        <v>2843</v>
      </c>
      <c r="C407" s="4" t="s">
        <v>2844</v>
      </c>
      <c r="D407" s="4">
        <v>2.0</v>
      </c>
      <c r="E407" s="6">
        <v>37.5</v>
      </c>
      <c r="F407" s="4">
        <v>586.0</v>
      </c>
      <c r="G407" s="7">
        <v>2.0</v>
      </c>
      <c r="H407" s="7">
        <v>43.0</v>
      </c>
      <c r="I407" s="4">
        <v>0.0</v>
      </c>
      <c r="J407" s="4">
        <v>405.0</v>
      </c>
      <c r="K407" s="4">
        <v>75.0</v>
      </c>
      <c r="L407" s="4">
        <v>554.0</v>
      </c>
      <c r="M407" s="4">
        <v>0.0</v>
      </c>
      <c r="N407" s="13"/>
      <c r="P407" t="s">
        <v>2845</v>
      </c>
      <c r="Q407" t="s">
        <v>2846</v>
      </c>
      <c r="R407" t="s">
        <v>2847</v>
      </c>
      <c r="S407" t="s">
        <v>2848</v>
      </c>
      <c r="T407" t="s">
        <v>2849</v>
      </c>
      <c r="W407" s="13"/>
    </row>
    <row r="408" ht="16.5" customHeight="1">
      <c r="A408" s="4">
        <v>473.0</v>
      </c>
      <c r="B408" s="18" t="s">
        <v>2850</v>
      </c>
      <c r="C408" s="4" t="s">
        <v>2851</v>
      </c>
      <c r="D408" s="4">
        <v>2.0</v>
      </c>
      <c r="E408" s="6">
        <v>37.0</v>
      </c>
      <c r="F408" s="4">
        <v>556.0</v>
      </c>
      <c r="G408" s="7">
        <v>2.5</v>
      </c>
      <c r="H408" s="7">
        <v>43.0</v>
      </c>
      <c r="I408" s="4">
        <v>0.0</v>
      </c>
      <c r="J408" s="4">
        <v>407.0</v>
      </c>
      <c r="K408" s="4">
        <v>74.0</v>
      </c>
      <c r="L408" s="4">
        <v>554.0</v>
      </c>
      <c r="M408" s="4">
        <v>0.0</v>
      </c>
      <c r="N408" s="13"/>
      <c r="P408" t="s">
        <v>2852</v>
      </c>
      <c r="Q408" t="s">
        <v>2853</v>
      </c>
      <c r="R408" t="s">
        <v>2854</v>
      </c>
      <c r="S408" t="s">
        <v>2855</v>
      </c>
      <c r="T408" t="s">
        <v>2856</v>
      </c>
      <c r="W408" s="13"/>
    </row>
    <row r="409" ht="16.5" customHeight="1">
      <c r="A409" s="4">
        <v>473.0</v>
      </c>
      <c r="B409" s="18" t="s">
        <v>2857</v>
      </c>
      <c r="C409" s="4" t="s">
        <v>2858</v>
      </c>
      <c r="D409" s="4">
        <v>2.0</v>
      </c>
      <c r="E409" s="6">
        <v>37.0</v>
      </c>
      <c r="F409" s="4">
        <v>586.0</v>
      </c>
      <c r="G409" s="7">
        <v>2.0</v>
      </c>
      <c r="H409" s="7">
        <v>43.0</v>
      </c>
      <c r="I409" s="4">
        <v>0.0</v>
      </c>
      <c r="J409" s="4">
        <v>407.0</v>
      </c>
      <c r="K409" s="4">
        <v>74.0</v>
      </c>
      <c r="L409" s="4">
        <v>554.0</v>
      </c>
      <c r="M409" s="4">
        <v>0.0</v>
      </c>
      <c r="N409" s="13"/>
      <c r="P409" t="s">
        <v>2859</v>
      </c>
      <c r="Q409" t="s">
        <v>2860</v>
      </c>
      <c r="R409" t="s">
        <v>2861</v>
      </c>
      <c r="S409" t="s">
        <v>2862</v>
      </c>
      <c r="T409" t="s">
        <v>2863</v>
      </c>
      <c r="W409" s="13"/>
    </row>
    <row r="410" ht="16.5" customHeight="1">
      <c r="A410" s="4">
        <v>473.0</v>
      </c>
      <c r="B410" s="18" t="s">
        <v>2864</v>
      </c>
      <c r="C410" s="4" t="s">
        <v>2865</v>
      </c>
      <c r="D410" s="4">
        <v>2.0</v>
      </c>
      <c r="E410" s="6">
        <v>37.0</v>
      </c>
      <c r="F410" s="4">
        <v>586.0</v>
      </c>
      <c r="G410" s="7">
        <v>2.0</v>
      </c>
      <c r="H410" s="7">
        <v>43.0</v>
      </c>
      <c r="I410" s="4">
        <v>0.0</v>
      </c>
      <c r="J410" s="4">
        <v>407.0</v>
      </c>
      <c r="K410" s="4">
        <v>74.0</v>
      </c>
      <c r="L410" s="4">
        <v>554.0</v>
      </c>
      <c r="M410" s="4">
        <v>0.0</v>
      </c>
      <c r="N410" s="13"/>
      <c r="P410" t="s">
        <v>2866</v>
      </c>
      <c r="Q410" t="s">
        <v>2867</v>
      </c>
      <c r="R410" t="s">
        <v>2868</v>
      </c>
      <c r="S410" t="s">
        <v>2869</v>
      </c>
      <c r="T410" t="s">
        <v>2870</v>
      </c>
      <c r="W410" s="13"/>
    </row>
    <row r="411" ht="16.5" customHeight="1">
      <c r="A411" s="4">
        <v>645.0</v>
      </c>
      <c r="B411" s="18" t="s">
        <v>2871</v>
      </c>
      <c r="C411" s="4" t="s">
        <v>2872</v>
      </c>
      <c r="D411" s="4">
        <v>3.0</v>
      </c>
      <c r="E411" s="6">
        <v>24.0</v>
      </c>
      <c r="F411" s="4">
        <v>441.0</v>
      </c>
      <c r="G411" s="7">
        <v>6.0</v>
      </c>
      <c r="H411" s="7">
        <v>43.0</v>
      </c>
      <c r="I411" s="4">
        <v>0.0</v>
      </c>
      <c r="J411" s="4">
        <v>410.0</v>
      </c>
      <c r="K411" s="4">
        <v>72.0</v>
      </c>
      <c r="L411" s="4">
        <v>554.0</v>
      </c>
      <c r="M411" s="4">
        <v>0.0</v>
      </c>
      <c r="N411" s="13"/>
      <c r="P411" t="s">
        <v>2873</v>
      </c>
      <c r="Q411" t="s">
        <v>2874</v>
      </c>
      <c r="R411" t="s">
        <v>2875</v>
      </c>
      <c r="S411" t="s">
        <v>2876</v>
      </c>
      <c r="T411" t="s">
        <v>2877</v>
      </c>
      <c r="W411" s="13"/>
    </row>
    <row r="412" ht="16.5" customHeight="1">
      <c r="A412" s="4">
        <v>481.0</v>
      </c>
      <c r="B412" s="18" t="s">
        <v>2878</v>
      </c>
      <c r="C412" s="4" t="s">
        <v>2879</v>
      </c>
      <c r="D412" s="4">
        <v>2.0</v>
      </c>
      <c r="E412" s="6">
        <v>36.0</v>
      </c>
      <c r="F412" s="4">
        <v>450.0</v>
      </c>
      <c r="G412" s="7">
        <v>5.5</v>
      </c>
      <c r="H412" s="7">
        <v>43.0</v>
      </c>
      <c r="I412" s="4">
        <v>0.0</v>
      </c>
      <c r="J412" s="4">
        <v>410.0</v>
      </c>
      <c r="K412" s="4">
        <v>72.0</v>
      </c>
      <c r="L412" s="4">
        <v>554.0</v>
      </c>
      <c r="M412" s="4">
        <v>0.0</v>
      </c>
      <c r="N412" s="13"/>
      <c r="P412" t="s">
        <v>2880</v>
      </c>
      <c r="Q412" t="s">
        <v>2881</v>
      </c>
      <c r="R412" t="s">
        <v>2882</v>
      </c>
      <c r="S412" t="s">
        <v>2883</v>
      </c>
      <c r="T412" t="s">
        <v>2884</v>
      </c>
      <c r="W412" s="13"/>
    </row>
    <row r="413" ht="16.5" customHeight="1">
      <c r="A413" s="4">
        <v>645.0</v>
      </c>
      <c r="B413" s="5" t="s">
        <v>2885</v>
      </c>
      <c r="C413" s="4" t="s">
        <v>2886</v>
      </c>
      <c r="D413" s="4">
        <v>3.0</v>
      </c>
      <c r="E413" s="6">
        <v>24.0</v>
      </c>
      <c r="F413" s="4">
        <v>521.0</v>
      </c>
      <c r="G413" s="7">
        <v>2.9</v>
      </c>
      <c r="H413" s="7">
        <v>43.0</v>
      </c>
      <c r="I413" s="4">
        <v>0.0</v>
      </c>
      <c r="J413" s="4">
        <v>410.0</v>
      </c>
      <c r="K413" s="4">
        <v>72.0</v>
      </c>
      <c r="L413" s="4">
        <v>554.0</v>
      </c>
      <c r="M413" s="4">
        <v>0.0</v>
      </c>
      <c r="N413" s="13"/>
      <c r="P413" t="s">
        <v>2887</v>
      </c>
      <c r="Q413" t="s">
        <v>2888</v>
      </c>
      <c r="R413" t="s">
        <v>2889</v>
      </c>
      <c r="S413" t="s">
        <v>2890</v>
      </c>
      <c r="T413" t="s">
        <v>2891</v>
      </c>
      <c r="W413" s="13"/>
    </row>
    <row r="414" ht="16.5" customHeight="1">
      <c r="A414" s="4">
        <v>645.0</v>
      </c>
      <c r="B414" s="5" t="s">
        <v>2892</v>
      </c>
      <c r="C414" s="4" t="s">
        <v>2893</v>
      </c>
      <c r="D414" s="4">
        <v>3.0</v>
      </c>
      <c r="E414" s="6">
        <v>24.0</v>
      </c>
      <c r="F414" s="4">
        <v>521.0</v>
      </c>
      <c r="G414" s="7">
        <v>2.9</v>
      </c>
      <c r="H414" s="7">
        <v>43.0</v>
      </c>
      <c r="I414" s="4">
        <v>0.0</v>
      </c>
      <c r="J414" s="4">
        <v>410.0</v>
      </c>
      <c r="K414" s="4">
        <v>72.0</v>
      </c>
      <c r="L414" s="4">
        <v>554.0</v>
      </c>
      <c r="M414" s="4">
        <v>0.0</v>
      </c>
      <c r="N414" s="13"/>
      <c r="P414" t="s">
        <v>2894</v>
      </c>
      <c r="Q414" t="s">
        <v>2895</v>
      </c>
      <c r="R414" t="s">
        <v>2896</v>
      </c>
      <c r="S414" t="s">
        <v>2897</v>
      </c>
      <c r="T414" t="s">
        <v>2898</v>
      </c>
      <c r="W414" s="13"/>
    </row>
    <row r="415" ht="16.5" customHeight="1">
      <c r="A415" s="4">
        <v>645.0</v>
      </c>
      <c r="B415" s="5" t="s">
        <v>2899</v>
      </c>
      <c r="C415" s="4" t="s">
        <v>2900</v>
      </c>
      <c r="D415" s="4">
        <v>3.0</v>
      </c>
      <c r="E415" s="6">
        <v>24.0</v>
      </c>
      <c r="F415" s="4">
        <v>521.0</v>
      </c>
      <c r="G415" s="7">
        <v>2.9</v>
      </c>
      <c r="H415" s="7">
        <v>43.0</v>
      </c>
      <c r="I415" s="4">
        <v>0.0</v>
      </c>
      <c r="J415" s="4">
        <v>410.0</v>
      </c>
      <c r="K415" s="4">
        <v>72.0</v>
      </c>
      <c r="L415" s="4">
        <v>554.0</v>
      </c>
      <c r="M415" s="4">
        <v>0.0</v>
      </c>
      <c r="N415" s="13"/>
      <c r="P415" t="s">
        <v>2901</v>
      </c>
      <c r="Q415" t="s">
        <v>2902</v>
      </c>
      <c r="R415" t="s">
        <v>2903</v>
      </c>
      <c r="S415" t="s">
        <v>2904</v>
      </c>
      <c r="T415" t="s">
        <v>2905</v>
      </c>
      <c r="W415" s="13"/>
    </row>
    <row r="416" ht="16.5" customHeight="1">
      <c r="A416" s="4">
        <v>487.0</v>
      </c>
      <c r="B416" s="5" t="s">
        <v>2906</v>
      </c>
      <c r="C416" s="4" t="s">
        <v>2907</v>
      </c>
      <c r="D416" s="4">
        <v>2.0</v>
      </c>
      <c r="E416" s="6">
        <v>35.5</v>
      </c>
      <c r="F416" s="4">
        <v>586.0</v>
      </c>
      <c r="G416" s="7">
        <v>2.0</v>
      </c>
      <c r="H416" s="7">
        <v>43.0</v>
      </c>
      <c r="I416" s="4">
        <v>0.0</v>
      </c>
      <c r="J416" s="4">
        <v>415.0</v>
      </c>
      <c r="K416" s="4">
        <v>71.0</v>
      </c>
      <c r="L416" s="4">
        <v>554.0</v>
      </c>
      <c r="M416" s="4">
        <v>0.0</v>
      </c>
      <c r="N416" s="13"/>
      <c r="P416" t="s">
        <v>2908</v>
      </c>
      <c r="Q416" t="s">
        <v>2909</v>
      </c>
      <c r="R416" t="s">
        <v>2910</v>
      </c>
      <c r="S416" t="s">
        <v>2911</v>
      </c>
      <c r="T416" t="s">
        <v>2912</v>
      </c>
      <c r="W416" s="13"/>
    </row>
    <row r="417" ht="16.5" customHeight="1">
      <c r="A417" s="4">
        <v>489.0</v>
      </c>
      <c r="B417" s="18" t="s">
        <v>2913</v>
      </c>
      <c r="C417" s="4" t="s">
        <v>2914</v>
      </c>
      <c r="D417" s="4">
        <v>2.0</v>
      </c>
      <c r="E417" s="6">
        <v>35.0</v>
      </c>
      <c r="F417" s="4">
        <v>274.0</v>
      </c>
      <c r="G417" s="7">
        <v>20.1</v>
      </c>
      <c r="H417" s="7">
        <v>43.0</v>
      </c>
      <c r="I417" s="4">
        <v>0.0</v>
      </c>
      <c r="J417" s="4">
        <v>416.0</v>
      </c>
      <c r="K417" s="4">
        <v>70.0</v>
      </c>
      <c r="L417" s="4">
        <v>554.0</v>
      </c>
      <c r="M417" s="4">
        <v>0.0</v>
      </c>
      <c r="N417" s="13"/>
      <c r="P417" t="s">
        <v>2915</v>
      </c>
      <c r="Q417" t="s">
        <v>2916</v>
      </c>
      <c r="R417" t="s">
        <v>2917</v>
      </c>
      <c r="S417" t="s">
        <v>2918</v>
      </c>
      <c r="T417" t="s">
        <v>2919</v>
      </c>
      <c r="W417" s="13"/>
    </row>
    <row r="418" ht="16.5" customHeight="1">
      <c r="A418" s="4">
        <v>489.0</v>
      </c>
      <c r="B418" s="5" t="s">
        <v>2920</v>
      </c>
      <c r="C418" s="4" t="s">
        <v>2921</v>
      </c>
      <c r="D418" s="4">
        <v>2.0</v>
      </c>
      <c r="E418" s="6">
        <v>35.0</v>
      </c>
      <c r="F418" s="4">
        <v>475.0</v>
      </c>
      <c r="G418" s="7">
        <v>4.5</v>
      </c>
      <c r="H418" s="7">
        <v>43.0</v>
      </c>
      <c r="I418" s="4">
        <v>0.0</v>
      </c>
      <c r="J418" s="4">
        <v>416.0</v>
      </c>
      <c r="K418" s="4">
        <v>70.0</v>
      </c>
      <c r="L418" s="4">
        <v>554.0</v>
      </c>
      <c r="M418" s="4">
        <v>0.0</v>
      </c>
      <c r="N418" s="13"/>
      <c r="P418" t="s">
        <v>2922</v>
      </c>
      <c r="Q418" t="s">
        <v>2923</v>
      </c>
      <c r="R418" t="s">
        <v>2924</v>
      </c>
      <c r="S418" t="s">
        <v>2925</v>
      </c>
      <c r="T418" t="s">
        <v>2926</v>
      </c>
      <c r="W418" s="13"/>
    </row>
    <row r="419" ht="16.5" customHeight="1">
      <c r="A419" s="4">
        <v>489.0</v>
      </c>
      <c r="B419" s="18" t="s">
        <v>2927</v>
      </c>
      <c r="C419" s="4" t="s">
        <v>2928</v>
      </c>
      <c r="D419" s="4">
        <v>2.0</v>
      </c>
      <c r="E419" s="6">
        <v>35.0</v>
      </c>
      <c r="F419" s="4">
        <v>514.0</v>
      </c>
      <c r="G419" s="7">
        <v>3.2</v>
      </c>
      <c r="H419" s="7">
        <v>43.0</v>
      </c>
      <c r="I419" s="4">
        <v>0.0</v>
      </c>
      <c r="J419" s="4">
        <v>416.0</v>
      </c>
      <c r="K419" s="4">
        <v>70.0</v>
      </c>
      <c r="L419" s="4">
        <v>554.0</v>
      </c>
      <c r="M419" s="4">
        <v>0.0</v>
      </c>
      <c r="N419" s="13"/>
      <c r="P419" t="s">
        <v>2929</v>
      </c>
      <c r="Q419" t="s">
        <v>2930</v>
      </c>
      <c r="R419" t="s">
        <v>2931</v>
      </c>
      <c r="S419" t="s">
        <v>2932</v>
      </c>
      <c r="T419" t="s">
        <v>2933</v>
      </c>
      <c r="W419" s="13"/>
    </row>
    <row r="420" ht="16.5" customHeight="1">
      <c r="A420" s="4">
        <v>489.0</v>
      </c>
      <c r="B420" s="5" t="s">
        <v>2934</v>
      </c>
      <c r="C420" s="4" t="s">
        <v>2935</v>
      </c>
      <c r="D420" s="4">
        <v>2.0</v>
      </c>
      <c r="E420" s="6">
        <v>35.0</v>
      </c>
      <c r="F420" s="4">
        <v>556.0</v>
      </c>
      <c r="G420" s="7">
        <v>2.5</v>
      </c>
      <c r="H420" s="7">
        <v>43.0</v>
      </c>
      <c r="I420" s="4">
        <v>0.0</v>
      </c>
      <c r="J420" s="4">
        <v>416.0</v>
      </c>
      <c r="K420" s="4">
        <v>70.0</v>
      </c>
      <c r="L420" s="4">
        <v>554.0</v>
      </c>
      <c r="M420" s="4">
        <v>0.0</v>
      </c>
      <c r="N420" s="13"/>
      <c r="P420" t="s">
        <v>2936</v>
      </c>
      <c r="Q420" t="s">
        <v>2937</v>
      </c>
      <c r="R420" t="s">
        <v>2938</v>
      </c>
      <c r="S420" t="s">
        <v>2939</v>
      </c>
      <c r="T420" t="s">
        <v>2940</v>
      </c>
      <c r="W420" s="13"/>
    </row>
    <row r="421" ht="16.5" customHeight="1">
      <c r="A421" s="4">
        <v>489.0</v>
      </c>
      <c r="B421" s="5" t="s">
        <v>2941</v>
      </c>
      <c r="C421" s="4" t="s">
        <v>2942</v>
      </c>
      <c r="D421" s="4">
        <v>2.0</v>
      </c>
      <c r="E421" s="6">
        <v>35.0</v>
      </c>
      <c r="F421" s="4">
        <v>567.0</v>
      </c>
      <c r="G421" s="7">
        <v>2.2</v>
      </c>
      <c r="H421" s="7">
        <v>43.0</v>
      </c>
      <c r="I421" s="4">
        <v>0.0</v>
      </c>
      <c r="J421" s="4">
        <v>416.0</v>
      </c>
      <c r="K421" s="4">
        <v>70.0</v>
      </c>
      <c r="L421" s="4">
        <v>554.0</v>
      </c>
      <c r="M421" s="4">
        <v>0.0</v>
      </c>
      <c r="N421" s="13"/>
      <c r="P421" t="s">
        <v>2943</v>
      </c>
      <c r="Q421" t="s">
        <v>2944</v>
      </c>
      <c r="R421" t="s">
        <v>2945</v>
      </c>
      <c r="S421" t="s">
        <v>2946</v>
      </c>
      <c r="T421" t="s">
        <v>2947</v>
      </c>
      <c r="W421" s="13"/>
    </row>
    <row r="422" ht="16.5" customHeight="1">
      <c r="A422" s="4">
        <v>489.0</v>
      </c>
      <c r="B422" s="18" t="s">
        <v>2948</v>
      </c>
      <c r="C422" s="4" t="s">
        <v>2949</v>
      </c>
      <c r="D422" s="4">
        <v>2.0</v>
      </c>
      <c r="E422" s="6">
        <v>35.0</v>
      </c>
      <c r="F422" s="4">
        <v>586.0</v>
      </c>
      <c r="G422" s="7">
        <v>2.0</v>
      </c>
      <c r="H422" s="7">
        <v>43.0</v>
      </c>
      <c r="I422" s="4">
        <v>0.0</v>
      </c>
      <c r="J422" s="4">
        <v>416.0</v>
      </c>
      <c r="K422" s="4">
        <v>70.0</v>
      </c>
      <c r="L422" s="4">
        <v>554.0</v>
      </c>
      <c r="M422" s="4">
        <v>0.0</v>
      </c>
      <c r="N422" s="13"/>
      <c r="P422" t="s">
        <v>2950</v>
      </c>
      <c r="Q422" t="s">
        <v>2951</v>
      </c>
      <c r="R422" t="s">
        <v>2952</v>
      </c>
      <c r="S422" t="s">
        <v>2953</v>
      </c>
      <c r="T422" t="s">
        <v>2954</v>
      </c>
      <c r="W422" s="13"/>
    </row>
    <row r="423" ht="16.5" customHeight="1">
      <c r="A423" s="4">
        <v>489.0</v>
      </c>
      <c r="B423" s="5" t="s">
        <v>2955</v>
      </c>
      <c r="C423" s="4" t="s">
        <v>2956</v>
      </c>
      <c r="D423" s="4">
        <v>2.0</v>
      </c>
      <c r="E423" s="6">
        <v>35.0</v>
      </c>
      <c r="F423" s="4">
        <v>586.0</v>
      </c>
      <c r="G423" s="7">
        <v>2.0</v>
      </c>
      <c r="H423" s="7">
        <v>43.0</v>
      </c>
      <c r="I423" s="4">
        <v>0.0</v>
      </c>
      <c r="J423" s="4">
        <v>416.0</v>
      </c>
      <c r="K423" s="4">
        <v>70.0</v>
      </c>
      <c r="L423" s="4">
        <v>554.0</v>
      </c>
      <c r="M423" s="4">
        <v>0.0</v>
      </c>
      <c r="N423" s="13"/>
      <c r="P423" t="s">
        <v>2957</v>
      </c>
      <c r="Q423" t="s">
        <v>2958</v>
      </c>
      <c r="R423" t="s">
        <v>2959</v>
      </c>
      <c r="S423" t="s">
        <v>2960</v>
      </c>
      <c r="T423" t="s">
        <v>2961</v>
      </c>
      <c r="W423" s="13"/>
    </row>
    <row r="424" ht="16.5" customHeight="1">
      <c r="A424" s="4">
        <v>503.0</v>
      </c>
      <c r="B424" s="18" t="s">
        <v>2962</v>
      </c>
      <c r="C424" s="4" t="s">
        <v>2963</v>
      </c>
      <c r="D424" s="4">
        <v>2.0</v>
      </c>
      <c r="E424" s="6">
        <v>34.5</v>
      </c>
      <c r="F424" s="4">
        <v>432.0</v>
      </c>
      <c r="G424" s="7">
        <v>6.5</v>
      </c>
      <c r="H424" s="7">
        <v>43.0</v>
      </c>
      <c r="I424" s="4">
        <v>0.0</v>
      </c>
      <c r="J424" s="4">
        <v>423.0</v>
      </c>
      <c r="K424" s="4">
        <v>69.0</v>
      </c>
      <c r="L424" s="4">
        <v>554.0</v>
      </c>
      <c r="M424" s="4">
        <v>0.0</v>
      </c>
      <c r="N424" s="13"/>
      <c r="P424" t="s">
        <v>2964</v>
      </c>
      <c r="Q424" t="s">
        <v>2965</v>
      </c>
      <c r="R424" t="s">
        <v>2966</v>
      </c>
      <c r="S424" t="s">
        <v>2967</v>
      </c>
      <c r="T424" t="s">
        <v>2968</v>
      </c>
      <c r="W424" s="13"/>
    </row>
    <row r="425" ht="16.5" customHeight="1">
      <c r="A425" s="4">
        <v>510.0</v>
      </c>
      <c r="B425" s="18" t="s">
        <v>2969</v>
      </c>
      <c r="C425" s="4" t="s">
        <v>2970</v>
      </c>
      <c r="D425" s="4">
        <v>2.0</v>
      </c>
      <c r="E425" s="6">
        <v>33.0</v>
      </c>
      <c r="F425" s="4">
        <v>538.0</v>
      </c>
      <c r="G425" s="7">
        <v>2.8</v>
      </c>
      <c r="H425" s="7">
        <v>43.0</v>
      </c>
      <c r="I425" s="4">
        <v>0.0</v>
      </c>
      <c r="J425" s="4">
        <v>424.0</v>
      </c>
      <c r="K425" s="4">
        <v>66.0</v>
      </c>
      <c r="L425" s="4">
        <v>554.0</v>
      </c>
      <c r="M425" s="4">
        <v>0.0</v>
      </c>
      <c r="N425" s="13"/>
      <c r="P425" t="s">
        <v>2971</v>
      </c>
      <c r="Q425" t="s">
        <v>2972</v>
      </c>
      <c r="R425" t="s">
        <v>2973</v>
      </c>
      <c r="S425" t="s">
        <v>2974</v>
      </c>
      <c r="T425" t="s">
        <v>2975</v>
      </c>
      <c r="W425" s="13"/>
    </row>
    <row r="426" ht="16.5" customHeight="1">
      <c r="A426" s="4">
        <v>510.0</v>
      </c>
      <c r="B426" s="5" t="s">
        <v>2976</v>
      </c>
      <c r="C426" s="4" t="s">
        <v>2977</v>
      </c>
      <c r="D426" s="4">
        <v>2.0</v>
      </c>
      <c r="E426" s="6">
        <v>33.0</v>
      </c>
      <c r="F426" s="4">
        <v>556.0</v>
      </c>
      <c r="G426" s="7">
        <v>2.5</v>
      </c>
      <c r="H426" s="7">
        <v>43.0</v>
      </c>
      <c r="I426" s="4">
        <v>0.0</v>
      </c>
      <c r="J426" s="4">
        <v>424.0</v>
      </c>
      <c r="K426" s="4">
        <v>66.0</v>
      </c>
      <c r="L426" s="4">
        <v>554.0</v>
      </c>
      <c r="M426" s="4">
        <v>0.0</v>
      </c>
      <c r="N426" s="13"/>
      <c r="P426" t="s">
        <v>2978</v>
      </c>
      <c r="Q426" t="s">
        <v>2979</v>
      </c>
      <c r="R426" t="s">
        <v>2980</v>
      </c>
      <c r="S426" t="s">
        <v>2981</v>
      </c>
      <c r="T426" t="s">
        <v>2982</v>
      </c>
      <c r="W426" s="13"/>
    </row>
    <row r="427" ht="16.5" customHeight="1">
      <c r="A427" s="4">
        <v>510.0</v>
      </c>
      <c r="B427" s="18" t="s">
        <v>2983</v>
      </c>
      <c r="C427" s="4" t="s">
        <v>2984</v>
      </c>
      <c r="D427" s="4">
        <v>2.0</v>
      </c>
      <c r="E427" s="6">
        <v>33.0</v>
      </c>
      <c r="F427" s="4">
        <v>567.0</v>
      </c>
      <c r="G427" s="7">
        <v>2.2</v>
      </c>
      <c r="H427" s="7">
        <v>43.0</v>
      </c>
      <c r="I427" s="4">
        <v>0.0</v>
      </c>
      <c r="J427" s="4">
        <v>424.0</v>
      </c>
      <c r="K427" s="4">
        <v>66.0</v>
      </c>
      <c r="L427" s="4">
        <v>554.0</v>
      </c>
      <c r="M427" s="4">
        <v>0.0</v>
      </c>
      <c r="N427" s="13"/>
      <c r="P427" t="s">
        <v>2985</v>
      </c>
      <c r="Q427" t="s">
        <v>2986</v>
      </c>
      <c r="R427" t="s">
        <v>2987</v>
      </c>
      <c r="S427" t="s">
        <v>2988</v>
      </c>
      <c r="T427" t="s">
        <v>2989</v>
      </c>
      <c r="W427" s="13"/>
    </row>
    <row r="428" ht="16.5" customHeight="1">
      <c r="A428" s="4">
        <v>510.0</v>
      </c>
      <c r="B428" s="18" t="s">
        <v>2990</v>
      </c>
      <c r="C428" s="4" t="s">
        <v>2991</v>
      </c>
      <c r="D428" s="4">
        <v>2.0</v>
      </c>
      <c r="E428" s="6">
        <v>33.0</v>
      </c>
      <c r="F428" s="4">
        <v>586.0</v>
      </c>
      <c r="G428" s="7">
        <v>2.0</v>
      </c>
      <c r="H428" s="7">
        <v>43.0</v>
      </c>
      <c r="I428" s="4">
        <v>0.0</v>
      </c>
      <c r="J428" s="4">
        <v>424.0</v>
      </c>
      <c r="K428" s="4">
        <v>66.0</v>
      </c>
      <c r="L428" s="4">
        <v>554.0</v>
      </c>
      <c r="M428" s="4">
        <v>0.0</v>
      </c>
      <c r="N428" s="13"/>
      <c r="P428" t="s">
        <v>2992</v>
      </c>
      <c r="Q428" t="s">
        <v>2993</v>
      </c>
      <c r="R428" t="s">
        <v>2994</v>
      </c>
      <c r="S428" t="s">
        <v>2995</v>
      </c>
      <c r="T428" t="s">
        <v>2996</v>
      </c>
      <c r="W428" s="13"/>
    </row>
    <row r="429" ht="16.5" customHeight="1">
      <c r="A429" s="4">
        <v>523.0</v>
      </c>
      <c r="B429" s="5" t="s">
        <v>2997</v>
      </c>
      <c r="C429" s="4" t="s">
        <v>2998</v>
      </c>
      <c r="D429" s="4">
        <v>2.0</v>
      </c>
      <c r="E429" s="6">
        <v>32.0</v>
      </c>
      <c r="F429" s="4">
        <v>577.0</v>
      </c>
      <c r="G429" s="7">
        <v>2.1</v>
      </c>
      <c r="H429" s="7">
        <v>43.0</v>
      </c>
      <c r="I429" s="4">
        <v>0.0</v>
      </c>
      <c r="J429" s="4">
        <v>428.0</v>
      </c>
      <c r="K429" s="4">
        <v>64.0</v>
      </c>
      <c r="L429" s="4">
        <v>554.0</v>
      </c>
      <c r="M429" s="4">
        <v>0.0</v>
      </c>
      <c r="N429" s="13"/>
      <c r="P429" t="s">
        <v>2999</v>
      </c>
      <c r="Q429" t="s">
        <v>3000</v>
      </c>
      <c r="R429" t="s">
        <v>3001</v>
      </c>
      <c r="S429" t="s">
        <v>3002</v>
      </c>
      <c r="T429" t="s">
        <v>3003</v>
      </c>
      <c r="W429" s="13"/>
    </row>
    <row r="430" ht="16.5" customHeight="1">
      <c r="A430" s="4">
        <v>523.0</v>
      </c>
      <c r="B430" s="5" t="s">
        <v>3004</v>
      </c>
      <c r="C430" s="4" t="s">
        <v>3005</v>
      </c>
      <c r="D430" s="4">
        <v>2.0</v>
      </c>
      <c r="E430" s="6">
        <v>32.0</v>
      </c>
      <c r="F430" s="4">
        <v>586.0</v>
      </c>
      <c r="G430" s="7">
        <v>2.0</v>
      </c>
      <c r="H430" s="7">
        <v>43.0</v>
      </c>
      <c r="I430" s="4">
        <v>0.0</v>
      </c>
      <c r="J430" s="4">
        <v>428.0</v>
      </c>
      <c r="K430" s="4">
        <v>64.0</v>
      </c>
      <c r="L430" s="4">
        <v>554.0</v>
      </c>
      <c r="M430" s="4">
        <v>0.0</v>
      </c>
      <c r="N430" s="13"/>
      <c r="P430" t="s">
        <v>3006</v>
      </c>
      <c r="Q430" t="s">
        <v>3007</v>
      </c>
      <c r="R430" t="s">
        <v>3008</v>
      </c>
      <c r="S430" t="s">
        <v>3009</v>
      </c>
      <c r="T430" t="s">
        <v>3010</v>
      </c>
      <c r="W430" s="13"/>
    </row>
    <row r="431" ht="16.5" customHeight="1">
      <c r="A431" s="4">
        <v>692.0</v>
      </c>
      <c r="B431" s="5" t="s">
        <v>3011</v>
      </c>
      <c r="C431" s="4" t="s">
        <v>3012</v>
      </c>
      <c r="D431" s="4">
        <v>3.0</v>
      </c>
      <c r="E431" s="6">
        <v>21.0</v>
      </c>
      <c r="F431" s="4">
        <v>521.0</v>
      </c>
      <c r="G431" s="7">
        <v>2.9</v>
      </c>
      <c r="H431" s="7">
        <v>43.0</v>
      </c>
      <c r="I431" s="4">
        <v>0.0</v>
      </c>
      <c r="J431" s="4">
        <v>430.0</v>
      </c>
      <c r="K431" s="4">
        <v>63.0</v>
      </c>
      <c r="L431" s="4">
        <v>554.0</v>
      </c>
      <c r="M431" s="4">
        <v>0.0</v>
      </c>
      <c r="N431" s="13"/>
      <c r="P431" t="s">
        <v>3013</v>
      </c>
      <c r="Q431" t="s">
        <v>3014</v>
      </c>
      <c r="R431" t="s">
        <v>3015</v>
      </c>
      <c r="S431" t="s">
        <v>3016</v>
      </c>
      <c r="T431" t="s">
        <v>3017</v>
      </c>
      <c r="W431" s="13"/>
    </row>
    <row r="432" ht="16.5" customHeight="1">
      <c r="A432" s="4">
        <v>540.0</v>
      </c>
      <c r="B432" s="18" t="s">
        <v>3018</v>
      </c>
      <c r="C432" s="4" t="s">
        <v>3019</v>
      </c>
      <c r="D432" s="4">
        <v>2.0</v>
      </c>
      <c r="E432" s="6">
        <v>31.0</v>
      </c>
      <c r="F432" s="4">
        <v>328.0</v>
      </c>
      <c r="G432" s="7">
        <v>14.6</v>
      </c>
      <c r="H432" s="7">
        <v>43.0</v>
      </c>
      <c r="I432" s="4">
        <v>0.0</v>
      </c>
      <c r="J432" s="4">
        <v>431.0</v>
      </c>
      <c r="K432" s="4">
        <v>62.0</v>
      </c>
      <c r="L432" s="4">
        <v>554.0</v>
      </c>
      <c r="M432" s="4">
        <v>0.0</v>
      </c>
      <c r="N432" s="13"/>
      <c r="P432" t="s">
        <v>3020</v>
      </c>
      <c r="Q432" t="s">
        <v>3021</v>
      </c>
      <c r="R432" t="s">
        <v>3022</v>
      </c>
      <c r="S432" t="s">
        <v>3023</v>
      </c>
      <c r="T432" t="s">
        <v>3024</v>
      </c>
      <c r="W432" s="13"/>
    </row>
    <row r="433" ht="16.5" customHeight="1">
      <c r="A433" s="4">
        <v>540.0</v>
      </c>
      <c r="B433" s="5" t="s">
        <v>3025</v>
      </c>
      <c r="C433" s="4" t="s">
        <v>3026</v>
      </c>
      <c r="D433" s="4">
        <v>2.0</v>
      </c>
      <c r="E433" s="6">
        <v>31.0</v>
      </c>
      <c r="F433" s="4">
        <v>586.0</v>
      </c>
      <c r="G433" s="7">
        <v>2.0</v>
      </c>
      <c r="H433" s="7">
        <v>43.0</v>
      </c>
      <c r="I433" s="4">
        <v>0.0</v>
      </c>
      <c r="J433" s="4">
        <v>431.0</v>
      </c>
      <c r="K433" s="4">
        <v>62.0</v>
      </c>
      <c r="L433" s="4">
        <v>554.0</v>
      </c>
      <c r="M433" s="4">
        <v>0.0</v>
      </c>
      <c r="N433" s="13"/>
      <c r="P433" t="s">
        <v>3027</v>
      </c>
      <c r="Q433" t="s">
        <v>3028</v>
      </c>
      <c r="R433" t="s">
        <v>3029</v>
      </c>
      <c r="S433" t="s">
        <v>3030</v>
      </c>
      <c r="T433" t="s">
        <v>3031</v>
      </c>
      <c r="W433" s="13"/>
    </row>
    <row r="434" ht="16.5" customHeight="1">
      <c r="A434" s="4">
        <v>550.0</v>
      </c>
      <c r="B434" s="5" t="s">
        <v>3032</v>
      </c>
      <c r="C434" s="4" t="s">
        <v>3033</v>
      </c>
      <c r="D434" s="4">
        <v>2.0</v>
      </c>
      <c r="E434" s="6">
        <v>30.5</v>
      </c>
      <c r="F434" s="4">
        <v>586.0</v>
      </c>
      <c r="G434" s="7">
        <v>2.0</v>
      </c>
      <c r="H434" s="7">
        <v>43.0</v>
      </c>
      <c r="I434" s="4">
        <v>0.0</v>
      </c>
      <c r="J434" s="4">
        <v>433.0</v>
      </c>
      <c r="K434" s="4">
        <v>61.0</v>
      </c>
      <c r="L434" s="4">
        <v>554.0</v>
      </c>
      <c r="M434" s="4">
        <v>0.0</v>
      </c>
      <c r="N434" s="13"/>
      <c r="P434" t="s">
        <v>3034</v>
      </c>
      <c r="Q434" t="s">
        <v>3035</v>
      </c>
      <c r="R434" t="s">
        <v>3036</v>
      </c>
      <c r="S434" t="s">
        <v>3037</v>
      </c>
      <c r="T434" t="s">
        <v>3038</v>
      </c>
      <c r="W434" s="13"/>
    </row>
    <row r="435" ht="16.5" customHeight="1">
      <c r="A435" s="4">
        <v>552.0</v>
      </c>
      <c r="B435" s="5" t="s">
        <v>3039</v>
      </c>
      <c r="C435" s="4" t="s">
        <v>3040</v>
      </c>
      <c r="D435" s="4">
        <v>2.0</v>
      </c>
      <c r="E435" s="6">
        <v>30.0</v>
      </c>
      <c r="F435" s="4">
        <v>261.0</v>
      </c>
      <c r="G435" s="7">
        <v>21.9</v>
      </c>
      <c r="H435" s="7">
        <v>43.0</v>
      </c>
      <c r="I435" s="4">
        <v>0.0</v>
      </c>
      <c r="J435" s="4">
        <v>434.0</v>
      </c>
      <c r="K435" s="4">
        <v>60.0</v>
      </c>
      <c r="L435" s="4">
        <v>554.0</v>
      </c>
      <c r="M435" s="4">
        <v>0.0</v>
      </c>
      <c r="N435" s="13"/>
      <c r="P435" t="s">
        <v>3041</v>
      </c>
      <c r="Q435" t="s">
        <v>3042</v>
      </c>
      <c r="R435" t="s">
        <v>3043</v>
      </c>
      <c r="S435" t="s">
        <v>3044</v>
      </c>
      <c r="T435" t="s">
        <v>3045</v>
      </c>
      <c r="W435" s="13"/>
    </row>
    <row r="436" ht="16.5" customHeight="1">
      <c r="A436" s="4">
        <v>552.0</v>
      </c>
      <c r="B436" s="5" t="s">
        <v>3046</v>
      </c>
      <c r="C436" s="4" t="s">
        <v>3047</v>
      </c>
      <c r="D436" s="4">
        <v>2.0</v>
      </c>
      <c r="E436" s="6">
        <v>30.0</v>
      </c>
      <c r="F436" s="4">
        <v>399.0</v>
      </c>
      <c r="G436" s="7">
        <v>8.3</v>
      </c>
      <c r="H436" s="7">
        <v>43.0</v>
      </c>
      <c r="I436" s="4">
        <v>0.0</v>
      </c>
      <c r="J436" s="4">
        <v>434.0</v>
      </c>
      <c r="K436" s="4">
        <v>60.0</v>
      </c>
      <c r="L436" s="4">
        <v>554.0</v>
      </c>
      <c r="M436" s="4">
        <v>0.0</v>
      </c>
      <c r="N436" s="13"/>
      <c r="P436" t="s">
        <v>3048</v>
      </c>
      <c r="Q436" t="s">
        <v>3049</v>
      </c>
      <c r="R436" t="s">
        <v>3050</v>
      </c>
      <c r="S436" t="s">
        <v>3051</v>
      </c>
      <c r="T436" t="s">
        <v>3052</v>
      </c>
      <c r="W436" s="13"/>
    </row>
    <row r="437" ht="16.5" customHeight="1">
      <c r="A437" s="4">
        <v>563.0</v>
      </c>
      <c r="B437" s="5" t="s">
        <v>3053</v>
      </c>
      <c r="C437" s="4" t="s">
        <v>3054</v>
      </c>
      <c r="D437" s="4">
        <v>2.0</v>
      </c>
      <c r="E437" s="6">
        <v>29.0</v>
      </c>
      <c r="F437" s="4">
        <v>577.0</v>
      </c>
      <c r="G437" s="7">
        <v>2.1</v>
      </c>
      <c r="H437" s="7">
        <v>43.0</v>
      </c>
      <c r="I437" s="4">
        <v>0.0</v>
      </c>
      <c r="J437" s="4">
        <v>436.0</v>
      </c>
      <c r="K437" s="4">
        <v>58.0</v>
      </c>
      <c r="L437" s="4">
        <v>554.0</v>
      </c>
      <c r="M437" s="4">
        <v>0.0</v>
      </c>
      <c r="N437" s="13"/>
      <c r="P437" t="s">
        <v>3055</v>
      </c>
      <c r="Q437" t="s">
        <v>3056</v>
      </c>
      <c r="R437" t="s">
        <v>3057</v>
      </c>
      <c r="S437" t="s">
        <v>3058</v>
      </c>
      <c r="T437" t="s">
        <v>3059</v>
      </c>
      <c r="W437" s="13"/>
    </row>
    <row r="438" ht="16.5" customHeight="1">
      <c r="A438" s="4">
        <v>563.0</v>
      </c>
      <c r="B438" s="5" t="s">
        <v>3060</v>
      </c>
      <c r="C438" s="4" t="s">
        <v>3061</v>
      </c>
      <c r="D438" s="4">
        <v>2.0</v>
      </c>
      <c r="E438" s="6">
        <v>29.0</v>
      </c>
      <c r="F438" s="4">
        <v>586.0</v>
      </c>
      <c r="G438" s="7">
        <v>2.0</v>
      </c>
      <c r="H438" s="7">
        <v>43.0</v>
      </c>
      <c r="I438" s="4">
        <v>0.0</v>
      </c>
      <c r="J438" s="4">
        <v>436.0</v>
      </c>
      <c r="K438" s="4">
        <v>58.0</v>
      </c>
      <c r="L438" s="4">
        <v>554.0</v>
      </c>
      <c r="M438" s="4">
        <v>0.0</v>
      </c>
      <c r="N438" s="13"/>
      <c r="P438" t="s">
        <v>3062</v>
      </c>
      <c r="Q438" t="s">
        <v>3063</v>
      </c>
      <c r="R438" t="s">
        <v>3064</v>
      </c>
      <c r="S438" t="s">
        <v>3065</v>
      </c>
      <c r="T438" t="s">
        <v>3066</v>
      </c>
      <c r="W438" s="13"/>
    </row>
    <row r="439" ht="16.5" customHeight="1">
      <c r="A439" s="4">
        <v>724.0</v>
      </c>
      <c r="B439" s="5" t="s">
        <v>3067</v>
      </c>
      <c r="C439" s="4" t="s">
        <v>3068</v>
      </c>
      <c r="D439" s="4">
        <v>3.0</v>
      </c>
      <c r="E439" s="6">
        <v>19.0</v>
      </c>
      <c r="F439" s="4">
        <v>521.0</v>
      </c>
      <c r="G439" s="7">
        <v>2.9</v>
      </c>
      <c r="H439" s="7">
        <v>43.0</v>
      </c>
      <c r="I439" s="4">
        <v>0.0</v>
      </c>
      <c r="J439" s="4">
        <v>438.0</v>
      </c>
      <c r="K439" s="4">
        <v>57.0</v>
      </c>
      <c r="L439" s="4">
        <v>554.0</v>
      </c>
      <c r="M439" s="4">
        <v>0.0</v>
      </c>
      <c r="N439" s="13"/>
      <c r="P439" t="s">
        <v>3069</v>
      </c>
      <c r="Q439" t="s">
        <v>3070</v>
      </c>
      <c r="R439" t="s">
        <v>3071</v>
      </c>
      <c r="S439" t="s">
        <v>3072</v>
      </c>
      <c r="T439" t="s">
        <v>3073</v>
      </c>
      <c r="W439" s="13"/>
    </row>
    <row r="440" ht="16.5" customHeight="1">
      <c r="A440" s="4">
        <v>575.0</v>
      </c>
      <c r="B440" s="18" t="s">
        <v>3074</v>
      </c>
      <c r="C440" s="4" t="s">
        <v>3075</v>
      </c>
      <c r="D440" s="4">
        <v>2.0</v>
      </c>
      <c r="E440" s="6">
        <v>28.0</v>
      </c>
      <c r="F440" s="4">
        <v>384.0</v>
      </c>
      <c r="G440" s="7">
        <v>9.4</v>
      </c>
      <c r="H440" s="7">
        <v>43.0</v>
      </c>
      <c r="I440" s="4">
        <v>0.0</v>
      </c>
      <c r="J440" s="4">
        <v>439.0</v>
      </c>
      <c r="K440" s="4">
        <v>56.0</v>
      </c>
      <c r="L440" s="4">
        <v>554.0</v>
      </c>
      <c r="M440" s="4">
        <v>0.0</v>
      </c>
      <c r="N440" s="13"/>
      <c r="P440" t="s">
        <v>3076</v>
      </c>
      <c r="Q440" t="s">
        <v>3077</v>
      </c>
      <c r="R440" t="s">
        <v>3078</v>
      </c>
      <c r="S440" t="s">
        <v>3079</v>
      </c>
      <c r="T440" t="s">
        <v>3080</v>
      </c>
      <c r="W440" s="13"/>
    </row>
    <row r="441" ht="16.5" customHeight="1">
      <c r="A441" s="4">
        <v>575.0</v>
      </c>
      <c r="B441" s="5" t="s">
        <v>3081</v>
      </c>
      <c r="C441" s="4" t="s">
        <v>3082</v>
      </c>
      <c r="D441" s="4">
        <v>2.0</v>
      </c>
      <c r="E441" s="6">
        <v>28.0</v>
      </c>
      <c r="F441" s="4">
        <v>577.0</v>
      </c>
      <c r="G441" s="7">
        <v>2.1</v>
      </c>
      <c r="H441" s="7">
        <v>43.0</v>
      </c>
      <c r="I441" s="4">
        <v>0.0</v>
      </c>
      <c r="J441" s="4">
        <v>439.0</v>
      </c>
      <c r="K441" s="4">
        <v>56.0</v>
      </c>
      <c r="L441" s="4">
        <v>554.0</v>
      </c>
      <c r="M441" s="4">
        <v>0.0</v>
      </c>
      <c r="N441" s="13"/>
      <c r="P441" t="s">
        <v>3083</v>
      </c>
      <c r="Q441" t="s">
        <v>3084</v>
      </c>
      <c r="R441" t="s">
        <v>3085</v>
      </c>
      <c r="S441" t="s">
        <v>3086</v>
      </c>
      <c r="T441" t="s">
        <v>3087</v>
      </c>
      <c r="W441" s="13"/>
    </row>
    <row r="442" ht="16.5" customHeight="1">
      <c r="A442" s="4">
        <v>575.0</v>
      </c>
      <c r="B442" s="18" t="s">
        <v>3088</v>
      </c>
      <c r="C442" s="4" t="s">
        <v>3089</v>
      </c>
      <c r="D442" s="4">
        <v>2.0</v>
      </c>
      <c r="E442" s="6">
        <v>28.0</v>
      </c>
      <c r="F442" s="4">
        <v>586.0</v>
      </c>
      <c r="G442" s="7">
        <v>2.0</v>
      </c>
      <c r="H442" s="7">
        <v>43.0</v>
      </c>
      <c r="I442" s="4">
        <v>0.0</v>
      </c>
      <c r="J442" s="4">
        <v>439.0</v>
      </c>
      <c r="K442" s="4">
        <v>56.0</v>
      </c>
      <c r="L442" s="4">
        <v>554.0</v>
      </c>
      <c r="M442" s="4">
        <v>0.0</v>
      </c>
      <c r="N442" s="13"/>
      <c r="P442" t="s">
        <v>3090</v>
      </c>
      <c r="Q442" t="s">
        <v>3091</v>
      </c>
      <c r="R442" t="s">
        <v>3092</v>
      </c>
      <c r="S442" t="s">
        <v>3093</v>
      </c>
      <c r="T442" t="s">
        <v>3094</v>
      </c>
      <c r="W442" s="13"/>
    </row>
    <row r="443" ht="16.5" customHeight="1">
      <c r="A443" s="4">
        <v>591.0</v>
      </c>
      <c r="B443" s="18" t="s">
        <v>3095</v>
      </c>
      <c r="C443" s="4" t="s">
        <v>3096</v>
      </c>
      <c r="D443" s="4">
        <v>2.0</v>
      </c>
      <c r="E443" s="6">
        <v>27.5</v>
      </c>
      <c r="F443" s="4">
        <v>586.0</v>
      </c>
      <c r="G443" s="7">
        <v>2.0</v>
      </c>
      <c r="H443" s="7">
        <v>43.0</v>
      </c>
      <c r="I443" s="4">
        <v>0.0</v>
      </c>
      <c r="J443" s="4">
        <v>442.0</v>
      </c>
      <c r="K443" s="4">
        <v>55.0</v>
      </c>
      <c r="L443" s="4">
        <v>554.0</v>
      </c>
      <c r="M443" s="4">
        <v>0.0</v>
      </c>
      <c r="N443" s="13"/>
      <c r="P443" t="s">
        <v>3097</v>
      </c>
      <c r="Q443" t="s">
        <v>3098</v>
      </c>
      <c r="R443" t="s">
        <v>3099</v>
      </c>
      <c r="S443" t="s">
        <v>3100</v>
      </c>
      <c r="T443" t="s">
        <v>3101</v>
      </c>
      <c r="W443" s="13"/>
    </row>
    <row r="444" ht="16.5" customHeight="1">
      <c r="A444" s="4">
        <v>591.0</v>
      </c>
      <c r="B444" s="18" t="s">
        <v>3102</v>
      </c>
      <c r="C444" s="4" t="s">
        <v>3103</v>
      </c>
      <c r="D444" s="4">
        <v>2.0</v>
      </c>
      <c r="E444" s="6">
        <v>27.5</v>
      </c>
      <c r="F444" s="4">
        <v>586.0</v>
      </c>
      <c r="G444" s="7">
        <v>2.0</v>
      </c>
      <c r="H444" s="7">
        <v>43.0</v>
      </c>
      <c r="I444" s="4">
        <v>0.0</v>
      </c>
      <c r="J444" s="4">
        <v>442.0</v>
      </c>
      <c r="K444" s="4">
        <v>55.0</v>
      </c>
      <c r="L444" s="4">
        <v>554.0</v>
      </c>
      <c r="M444" s="4">
        <v>0.0</v>
      </c>
      <c r="N444" s="13"/>
      <c r="P444" t="s">
        <v>3104</v>
      </c>
      <c r="Q444" t="s">
        <v>3105</v>
      </c>
      <c r="R444" t="s">
        <v>3106</v>
      </c>
      <c r="S444" t="s">
        <v>3107</v>
      </c>
      <c r="T444" t="s">
        <v>3108</v>
      </c>
      <c r="W444" s="13"/>
    </row>
    <row r="445" ht="16.5" customHeight="1">
      <c r="A445" s="4">
        <v>591.0</v>
      </c>
      <c r="B445" s="5" t="s">
        <v>3109</v>
      </c>
      <c r="C445" s="4" t="s">
        <v>3110</v>
      </c>
      <c r="D445" s="4">
        <v>2.0</v>
      </c>
      <c r="E445" s="6">
        <v>27.5</v>
      </c>
      <c r="F445" s="4">
        <v>586.0</v>
      </c>
      <c r="G445" s="7">
        <v>2.0</v>
      </c>
      <c r="H445" s="7">
        <v>43.0</v>
      </c>
      <c r="I445" s="4">
        <v>0.0</v>
      </c>
      <c r="J445" s="4">
        <v>442.0</v>
      </c>
      <c r="K445" s="4">
        <v>55.0</v>
      </c>
      <c r="L445" s="4">
        <v>554.0</v>
      </c>
      <c r="M445" s="4">
        <v>0.0</v>
      </c>
      <c r="N445" s="13"/>
      <c r="P445" t="s">
        <v>3111</v>
      </c>
      <c r="Q445" t="s">
        <v>3112</v>
      </c>
      <c r="R445" t="s">
        <v>3113</v>
      </c>
      <c r="S445" t="s">
        <v>3114</v>
      </c>
      <c r="T445" t="s">
        <v>3115</v>
      </c>
      <c r="W445" s="13"/>
    </row>
    <row r="446" ht="16.5" customHeight="1">
      <c r="A446" s="4">
        <v>594.0</v>
      </c>
      <c r="B446" s="18" t="s">
        <v>3116</v>
      </c>
      <c r="C446" s="4" t="s">
        <v>3117</v>
      </c>
      <c r="D446" s="4">
        <v>2.0</v>
      </c>
      <c r="E446" s="6">
        <v>27.0</v>
      </c>
      <c r="F446" s="4">
        <v>586.0</v>
      </c>
      <c r="G446" s="7">
        <v>2.0</v>
      </c>
      <c r="H446" s="7">
        <v>43.0</v>
      </c>
      <c r="I446" s="4">
        <v>0.0</v>
      </c>
      <c r="J446" s="4">
        <v>445.0</v>
      </c>
      <c r="K446" s="4">
        <v>54.0</v>
      </c>
      <c r="L446" s="4">
        <v>554.0</v>
      </c>
      <c r="M446" s="4">
        <v>0.0</v>
      </c>
      <c r="N446" s="13"/>
      <c r="P446" t="s">
        <v>3118</v>
      </c>
      <c r="Q446" t="s">
        <v>3119</v>
      </c>
      <c r="R446" t="s">
        <v>3120</v>
      </c>
      <c r="S446" t="s">
        <v>3121</v>
      </c>
      <c r="T446" t="s">
        <v>3122</v>
      </c>
      <c r="W446" s="13"/>
    </row>
    <row r="447" ht="16.5" customHeight="1">
      <c r="A447" s="4">
        <v>594.0</v>
      </c>
      <c r="B447" s="18" t="s">
        <v>3123</v>
      </c>
      <c r="C447" s="4" t="s">
        <v>3124</v>
      </c>
      <c r="D447" s="4">
        <v>2.0</v>
      </c>
      <c r="E447" s="6">
        <v>27.0</v>
      </c>
      <c r="F447" s="4">
        <v>586.0</v>
      </c>
      <c r="G447" s="7">
        <v>2.0</v>
      </c>
      <c r="H447" s="7">
        <v>43.0</v>
      </c>
      <c r="I447" s="4">
        <v>0.0</v>
      </c>
      <c r="J447" s="4">
        <v>445.0</v>
      </c>
      <c r="K447" s="4">
        <v>54.0</v>
      </c>
      <c r="L447" s="4">
        <v>554.0</v>
      </c>
      <c r="M447" s="4">
        <v>0.0</v>
      </c>
      <c r="N447" s="13"/>
      <c r="P447" t="s">
        <v>3125</v>
      </c>
      <c r="Q447" t="s">
        <v>3126</v>
      </c>
      <c r="R447" t="s">
        <v>3127</v>
      </c>
      <c r="S447" t="s">
        <v>3128</v>
      </c>
      <c r="T447" t="s">
        <v>3129</v>
      </c>
      <c r="W447" s="13"/>
    </row>
    <row r="448" ht="16.5" customHeight="1">
      <c r="A448" s="4">
        <v>605.0</v>
      </c>
      <c r="B448" s="18" t="s">
        <v>3130</v>
      </c>
      <c r="C448" s="4" t="s">
        <v>3131</v>
      </c>
      <c r="D448" s="4">
        <v>2.0</v>
      </c>
      <c r="E448" s="6">
        <v>26.5</v>
      </c>
      <c r="F448" s="4">
        <v>586.0</v>
      </c>
      <c r="G448" s="7">
        <v>2.0</v>
      </c>
      <c r="H448" s="7">
        <v>43.0</v>
      </c>
      <c r="I448" s="4">
        <v>0.0</v>
      </c>
      <c r="J448" s="4">
        <v>447.0</v>
      </c>
      <c r="K448" s="4">
        <v>53.0</v>
      </c>
      <c r="L448" s="4">
        <v>554.0</v>
      </c>
      <c r="M448" s="4">
        <v>0.0</v>
      </c>
      <c r="N448" s="13"/>
      <c r="P448" t="s">
        <v>3132</v>
      </c>
      <c r="Q448" t="s">
        <v>3133</v>
      </c>
      <c r="R448" t="s">
        <v>3134</v>
      </c>
      <c r="S448" t="s">
        <v>3135</v>
      </c>
      <c r="T448" t="s">
        <v>3136</v>
      </c>
      <c r="W448" s="13"/>
    </row>
    <row r="449" ht="16.5" customHeight="1">
      <c r="A449" s="4">
        <v>606.0</v>
      </c>
      <c r="B449" s="18" t="s">
        <v>3137</v>
      </c>
      <c r="C449" s="4" t="s">
        <v>3138</v>
      </c>
      <c r="D449" s="4">
        <v>2.0</v>
      </c>
      <c r="E449" s="6">
        <v>26.0</v>
      </c>
      <c r="F449" s="4">
        <v>266.0</v>
      </c>
      <c r="G449" s="7">
        <v>21.0</v>
      </c>
      <c r="H449" s="7">
        <v>43.0</v>
      </c>
      <c r="I449" s="4">
        <v>0.0</v>
      </c>
      <c r="J449" s="4">
        <v>448.0</v>
      </c>
      <c r="K449" s="4">
        <v>52.0</v>
      </c>
      <c r="L449" s="4">
        <v>554.0</v>
      </c>
      <c r="M449" s="4">
        <v>0.0</v>
      </c>
      <c r="N449" s="13"/>
      <c r="P449" t="s">
        <v>3139</v>
      </c>
      <c r="Q449" t="s">
        <v>3140</v>
      </c>
      <c r="R449" t="s">
        <v>3141</v>
      </c>
      <c r="S449" t="s">
        <v>3142</v>
      </c>
      <c r="T449" t="s">
        <v>3143</v>
      </c>
      <c r="W449" s="13"/>
    </row>
    <row r="450" ht="16.5" customHeight="1">
      <c r="A450" s="4">
        <v>606.0</v>
      </c>
      <c r="B450" s="18" t="s">
        <v>3144</v>
      </c>
      <c r="C450" s="4" t="s">
        <v>3145</v>
      </c>
      <c r="D450" s="4">
        <v>2.0</v>
      </c>
      <c r="E450" s="6">
        <v>26.0</v>
      </c>
      <c r="F450" s="4">
        <v>269.0</v>
      </c>
      <c r="G450" s="7">
        <v>20.6</v>
      </c>
      <c r="H450" s="7">
        <v>43.0</v>
      </c>
      <c r="I450" s="4">
        <v>0.0</v>
      </c>
      <c r="J450" s="4">
        <v>448.0</v>
      </c>
      <c r="K450" s="4">
        <v>52.0</v>
      </c>
      <c r="L450" s="4">
        <v>554.0</v>
      </c>
      <c r="M450" s="4">
        <v>0.0</v>
      </c>
      <c r="N450" s="13"/>
      <c r="P450" t="s">
        <v>3146</v>
      </c>
      <c r="Q450" t="s">
        <v>3147</v>
      </c>
      <c r="R450" t="s">
        <v>3148</v>
      </c>
      <c r="S450" t="s">
        <v>3149</v>
      </c>
      <c r="T450" t="s">
        <v>3150</v>
      </c>
      <c r="W450" s="13"/>
    </row>
    <row r="451" ht="16.5" customHeight="1">
      <c r="A451" s="4">
        <v>606.0</v>
      </c>
      <c r="B451" s="18" t="s">
        <v>3151</v>
      </c>
      <c r="C451" s="4" t="s">
        <v>3152</v>
      </c>
      <c r="D451" s="4">
        <v>2.0</v>
      </c>
      <c r="E451" s="6">
        <v>26.0</v>
      </c>
      <c r="F451" s="4">
        <v>389.0</v>
      </c>
      <c r="G451" s="7">
        <v>9.1</v>
      </c>
      <c r="H451" s="7">
        <v>43.0</v>
      </c>
      <c r="I451" s="4">
        <v>0.0</v>
      </c>
      <c r="J451" s="4">
        <v>448.0</v>
      </c>
      <c r="K451" s="4">
        <v>52.0</v>
      </c>
      <c r="L451" s="4">
        <v>554.0</v>
      </c>
      <c r="M451" s="4">
        <v>0.0</v>
      </c>
      <c r="N451" s="13"/>
      <c r="P451" t="s">
        <v>3153</v>
      </c>
      <c r="Q451" t="s">
        <v>3154</v>
      </c>
      <c r="R451" t="s">
        <v>3155</v>
      </c>
      <c r="S451" t="s">
        <v>3156</v>
      </c>
      <c r="T451" t="s">
        <v>3157</v>
      </c>
      <c r="W451" s="13"/>
    </row>
    <row r="452" ht="16.5" customHeight="1">
      <c r="A452" s="4">
        <v>606.0</v>
      </c>
      <c r="B452" s="18" t="s">
        <v>3158</v>
      </c>
      <c r="C452" s="4" t="s">
        <v>3159</v>
      </c>
      <c r="D452" s="4">
        <v>2.0</v>
      </c>
      <c r="E452" s="6">
        <v>26.0</v>
      </c>
      <c r="F452" s="4">
        <v>577.0</v>
      </c>
      <c r="G452" s="7">
        <v>2.1</v>
      </c>
      <c r="H452" s="7">
        <v>43.0</v>
      </c>
      <c r="I452" s="4">
        <v>0.0</v>
      </c>
      <c r="J452" s="4">
        <v>448.0</v>
      </c>
      <c r="K452" s="4">
        <v>52.0</v>
      </c>
      <c r="L452" s="4">
        <v>554.0</v>
      </c>
      <c r="M452" s="4">
        <v>0.0</v>
      </c>
      <c r="N452" s="13"/>
      <c r="P452" t="s">
        <v>3160</v>
      </c>
      <c r="Q452" t="s">
        <v>3161</v>
      </c>
      <c r="R452" t="s">
        <v>3162</v>
      </c>
      <c r="S452" t="s">
        <v>3163</v>
      </c>
      <c r="T452" t="s">
        <v>3164</v>
      </c>
      <c r="W452" s="13"/>
    </row>
    <row r="453" ht="16.5" customHeight="1">
      <c r="A453" s="4">
        <v>346.0</v>
      </c>
      <c r="B453" s="18" t="s">
        <v>3165</v>
      </c>
      <c r="C453" s="4" t="s">
        <v>3166</v>
      </c>
      <c r="D453" s="4">
        <v>1.0</v>
      </c>
      <c r="E453" s="6">
        <v>50.0</v>
      </c>
      <c r="F453" s="4">
        <v>80.0</v>
      </c>
      <c r="G453" s="20">
        <v>50.0</v>
      </c>
      <c r="H453" s="20">
        <v>17.0</v>
      </c>
      <c r="I453" s="4">
        <v>1.0</v>
      </c>
      <c r="J453" s="4">
        <v>452.0</v>
      </c>
      <c r="K453" s="4">
        <v>50.0</v>
      </c>
      <c r="L453" s="4">
        <v>1.0</v>
      </c>
      <c r="M453" s="4">
        <v>50.0</v>
      </c>
      <c r="N453" s="13"/>
      <c r="P453" t="s">
        <v>3167</v>
      </c>
      <c r="Q453" t="s">
        <v>3168</v>
      </c>
      <c r="R453" t="s">
        <v>3169</v>
      </c>
      <c r="S453" t="s">
        <v>3170</v>
      </c>
      <c r="T453" t="s">
        <v>3171</v>
      </c>
      <c r="W453" s="13"/>
    </row>
    <row r="454" ht="16.5" customHeight="1">
      <c r="A454" s="4">
        <v>346.0</v>
      </c>
      <c r="B454" s="18" t="s">
        <v>3172</v>
      </c>
      <c r="C454" s="4" t="s">
        <v>3173</v>
      </c>
      <c r="D454" s="4">
        <v>1.0</v>
      </c>
      <c r="E454" s="6">
        <v>50.0</v>
      </c>
      <c r="F454" s="4">
        <v>80.0</v>
      </c>
      <c r="G454" s="7">
        <v>50.0</v>
      </c>
      <c r="H454" s="7">
        <v>17.0</v>
      </c>
      <c r="I454" s="4">
        <v>1.0</v>
      </c>
      <c r="J454" s="4">
        <v>452.0</v>
      </c>
      <c r="K454" s="4">
        <v>50.0</v>
      </c>
      <c r="L454" s="4">
        <v>1.0</v>
      </c>
      <c r="M454" s="4">
        <v>50.0</v>
      </c>
      <c r="N454" s="13"/>
      <c r="P454" t="s">
        <v>3174</v>
      </c>
      <c r="Q454" t="s">
        <v>3175</v>
      </c>
      <c r="R454" t="s">
        <v>3176</v>
      </c>
      <c r="S454" t="s">
        <v>3177</v>
      </c>
      <c r="T454" t="s">
        <v>3178</v>
      </c>
      <c r="W454" s="13"/>
    </row>
    <row r="455" ht="16.5" customHeight="1">
      <c r="A455" s="4">
        <v>346.0</v>
      </c>
      <c r="B455" s="18" t="s">
        <v>3179</v>
      </c>
      <c r="C455" s="4" t="s">
        <v>3180</v>
      </c>
      <c r="D455" s="4">
        <v>1.0</v>
      </c>
      <c r="E455" s="6">
        <v>50.0</v>
      </c>
      <c r="F455" s="4">
        <v>80.0</v>
      </c>
      <c r="G455" s="7">
        <v>50.0</v>
      </c>
      <c r="H455" s="7">
        <v>17.0</v>
      </c>
      <c r="I455" s="4">
        <v>1.0</v>
      </c>
      <c r="J455" s="4">
        <v>452.0</v>
      </c>
      <c r="K455" s="4">
        <v>50.0</v>
      </c>
      <c r="L455" s="4">
        <v>1.0</v>
      </c>
      <c r="M455" s="4">
        <v>50.0</v>
      </c>
      <c r="N455" s="13"/>
      <c r="P455" t="s">
        <v>3181</v>
      </c>
      <c r="Q455" t="s">
        <v>3182</v>
      </c>
      <c r="R455" t="s">
        <v>3183</v>
      </c>
      <c r="S455" t="s">
        <v>3184</v>
      </c>
      <c r="T455" t="s">
        <v>3185</v>
      </c>
      <c r="W455" s="13"/>
    </row>
    <row r="456" ht="16.5" customHeight="1">
      <c r="A456" s="4">
        <v>346.0</v>
      </c>
      <c r="B456" s="5" t="s">
        <v>3186</v>
      </c>
      <c r="C456" s="4" t="s">
        <v>3187</v>
      </c>
      <c r="D456" s="4">
        <v>1.0</v>
      </c>
      <c r="E456" s="6">
        <v>50.0</v>
      </c>
      <c r="F456" s="4">
        <v>80.0</v>
      </c>
      <c r="G456" s="7">
        <v>50.0</v>
      </c>
      <c r="H456" s="7">
        <v>17.0</v>
      </c>
      <c r="I456" s="4">
        <v>1.0</v>
      </c>
      <c r="J456" s="4">
        <v>452.0</v>
      </c>
      <c r="K456" s="4">
        <v>50.0</v>
      </c>
      <c r="L456" s="4">
        <v>1.0</v>
      </c>
      <c r="M456" s="4">
        <v>50.0</v>
      </c>
      <c r="N456" s="13"/>
      <c r="P456" t="s">
        <v>3188</v>
      </c>
      <c r="Q456" t="s">
        <v>3189</v>
      </c>
      <c r="R456" t="s">
        <v>3190</v>
      </c>
      <c r="S456" t="s">
        <v>3191</v>
      </c>
      <c r="T456" t="s">
        <v>3192</v>
      </c>
      <c r="W456" s="13"/>
    </row>
    <row r="457" ht="16.5" customHeight="1">
      <c r="A457" s="4">
        <v>633.0</v>
      </c>
      <c r="B457" s="18" t="s">
        <v>3193</v>
      </c>
      <c r="C457" s="4" t="s">
        <v>3194</v>
      </c>
      <c r="D457" s="4">
        <v>2.0</v>
      </c>
      <c r="E457" s="6">
        <v>25.0</v>
      </c>
      <c r="F457" s="4">
        <v>586.0</v>
      </c>
      <c r="G457" s="7">
        <v>2.0</v>
      </c>
      <c r="H457" s="7">
        <v>43.0</v>
      </c>
      <c r="I457" s="4">
        <v>0.0</v>
      </c>
      <c r="J457" s="4">
        <v>452.0</v>
      </c>
      <c r="K457" s="4">
        <v>50.0</v>
      </c>
      <c r="L457" s="4">
        <v>554.0</v>
      </c>
      <c r="M457" s="4">
        <v>0.0</v>
      </c>
      <c r="N457" s="13"/>
      <c r="P457" t="s">
        <v>3195</v>
      </c>
      <c r="Q457" t="s">
        <v>3196</v>
      </c>
      <c r="R457" t="s">
        <v>3197</v>
      </c>
      <c r="S457" t="s">
        <v>3198</v>
      </c>
      <c r="T457" t="s">
        <v>3199</v>
      </c>
      <c r="W457" s="13"/>
    </row>
    <row r="458" ht="16.5" customHeight="1">
      <c r="A458" s="4">
        <v>355.0</v>
      </c>
      <c r="B458" s="18" t="s">
        <v>3200</v>
      </c>
      <c r="C458" s="4" t="s">
        <v>3201</v>
      </c>
      <c r="D458" s="4">
        <v>1.0</v>
      </c>
      <c r="E458" s="6">
        <v>49.0</v>
      </c>
      <c r="F458" s="4">
        <v>89.0</v>
      </c>
      <c r="G458" s="7">
        <v>49.5</v>
      </c>
      <c r="H458" s="7">
        <v>43.0</v>
      </c>
      <c r="I458" s="4">
        <v>0.0</v>
      </c>
      <c r="J458" s="4">
        <v>457.0</v>
      </c>
      <c r="K458" s="4">
        <v>49.0</v>
      </c>
      <c r="L458" s="4">
        <v>5.0</v>
      </c>
      <c r="M458" s="4">
        <v>49.0</v>
      </c>
      <c r="N458" s="13"/>
      <c r="P458" t="s">
        <v>3202</v>
      </c>
      <c r="Q458" t="s">
        <v>3203</v>
      </c>
      <c r="R458" t="s">
        <v>3204</v>
      </c>
      <c r="S458" t="s">
        <v>3205</v>
      </c>
      <c r="T458" t="s">
        <v>3206</v>
      </c>
      <c r="W458" s="13"/>
    </row>
    <row r="459" ht="16.5" customHeight="1">
      <c r="A459" s="4">
        <v>355.0</v>
      </c>
      <c r="B459" s="18" t="s">
        <v>3207</v>
      </c>
      <c r="C459" s="4" t="s">
        <v>3208</v>
      </c>
      <c r="D459" s="4">
        <v>1.0</v>
      </c>
      <c r="E459" s="6">
        <v>49.0</v>
      </c>
      <c r="F459" s="4">
        <v>89.0</v>
      </c>
      <c r="G459" s="7">
        <v>49.5</v>
      </c>
      <c r="H459" s="7">
        <v>43.0</v>
      </c>
      <c r="I459" s="4">
        <v>0.0</v>
      </c>
      <c r="J459" s="4">
        <v>457.0</v>
      </c>
      <c r="K459" s="4">
        <v>49.0</v>
      </c>
      <c r="L459" s="4">
        <v>5.0</v>
      </c>
      <c r="M459" s="4">
        <v>49.0</v>
      </c>
      <c r="N459" s="13"/>
      <c r="P459" t="s">
        <v>3209</v>
      </c>
      <c r="Q459" t="s">
        <v>3210</v>
      </c>
      <c r="R459" t="s">
        <v>3211</v>
      </c>
      <c r="S459" t="s">
        <v>3212</v>
      </c>
      <c r="T459" t="s">
        <v>3213</v>
      </c>
      <c r="W459" s="13"/>
    </row>
    <row r="460" ht="16.5" customHeight="1">
      <c r="A460" s="4">
        <v>355.0</v>
      </c>
      <c r="B460" s="18" t="s">
        <v>3214</v>
      </c>
      <c r="C460" s="4" t="s">
        <v>3215</v>
      </c>
      <c r="D460" s="4">
        <v>1.0</v>
      </c>
      <c r="E460" s="6">
        <v>49.0</v>
      </c>
      <c r="F460" s="4">
        <v>89.0</v>
      </c>
      <c r="G460" s="7">
        <v>49.5</v>
      </c>
      <c r="H460" s="7">
        <v>43.0</v>
      </c>
      <c r="I460" s="4">
        <v>0.0</v>
      </c>
      <c r="J460" s="4">
        <v>457.0</v>
      </c>
      <c r="K460" s="4">
        <v>49.0</v>
      </c>
      <c r="L460" s="4">
        <v>5.0</v>
      </c>
      <c r="M460" s="4">
        <v>49.0</v>
      </c>
      <c r="N460" s="13"/>
      <c r="P460" t="s">
        <v>3216</v>
      </c>
      <c r="Q460" t="s">
        <v>3217</v>
      </c>
      <c r="R460" t="s">
        <v>3218</v>
      </c>
      <c r="S460" t="s">
        <v>3219</v>
      </c>
      <c r="T460" t="s">
        <v>3220</v>
      </c>
      <c r="W460" s="13"/>
    </row>
    <row r="461" ht="16.5" customHeight="1">
      <c r="A461" s="4">
        <v>355.0</v>
      </c>
      <c r="B461" s="18" t="s">
        <v>3221</v>
      </c>
      <c r="C461" s="4" t="s">
        <v>3222</v>
      </c>
      <c r="D461" s="4">
        <v>1.0</v>
      </c>
      <c r="E461" s="6">
        <v>49.0</v>
      </c>
      <c r="F461" s="4">
        <v>89.0</v>
      </c>
      <c r="G461" s="7">
        <v>49.5</v>
      </c>
      <c r="H461" s="7">
        <v>43.0</v>
      </c>
      <c r="I461" s="4">
        <v>0.0</v>
      </c>
      <c r="J461" s="4">
        <v>457.0</v>
      </c>
      <c r="K461" s="4">
        <v>49.0</v>
      </c>
      <c r="L461" s="4">
        <v>5.0</v>
      </c>
      <c r="M461" s="4">
        <v>49.0</v>
      </c>
      <c r="N461" s="13"/>
      <c r="P461" t="s">
        <v>3223</v>
      </c>
      <c r="Q461" t="s">
        <v>3224</v>
      </c>
      <c r="R461" t="s">
        <v>3225</v>
      </c>
      <c r="S461" t="s">
        <v>3226</v>
      </c>
      <c r="T461" t="s">
        <v>3227</v>
      </c>
      <c r="W461" s="13"/>
    </row>
    <row r="462" ht="16.5" customHeight="1">
      <c r="A462" s="4">
        <v>355.0</v>
      </c>
      <c r="B462" s="18" t="s">
        <v>3228</v>
      </c>
      <c r="C462" s="4" t="s">
        <v>3229</v>
      </c>
      <c r="D462" s="4">
        <v>1.0</v>
      </c>
      <c r="E462" s="6">
        <v>49.0</v>
      </c>
      <c r="F462" s="4">
        <v>89.0</v>
      </c>
      <c r="G462" s="7">
        <v>49.5</v>
      </c>
      <c r="H462" s="7">
        <v>43.0</v>
      </c>
      <c r="I462" s="4">
        <v>0.0</v>
      </c>
      <c r="J462" s="4">
        <v>457.0</v>
      </c>
      <c r="K462" s="4">
        <v>49.0</v>
      </c>
      <c r="L462" s="4">
        <v>5.0</v>
      </c>
      <c r="M462" s="4">
        <v>49.0</v>
      </c>
      <c r="N462" s="13"/>
      <c r="P462" t="s">
        <v>3230</v>
      </c>
      <c r="Q462" t="s">
        <v>3231</v>
      </c>
      <c r="R462" t="s">
        <v>3232</v>
      </c>
      <c r="S462" t="s">
        <v>3233</v>
      </c>
      <c r="T462" t="s">
        <v>3234</v>
      </c>
      <c r="W462" s="13"/>
    </row>
    <row r="463" ht="16.5" customHeight="1">
      <c r="A463" s="4">
        <v>362.0</v>
      </c>
      <c r="B463" s="18" t="s">
        <v>3235</v>
      </c>
      <c r="C463" s="4" t="s">
        <v>3236</v>
      </c>
      <c r="D463" s="4">
        <v>1.0</v>
      </c>
      <c r="E463" s="6">
        <v>48.0</v>
      </c>
      <c r="F463" s="4">
        <v>101.0</v>
      </c>
      <c r="G463" s="7">
        <v>48.0</v>
      </c>
      <c r="H463" s="7">
        <v>43.0</v>
      </c>
      <c r="I463" s="4">
        <v>0.0</v>
      </c>
      <c r="J463" s="4">
        <v>462.0</v>
      </c>
      <c r="K463" s="4">
        <v>48.0</v>
      </c>
      <c r="L463" s="4">
        <v>10.0</v>
      </c>
      <c r="M463" s="4">
        <v>48.0</v>
      </c>
      <c r="N463" s="13"/>
      <c r="P463" t="s">
        <v>3237</v>
      </c>
      <c r="Q463" t="s">
        <v>3238</v>
      </c>
      <c r="R463" t="s">
        <v>3239</v>
      </c>
      <c r="S463" t="s">
        <v>3240</v>
      </c>
      <c r="T463" t="s">
        <v>3241</v>
      </c>
      <c r="W463" s="13"/>
    </row>
    <row r="464" ht="16.5" customHeight="1">
      <c r="A464" s="4">
        <v>362.0</v>
      </c>
      <c r="B464" s="18" t="s">
        <v>3242</v>
      </c>
      <c r="C464" s="4" t="s">
        <v>3243</v>
      </c>
      <c r="D464" s="4">
        <v>1.0</v>
      </c>
      <c r="E464" s="6">
        <v>48.0</v>
      </c>
      <c r="F464" s="4">
        <v>101.0</v>
      </c>
      <c r="G464" s="7">
        <v>48.0</v>
      </c>
      <c r="H464" s="7">
        <v>43.0</v>
      </c>
      <c r="I464" s="4">
        <v>0.0</v>
      </c>
      <c r="J464" s="4">
        <v>462.0</v>
      </c>
      <c r="K464" s="4">
        <v>48.0</v>
      </c>
      <c r="L464" s="4">
        <v>10.0</v>
      </c>
      <c r="M464" s="4">
        <v>48.0</v>
      </c>
      <c r="N464" s="13"/>
      <c r="P464" t="s">
        <v>3244</v>
      </c>
      <c r="Q464" t="s">
        <v>3245</v>
      </c>
      <c r="R464" t="s">
        <v>3246</v>
      </c>
      <c r="S464" t="s">
        <v>3247</v>
      </c>
      <c r="T464" t="s">
        <v>3248</v>
      </c>
      <c r="W464" s="13"/>
    </row>
    <row r="465" ht="16.5" customHeight="1">
      <c r="A465" s="4">
        <v>362.0</v>
      </c>
      <c r="B465" s="5" t="s">
        <v>3249</v>
      </c>
      <c r="C465" s="4" t="s">
        <v>3250</v>
      </c>
      <c r="D465" s="4">
        <v>1.0</v>
      </c>
      <c r="E465" s="6">
        <v>48.0</v>
      </c>
      <c r="F465" s="4">
        <v>101.0</v>
      </c>
      <c r="G465" s="7">
        <v>48.0</v>
      </c>
      <c r="H465" s="7">
        <v>43.0</v>
      </c>
      <c r="I465" s="4">
        <v>0.0</v>
      </c>
      <c r="J465" s="4">
        <v>462.0</v>
      </c>
      <c r="K465" s="4">
        <v>48.0</v>
      </c>
      <c r="L465" s="4">
        <v>10.0</v>
      </c>
      <c r="M465" s="4">
        <v>48.0</v>
      </c>
      <c r="N465" s="13"/>
      <c r="P465" t="s">
        <v>3251</v>
      </c>
      <c r="Q465" t="s">
        <v>3252</v>
      </c>
      <c r="R465" t="s">
        <v>3253</v>
      </c>
      <c r="S465" t="s">
        <v>3254</v>
      </c>
      <c r="T465" t="s">
        <v>3255</v>
      </c>
      <c r="W465" s="13"/>
    </row>
    <row r="466" ht="16.5" customHeight="1">
      <c r="A466" s="4">
        <v>649.0</v>
      </c>
      <c r="B466" s="5" t="s">
        <v>3256</v>
      </c>
      <c r="C466" s="4" t="s">
        <v>3257</v>
      </c>
      <c r="D466" s="4">
        <v>2.0</v>
      </c>
      <c r="E466" s="6">
        <v>24.0</v>
      </c>
      <c r="F466" s="4">
        <v>586.0</v>
      </c>
      <c r="G466" s="7">
        <v>2.0</v>
      </c>
      <c r="H466" s="7">
        <v>43.0</v>
      </c>
      <c r="I466" s="4">
        <v>0.0</v>
      </c>
      <c r="J466" s="4">
        <v>462.0</v>
      </c>
      <c r="K466" s="4">
        <v>48.0</v>
      </c>
      <c r="L466" s="4">
        <v>554.0</v>
      </c>
      <c r="M466" s="4">
        <v>0.0</v>
      </c>
      <c r="N466" s="13"/>
      <c r="P466" t="s">
        <v>3258</v>
      </c>
      <c r="Q466" t="s">
        <v>3259</v>
      </c>
      <c r="R466" t="s">
        <v>3260</v>
      </c>
      <c r="S466" t="s">
        <v>3261</v>
      </c>
      <c r="T466" t="s">
        <v>3262</v>
      </c>
      <c r="W466" s="13"/>
    </row>
    <row r="467" ht="16.5" customHeight="1">
      <c r="A467" s="4">
        <v>366.0</v>
      </c>
      <c r="B467" s="18" t="s">
        <v>3263</v>
      </c>
      <c r="C467" s="4" t="s">
        <v>3264</v>
      </c>
      <c r="D467" s="4">
        <v>1.0</v>
      </c>
      <c r="E467" s="6">
        <v>47.0</v>
      </c>
      <c r="F467" s="4">
        <v>109.0</v>
      </c>
      <c r="G467" s="7">
        <v>45.7</v>
      </c>
      <c r="H467" s="7">
        <v>43.0</v>
      </c>
      <c r="I467" s="4">
        <v>0.0</v>
      </c>
      <c r="J467" s="4">
        <v>466.0</v>
      </c>
      <c r="K467" s="4">
        <v>47.0</v>
      </c>
      <c r="L467" s="4">
        <v>13.0</v>
      </c>
      <c r="M467" s="4">
        <v>47.0</v>
      </c>
      <c r="N467" s="13"/>
      <c r="P467" t="s">
        <v>3265</v>
      </c>
      <c r="Q467" t="s">
        <v>3266</v>
      </c>
      <c r="R467" t="s">
        <v>3267</v>
      </c>
      <c r="S467" t="s">
        <v>3268</v>
      </c>
      <c r="T467" t="s">
        <v>3269</v>
      </c>
      <c r="W467" s="13"/>
    </row>
    <row r="468" ht="16.5" customHeight="1">
      <c r="A468" s="4">
        <v>366.0</v>
      </c>
      <c r="B468" s="18" t="s">
        <v>3270</v>
      </c>
      <c r="C468" s="4" t="s">
        <v>3271</v>
      </c>
      <c r="D468" s="4">
        <v>1.0</v>
      </c>
      <c r="E468" s="6">
        <v>47.0</v>
      </c>
      <c r="F468" s="4">
        <v>109.0</v>
      </c>
      <c r="G468" s="7">
        <v>45.7</v>
      </c>
      <c r="H468" s="7">
        <v>43.0</v>
      </c>
      <c r="I468" s="4">
        <v>0.0</v>
      </c>
      <c r="J468" s="4">
        <v>466.0</v>
      </c>
      <c r="K468" s="4">
        <v>47.0</v>
      </c>
      <c r="L468" s="4">
        <v>13.0</v>
      </c>
      <c r="M468" s="4">
        <v>47.0</v>
      </c>
      <c r="N468" s="13"/>
      <c r="P468" t="s">
        <v>3272</v>
      </c>
      <c r="Q468" t="s">
        <v>3273</v>
      </c>
      <c r="R468" t="s">
        <v>3274</v>
      </c>
      <c r="S468" t="s">
        <v>3275</v>
      </c>
      <c r="T468" t="s">
        <v>3276</v>
      </c>
      <c r="W468" s="13"/>
    </row>
    <row r="469" ht="16.5" customHeight="1">
      <c r="A469" s="4">
        <v>366.0</v>
      </c>
      <c r="B469" s="18" t="s">
        <v>3277</v>
      </c>
      <c r="C469" s="4" t="s">
        <v>3278</v>
      </c>
      <c r="D469" s="4">
        <v>1.0</v>
      </c>
      <c r="E469" s="6">
        <v>47.0</v>
      </c>
      <c r="F469" s="4">
        <v>109.0</v>
      </c>
      <c r="G469" s="7">
        <v>45.7</v>
      </c>
      <c r="H469" s="7">
        <v>43.0</v>
      </c>
      <c r="I469" s="4">
        <v>0.0</v>
      </c>
      <c r="J469" s="4">
        <v>466.0</v>
      </c>
      <c r="K469" s="4">
        <v>47.0</v>
      </c>
      <c r="L469" s="4">
        <v>13.0</v>
      </c>
      <c r="M469" s="4">
        <v>47.0</v>
      </c>
      <c r="N469" s="13"/>
      <c r="P469" t="s">
        <v>3279</v>
      </c>
      <c r="Q469" t="s">
        <v>3280</v>
      </c>
      <c r="R469" t="s">
        <v>3281</v>
      </c>
      <c r="S469" t="s">
        <v>3282</v>
      </c>
      <c r="T469" t="s">
        <v>3283</v>
      </c>
      <c r="W469" s="13"/>
    </row>
    <row r="470" ht="16.5" customHeight="1">
      <c r="A470" s="4">
        <v>376.0</v>
      </c>
      <c r="B470" s="18" t="s">
        <v>3284</v>
      </c>
      <c r="C470" s="4" t="s">
        <v>3285</v>
      </c>
      <c r="D470" s="4">
        <v>1.0</v>
      </c>
      <c r="E470" s="6">
        <v>46.0</v>
      </c>
      <c r="F470" s="4">
        <v>119.0</v>
      </c>
      <c r="G470" s="7">
        <v>42.6</v>
      </c>
      <c r="H470" s="7">
        <v>43.0</v>
      </c>
      <c r="I470" s="4">
        <v>0.0</v>
      </c>
      <c r="J470" s="4">
        <v>469.0</v>
      </c>
      <c r="K470" s="4">
        <v>46.0</v>
      </c>
      <c r="L470" s="4">
        <v>16.0</v>
      </c>
      <c r="M470" s="4">
        <v>46.0</v>
      </c>
      <c r="N470" s="13"/>
      <c r="P470" t="s">
        <v>3286</v>
      </c>
      <c r="Q470" t="s">
        <v>3287</v>
      </c>
      <c r="R470" t="s">
        <v>3288</v>
      </c>
      <c r="S470" t="s">
        <v>3289</v>
      </c>
      <c r="T470" t="s">
        <v>3290</v>
      </c>
      <c r="W470" s="13"/>
    </row>
    <row r="471" ht="16.5" customHeight="1">
      <c r="A471" s="4">
        <v>376.0</v>
      </c>
      <c r="B471" s="18" t="s">
        <v>3291</v>
      </c>
      <c r="C471" s="4" t="s">
        <v>3292</v>
      </c>
      <c r="D471" s="4">
        <v>1.0</v>
      </c>
      <c r="E471" s="6">
        <v>46.0</v>
      </c>
      <c r="F471" s="4">
        <v>119.0</v>
      </c>
      <c r="G471" s="7">
        <v>42.6</v>
      </c>
      <c r="H471" s="7">
        <v>43.0</v>
      </c>
      <c r="I471" s="4">
        <v>0.0</v>
      </c>
      <c r="J471" s="4">
        <v>469.0</v>
      </c>
      <c r="K471" s="4">
        <v>46.0</v>
      </c>
      <c r="L471" s="4">
        <v>16.0</v>
      </c>
      <c r="M471" s="4">
        <v>46.0</v>
      </c>
      <c r="N471" s="13"/>
      <c r="P471" t="s">
        <v>3293</v>
      </c>
      <c r="Q471" t="s">
        <v>3294</v>
      </c>
      <c r="R471" t="s">
        <v>3295</v>
      </c>
      <c r="S471" t="s">
        <v>3296</v>
      </c>
      <c r="T471" t="s">
        <v>3297</v>
      </c>
      <c r="W471" s="13"/>
    </row>
    <row r="472" ht="16.5" customHeight="1">
      <c r="A472" s="4">
        <v>376.0</v>
      </c>
      <c r="B472" s="18" t="s">
        <v>3298</v>
      </c>
      <c r="C472" s="4" t="s">
        <v>3299</v>
      </c>
      <c r="D472" s="4">
        <v>1.0</v>
      </c>
      <c r="E472" s="6">
        <v>46.0</v>
      </c>
      <c r="F472" s="4">
        <v>119.0</v>
      </c>
      <c r="G472" s="7">
        <v>42.6</v>
      </c>
      <c r="H472" s="7">
        <v>43.0</v>
      </c>
      <c r="I472" s="4">
        <v>0.0</v>
      </c>
      <c r="J472" s="4">
        <v>469.0</v>
      </c>
      <c r="K472" s="4">
        <v>46.0</v>
      </c>
      <c r="L472" s="4">
        <v>16.0</v>
      </c>
      <c r="M472" s="4">
        <v>46.0</v>
      </c>
      <c r="N472" s="13"/>
      <c r="P472" t="s">
        <v>3300</v>
      </c>
      <c r="Q472" t="s">
        <v>3301</v>
      </c>
      <c r="R472" t="s">
        <v>3302</v>
      </c>
      <c r="S472" t="s">
        <v>3303</v>
      </c>
      <c r="T472" t="s">
        <v>3304</v>
      </c>
      <c r="W472" s="13"/>
    </row>
    <row r="473" ht="16.5" customHeight="1">
      <c r="A473" s="4">
        <v>376.0</v>
      </c>
      <c r="B473" s="18" t="s">
        <v>3305</v>
      </c>
      <c r="C473" s="4" t="s">
        <v>3306</v>
      </c>
      <c r="D473" s="4">
        <v>1.0</v>
      </c>
      <c r="E473" s="6">
        <v>46.0</v>
      </c>
      <c r="F473" s="4">
        <v>119.0</v>
      </c>
      <c r="G473" s="7">
        <v>42.6</v>
      </c>
      <c r="H473" s="7">
        <v>43.0</v>
      </c>
      <c r="I473" s="4">
        <v>0.0</v>
      </c>
      <c r="J473" s="4">
        <v>469.0</v>
      </c>
      <c r="K473" s="4">
        <v>46.0</v>
      </c>
      <c r="L473" s="4">
        <v>16.0</v>
      </c>
      <c r="M473" s="4">
        <v>46.0</v>
      </c>
      <c r="N473" s="13"/>
      <c r="P473" t="s">
        <v>3307</v>
      </c>
      <c r="Q473" t="s">
        <v>3308</v>
      </c>
      <c r="R473" t="s">
        <v>3309</v>
      </c>
      <c r="S473" t="s">
        <v>3310</v>
      </c>
      <c r="T473" t="s">
        <v>3311</v>
      </c>
      <c r="W473" s="13"/>
    </row>
    <row r="474" ht="16.5" customHeight="1">
      <c r="A474" s="4">
        <v>376.0</v>
      </c>
      <c r="B474" s="5" t="s">
        <v>3312</v>
      </c>
      <c r="C474" s="4" t="s">
        <v>3313</v>
      </c>
      <c r="D474" s="4">
        <v>1.0</v>
      </c>
      <c r="E474" s="6">
        <v>46.0</v>
      </c>
      <c r="F474" s="4">
        <v>119.0</v>
      </c>
      <c r="G474" s="7">
        <v>42.6</v>
      </c>
      <c r="H474" s="7">
        <v>43.0</v>
      </c>
      <c r="I474" s="4">
        <v>0.0</v>
      </c>
      <c r="J474" s="4">
        <v>469.0</v>
      </c>
      <c r="K474" s="4">
        <v>46.0</v>
      </c>
      <c r="L474" s="4">
        <v>16.0</v>
      </c>
      <c r="M474" s="4">
        <v>46.0</v>
      </c>
      <c r="N474" s="13"/>
      <c r="P474" t="s">
        <v>3314</v>
      </c>
      <c r="Q474" t="s">
        <v>3315</v>
      </c>
      <c r="R474" t="s">
        <v>3316</v>
      </c>
      <c r="S474" t="s">
        <v>3317</v>
      </c>
      <c r="T474" t="s">
        <v>3318</v>
      </c>
      <c r="W474" s="13"/>
    </row>
    <row r="475" ht="16.5" customHeight="1">
      <c r="A475" s="4">
        <v>661.0</v>
      </c>
      <c r="B475" s="5" t="s">
        <v>3319</v>
      </c>
      <c r="C475" s="4" t="s">
        <v>3320</v>
      </c>
      <c r="D475" s="4">
        <v>2.0</v>
      </c>
      <c r="E475" s="6">
        <v>23.0</v>
      </c>
      <c r="F475" s="4">
        <v>586.0</v>
      </c>
      <c r="G475" s="7">
        <v>2.0</v>
      </c>
      <c r="H475" s="7">
        <v>43.0</v>
      </c>
      <c r="I475" s="4">
        <v>0.0</v>
      </c>
      <c r="J475" s="4">
        <v>469.0</v>
      </c>
      <c r="K475" s="4">
        <v>46.0</v>
      </c>
      <c r="L475" s="4">
        <v>554.0</v>
      </c>
      <c r="M475" s="4">
        <v>0.0</v>
      </c>
      <c r="N475" s="13"/>
      <c r="P475" t="s">
        <v>3321</v>
      </c>
      <c r="Q475" t="s">
        <v>3322</v>
      </c>
      <c r="R475" t="s">
        <v>3323</v>
      </c>
      <c r="S475" t="s">
        <v>3324</v>
      </c>
      <c r="T475" t="s">
        <v>3325</v>
      </c>
      <c r="W475" s="13"/>
    </row>
    <row r="476" ht="16.5" customHeight="1">
      <c r="A476" s="4">
        <v>386.0</v>
      </c>
      <c r="B476" s="5" t="s">
        <v>3326</v>
      </c>
      <c r="C476" s="4" t="s">
        <v>3327</v>
      </c>
      <c r="D476" s="4">
        <v>1.0</v>
      </c>
      <c r="E476" s="6">
        <v>45.0</v>
      </c>
      <c r="F476" s="4">
        <v>144.0</v>
      </c>
      <c r="G476" s="7">
        <v>39.0</v>
      </c>
      <c r="H476" s="7">
        <v>43.0</v>
      </c>
      <c r="I476" s="4">
        <v>0.0</v>
      </c>
      <c r="J476" s="4">
        <v>475.0</v>
      </c>
      <c r="K476" s="4">
        <v>45.0</v>
      </c>
      <c r="L476" s="4">
        <v>21.0</v>
      </c>
      <c r="M476" s="4">
        <v>45.0</v>
      </c>
      <c r="N476" s="13"/>
      <c r="P476" t="s">
        <v>3328</v>
      </c>
      <c r="Q476" t="s">
        <v>3329</v>
      </c>
      <c r="R476" t="s">
        <v>3330</v>
      </c>
      <c r="S476" t="s">
        <v>3331</v>
      </c>
      <c r="T476" t="s">
        <v>3332</v>
      </c>
      <c r="W476" s="13"/>
    </row>
    <row r="477" ht="16.5" customHeight="1">
      <c r="A477" s="4">
        <v>386.0</v>
      </c>
      <c r="B477" s="18" t="s">
        <v>3333</v>
      </c>
      <c r="C477" s="4" t="s">
        <v>3334</v>
      </c>
      <c r="D477" s="4">
        <v>1.0</v>
      </c>
      <c r="E477" s="6">
        <v>45.0</v>
      </c>
      <c r="F477" s="4">
        <v>144.0</v>
      </c>
      <c r="G477" s="7">
        <v>39.0</v>
      </c>
      <c r="H477" s="7">
        <v>43.0</v>
      </c>
      <c r="I477" s="4">
        <v>0.0</v>
      </c>
      <c r="J477" s="4">
        <v>475.0</v>
      </c>
      <c r="K477" s="4">
        <v>45.0</v>
      </c>
      <c r="L477" s="4">
        <v>21.0</v>
      </c>
      <c r="M477" s="4">
        <v>45.0</v>
      </c>
      <c r="N477" s="13"/>
      <c r="P477" t="s">
        <v>3335</v>
      </c>
      <c r="Q477" t="s">
        <v>3336</v>
      </c>
      <c r="R477" t="s">
        <v>3337</v>
      </c>
      <c r="S477" t="s">
        <v>3338</v>
      </c>
      <c r="T477" t="s">
        <v>3339</v>
      </c>
      <c r="W477" s="13"/>
    </row>
    <row r="478" ht="16.5" customHeight="1">
      <c r="A478" s="4">
        <v>386.0</v>
      </c>
      <c r="B478" s="5" t="s">
        <v>3340</v>
      </c>
      <c r="C478" s="4" t="s">
        <v>3341</v>
      </c>
      <c r="D478" s="4">
        <v>1.0</v>
      </c>
      <c r="E478" s="6">
        <v>45.0</v>
      </c>
      <c r="F478" s="4">
        <v>144.0</v>
      </c>
      <c r="G478" s="7">
        <v>39.0</v>
      </c>
      <c r="H478" s="7">
        <v>43.0</v>
      </c>
      <c r="I478" s="4">
        <v>0.0</v>
      </c>
      <c r="J478" s="4">
        <v>475.0</v>
      </c>
      <c r="K478" s="4">
        <v>45.0</v>
      </c>
      <c r="L478" s="4">
        <v>21.0</v>
      </c>
      <c r="M478" s="4">
        <v>45.0</v>
      </c>
      <c r="N478" s="13"/>
      <c r="P478" t="s">
        <v>3342</v>
      </c>
      <c r="Q478" t="s">
        <v>3343</v>
      </c>
      <c r="R478" t="s">
        <v>3344</v>
      </c>
      <c r="S478" t="s">
        <v>3345</v>
      </c>
      <c r="T478" t="s">
        <v>3346</v>
      </c>
      <c r="W478" s="13"/>
    </row>
    <row r="479" ht="16.5" customHeight="1">
      <c r="A479" s="4">
        <v>386.0</v>
      </c>
      <c r="B479" s="19" t="s">
        <v>3347</v>
      </c>
      <c r="C479" s="4" t="s">
        <v>3348</v>
      </c>
      <c r="D479" s="4">
        <v>1.0</v>
      </c>
      <c r="E479" s="6">
        <v>45.0</v>
      </c>
      <c r="F479" s="4">
        <v>144.0</v>
      </c>
      <c r="G479" s="7">
        <v>39.0</v>
      </c>
      <c r="H479" s="7">
        <v>43.0</v>
      </c>
      <c r="I479" s="4">
        <v>0.0</v>
      </c>
      <c r="J479" s="4">
        <v>475.0</v>
      </c>
      <c r="K479" s="4">
        <v>45.0</v>
      </c>
      <c r="L479" s="4">
        <v>21.0</v>
      </c>
      <c r="M479" s="4">
        <v>45.0</v>
      </c>
      <c r="N479" s="13"/>
      <c r="P479" t="s">
        <v>3349</v>
      </c>
      <c r="Q479" t="s">
        <v>3350</v>
      </c>
      <c r="R479" t="s">
        <v>3351</v>
      </c>
      <c r="S479" t="s">
        <v>3352</v>
      </c>
      <c r="T479" t="s">
        <v>3353</v>
      </c>
      <c r="W479" s="13"/>
    </row>
    <row r="480" ht="16.5" customHeight="1">
      <c r="A480" s="4">
        <v>386.0</v>
      </c>
      <c r="B480" s="18" t="s">
        <v>3354</v>
      </c>
      <c r="C480" s="4" t="s">
        <v>3355</v>
      </c>
      <c r="D480" s="4">
        <v>1.0</v>
      </c>
      <c r="E480" s="6">
        <v>45.0</v>
      </c>
      <c r="F480" s="4">
        <v>144.0</v>
      </c>
      <c r="G480" s="7">
        <v>39.0</v>
      </c>
      <c r="H480" s="7">
        <v>43.0</v>
      </c>
      <c r="I480" s="4">
        <v>0.0</v>
      </c>
      <c r="J480" s="4">
        <v>475.0</v>
      </c>
      <c r="K480" s="4">
        <v>45.0</v>
      </c>
      <c r="L480" s="4">
        <v>21.0</v>
      </c>
      <c r="M480" s="4">
        <v>45.0</v>
      </c>
      <c r="N480" s="13"/>
      <c r="P480" t="s">
        <v>3356</v>
      </c>
      <c r="Q480" t="s">
        <v>3357</v>
      </c>
      <c r="R480" t="s">
        <v>3358</v>
      </c>
      <c r="S480" t="s">
        <v>3359</v>
      </c>
      <c r="T480" t="s">
        <v>3360</v>
      </c>
      <c r="W480" s="13"/>
    </row>
    <row r="481" ht="16.5" customHeight="1">
      <c r="A481" s="4">
        <v>386.0</v>
      </c>
      <c r="B481" s="18" t="s">
        <v>3361</v>
      </c>
      <c r="C481" s="4" t="s">
        <v>3362</v>
      </c>
      <c r="D481" s="4">
        <v>1.0</v>
      </c>
      <c r="E481" s="6">
        <v>45.0</v>
      </c>
      <c r="F481" s="4">
        <v>144.0</v>
      </c>
      <c r="G481" s="7">
        <v>39.0</v>
      </c>
      <c r="H481" s="7">
        <v>43.0</v>
      </c>
      <c r="I481" s="4">
        <v>0.0</v>
      </c>
      <c r="J481" s="4">
        <v>475.0</v>
      </c>
      <c r="K481" s="4">
        <v>45.0</v>
      </c>
      <c r="L481" s="4">
        <v>21.0</v>
      </c>
      <c r="M481" s="4">
        <v>45.0</v>
      </c>
      <c r="N481" s="13"/>
      <c r="P481" t="s">
        <v>3363</v>
      </c>
      <c r="Q481" t="s">
        <v>3364</v>
      </c>
      <c r="R481" t="s">
        <v>3365</v>
      </c>
      <c r="S481" t="s">
        <v>3366</v>
      </c>
      <c r="T481" t="s">
        <v>3367</v>
      </c>
      <c r="W481" s="13"/>
    </row>
    <row r="482" ht="16.5" customHeight="1">
      <c r="A482" s="4">
        <v>397.0</v>
      </c>
      <c r="B482" s="5" t="s">
        <v>3368</v>
      </c>
      <c r="C482" s="4" t="s">
        <v>3369</v>
      </c>
      <c r="D482" s="4">
        <v>1.0</v>
      </c>
      <c r="E482" s="6">
        <v>44.0</v>
      </c>
      <c r="F482" s="4">
        <v>165.0</v>
      </c>
      <c r="G482" s="7">
        <v>34.9</v>
      </c>
      <c r="H482" s="7">
        <v>43.0</v>
      </c>
      <c r="I482" s="4">
        <v>0.0</v>
      </c>
      <c r="J482" s="4">
        <v>481.0</v>
      </c>
      <c r="K482" s="4">
        <v>44.0</v>
      </c>
      <c r="L482" s="4">
        <v>27.0</v>
      </c>
      <c r="M482" s="4">
        <v>44.0</v>
      </c>
      <c r="N482" s="13"/>
      <c r="P482" t="s">
        <v>3370</v>
      </c>
      <c r="Q482" t="s">
        <v>3371</v>
      </c>
      <c r="R482" t="s">
        <v>3372</v>
      </c>
      <c r="S482" t="s">
        <v>3373</v>
      </c>
      <c r="T482" t="s">
        <v>3374</v>
      </c>
      <c r="W482" s="13"/>
    </row>
    <row r="483" ht="16.5" customHeight="1">
      <c r="A483" s="4">
        <v>397.0</v>
      </c>
      <c r="B483" s="5" t="s">
        <v>3375</v>
      </c>
      <c r="C483" s="4" t="s">
        <v>3376</v>
      </c>
      <c r="D483" s="4">
        <v>1.0</v>
      </c>
      <c r="E483" s="6">
        <v>44.0</v>
      </c>
      <c r="F483" s="4">
        <v>165.0</v>
      </c>
      <c r="G483" s="7">
        <v>34.9</v>
      </c>
      <c r="H483" s="7">
        <v>43.0</v>
      </c>
      <c r="I483" s="4">
        <v>0.0</v>
      </c>
      <c r="J483" s="4">
        <v>481.0</v>
      </c>
      <c r="K483" s="4">
        <v>44.0</v>
      </c>
      <c r="L483" s="4">
        <v>27.0</v>
      </c>
      <c r="M483" s="4">
        <v>44.0</v>
      </c>
      <c r="N483" s="13"/>
      <c r="P483" t="s">
        <v>3377</v>
      </c>
      <c r="Q483" t="s">
        <v>3378</v>
      </c>
      <c r="R483" t="s">
        <v>3379</v>
      </c>
      <c r="S483" t="s">
        <v>3380</v>
      </c>
      <c r="T483" t="s">
        <v>3381</v>
      </c>
      <c r="W483" s="13"/>
    </row>
    <row r="484" ht="16.5" customHeight="1">
      <c r="A484" s="4">
        <v>397.0</v>
      </c>
      <c r="B484" s="18" t="s">
        <v>3382</v>
      </c>
      <c r="C484" s="4" t="s">
        <v>3383</v>
      </c>
      <c r="D484" s="4">
        <v>1.0</v>
      </c>
      <c r="E484" s="6">
        <v>44.0</v>
      </c>
      <c r="F484" s="4">
        <v>165.0</v>
      </c>
      <c r="G484" s="7">
        <v>34.9</v>
      </c>
      <c r="H484" s="7">
        <v>43.0</v>
      </c>
      <c r="I484" s="4">
        <v>0.0</v>
      </c>
      <c r="J484" s="4">
        <v>481.0</v>
      </c>
      <c r="K484" s="4">
        <v>44.0</v>
      </c>
      <c r="L484" s="4">
        <v>27.0</v>
      </c>
      <c r="M484" s="4">
        <v>44.0</v>
      </c>
      <c r="N484" s="13"/>
      <c r="P484" t="s">
        <v>3384</v>
      </c>
      <c r="Q484" t="s">
        <v>3385</v>
      </c>
      <c r="R484" t="s">
        <v>3386</v>
      </c>
      <c r="S484" t="s">
        <v>3387</v>
      </c>
      <c r="T484" t="s">
        <v>3388</v>
      </c>
      <c r="W484" s="13"/>
    </row>
    <row r="485" ht="16.5" customHeight="1">
      <c r="A485" s="4">
        <v>397.0</v>
      </c>
      <c r="B485" s="18" t="s">
        <v>3389</v>
      </c>
      <c r="C485" s="4" t="s">
        <v>3390</v>
      </c>
      <c r="D485" s="4">
        <v>1.0</v>
      </c>
      <c r="E485" s="6">
        <v>44.0</v>
      </c>
      <c r="F485" s="4">
        <v>165.0</v>
      </c>
      <c r="G485" s="7">
        <v>34.9</v>
      </c>
      <c r="H485" s="7">
        <v>43.0</v>
      </c>
      <c r="I485" s="4">
        <v>0.0</v>
      </c>
      <c r="J485" s="4">
        <v>481.0</v>
      </c>
      <c r="K485" s="4">
        <v>44.0</v>
      </c>
      <c r="L485" s="4">
        <v>27.0</v>
      </c>
      <c r="M485" s="4">
        <v>44.0</v>
      </c>
      <c r="N485" s="13"/>
      <c r="P485" t="s">
        <v>3391</v>
      </c>
      <c r="Q485" t="s">
        <v>3392</v>
      </c>
      <c r="R485" t="s">
        <v>3393</v>
      </c>
      <c r="S485" t="s">
        <v>3394</v>
      </c>
      <c r="T485" t="s">
        <v>3395</v>
      </c>
      <c r="W485" s="13"/>
    </row>
    <row r="486" ht="16.5" customHeight="1">
      <c r="A486" s="4">
        <v>397.0</v>
      </c>
      <c r="B486" s="18" t="s">
        <v>3396</v>
      </c>
      <c r="C486" s="4" t="s">
        <v>3397</v>
      </c>
      <c r="D486" s="4">
        <v>1.0</v>
      </c>
      <c r="E486" s="6">
        <v>44.0</v>
      </c>
      <c r="F486" s="4">
        <v>165.0</v>
      </c>
      <c r="G486" s="7">
        <v>34.9</v>
      </c>
      <c r="H486" s="7">
        <v>43.0</v>
      </c>
      <c r="I486" s="4">
        <v>0.0</v>
      </c>
      <c r="J486" s="4">
        <v>481.0</v>
      </c>
      <c r="K486" s="4">
        <v>44.0</v>
      </c>
      <c r="L486" s="4">
        <v>27.0</v>
      </c>
      <c r="M486" s="4">
        <v>44.0</v>
      </c>
      <c r="N486" s="13"/>
      <c r="P486" t="s">
        <v>3398</v>
      </c>
      <c r="Q486" t="s">
        <v>3399</v>
      </c>
      <c r="R486" t="s">
        <v>3400</v>
      </c>
      <c r="S486" t="s">
        <v>3401</v>
      </c>
      <c r="T486" t="s">
        <v>3402</v>
      </c>
      <c r="W486" s="13"/>
    </row>
    <row r="487" ht="16.5" customHeight="1">
      <c r="A487" s="4">
        <v>397.0</v>
      </c>
      <c r="B487" s="18" t="s">
        <v>3403</v>
      </c>
      <c r="C487" s="4" t="s">
        <v>3404</v>
      </c>
      <c r="D487" s="4">
        <v>1.0</v>
      </c>
      <c r="E487" s="6">
        <v>44.0</v>
      </c>
      <c r="F487" s="4">
        <v>165.0</v>
      </c>
      <c r="G487" s="7">
        <v>34.9</v>
      </c>
      <c r="H487" s="7">
        <v>43.0</v>
      </c>
      <c r="I487" s="4">
        <v>0.0</v>
      </c>
      <c r="J487" s="4">
        <v>481.0</v>
      </c>
      <c r="K487" s="4">
        <v>44.0</v>
      </c>
      <c r="L487" s="4">
        <v>27.0</v>
      </c>
      <c r="M487" s="4">
        <v>44.0</v>
      </c>
      <c r="N487" s="13"/>
      <c r="P487" t="s">
        <v>3405</v>
      </c>
      <c r="Q487" t="s">
        <v>3406</v>
      </c>
      <c r="R487" t="s">
        <v>3407</v>
      </c>
      <c r="S487" t="s">
        <v>3408</v>
      </c>
      <c r="T487" t="s">
        <v>3409</v>
      </c>
      <c r="W487" s="13"/>
    </row>
    <row r="488" ht="16.5" customHeight="1">
      <c r="A488" s="4">
        <v>397.0</v>
      </c>
      <c r="B488" s="5" t="s">
        <v>3410</v>
      </c>
      <c r="C488" s="4" t="s">
        <v>3411</v>
      </c>
      <c r="D488" s="4">
        <v>1.0</v>
      </c>
      <c r="E488" s="6">
        <v>44.0</v>
      </c>
      <c r="F488" s="4">
        <v>165.0</v>
      </c>
      <c r="G488" s="7">
        <v>34.9</v>
      </c>
      <c r="H488" s="7">
        <v>43.0</v>
      </c>
      <c r="I488" s="4">
        <v>0.0</v>
      </c>
      <c r="J488" s="4">
        <v>481.0</v>
      </c>
      <c r="K488" s="4">
        <v>44.0</v>
      </c>
      <c r="L488" s="4">
        <v>27.0</v>
      </c>
      <c r="M488" s="4">
        <v>44.0</v>
      </c>
      <c r="N488" s="13"/>
      <c r="P488" t="s">
        <v>3412</v>
      </c>
      <c r="Q488" t="s">
        <v>3413</v>
      </c>
      <c r="R488" t="s">
        <v>3414</v>
      </c>
      <c r="S488" t="s">
        <v>3415</v>
      </c>
      <c r="T488" t="s">
        <v>3416</v>
      </c>
      <c r="W488" s="13"/>
    </row>
    <row r="489" ht="16.5" customHeight="1">
      <c r="A489" s="4">
        <v>397.0</v>
      </c>
      <c r="B489" s="18" t="s">
        <v>3417</v>
      </c>
      <c r="C489" s="4" t="s">
        <v>3418</v>
      </c>
      <c r="D489" s="4">
        <v>1.0</v>
      </c>
      <c r="E489" s="6">
        <v>44.0</v>
      </c>
      <c r="F489" s="4">
        <v>165.0</v>
      </c>
      <c r="G489" s="7">
        <v>34.9</v>
      </c>
      <c r="H489" s="7">
        <v>43.0</v>
      </c>
      <c r="I489" s="4">
        <v>0.0</v>
      </c>
      <c r="J489" s="4">
        <v>481.0</v>
      </c>
      <c r="K489" s="4">
        <v>44.0</v>
      </c>
      <c r="L489" s="4">
        <v>27.0</v>
      </c>
      <c r="M489" s="4">
        <v>44.0</v>
      </c>
      <c r="N489" s="13"/>
      <c r="P489" t="s">
        <v>3419</v>
      </c>
      <c r="Q489" t="s">
        <v>3420</v>
      </c>
      <c r="R489" t="s">
        <v>3421</v>
      </c>
      <c r="S489" t="s">
        <v>3422</v>
      </c>
      <c r="T489" t="s">
        <v>3423</v>
      </c>
      <c r="W489" s="13"/>
    </row>
    <row r="490" ht="16.5" customHeight="1">
      <c r="A490" s="4">
        <v>397.0</v>
      </c>
      <c r="B490" s="18" t="s">
        <v>3424</v>
      </c>
      <c r="C490" s="4" t="s">
        <v>3425</v>
      </c>
      <c r="D490" s="4">
        <v>1.0</v>
      </c>
      <c r="E490" s="6">
        <v>44.0</v>
      </c>
      <c r="F490" s="4">
        <v>165.0</v>
      </c>
      <c r="G490" s="7">
        <v>34.9</v>
      </c>
      <c r="H490" s="7">
        <v>43.0</v>
      </c>
      <c r="I490" s="4">
        <v>0.0</v>
      </c>
      <c r="J490" s="4">
        <v>481.0</v>
      </c>
      <c r="K490" s="4">
        <v>44.0</v>
      </c>
      <c r="L490" s="4">
        <v>27.0</v>
      </c>
      <c r="M490" s="4">
        <v>44.0</v>
      </c>
      <c r="N490" s="13"/>
      <c r="P490" t="s">
        <v>3426</v>
      </c>
      <c r="Q490" t="s">
        <v>3427</v>
      </c>
      <c r="R490" t="s">
        <v>3428</v>
      </c>
      <c r="S490" t="s">
        <v>3429</v>
      </c>
      <c r="T490" t="s">
        <v>3430</v>
      </c>
      <c r="W490" s="13"/>
    </row>
    <row r="491" ht="16.5" customHeight="1">
      <c r="A491" s="4">
        <v>397.0</v>
      </c>
      <c r="B491" s="5" t="s">
        <v>3431</v>
      </c>
      <c r="C491" s="4" t="s">
        <v>3432</v>
      </c>
      <c r="D491" s="4">
        <v>1.0</v>
      </c>
      <c r="E491" s="6">
        <v>44.0</v>
      </c>
      <c r="F491" s="4">
        <v>165.0</v>
      </c>
      <c r="G491" s="7">
        <v>34.9</v>
      </c>
      <c r="H491" s="7">
        <v>43.0</v>
      </c>
      <c r="I491" s="4">
        <v>0.0</v>
      </c>
      <c r="J491" s="4">
        <v>481.0</v>
      </c>
      <c r="K491" s="4">
        <v>44.0</v>
      </c>
      <c r="L491" s="4">
        <v>27.0</v>
      </c>
      <c r="M491" s="4">
        <v>44.0</v>
      </c>
      <c r="N491" s="13"/>
      <c r="P491" t="s">
        <v>3433</v>
      </c>
      <c r="Q491" t="s">
        <v>3434</v>
      </c>
      <c r="R491" t="s">
        <v>3435</v>
      </c>
      <c r="S491" t="s">
        <v>3436</v>
      </c>
      <c r="T491" t="s">
        <v>3437</v>
      </c>
      <c r="W491" s="13"/>
    </row>
    <row r="492" ht="16.5" customHeight="1">
      <c r="A492" s="4">
        <v>397.0</v>
      </c>
      <c r="B492" s="18" t="s">
        <v>3438</v>
      </c>
      <c r="C492" s="4" t="s">
        <v>3439</v>
      </c>
      <c r="D492" s="4">
        <v>1.0</v>
      </c>
      <c r="E492" s="6">
        <v>44.0</v>
      </c>
      <c r="F492" s="4">
        <v>165.0</v>
      </c>
      <c r="G492" s="7">
        <v>34.9</v>
      </c>
      <c r="H492" s="7">
        <v>43.0</v>
      </c>
      <c r="I492" s="4">
        <v>0.0</v>
      </c>
      <c r="J492" s="4">
        <v>481.0</v>
      </c>
      <c r="K492" s="4">
        <v>44.0</v>
      </c>
      <c r="L492" s="4">
        <v>27.0</v>
      </c>
      <c r="M492" s="4">
        <v>44.0</v>
      </c>
      <c r="N492" s="13"/>
      <c r="P492" t="s">
        <v>3440</v>
      </c>
      <c r="Q492" t="s">
        <v>3441</v>
      </c>
      <c r="R492" t="s">
        <v>3442</v>
      </c>
      <c r="S492" t="s">
        <v>3443</v>
      </c>
      <c r="T492" t="s">
        <v>3444</v>
      </c>
      <c r="W492" s="13"/>
    </row>
    <row r="493" ht="16.5" customHeight="1">
      <c r="A493" s="4">
        <v>677.0</v>
      </c>
      <c r="B493" s="5" t="s">
        <v>3445</v>
      </c>
      <c r="C493" s="4" t="s">
        <v>3446</v>
      </c>
      <c r="D493" s="4">
        <v>2.0</v>
      </c>
      <c r="E493" s="6">
        <v>22.0</v>
      </c>
      <c r="F493" s="4">
        <v>438.0</v>
      </c>
      <c r="G493" s="7">
        <v>6.3</v>
      </c>
      <c r="H493" s="7">
        <v>43.0</v>
      </c>
      <c r="I493" s="4">
        <v>0.0</v>
      </c>
      <c r="J493" s="4">
        <v>481.0</v>
      </c>
      <c r="K493" s="4">
        <v>44.0</v>
      </c>
      <c r="L493" s="4">
        <v>554.0</v>
      </c>
      <c r="M493" s="4">
        <v>0.0</v>
      </c>
      <c r="N493" s="13"/>
      <c r="P493" t="s">
        <v>3447</v>
      </c>
      <c r="Q493" t="s">
        <v>3448</v>
      </c>
      <c r="R493" t="s">
        <v>3449</v>
      </c>
      <c r="S493" t="s">
        <v>3450</v>
      </c>
      <c r="T493" t="s">
        <v>3451</v>
      </c>
      <c r="W493" s="13"/>
    </row>
    <row r="494" ht="16.5" customHeight="1">
      <c r="A494" s="4">
        <v>416.0</v>
      </c>
      <c r="B494" s="18" t="s">
        <v>3452</v>
      </c>
      <c r="C494" s="4" t="s">
        <v>3453</v>
      </c>
      <c r="D494" s="4">
        <v>1.0</v>
      </c>
      <c r="E494" s="6">
        <v>43.0</v>
      </c>
      <c r="F494" s="4">
        <v>191.0</v>
      </c>
      <c r="G494" s="7">
        <v>30.7</v>
      </c>
      <c r="H494" s="7">
        <v>43.0</v>
      </c>
      <c r="I494" s="4">
        <v>0.0</v>
      </c>
      <c r="J494" s="4">
        <v>493.0</v>
      </c>
      <c r="K494" s="4">
        <v>43.0</v>
      </c>
      <c r="L494" s="4">
        <v>38.0</v>
      </c>
      <c r="M494" s="4">
        <v>43.0</v>
      </c>
      <c r="N494" s="13"/>
      <c r="P494" t="s">
        <v>3454</v>
      </c>
      <c r="Q494" t="s">
        <v>3455</v>
      </c>
      <c r="R494" t="s">
        <v>3456</v>
      </c>
      <c r="S494" t="s">
        <v>3457</v>
      </c>
      <c r="T494" t="s">
        <v>3458</v>
      </c>
      <c r="W494" s="13"/>
    </row>
    <row r="495" ht="16.5" customHeight="1">
      <c r="A495" s="4">
        <v>416.0</v>
      </c>
      <c r="B495" s="5" t="s">
        <v>3459</v>
      </c>
      <c r="C495" s="4" t="s">
        <v>3460</v>
      </c>
      <c r="D495" s="4">
        <v>1.0</v>
      </c>
      <c r="E495" s="6">
        <v>43.0</v>
      </c>
      <c r="F495" s="4">
        <v>191.0</v>
      </c>
      <c r="G495" s="7">
        <v>30.7</v>
      </c>
      <c r="H495" s="7">
        <v>43.0</v>
      </c>
      <c r="I495" s="4">
        <v>0.0</v>
      </c>
      <c r="J495" s="4">
        <v>493.0</v>
      </c>
      <c r="K495" s="4">
        <v>43.0</v>
      </c>
      <c r="L495" s="4">
        <v>38.0</v>
      </c>
      <c r="M495" s="4">
        <v>43.0</v>
      </c>
      <c r="N495" s="13"/>
      <c r="P495" t="s">
        <v>3461</v>
      </c>
      <c r="Q495" t="s">
        <v>3462</v>
      </c>
      <c r="R495" t="s">
        <v>3463</v>
      </c>
      <c r="S495" t="s">
        <v>3464</v>
      </c>
      <c r="T495" t="s">
        <v>3465</v>
      </c>
      <c r="W495" s="13"/>
    </row>
    <row r="496" ht="16.5" customHeight="1">
      <c r="A496" s="4">
        <v>416.0</v>
      </c>
      <c r="B496" s="18" t="s">
        <v>3466</v>
      </c>
      <c r="C496" s="4" t="s">
        <v>3467</v>
      </c>
      <c r="D496" s="4">
        <v>1.0</v>
      </c>
      <c r="E496" s="6">
        <v>43.0</v>
      </c>
      <c r="F496" s="4">
        <v>191.0</v>
      </c>
      <c r="G496" s="7">
        <v>30.7</v>
      </c>
      <c r="H496" s="7">
        <v>43.0</v>
      </c>
      <c r="I496" s="4">
        <v>0.0</v>
      </c>
      <c r="J496" s="4">
        <v>493.0</v>
      </c>
      <c r="K496" s="4">
        <v>43.0</v>
      </c>
      <c r="L496" s="4">
        <v>38.0</v>
      </c>
      <c r="M496" s="4">
        <v>43.0</v>
      </c>
      <c r="N496" s="13"/>
      <c r="P496" t="s">
        <v>3468</v>
      </c>
      <c r="Q496" t="s">
        <v>3469</v>
      </c>
      <c r="R496" t="s">
        <v>3470</v>
      </c>
      <c r="S496" t="s">
        <v>3471</v>
      </c>
      <c r="T496" t="s">
        <v>3472</v>
      </c>
      <c r="W496" s="13"/>
    </row>
    <row r="497" ht="16.5" customHeight="1">
      <c r="A497" s="4">
        <v>416.0</v>
      </c>
      <c r="B497" s="5" t="s">
        <v>3473</v>
      </c>
      <c r="C497" s="4" t="s">
        <v>3474</v>
      </c>
      <c r="D497" s="4">
        <v>1.0</v>
      </c>
      <c r="E497" s="6">
        <v>43.0</v>
      </c>
      <c r="F497" s="4">
        <v>191.0</v>
      </c>
      <c r="G497" s="7">
        <v>30.7</v>
      </c>
      <c r="H497" s="7">
        <v>43.0</v>
      </c>
      <c r="I497" s="4">
        <v>0.0</v>
      </c>
      <c r="J497" s="4">
        <v>493.0</v>
      </c>
      <c r="K497" s="4">
        <v>43.0</v>
      </c>
      <c r="L497" s="4">
        <v>38.0</v>
      </c>
      <c r="M497" s="4">
        <v>43.0</v>
      </c>
      <c r="N497" s="13"/>
      <c r="P497" t="s">
        <v>3475</v>
      </c>
      <c r="Q497" t="s">
        <v>3476</v>
      </c>
      <c r="R497" t="s">
        <v>3477</v>
      </c>
      <c r="S497" t="s">
        <v>3478</v>
      </c>
      <c r="T497" t="s">
        <v>3479</v>
      </c>
      <c r="W497" s="13"/>
    </row>
    <row r="498" ht="16.5" customHeight="1">
      <c r="A498" s="4">
        <v>416.0</v>
      </c>
      <c r="B498" s="18" t="s">
        <v>3480</v>
      </c>
      <c r="C498" s="4" t="s">
        <v>3481</v>
      </c>
      <c r="D498" s="4">
        <v>1.0</v>
      </c>
      <c r="E498" s="6">
        <v>43.0</v>
      </c>
      <c r="F498" s="4">
        <v>191.0</v>
      </c>
      <c r="G498" s="7">
        <v>30.7</v>
      </c>
      <c r="H498" s="7">
        <v>43.0</v>
      </c>
      <c r="I498" s="4">
        <v>0.0</v>
      </c>
      <c r="J498" s="4">
        <v>493.0</v>
      </c>
      <c r="K498" s="4">
        <v>43.0</v>
      </c>
      <c r="L498" s="4">
        <v>38.0</v>
      </c>
      <c r="M498" s="4">
        <v>43.0</v>
      </c>
      <c r="N498" s="13"/>
      <c r="P498" t="s">
        <v>3482</v>
      </c>
      <c r="Q498" t="s">
        <v>3483</v>
      </c>
      <c r="R498" t="s">
        <v>3484</v>
      </c>
      <c r="S498" t="s">
        <v>3485</v>
      </c>
      <c r="T498" t="s">
        <v>3486</v>
      </c>
      <c r="W498" s="13"/>
    </row>
    <row r="499" ht="16.5" customHeight="1">
      <c r="A499" s="4">
        <v>426.0</v>
      </c>
      <c r="B499" s="18" t="s">
        <v>3487</v>
      </c>
      <c r="C499" s="4" t="s">
        <v>3488</v>
      </c>
      <c r="D499" s="4">
        <v>1.0</v>
      </c>
      <c r="E499" s="6">
        <v>42.0</v>
      </c>
      <c r="F499" s="4">
        <v>223.0</v>
      </c>
      <c r="G499" s="7">
        <v>26.5</v>
      </c>
      <c r="H499" s="7">
        <v>43.0</v>
      </c>
      <c r="I499" s="4">
        <v>0.0</v>
      </c>
      <c r="J499" s="4">
        <v>498.0</v>
      </c>
      <c r="K499" s="4">
        <v>42.0</v>
      </c>
      <c r="L499" s="4">
        <v>43.0</v>
      </c>
      <c r="M499" s="4">
        <v>42.0</v>
      </c>
      <c r="N499" s="13"/>
      <c r="P499" t="s">
        <v>3489</v>
      </c>
      <c r="Q499" t="s">
        <v>3490</v>
      </c>
      <c r="R499" t="s">
        <v>3491</v>
      </c>
      <c r="S499" t="s">
        <v>3492</v>
      </c>
      <c r="T499" t="s">
        <v>3493</v>
      </c>
      <c r="W499" s="13"/>
    </row>
    <row r="500" ht="16.5" customHeight="1">
      <c r="A500" s="4">
        <v>426.0</v>
      </c>
      <c r="B500" s="19" t="s">
        <v>3494</v>
      </c>
      <c r="C500" s="4" t="s">
        <v>3495</v>
      </c>
      <c r="D500" s="4">
        <v>1.0</v>
      </c>
      <c r="E500" s="6">
        <v>42.0</v>
      </c>
      <c r="F500" s="4">
        <v>223.0</v>
      </c>
      <c r="G500" s="7">
        <v>26.5</v>
      </c>
      <c r="H500" s="7">
        <v>43.0</v>
      </c>
      <c r="I500" s="4">
        <v>0.0</v>
      </c>
      <c r="J500" s="4">
        <v>498.0</v>
      </c>
      <c r="K500" s="4">
        <v>42.0</v>
      </c>
      <c r="L500" s="4">
        <v>43.0</v>
      </c>
      <c r="M500" s="4">
        <v>42.0</v>
      </c>
      <c r="N500" s="13"/>
      <c r="P500" t="s">
        <v>3496</v>
      </c>
      <c r="Q500" t="s">
        <v>3497</v>
      </c>
      <c r="R500" t="s">
        <v>3498</v>
      </c>
      <c r="S500" t="s">
        <v>3499</v>
      </c>
      <c r="T500" t="s">
        <v>3500</v>
      </c>
      <c r="W500" s="13"/>
    </row>
    <row r="501" ht="16.5" customHeight="1">
      <c r="A501" s="4">
        <v>426.0</v>
      </c>
      <c r="B501" s="5" t="s">
        <v>3501</v>
      </c>
      <c r="C501" s="4" t="s">
        <v>3502</v>
      </c>
      <c r="D501" s="4">
        <v>1.0</v>
      </c>
      <c r="E501" s="6">
        <v>42.0</v>
      </c>
      <c r="F501" s="4">
        <v>223.0</v>
      </c>
      <c r="G501" s="7">
        <v>26.5</v>
      </c>
      <c r="H501" s="7">
        <v>43.0</v>
      </c>
      <c r="I501" s="4">
        <v>0.0</v>
      </c>
      <c r="J501" s="4">
        <v>498.0</v>
      </c>
      <c r="K501" s="4">
        <v>42.0</v>
      </c>
      <c r="L501" s="4">
        <v>43.0</v>
      </c>
      <c r="M501" s="4">
        <v>42.0</v>
      </c>
      <c r="N501" s="13"/>
      <c r="P501" t="s">
        <v>3503</v>
      </c>
      <c r="Q501" t="s">
        <v>3504</v>
      </c>
      <c r="R501" t="s">
        <v>3505</v>
      </c>
      <c r="S501" t="s">
        <v>3506</v>
      </c>
      <c r="T501" t="s">
        <v>3507</v>
      </c>
      <c r="W501" s="13"/>
    </row>
    <row r="502" ht="16.5" customHeight="1">
      <c r="A502" s="4">
        <v>426.0</v>
      </c>
      <c r="B502" s="5" t="s">
        <v>3508</v>
      </c>
      <c r="C502" s="4" t="s">
        <v>3509</v>
      </c>
      <c r="D502" s="4">
        <v>1.0</v>
      </c>
      <c r="E502" s="6">
        <v>42.0</v>
      </c>
      <c r="F502" s="4">
        <v>223.0</v>
      </c>
      <c r="G502" s="7">
        <v>26.5</v>
      </c>
      <c r="H502" s="7">
        <v>43.0</v>
      </c>
      <c r="I502" s="4">
        <v>0.0</v>
      </c>
      <c r="J502" s="4">
        <v>498.0</v>
      </c>
      <c r="K502" s="4">
        <v>42.0</v>
      </c>
      <c r="L502" s="4">
        <v>43.0</v>
      </c>
      <c r="M502" s="4">
        <v>42.0</v>
      </c>
      <c r="N502" s="13"/>
      <c r="P502" t="s">
        <v>3510</v>
      </c>
      <c r="Q502" t="s">
        <v>3511</v>
      </c>
      <c r="R502" t="s">
        <v>3512</v>
      </c>
      <c r="S502" t="s">
        <v>3513</v>
      </c>
      <c r="T502" t="s">
        <v>3514</v>
      </c>
      <c r="W502" s="13"/>
    </row>
    <row r="503" ht="16.5" customHeight="1">
      <c r="A503" s="4">
        <v>426.0</v>
      </c>
      <c r="B503" s="18" t="s">
        <v>3515</v>
      </c>
      <c r="C503" s="4" t="s">
        <v>3516</v>
      </c>
      <c r="D503" s="4">
        <v>1.0</v>
      </c>
      <c r="E503" s="6">
        <v>42.0</v>
      </c>
      <c r="F503" s="4">
        <v>223.0</v>
      </c>
      <c r="G503" s="7">
        <v>26.5</v>
      </c>
      <c r="H503" s="7">
        <v>43.0</v>
      </c>
      <c r="I503" s="4">
        <v>0.0</v>
      </c>
      <c r="J503" s="4">
        <v>498.0</v>
      </c>
      <c r="K503" s="4">
        <v>42.0</v>
      </c>
      <c r="L503" s="4">
        <v>43.0</v>
      </c>
      <c r="M503" s="4">
        <v>42.0</v>
      </c>
      <c r="N503" s="13"/>
      <c r="P503" t="s">
        <v>3517</v>
      </c>
      <c r="Q503" t="s">
        <v>3518</v>
      </c>
      <c r="R503" t="s">
        <v>3519</v>
      </c>
      <c r="S503" t="s">
        <v>3520</v>
      </c>
      <c r="T503" t="s">
        <v>3521</v>
      </c>
      <c r="W503" s="13"/>
    </row>
    <row r="504" ht="16.5" customHeight="1">
      <c r="A504" s="4">
        <v>693.0</v>
      </c>
      <c r="B504" s="18" t="s">
        <v>3522</v>
      </c>
      <c r="C504" s="4" t="s">
        <v>3523</v>
      </c>
      <c r="D504" s="4">
        <v>2.0</v>
      </c>
      <c r="E504" s="6">
        <v>21.0</v>
      </c>
      <c r="F504" s="4">
        <v>586.0</v>
      </c>
      <c r="G504" s="7">
        <v>2.0</v>
      </c>
      <c r="H504" s="7">
        <v>43.0</v>
      </c>
      <c r="I504" s="4">
        <v>0.0</v>
      </c>
      <c r="J504" s="4">
        <v>498.0</v>
      </c>
      <c r="K504" s="4">
        <v>42.0</v>
      </c>
      <c r="L504" s="4">
        <v>554.0</v>
      </c>
      <c r="M504" s="4">
        <v>0.0</v>
      </c>
      <c r="N504" s="13"/>
      <c r="P504" t="s">
        <v>3524</v>
      </c>
      <c r="Q504" t="s">
        <v>3525</v>
      </c>
      <c r="R504" t="s">
        <v>3526</v>
      </c>
      <c r="S504" t="s">
        <v>3527</v>
      </c>
      <c r="T504" t="s">
        <v>3528</v>
      </c>
      <c r="W504" s="13"/>
    </row>
    <row r="505" ht="16.5" customHeight="1">
      <c r="A505" s="4">
        <v>693.0</v>
      </c>
      <c r="B505" s="18" t="s">
        <v>3529</v>
      </c>
      <c r="C505" s="4" t="s">
        <v>3530</v>
      </c>
      <c r="D505" s="4">
        <v>2.0</v>
      </c>
      <c r="E505" s="6">
        <v>21.0</v>
      </c>
      <c r="F505" s="4">
        <v>586.0</v>
      </c>
      <c r="G505" s="7">
        <v>2.0</v>
      </c>
      <c r="H505" s="7">
        <v>43.0</v>
      </c>
      <c r="I505" s="4">
        <v>0.0</v>
      </c>
      <c r="J505" s="4">
        <v>498.0</v>
      </c>
      <c r="K505" s="4">
        <v>42.0</v>
      </c>
      <c r="L505" s="4">
        <v>554.0</v>
      </c>
      <c r="M505" s="4">
        <v>0.0</v>
      </c>
      <c r="N505" s="13"/>
      <c r="P505" t="s">
        <v>3531</v>
      </c>
      <c r="Q505" t="s">
        <v>3532</v>
      </c>
      <c r="R505" t="s">
        <v>3533</v>
      </c>
      <c r="S505" t="s">
        <v>3534</v>
      </c>
      <c r="T505" t="s">
        <v>3535</v>
      </c>
      <c r="W505" s="13"/>
    </row>
    <row r="506" ht="16.5" customHeight="1">
      <c r="A506" s="4">
        <v>693.0</v>
      </c>
      <c r="B506" s="18" t="s">
        <v>3536</v>
      </c>
      <c r="C506" s="4" t="s">
        <v>3537</v>
      </c>
      <c r="D506" s="4">
        <v>2.0</v>
      </c>
      <c r="E506" s="6">
        <v>21.0</v>
      </c>
      <c r="F506" s="4">
        <v>586.0</v>
      </c>
      <c r="G506" s="7">
        <v>2.0</v>
      </c>
      <c r="H506" s="7">
        <v>43.0</v>
      </c>
      <c r="I506" s="4">
        <v>0.0</v>
      </c>
      <c r="J506" s="4">
        <v>498.0</v>
      </c>
      <c r="K506" s="4">
        <v>42.0</v>
      </c>
      <c r="L506" s="4">
        <v>554.0</v>
      </c>
      <c r="M506" s="4">
        <v>0.0</v>
      </c>
      <c r="N506" s="13"/>
      <c r="P506" t="s">
        <v>3538</v>
      </c>
      <c r="Q506" t="s">
        <v>3539</v>
      </c>
      <c r="R506" t="s">
        <v>3540</v>
      </c>
      <c r="S506" t="s">
        <v>3541</v>
      </c>
      <c r="T506" t="s">
        <v>3542</v>
      </c>
      <c r="W506" s="13"/>
    </row>
    <row r="507" ht="16.5" customHeight="1">
      <c r="A507" s="4">
        <v>435.0</v>
      </c>
      <c r="B507" s="18" t="s">
        <v>3543</v>
      </c>
      <c r="C507" s="4" t="s">
        <v>3544</v>
      </c>
      <c r="D507" s="4">
        <v>1.0</v>
      </c>
      <c r="E507" s="6">
        <v>41.0</v>
      </c>
      <c r="F507" s="4">
        <v>250.0</v>
      </c>
      <c r="G507" s="7">
        <v>22.4</v>
      </c>
      <c r="H507" s="7">
        <v>43.0</v>
      </c>
      <c r="I507" s="4">
        <v>0.0</v>
      </c>
      <c r="J507" s="4">
        <v>506.0</v>
      </c>
      <c r="K507" s="4">
        <v>41.0</v>
      </c>
      <c r="L507" s="4">
        <v>48.0</v>
      </c>
      <c r="M507" s="4">
        <v>41.0</v>
      </c>
      <c r="N507" s="13"/>
      <c r="P507" t="s">
        <v>3545</v>
      </c>
      <c r="Q507" t="s">
        <v>3546</v>
      </c>
      <c r="R507" t="s">
        <v>3547</v>
      </c>
      <c r="S507" t="s">
        <v>3548</v>
      </c>
      <c r="T507" t="s">
        <v>3549</v>
      </c>
      <c r="W507" s="13"/>
    </row>
    <row r="508" ht="16.5" customHeight="1">
      <c r="A508" s="4">
        <v>435.0</v>
      </c>
      <c r="B508" s="18" t="s">
        <v>3550</v>
      </c>
      <c r="C508" s="4" t="s">
        <v>3551</v>
      </c>
      <c r="D508" s="4">
        <v>1.0</v>
      </c>
      <c r="E508" s="6">
        <v>41.0</v>
      </c>
      <c r="F508" s="4">
        <v>250.0</v>
      </c>
      <c r="G508" s="7">
        <v>22.4</v>
      </c>
      <c r="H508" s="7">
        <v>43.0</v>
      </c>
      <c r="I508" s="4">
        <v>0.0</v>
      </c>
      <c r="J508" s="4">
        <v>506.0</v>
      </c>
      <c r="K508" s="4">
        <v>41.0</v>
      </c>
      <c r="L508" s="4">
        <v>48.0</v>
      </c>
      <c r="M508" s="4">
        <v>41.0</v>
      </c>
      <c r="N508" s="13"/>
      <c r="P508" t="s">
        <v>3552</v>
      </c>
      <c r="Q508" t="s">
        <v>3553</v>
      </c>
      <c r="R508" t="s">
        <v>3554</v>
      </c>
      <c r="S508" t="s">
        <v>3555</v>
      </c>
      <c r="T508" t="s">
        <v>3556</v>
      </c>
      <c r="W508" s="13"/>
    </row>
    <row r="509" ht="16.5" customHeight="1">
      <c r="A509" s="4">
        <v>435.0</v>
      </c>
      <c r="B509" s="18" t="s">
        <v>3557</v>
      </c>
      <c r="C509" s="4" t="s">
        <v>3558</v>
      </c>
      <c r="D509" s="4">
        <v>1.0</v>
      </c>
      <c r="E509" s="6">
        <v>41.0</v>
      </c>
      <c r="F509" s="4">
        <v>250.0</v>
      </c>
      <c r="G509" s="7">
        <v>22.4</v>
      </c>
      <c r="H509" s="7">
        <v>43.0</v>
      </c>
      <c r="I509" s="4">
        <v>0.0</v>
      </c>
      <c r="J509" s="4">
        <v>506.0</v>
      </c>
      <c r="K509" s="4">
        <v>41.0</v>
      </c>
      <c r="L509" s="4">
        <v>48.0</v>
      </c>
      <c r="M509" s="4">
        <v>41.0</v>
      </c>
      <c r="N509" s="13"/>
      <c r="P509" t="s">
        <v>3559</v>
      </c>
      <c r="Q509" t="s">
        <v>3560</v>
      </c>
      <c r="R509" t="s">
        <v>3561</v>
      </c>
      <c r="S509" t="s">
        <v>3562</v>
      </c>
      <c r="T509" t="s">
        <v>3563</v>
      </c>
      <c r="W509" s="13"/>
    </row>
    <row r="510" ht="16.5" customHeight="1">
      <c r="A510" s="4">
        <v>435.0</v>
      </c>
      <c r="B510" s="18" t="s">
        <v>3564</v>
      </c>
      <c r="C510" s="4" t="s">
        <v>3565</v>
      </c>
      <c r="D510" s="4">
        <v>1.0</v>
      </c>
      <c r="E510" s="6">
        <v>41.0</v>
      </c>
      <c r="F510" s="4">
        <v>250.0</v>
      </c>
      <c r="G510" s="7">
        <v>22.4</v>
      </c>
      <c r="H510" s="7">
        <v>43.0</v>
      </c>
      <c r="I510" s="4">
        <v>0.0</v>
      </c>
      <c r="J510" s="4">
        <v>506.0</v>
      </c>
      <c r="K510" s="4">
        <v>41.0</v>
      </c>
      <c r="L510" s="4">
        <v>48.0</v>
      </c>
      <c r="M510" s="4">
        <v>41.0</v>
      </c>
      <c r="N510" s="13"/>
      <c r="P510" t="s">
        <v>3566</v>
      </c>
      <c r="Q510" t="s">
        <v>3567</v>
      </c>
      <c r="R510" t="s">
        <v>3568</v>
      </c>
      <c r="S510" t="s">
        <v>3569</v>
      </c>
      <c r="T510" t="s">
        <v>3570</v>
      </c>
      <c r="W510" s="13"/>
    </row>
    <row r="511" ht="16.5" customHeight="1">
      <c r="A511" s="4">
        <v>435.0</v>
      </c>
      <c r="B511" s="18" t="s">
        <v>3571</v>
      </c>
      <c r="C511" s="4" t="s">
        <v>3572</v>
      </c>
      <c r="D511" s="4">
        <v>1.0</v>
      </c>
      <c r="E511" s="6">
        <v>41.0</v>
      </c>
      <c r="F511" s="4">
        <v>250.0</v>
      </c>
      <c r="G511" s="7">
        <v>22.4</v>
      </c>
      <c r="H511" s="7">
        <v>43.0</v>
      </c>
      <c r="I511" s="4">
        <v>0.0</v>
      </c>
      <c r="J511" s="4">
        <v>506.0</v>
      </c>
      <c r="K511" s="4">
        <v>41.0</v>
      </c>
      <c r="L511" s="4">
        <v>48.0</v>
      </c>
      <c r="M511" s="4">
        <v>41.0</v>
      </c>
      <c r="N511" s="13"/>
      <c r="P511" t="s">
        <v>3573</v>
      </c>
      <c r="Q511" t="s">
        <v>3574</v>
      </c>
      <c r="R511" t="s">
        <v>3575</v>
      </c>
      <c r="S511" t="s">
        <v>3576</v>
      </c>
      <c r="T511" t="s">
        <v>3577</v>
      </c>
      <c r="W511" s="13"/>
    </row>
    <row r="512" ht="16.5" customHeight="1">
      <c r="A512" s="4">
        <v>435.0</v>
      </c>
      <c r="B512" s="5" t="s">
        <v>3578</v>
      </c>
      <c r="C512" s="4" t="s">
        <v>3579</v>
      </c>
      <c r="D512" s="4">
        <v>1.0</v>
      </c>
      <c r="E512" s="6">
        <v>41.0</v>
      </c>
      <c r="F512" s="4">
        <v>250.0</v>
      </c>
      <c r="G512" s="7">
        <v>22.4</v>
      </c>
      <c r="H512" s="7">
        <v>43.0</v>
      </c>
      <c r="I512" s="4">
        <v>0.0</v>
      </c>
      <c r="J512" s="4">
        <v>506.0</v>
      </c>
      <c r="K512" s="4">
        <v>41.0</v>
      </c>
      <c r="L512" s="4">
        <v>48.0</v>
      </c>
      <c r="M512" s="4">
        <v>41.0</v>
      </c>
      <c r="N512" s="13"/>
      <c r="P512" t="s">
        <v>3580</v>
      </c>
      <c r="Q512" t="s">
        <v>3581</v>
      </c>
      <c r="R512" t="s">
        <v>3582</v>
      </c>
      <c r="S512" t="s">
        <v>3583</v>
      </c>
      <c r="T512" t="s">
        <v>3584</v>
      </c>
      <c r="W512" s="13"/>
    </row>
    <row r="513" ht="16.5" customHeight="1">
      <c r="A513" s="4">
        <v>447.0</v>
      </c>
      <c r="B513" s="18" t="s">
        <v>3585</v>
      </c>
      <c r="C513" s="4" t="s">
        <v>3586</v>
      </c>
      <c r="D513" s="4">
        <v>1.0</v>
      </c>
      <c r="E513" s="6">
        <v>40.0</v>
      </c>
      <c r="F513" s="4">
        <v>284.0</v>
      </c>
      <c r="G513" s="7">
        <v>18.7</v>
      </c>
      <c r="H513" s="7">
        <v>43.0</v>
      </c>
      <c r="I513" s="4">
        <v>0.0</v>
      </c>
      <c r="J513" s="4">
        <v>512.0</v>
      </c>
      <c r="K513" s="4">
        <v>40.0</v>
      </c>
      <c r="L513" s="4">
        <v>54.0</v>
      </c>
      <c r="M513" s="4">
        <v>40.0</v>
      </c>
      <c r="N513" s="13"/>
      <c r="P513" t="s">
        <v>3587</v>
      </c>
      <c r="Q513" t="s">
        <v>3588</v>
      </c>
      <c r="R513" t="s">
        <v>3589</v>
      </c>
      <c r="S513" t="s">
        <v>3590</v>
      </c>
      <c r="T513" t="s">
        <v>3591</v>
      </c>
      <c r="W513" s="13"/>
    </row>
    <row r="514" ht="16.5" customHeight="1">
      <c r="A514" s="4">
        <v>447.0</v>
      </c>
      <c r="B514" s="18" t="s">
        <v>3592</v>
      </c>
      <c r="C514" s="4" t="s">
        <v>3593</v>
      </c>
      <c r="D514" s="4">
        <v>1.0</v>
      </c>
      <c r="E514" s="6">
        <v>40.0</v>
      </c>
      <c r="F514" s="4">
        <v>284.0</v>
      </c>
      <c r="G514" s="7">
        <v>18.7</v>
      </c>
      <c r="H514" s="7">
        <v>43.0</v>
      </c>
      <c r="I514" s="4">
        <v>0.0</v>
      </c>
      <c r="J514" s="4">
        <v>512.0</v>
      </c>
      <c r="K514" s="4">
        <v>40.0</v>
      </c>
      <c r="L514" s="4">
        <v>54.0</v>
      </c>
      <c r="M514" s="4">
        <v>40.0</v>
      </c>
      <c r="N514" s="13"/>
      <c r="P514" t="s">
        <v>3594</v>
      </c>
      <c r="Q514" t="s">
        <v>3595</v>
      </c>
      <c r="R514" t="s">
        <v>3596</v>
      </c>
      <c r="S514" t="s">
        <v>3597</v>
      </c>
      <c r="T514" t="s">
        <v>3598</v>
      </c>
      <c r="W514" s="13"/>
    </row>
    <row r="515" ht="16.5" customHeight="1">
      <c r="A515" s="4">
        <v>447.0</v>
      </c>
      <c r="B515" s="18" t="s">
        <v>3599</v>
      </c>
      <c r="C515" s="4" t="s">
        <v>3600</v>
      </c>
      <c r="D515" s="4">
        <v>1.0</v>
      </c>
      <c r="E515" s="6">
        <v>40.0</v>
      </c>
      <c r="F515" s="4">
        <v>284.0</v>
      </c>
      <c r="G515" s="7">
        <v>18.7</v>
      </c>
      <c r="H515" s="7">
        <v>43.0</v>
      </c>
      <c r="I515" s="4">
        <v>0.0</v>
      </c>
      <c r="J515" s="4">
        <v>512.0</v>
      </c>
      <c r="K515" s="4">
        <v>40.0</v>
      </c>
      <c r="L515" s="4">
        <v>54.0</v>
      </c>
      <c r="M515" s="4">
        <v>40.0</v>
      </c>
      <c r="N515" s="13"/>
      <c r="P515" t="s">
        <v>3601</v>
      </c>
      <c r="Q515" t="s">
        <v>3602</v>
      </c>
      <c r="R515" t="s">
        <v>3603</v>
      </c>
      <c r="S515" t="s">
        <v>3604</v>
      </c>
      <c r="T515" t="s">
        <v>3605</v>
      </c>
      <c r="W515" s="13"/>
    </row>
    <row r="516" ht="16.5" customHeight="1">
      <c r="A516" s="4">
        <v>447.0</v>
      </c>
      <c r="B516" s="5" t="s">
        <v>3606</v>
      </c>
      <c r="C516" s="4" t="s">
        <v>3607</v>
      </c>
      <c r="D516" s="4">
        <v>1.0</v>
      </c>
      <c r="E516" s="6">
        <v>40.0</v>
      </c>
      <c r="F516" s="4">
        <v>284.0</v>
      </c>
      <c r="G516" s="7">
        <v>18.7</v>
      </c>
      <c r="H516" s="7">
        <v>43.0</v>
      </c>
      <c r="I516" s="4">
        <v>0.0</v>
      </c>
      <c r="J516" s="4">
        <v>512.0</v>
      </c>
      <c r="K516" s="4">
        <v>40.0</v>
      </c>
      <c r="L516" s="4">
        <v>54.0</v>
      </c>
      <c r="M516" s="4">
        <v>40.0</v>
      </c>
      <c r="N516" s="13"/>
      <c r="P516" t="s">
        <v>3608</v>
      </c>
      <c r="Q516" t="s">
        <v>3609</v>
      </c>
      <c r="R516" t="s">
        <v>3610</v>
      </c>
      <c r="S516" t="s">
        <v>3611</v>
      </c>
      <c r="T516" t="s">
        <v>3612</v>
      </c>
      <c r="W516" s="13"/>
    </row>
    <row r="517" ht="16.5" customHeight="1">
      <c r="A517" s="4">
        <v>447.0</v>
      </c>
      <c r="B517" s="5" t="s">
        <v>3613</v>
      </c>
      <c r="C517" s="4" t="s">
        <v>3614</v>
      </c>
      <c r="D517" s="4">
        <v>1.0</v>
      </c>
      <c r="E517" s="6">
        <v>40.0</v>
      </c>
      <c r="F517" s="4">
        <v>284.0</v>
      </c>
      <c r="G517" s="7">
        <v>18.7</v>
      </c>
      <c r="H517" s="7">
        <v>43.0</v>
      </c>
      <c r="I517" s="4">
        <v>0.0</v>
      </c>
      <c r="J517" s="4">
        <v>512.0</v>
      </c>
      <c r="K517" s="4">
        <v>40.0</v>
      </c>
      <c r="L517" s="4">
        <v>54.0</v>
      </c>
      <c r="M517" s="4">
        <v>40.0</v>
      </c>
      <c r="N517" s="13"/>
      <c r="P517" t="s">
        <v>3615</v>
      </c>
      <c r="Q517" t="s">
        <v>3616</v>
      </c>
      <c r="R517" t="s">
        <v>3617</v>
      </c>
      <c r="S517" t="s">
        <v>3618</v>
      </c>
      <c r="T517" t="s">
        <v>3619</v>
      </c>
      <c r="W517" s="13"/>
    </row>
    <row r="518" ht="16.5" customHeight="1">
      <c r="A518" s="4">
        <v>713.0</v>
      </c>
      <c r="B518" s="18" t="s">
        <v>3620</v>
      </c>
      <c r="C518" s="4" t="s">
        <v>3621</v>
      </c>
      <c r="D518" s="4">
        <v>2.0</v>
      </c>
      <c r="E518" s="6">
        <v>20.0</v>
      </c>
      <c r="F518" s="4">
        <v>586.0</v>
      </c>
      <c r="G518" s="7">
        <v>2.0</v>
      </c>
      <c r="H518" s="7">
        <v>43.0</v>
      </c>
      <c r="I518" s="4">
        <v>0.0</v>
      </c>
      <c r="J518" s="4">
        <v>512.0</v>
      </c>
      <c r="K518" s="4">
        <v>40.0</v>
      </c>
      <c r="L518" s="4">
        <v>554.0</v>
      </c>
      <c r="M518" s="4">
        <v>0.0</v>
      </c>
      <c r="N518" s="13"/>
      <c r="P518" t="s">
        <v>3622</v>
      </c>
      <c r="Q518" t="s">
        <v>3623</v>
      </c>
      <c r="R518" t="s">
        <v>3624</v>
      </c>
      <c r="S518" t="s">
        <v>3625</v>
      </c>
      <c r="T518" t="s">
        <v>3626</v>
      </c>
      <c r="W518" s="13"/>
    </row>
    <row r="519" ht="16.5" customHeight="1">
      <c r="A519" s="4">
        <v>713.0</v>
      </c>
      <c r="B519" s="18" t="s">
        <v>3627</v>
      </c>
      <c r="C519" s="4" t="s">
        <v>3628</v>
      </c>
      <c r="D519" s="4">
        <v>2.0</v>
      </c>
      <c r="E519" s="6">
        <v>20.0</v>
      </c>
      <c r="F519" s="4">
        <v>586.0</v>
      </c>
      <c r="G519" s="7">
        <v>2.0</v>
      </c>
      <c r="H519" s="7">
        <v>43.0</v>
      </c>
      <c r="I519" s="4">
        <v>0.0</v>
      </c>
      <c r="J519" s="4">
        <v>512.0</v>
      </c>
      <c r="K519" s="4">
        <v>40.0</v>
      </c>
      <c r="L519" s="4">
        <v>554.0</v>
      </c>
      <c r="M519" s="4">
        <v>0.0</v>
      </c>
      <c r="N519" s="13"/>
      <c r="P519" t="s">
        <v>3629</v>
      </c>
      <c r="Q519" t="s">
        <v>3630</v>
      </c>
      <c r="R519" t="s">
        <v>3631</v>
      </c>
      <c r="S519" t="s">
        <v>3632</v>
      </c>
      <c r="T519" t="s">
        <v>3633</v>
      </c>
      <c r="W519" s="13"/>
    </row>
    <row r="520" ht="16.5" customHeight="1">
      <c r="A520" s="4">
        <v>453.0</v>
      </c>
      <c r="B520" s="18" t="s">
        <v>3634</v>
      </c>
      <c r="C520" s="4" t="s">
        <v>3635</v>
      </c>
      <c r="D520" s="4">
        <v>1.0</v>
      </c>
      <c r="E520" s="6">
        <v>39.0</v>
      </c>
      <c r="F520" s="4">
        <v>314.0</v>
      </c>
      <c r="G520" s="7">
        <v>15.3</v>
      </c>
      <c r="H520" s="7">
        <v>43.0</v>
      </c>
      <c r="I520" s="4">
        <v>0.0</v>
      </c>
      <c r="J520" s="4">
        <v>519.0</v>
      </c>
      <c r="K520" s="4">
        <v>39.0</v>
      </c>
      <c r="L520" s="4">
        <v>59.0</v>
      </c>
      <c r="M520" s="4">
        <v>39.0</v>
      </c>
      <c r="N520" s="13"/>
      <c r="P520" t="s">
        <v>3636</v>
      </c>
      <c r="Q520" t="s">
        <v>3637</v>
      </c>
      <c r="R520" t="s">
        <v>3638</v>
      </c>
      <c r="S520" t="s">
        <v>3639</v>
      </c>
      <c r="T520" t="s">
        <v>3640</v>
      </c>
      <c r="W520" s="13"/>
    </row>
    <row r="521" ht="16.5" customHeight="1">
      <c r="A521" s="4">
        <v>453.0</v>
      </c>
      <c r="B521" s="18" t="s">
        <v>3641</v>
      </c>
      <c r="C521" s="4" t="s">
        <v>3642</v>
      </c>
      <c r="D521" s="4">
        <v>1.0</v>
      </c>
      <c r="E521" s="6">
        <v>39.0</v>
      </c>
      <c r="F521" s="4">
        <v>314.0</v>
      </c>
      <c r="G521" s="7">
        <v>15.3</v>
      </c>
      <c r="H521" s="7">
        <v>43.0</v>
      </c>
      <c r="I521" s="4">
        <v>0.0</v>
      </c>
      <c r="J521" s="4">
        <v>519.0</v>
      </c>
      <c r="K521" s="4">
        <v>39.0</v>
      </c>
      <c r="L521" s="4">
        <v>59.0</v>
      </c>
      <c r="M521" s="4">
        <v>39.0</v>
      </c>
      <c r="N521" s="13"/>
      <c r="P521" t="s">
        <v>3643</v>
      </c>
      <c r="Q521" t="s">
        <v>3644</v>
      </c>
      <c r="R521" t="s">
        <v>3645</v>
      </c>
      <c r="S521" t="s">
        <v>3646</v>
      </c>
      <c r="T521" t="s">
        <v>3647</v>
      </c>
      <c r="W521" s="13"/>
    </row>
    <row r="522" ht="16.5" customHeight="1">
      <c r="A522" s="4">
        <v>453.0</v>
      </c>
      <c r="B522" s="5" t="s">
        <v>3648</v>
      </c>
      <c r="C522" s="4" t="s">
        <v>3649</v>
      </c>
      <c r="D522" s="4">
        <v>1.0</v>
      </c>
      <c r="E522" s="6">
        <v>39.0</v>
      </c>
      <c r="F522" s="4">
        <v>314.0</v>
      </c>
      <c r="G522" s="7">
        <v>15.3</v>
      </c>
      <c r="H522" s="7">
        <v>43.0</v>
      </c>
      <c r="I522" s="4">
        <v>0.0</v>
      </c>
      <c r="J522" s="4">
        <v>519.0</v>
      </c>
      <c r="K522" s="4">
        <v>39.0</v>
      </c>
      <c r="L522" s="4">
        <v>59.0</v>
      </c>
      <c r="M522" s="4">
        <v>39.0</v>
      </c>
      <c r="N522" s="13"/>
      <c r="P522" t="s">
        <v>3650</v>
      </c>
      <c r="Q522" t="s">
        <v>3651</v>
      </c>
      <c r="R522" t="s">
        <v>3652</v>
      </c>
      <c r="S522" t="s">
        <v>3653</v>
      </c>
      <c r="T522" t="s">
        <v>3654</v>
      </c>
      <c r="W522" s="13"/>
    </row>
    <row r="523" ht="16.5" customHeight="1">
      <c r="A523" s="4">
        <v>453.0</v>
      </c>
      <c r="B523" s="18" t="s">
        <v>3655</v>
      </c>
      <c r="C523" s="4" t="s">
        <v>3656</v>
      </c>
      <c r="D523" s="4">
        <v>1.0</v>
      </c>
      <c r="E523" s="6">
        <v>39.0</v>
      </c>
      <c r="F523" s="4">
        <v>314.0</v>
      </c>
      <c r="G523" s="7">
        <v>15.3</v>
      </c>
      <c r="H523" s="7">
        <v>43.0</v>
      </c>
      <c r="I523" s="4">
        <v>0.0</v>
      </c>
      <c r="J523" s="4">
        <v>519.0</v>
      </c>
      <c r="K523" s="4">
        <v>39.0</v>
      </c>
      <c r="L523" s="4">
        <v>59.0</v>
      </c>
      <c r="M523" s="4">
        <v>39.0</v>
      </c>
      <c r="N523" s="13"/>
      <c r="P523" t="s">
        <v>3657</v>
      </c>
      <c r="Q523" t="s">
        <v>3658</v>
      </c>
      <c r="R523" t="s">
        <v>3659</v>
      </c>
      <c r="S523" t="s">
        <v>3660</v>
      </c>
      <c r="T523" t="s">
        <v>3661</v>
      </c>
      <c r="W523" s="13"/>
    </row>
    <row r="524" ht="16.5" customHeight="1">
      <c r="A524" s="4">
        <v>453.0</v>
      </c>
      <c r="B524" s="18" t="s">
        <v>3662</v>
      </c>
      <c r="C524" s="4" t="s">
        <v>3663</v>
      </c>
      <c r="D524" s="4">
        <v>1.0</v>
      </c>
      <c r="E524" s="6">
        <v>39.0</v>
      </c>
      <c r="F524" s="4">
        <v>314.0</v>
      </c>
      <c r="G524" s="7">
        <v>15.3</v>
      </c>
      <c r="H524" s="7">
        <v>43.0</v>
      </c>
      <c r="I524" s="4">
        <v>0.0</v>
      </c>
      <c r="J524" s="4">
        <v>519.0</v>
      </c>
      <c r="K524" s="4">
        <v>39.0</v>
      </c>
      <c r="L524" s="4">
        <v>59.0</v>
      </c>
      <c r="M524" s="4">
        <v>39.0</v>
      </c>
      <c r="N524" s="13"/>
      <c r="P524" t="s">
        <v>3664</v>
      </c>
      <c r="Q524" t="s">
        <v>3665</v>
      </c>
      <c r="R524" t="s">
        <v>3666</v>
      </c>
      <c r="S524" t="s">
        <v>3667</v>
      </c>
      <c r="T524" t="s">
        <v>3668</v>
      </c>
      <c r="W524" s="13"/>
    </row>
    <row r="525" ht="16.5" customHeight="1">
      <c r="A525" s="4">
        <v>453.0</v>
      </c>
      <c r="B525" s="18" t="s">
        <v>3669</v>
      </c>
      <c r="C525" s="4" t="s">
        <v>3670</v>
      </c>
      <c r="D525" s="4">
        <v>1.0</v>
      </c>
      <c r="E525" s="6">
        <v>39.0</v>
      </c>
      <c r="F525" s="4">
        <v>314.0</v>
      </c>
      <c r="G525" s="7">
        <v>15.3</v>
      </c>
      <c r="H525" s="7">
        <v>43.0</v>
      </c>
      <c r="I525" s="4">
        <v>0.0</v>
      </c>
      <c r="J525" s="4">
        <v>519.0</v>
      </c>
      <c r="K525" s="4">
        <v>39.0</v>
      </c>
      <c r="L525" s="4">
        <v>59.0</v>
      </c>
      <c r="M525" s="4">
        <v>39.0</v>
      </c>
      <c r="N525" s="13"/>
      <c r="P525" t="s">
        <v>3671</v>
      </c>
      <c r="Q525" t="s">
        <v>3672</v>
      </c>
      <c r="R525" t="s">
        <v>3673</v>
      </c>
      <c r="S525" t="s">
        <v>3674</v>
      </c>
      <c r="T525" t="s">
        <v>3675</v>
      </c>
      <c r="W525" s="13"/>
    </row>
    <row r="526" ht="16.5" customHeight="1">
      <c r="A526" s="4">
        <v>453.0</v>
      </c>
      <c r="B526" s="18" t="s">
        <v>3676</v>
      </c>
      <c r="C526" s="4" t="s">
        <v>3677</v>
      </c>
      <c r="D526" s="4">
        <v>1.0</v>
      </c>
      <c r="E526" s="6">
        <v>39.0</v>
      </c>
      <c r="F526" s="4">
        <v>314.0</v>
      </c>
      <c r="G526" s="7">
        <v>15.3</v>
      </c>
      <c r="H526" s="7">
        <v>43.0</v>
      </c>
      <c r="I526" s="4">
        <v>0.0</v>
      </c>
      <c r="J526" s="4">
        <v>519.0</v>
      </c>
      <c r="K526" s="4">
        <v>39.0</v>
      </c>
      <c r="L526" s="4">
        <v>59.0</v>
      </c>
      <c r="M526" s="4">
        <v>39.0</v>
      </c>
      <c r="N526" s="13"/>
      <c r="P526" t="s">
        <v>3678</v>
      </c>
      <c r="Q526" t="s">
        <v>3679</v>
      </c>
      <c r="R526" t="s">
        <v>3680</v>
      </c>
      <c r="S526" t="s">
        <v>3681</v>
      </c>
      <c r="T526" t="s">
        <v>3682</v>
      </c>
      <c r="W526" s="13"/>
    </row>
    <row r="527" ht="16.5" customHeight="1">
      <c r="A527" s="4">
        <v>465.0</v>
      </c>
      <c r="B527" s="5" t="s">
        <v>3683</v>
      </c>
      <c r="C527" s="4" t="s">
        <v>3684</v>
      </c>
      <c r="D527" s="4">
        <v>1.0</v>
      </c>
      <c r="E527" s="6">
        <v>38.0</v>
      </c>
      <c r="F527" s="4">
        <v>349.0</v>
      </c>
      <c r="G527" s="7">
        <v>12.3</v>
      </c>
      <c r="H527" s="7">
        <v>43.0</v>
      </c>
      <c r="I527" s="4">
        <v>0.0</v>
      </c>
      <c r="J527" s="4">
        <v>526.0</v>
      </c>
      <c r="K527" s="4">
        <v>38.0</v>
      </c>
      <c r="L527" s="4">
        <v>66.0</v>
      </c>
      <c r="M527" s="4">
        <v>38.0</v>
      </c>
      <c r="N527" s="13"/>
      <c r="P527" t="s">
        <v>3685</v>
      </c>
      <c r="Q527" t="s">
        <v>3686</v>
      </c>
      <c r="R527" t="s">
        <v>3687</v>
      </c>
      <c r="S527" t="s">
        <v>3688</v>
      </c>
      <c r="T527" t="s">
        <v>3689</v>
      </c>
      <c r="W527" s="13"/>
    </row>
    <row r="528" ht="16.5" customHeight="1">
      <c r="A528" s="4">
        <v>465.0</v>
      </c>
      <c r="B528" s="5" t="s">
        <v>3690</v>
      </c>
      <c r="C528" s="4" t="s">
        <v>3691</v>
      </c>
      <c r="D528" s="4">
        <v>1.0</v>
      </c>
      <c r="E528" s="6">
        <v>38.0</v>
      </c>
      <c r="F528" s="4">
        <v>349.0</v>
      </c>
      <c r="G528" s="7">
        <v>12.3</v>
      </c>
      <c r="H528" s="7">
        <v>43.0</v>
      </c>
      <c r="I528" s="4">
        <v>0.0</v>
      </c>
      <c r="J528" s="4">
        <v>526.0</v>
      </c>
      <c r="K528" s="4">
        <v>38.0</v>
      </c>
      <c r="L528" s="4">
        <v>66.0</v>
      </c>
      <c r="M528" s="4">
        <v>38.0</v>
      </c>
      <c r="N528" s="13"/>
      <c r="P528" t="s">
        <v>3692</v>
      </c>
      <c r="Q528" t="s">
        <v>3693</v>
      </c>
      <c r="R528" t="s">
        <v>3694</v>
      </c>
      <c r="S528" t="s">
        <v>3695</v>
      </c>
      <c r="T528" t="s">
        <v>3696</v>
      </c>
      <c r="W528" s="13"/>
    </row>
    <row r="529" ht="16.5" customHeight="1">
      <c r="A529" s="4">
        <v>465.0</v>
      </c>
      <c r="B529" s="18" t="s">
        <v>3697</v>
      </c>
      <c r="C529" s="4" t="s">
        <v>3698</v>
      </c>
      <c r="D529" s="4">
        <v>1.0</v>
      </c>
      <c r="E529" s="6">
        <v>38.0</v>
      </c>
      <c r="F529" s="4">
        <v>349.0</v>
      </c>
      <c r="G529" s="7">
        <v>12.3</v>
      </c>
      <c r="H529" s="7">
        <v>43.0</v>
      </c>
      <c r="I529" s="4">
        <v>0.0</v>
      </c>
      <c r="J529" s="4">
        <v>526.0</v>
      </c>
      <c r="K529" s="4">
        <v>38.0</v>
      </c>
      <c r="L529" s="4">
        <v>66.0</v>
      </c>
      <c r="M529" s="4">
        <v>38.0</v>
      </c>
      <c r="N529" s="13"/>
      <c r="P529" t="s">
        <v>3699</v>
      </c>
      <c r="Q529" t="s">
        <v>3700</v>
      </c>
      <c r="R529" t="s">
        <v>3701</v>
      </c>
      <c r="S529" t="s">
        <v>3702</v>
      </c>
      <c r="T529" t="s">
        <v>3703</v>
      </c>
      <c r="W529" s="13"/>
    </row>
    <row r="530" ht="16.5" customHeight="1">
      <c r="A530" s="4">
        <v>465.0</v>
      </c>
      <c r="B530" s="18" t="s">
        <v>3704</v>
      </c>
      <c r="C530" s="4" t="s">
        <v>3705</v>
      </c>
      <c r="D530" s="4">
        <v>1.0</v>
      </c>
      <c r="E530" s="6">
        <v>38.0</v>
      </c>
      <c r="F530" s="4">
        <v>349.0</v>
      </c>
      <c r="G530" s="7">
        <v>12.3</v>
      </c>
      <c r="H530" s="7">
        <v>43.0</v>
      </c>
      <c r="I530" s="4">
        <v>0.0</v>
      </c>
      <c r="J530" s="4">
        <v>526.0</v>
      </c>
      <c r="K530" s="4">
        <v>38.0</v>
      </c>
      <c r="L530" s="4">
        <v>66.0</v>
      </c>
      <c r="M530" s="4">
        <v>38.0</v>
      </c>
      <c r="N530" s="13"/>
      <c r="P530" t="s">
        <v>3706</v>
      </c>
      <c r="Q530" t="s">
        <v>3707</v>
      </c>
      <c r="R530" t="s">
        <v>3708</v>
      </c>
      <c r="S530" t="s">
        <v>3709</v>
      </c>
      <c r="T530" t="s">
        <v>3710</v>
      </c>
      <c r="W530" s="13"/>
    </row>
    <row r="531" ht="16.5" customHeight="1">
      <c r="A531" s="4">
        <v>465.0</v>
      </c>
      <c r="B531" s="18" t="s">
        <v>3711</v>
      </c>
      <c r="C531" s="4" t="s">
        <v>3712</v>
      </c>
      <c r="D531" s="4">
        <v>1.0</v>
      </c>
      <c r="E531" s="6">
        <v>38.0</v>
      </c>
      <c r="F531" s="4">
        <v>349.0</v>
      </c>
      <c r="G531" s="7">
        <v>12.3</v>
      </c>
      <c r="H531" s="7">
        <v>43.0</v>
      </c>
      <c r="I531" s="4">
        <v>0.0</v>
      </c>
      <c r="J531" s="4">
        <v>526.0</v>
      </c>
      <c r="K531" s="4">
        <v>38.0</v>
      </c>
      <c r="L531" s="4">
        <v>66.0</v>
      </c>
      <c r="M531" s="4">
        <v>38.0</v>
      </c>
      <c r="N531" s="13"/>
      <c r="P531" t="s">
        <v>3713</v>
      </c>
      <c r="Q531" t="s">
        <v>3714</v>
      </c>
      <c r="R531" t="s">
        <v>3715</v>
      </c>
      <c r="S531" t="s">
        <v>3716</v>
      </c>
      <c r="T531" t="s">
        <v>3717</v>
      </c>
      <c r="W531" s="13"/>
    </row>
    <row r="532" ht="16.5" customHeight="1">
      <c r="A532" s="4">
        <v>465.0</v>
      </c>
      <c r="B532" s="18" t="s">
        <v>3718</v>
      </c>
      <c r="C532" s="4" t="s">
        <v>3719</v>
      </c>
      <c r="D532" s="4">
        <v>1.0</v>
      </c>
      <c r="E532" s="6">
        <v>38.0</v>
      </c>
      <c r="F532" s="4">
        <v>349.0</v>
      </c>
      <c r="G532" s="7">
        <v>12.3</v>
      </c>
      <c r="H532" s="7">
        <v>43.0</v>
      </c>
      <c r="I532" s="4">
        <v>0.0</v>
      </c>
      <c r="J532" s="4">
        <v>526.0</v>
      </c>
      <c r="K532" s="4">
        <v>38.0</v>
      </c>
      <c r="L532" s="4">
        <v>66.0</v>
      </c>
      <c r="M532" s="4">
        <v>38.0</v>
      </c>
      <c r="N532" s="13"/>
      <c r="P532" t="s">
        <v>3720</v>
      </c>
      <c r="Q532" t="s">
        <v>3721</v>
      </c>
      <c r="R532" t="s">
        <v>3722</v>
      </c>
      <c r="S532" t="s">
        <v>3723</v>
      </c>
      <c r="T532" t="s">
        <v>3724</v>
      </c>
      <c r="W532" s="13"/>
    </row>
    <row r="533" ht="16.5" customHeight="1">
      <c r="A533" s="4">
        <v>725.0</v>
      </c>
      <c r="B533" s="18" t="s">
        <v>3725</v>
      </c>
      <c r="C533" s="4" t="s">
        <v>3726</v>
      </c>
      <c r="D533" s="4">
        <v>2.0</v>
      </c>
      <c r="E533" s="6">
        <v>19.0</v>
      </c>
      <c r="F533" s="4">
        <v>586.0</v>
      </c>
      <c r="G533" s="7">
        <v>2.0</v>
      </c>
      <c r="H533" s="7">
        <v>43.0</v>
      </c>
      <c r="I533" s="4">
        <v>0.0</v>
      </c>
      <c r="J533" s="4">
        <v>526.0</v>
      </c>
      <c r="K533" s="4">
        <v>38.0</v>
      </c>
      <c r="L533" s="4">
        <v>554.0</v>
      </c>
      <c r="M533" s="4">
        <v>0.0</v>
      </c>
      <c r="N533" s="13"/>
      <c r="P533" t="s">
        <v>3727</v>
      </c>
      <c r="Q533" t="s">
        <v>3728</v>
      </c>
      <c r="R533" t="s">
        <v>3729</v>
      </c>
      <c r="S533" t="s">
        <v>3730</v>
      </c>
      <c r="T533" t="s">
        <v>3731</v>
      </c>
      <c r="W533" s="13"/>
    </row>
    <row r="534" ht="16.5" customHeight="1">
      <c r="A534" s="4">
        <v>725.0</v>
      </c>
      <c r="B534" s="5" t="s">
        <v>3732</v>
      </c>
      <c r="C534" s="4" t="s">
        <v>3733</v>
      </c>
      <c r="D534" s="4">
        <v>2.0</v>
      </c>
      <c r="E534" s="6">
        <v>19.0</v>
      </c>
      <c r="F534" s="4">
        <v>586.0</v>
      </c>
      <c r="G534" s="7">
        <v>2.0</v>
      </c>
      <c r="H534" s="7">
        <v>43.0</v>
      </c>
      <c r="I534" s="4">
        <v>0.0</v>
      </c>
      <c r="J534" s="4">
        <v>526.0</v>
      </c>
      <c r="K534" s="4">
        <v>38.0</v>
      </c>
      <c r="L534" s="4">
        <v>554.0</v>
      </c>
      <c r="M534" s="4">
        <v>0.0</v>
      </c>
      <c r="N534" s="13"/>
      <c r="P534" t="s">
        <v>3734</v>
      </c>
      <c r="Q534" t="s">
        <v>3735</v>
      </c>
      <c r="R534" t="s">
        <v>3736</v>
      </c>
      <c r="S534" t="s">
        <v>3737</v>
      </c>
      <c r="T534" t="s">
        <v>3738</v>
      </c>
      <c r="W534" s="13"/>
    </row>
    <row r="535" ht="16.5" customHeight="1">
      <c r="A535" s="4">
        <v>476.0</v>
      </c>
      <c r="B535" s="18" t="s">
        <v>3739</v>
      </c>
      <c r="C535" s="4" t="s">
        <v>3740</v>
      </c>
      <c r="D535" s="4">
        <v>1.0</v>
      </c>
      <c r="E535" s="6">
        <v>37.0</v>
      </c>
      <c r="F535" s="4">
        <v>375.0</v>
      </c>
      <c r="G535" s="7">
        <v>9.7</v>
      </c>
      <c r="H535" s="7">
        <v>43.0</v>
      </c>
      <c r="I535" s="4">
        <v>0.0</v>
      </c>
      <c r="J535" s="4">
        <v>534.0</v>
      </c>
      <c r="K535" s="4">
        <v>37.0</v>
      </c>
      <c r="L535" s="4">
        <v>72.0</v>
      </c>
      <c r="M535" s="4">
        <v>37.0</v>
      </c>
      <c r="N535" s="13"/>
      <c r="P535" t="s">
        <v>3741</v>
      </c>
      <c r="Q535" t="s">
        <v>3742</v>
      </c>
      <c r="R535" t="s">
        <v>3743</v>
      </c>
      <c r="S535" t="s">
        <v>3744</v>
      </c>
      <c r="T535" t="s">
        <v>3745</v>
      </c>
      <c r="W535" s="13"/>
    </row>
    <row r="536" ht="16.5" customHeight="1">
      <c r="A536" s="4">
        <v>476.0</v>
      </c>
      <c r="B536" s="18" t="s">
        <v>3746</v>
      </c>
      <c r="C536" s="4" t="s">
        <v>3747</v>
      </c>
      <c r="D536" s="4">
        <v>1.0</v>
      </c>
      <c r="E536" s="6">
        <v>37.0</v>
      </c>
      <c r="F536" s="4">
        <v>375.0</v>
      </c>
      <c r="G536" s="7">
        <v>9.7</v>
      </c>
      <c r="H536" s="7">
        <v>43.0</v>
      </c>
      <c r="I536" s="4">
        <v>0.0</v>
      </c>
      <c r="J536" s="4">
        <v>534.0</v>
      </c>
      <c r="K536" s="4">
        <v>37.0</v>
      </c>
      <c r="L536" s="4">
        <v>72.0</v>
      </c>
      <c r="M536" s="4">
        <v>37.0</v>
      </c>
      <c r="N536" s="13"/>
      <c r="P536" t="s">
        <v>3748</v>
      </c>
      <c r="Q536" t="s">
        <v>3749</v>
      </c>
      <c r="R536" t="s">
        <v>3750</v>
      </c>
      <c r="S536" t="s">
        <v>3751</v>
      </c>
      <c r="T536" t="s">
        <v>3752</v>
      </c>
      <c r="W536" s="13"/>
    </row>
    <row r="537" ht="16.5" customHeight="1">
      <c r="A537" s="4">
        <v>476.0</v>
      </c>
      <c r="B537" s="18" t="s">
        <v>3753</v>
      </c>
      <c r="C537" s="4" t="s">
        <v>3754</v>
      </c>
      <c r="D537" s="4">
        <v>1.0</v>
      </c>
      <c r="E537" s="6">
        <v>37.0</v>
      </c>
      <c r="F537" s="4">
        <v>375.0</v>
      </c>
      <c r="G537" s="7">
        <v>9.7</v>
      </c>
      <c r="H537" s="7">
        <v>43.0</v>
      </c>
      <c r="I537" s="4">
        <v>0.0</v>
      </c>
      <c r="J537" s="4">
        <v>534.0</v>
      </c>
      <c r="K537" s="4">
        <v>37.0</v>
      </c>
      <c r="L537" s="4">
        <v>72.0</v>
      </c>
      <c r="M537" s="4">
        <v>37.0</v>
      </c>
      <c r="N537" s="13"/>
      <c r="P537" t="s">
        <v>3755</v>
      </c>
      <c r="Q537" t="s">
        <v>3756</v>
      </c>
      <c r="R537" t="s">
        <v>3757</v>
      </c>
      <c r="S537" t="s">
        <v>3758</v>
      </c>
      <c r="T537" t="s">
        <v>3759</v>
      </c>
      <c r="W537" s="13"/>
    </row>
    <row r="538" ht="16.5" customHeight="1">
      <c r="A538" s="4">
        <v>476.0</v>
      </c>
      <c r="B538" s="18" t="s">
        <v>3760</v>
      </c>
      <c r="C538" s="4" t="s">
        <v>3761</v>
      </c>
      <c r="D538" s="4">
        <v>1.0</v>
      </c>
      <c r="E538" s="6">
        <v>37.0</v>
      </c>
      <c r="F538" s="4">
        <v>375.0</v>
      </c>
      <c r="G538" s="7">
        <v>9.7</v>
      </c>
      <c r="H538" s="7">
        <v>43.0</v>
      </c>
      <c r="I538" s="4">
        <v>0.0</v>
      </c>
      <c r="J538" s="4">
        <v>534.0</v>
      </c>
      <c r="K538" s="4">
        <v>37.0</v>
      </c>
      <c r="L538" s="4">
        <v>72.0</v>
      </c>
      <c r="M538" s="4">
        <v>37.0</v>
      </c>
      <c r="N538" s="13"/>
      <c r="P538" t="s">
        <v>3762</v>
      </c>
      <c r="Q538" t="s">
        <v>3763</v>
      </c>
      <c r="R538" t="s">
        <v>3764</v>
      </c>
      <c r="S538" t="s">
        <v>3765</v>
      </c>
      <c r="T538" t="s">
        <v>3766</v>
      </c>
      <c r="W538" s="13"/>
    </row>
    <row r="539" ht="16.5" customHeight="1">
      <c r="A539" s="4">
        <v>476.0</v>
      </c>
      <c r="B539" s="18" t="s">
        <v>3767</v>
      </c>
      <c r="C539" s="4" t="s">
        <v>3768</v>
      </c>
      <c r="D539" s="4">
        <v>1.0</v>
      </c>
      <c r="E539" s="6">
        <v>37.0</v>
      </c>
      <c r="F539" s="4">
        <v>375.0</v>
      </c>
      <c r="G539" s="7">
        <v>9.7</v>
      </c>
      <c r="H539" s="7">
        <v>43.0</v>
      </c>
      <c r="I539" s="4">
        <v>0.0</v>
      </c>
      <c r="J539" s="4">
        <v>534.0</v>
      </c>
      <c r="K539" s="4">
        <v>37.0</v>
      </c>
      <c r="L539" s="4">
        <v>72.0</v>
      </c>
      <c r="M539" s="4">
        <v>37.0</v>
      </c>
      <c r="N539" s="13"/>
      <c r="P539" t="s">
        <v>3769</v>
      </c>
      <c r="Q539" t="s">
        <v>3770</v>
      </c>
      <c r="R539" t="s">
        <v>3771</v>
      </c>
      <c r="S539" t="s">
        <v>3772</v>
      </c>
      <c r="T539" t="s">
        <v>3773</v>
      </c>
      <c r="W539" s="13"/>
    </row>
    <row r="540" ht="16.5" customHeight="1">
      <c r="A540" s="4">
        <v>482.0</v>
      </c>
      <c r="B540" s="18" t="s">
        <v>3774</v>
      </c>
      <c r="C540" s="4" t="s">
        <v>3775</v>
      </c>
      <c r="D540" s="4">
        <v>1.0</v>
      </c>
      <c r="E540" s="6">
        <v>36.0</v>
      </c>
      <c r="F540" s="4">
        <v>412.0</v>
      </c>
      <c r="G540" s="7">
        <v>7.6</v>
      </c>
      <c r="H540" s="7">
        <v>43.0</v>
      </c>
      <c r="I540" s="4">
        <v>0.0</v>
      </c>
      <c r="J540" s="4">
        <v>539.0</v>
      </c>
      <c r="K540" s="4">
        <v>36.0</v>
      </c>
      <c r="L540" s="4">
        <v>77.0</v>
      </c>
      <c r="M540" s="4">
        <v>36.0</v>
      </c>
      <c r="N540" s="13"/>
      <c r="P540" t="s">
        <v>3776</v>
      </c>
      <c r="Q540" t="s">
        <v>3777</v>
      </c>
      <c r="R540" t="s">
        <v>3778</v>
      </c>
      <c r="S540" t="s">
        <v>3779</v>
      </c>
      <c r="T540" t="s">
        <v>3780</v>
      </c>
      <c r="W540" s="13"/>
    </row>
    <row r="541" ht="16.5" customHeight="1">
      <c r="A541" s="4">
        <v>482.0</v>
      </c>
      <c r="B541" s="18" t="s">
        <v>3781</v>
      </c>
      <c r="C541" s="4" t="s">
        <v>3782</v>
      </c>
      <c r="D541" s="4">
        <v>1.0</v>
      </c>
      <c r="E541" s="6">
        <v>36.0</v>
      </c>
      <c r="F541" s="4">
        <v>412.0</v>
      </c>
      <c r="G541" s="7">
        <v>7.6</v>
      </c>
      <c r="H541" s="7">
        <v>43.0</v>
      </c>
      <c r="I541" s="4">
        <v>0.0</v>
      </c>
      <c r="J541" s="4">
        <v>539.0</v>
      </c>
      <c r="K541" s="4">
        <v>36.0</v>
      </c>
      <c r="L541" s="4">
        <v>77.0</v>
      </c>
      <c r="M541" s="4">
        <v>36.0</v>
      </c>
      <c r="N541" s="13"/>
      <c r="P541" t="s">
        <v>3783</v>
      </c>
      <c r="Q541" t="s">
        <v>3784</v>
      </c>
      <c r="R541" t="s">
        <v>3785</v>
      </c>
      <c r="S541" t="s">
        <v>3786</v>
      </c>
      <c r="T541" t="s">
        <v>3787</v>
      </c>
      <c r="W541" s="13"/>
    </row>
    <row r="542" ht="16.5" customHeight="1">
      <c r="A542" s="4">
        <v>482.0</v>
      </c>
      <c r="B542" s="18" t="s">
        <v>3788</v>
      </c>
      <c r="C542" s="4" t="s">
        <v>3789</v>
      </c>
      <c r="D542" s="4">
        <v>1.0</v>
      </c>
      <c r="E542" s="6">
        <v>36.0</v>
      </c>
      <c r="F542" s="4">
        <v>412.0</v>
      </c>
      <c r="G542" s="7">
        <v>7.6</v>
      </c>
      <c r="H542" s="7">
        <v>43.0</v>
      </c>
      <c r="I542" s="4">
        <v>0.0</v>
      </c>
      <c r="J542" s="4">
        <v>539.0</v>
      </c>
      <c r="K542" s="4">
        <v>36.0</v>
      </c>
      <c r="L542" s="4">
        <v>77.0</v>
      </c>
      <c r="M542" s="4">
        <v>36.0</v>
      </c>
      <c r="N542" s="13"/>
      <c r="P542" t="s">
        <v>3790</v>
      </c>
      <c r="Q542" t="s">
        <v>3791</v>
      </c>
      <c r="R542" t="s">
        <v>3792</v>
      </c>
      <c r="S542" t="s">
        <v>3793</v>
      </c>
      <c r="T542" t="s">
        <v>3794</v>
      </c>
      <c r="W542" s="13"/>
    </row>
    <row r="543" ht="16.5" customHeight="1">
      <c r="A543" s="4">
        <v>482.0</v>
      </c>
      <c r="B543" s="18" t="s">
        <v>3795</v>
      </c>
      <c r="C543" s="4" t="s">
        <v>3796</v>
      </c>
      <c r="D543" s="4">
        <v>1.0</v>
      </c>
      <c r="E543" s="6">
        <v>36.0</v>
      </c>
      <c r="F543" s="4">
        <v>412.0</v>
      </c>
      <c r="G543" s="7">
        <v>7.6</v>
      </c>
      <c r="H543" s="7">
        <v>43.0</v>
      </c>
      <c r="I543" s="4">
        <v>0.0</v>
      </c>
      <c r="J543" s="4">
        <v>539.0</v>
      </c>
      <c r="K543" s="4">
        <v>36.0</v>
      </c>
      <c r="L543" s="4">
        <v>77.0</v>
      </c>
      <c r="M543" s="4">
        <v>36.0</v>
      </c>
      <c r="N543" s="13"/>
      <c r="P543" t="s">
        <v>3797</v>
      </c>
      <c r="Q543" t="s">
        <v>3798</v>
      </c>
      <c r="R543" t="s">
        <v>3799</v>
      </c>
      <c r="S543" t="s">
        <v>3800</v>
      </c>
      <c r="T543" t="s">
        <v>3801</v>
      </c>
      <c r="W543" s="13"/>
    </row>
    <row r="544" ht="16.5" customHeight="1">
      <c r="A544" s="4">
        <v>482.0</v>
      </c>
      <c r="B544" s="18" t="s">
        <v>3802</v>
      </c>
      <c r="C544" s="4" t="s">
        <v>3803</v>
      </c>
      <c r="D544" s="4">
        <v>1.0</v>
      </c>
      <c r="E544" s="6">
        <v>36.0</v>
      </c>
      <c r="F544" s="4">
        <v>412.0</v>
      </c>
      <c r="G544" s="7">
        <v>7.6</v>
      </c>
      <c r="H544" s="7">
        <v>43.0</v>
      </c>
      <c r="I544" s="4">
        <v>0.0</v>
      </c>
      <c r="J544" s="4">
        <v>539.0</v>
      </c>
      <c r="K544" s="4">
        <v>36.0</v>
      </c>
      <c r="L544" s="4">
        <v>77.0</v>
      </c>
      <c r="M544" s="4">
        <v>36.0</v>
      </c>
      <c r="N544" s="13"/>
      <c r="P544" t="s">
        <v>3804</v>
      </c>
      <c r="Q544" t="s">
        <v>3805</v>
      </c>
      <c r="R544" t="s">
        <v>3806</v>
      </c>
      <c r="S544" t="s">
        <v>3807</v>
      </c>
      <c r="T544" t="s">
        <v>3808</v>
      </c>
      <c r="W544" s="13"/>
    </row>
    <row r="545" ht="16.5" customHeight="1">
      <c r="A545" s="4">
        <v>496.0</v>
      </c>
      <c r="B545" s="5" t="s">
        <v>3809</v>
      </c>
      <c r="C545" s="4" t="s">
        <v>3810</v>
      </c>
      <c r="D545" s="4">
        <v>1.0</v>
      </c>
      <c r="E545" s="6">
        <v>35.0</v>
      </c>
      <c r="F545" s="4">
        <v>442.0</v>
      </c>
      <c r="G545" s="7">
        <v>5.9</v>
      </c>
      <c r="H545" s="7">
        <v>43.0</v>
      </c>
      <c r="I545" s="4">
        <v>0.0</v>
      </c>
      <c r="J545" s="4">
        <v>544.0</v>
      </c>
      <c r="K545" s="4">
        <v>35.0</v>
      </c>
      <c r="L545" s="4">
        <v>82.0</v>
      </c>
      <c r="M545" s="4">
        <v>35.0</v>
      </c>
      <c r="N545" s="13"/>
      <c r="P545" t="s">
        <v>3811</v>
      </c>
      <c r="Q545" t="s">
        <v>3812</v>
      </c>
      <c r="R545" t="s">
        <v>3813</v>
      </c>
      <c r="S545" t="s">
        <v>3814</v>
      </c>
      <c r="T545" t="s">
        <v>3815</v>
      </c>
      <c r="W545" s="13"/>
    </row>
    <row r="546" ht="16.5" customHeight="1">
      <c r="A546" s="4">
        <v>496.0</v>
      </c>
      <c r="B546" s="18" t="s">
        <v>3816</v>
      </c>
      <c r="C546" s="4" t="s">
        <v>3817</v>
      </c>
      <c r="D546" s="4">
        <v>1.0</v>
      </c>
      <c r="E546" s="6">
        <v>35.0</v>
      </c>
      <c r="F546" s="4">
        <v>442.0</v>
      </c>
      <c r="G546" s="7">
        <v>5.9</v>
      </c>
      <c r="H546" s="7">
        <v>43.0</v>
      </c>
      <c r="I546" s="4">
        <v>0.0</v>
      </c>
      <c r="J546" s="4">
        <v>544.0</v>
      </c>
      <c r="K546" s="4">
        <v>35.0</v>
      </c>
      <c r="L546" s="4">
        <v>82.0</v>
      </c>
      <c r="M546" s="4">
        <v>35.0</v>
      </c>
      <c r="N546" s="13"/>
      <c r="P546" t="s">
        <v>3818</v>
      </c>
      <c r="Q546" t="s">
        <v>3819</v>
      </c>
      <c r="R546" t="s">
        <v>3820</v>
      </c>
      <c r="S546" t="s">
        <v>3821</v>
      </c>
      <c r="T546" t="s">
        <v>3822</v>
      </c>
      <c r="W546" s="13"/>
    </row>
    <row r="547" ht="16.5" customHeight="1">
      <c r="A547" s="4">
        <v>496.0</v>
      </c>
      <c r="B547" s="18" t="s">
        <v>3823</v>
      </c>
      <c r="C547" s="4" t="s">
        <v>3824</v>
      </c>
      <c r="D547" s="4">
        <v>1.0</v>
      </c>
      <c r="E547" s="6">
        <v>35.0</v>
      </c>
      <c r="F547" s="4">
        <v>442.0</v>
      </c>
      <c r="G547" s="7">
        <v>5.9</v>
      </c>
      <c r="H547" s="7">
        <v>43.0</v>
      </c>
      <c r="I547" s="4">
        <v>0.0</v>
      </c>
      <c r="J547" s="4">
        <v>544.0</v>
      </c>
      <c r="K547" s="4">
        <v>35.0</v>
      </c>
      <c r="L547" s="4">
        <v>82.0</v>
      </c>
      <c r="M547" s="4">
        <v>35.0</v>
      </c>
      <c r="N547" s="13"/>
      <c r="P547" t="s">
        <v>3825</v>
      </c>
      <c r="Q547" t="s">
        <v>3826</v>
      </c>
      <c r="R547" t="s">
        <v>3827</v>
      </c>
      <c r="S547" t="s">
        <v>3828</v>
      </c>
      <c r="T547" t="s">
        <v>3829</v>
      </c>
      <c r="W547" s="13"/>
    </row>
    <row r="548" ht="16.5" customHeight="1">
      <c r="A548" s="4">
        <v>496.0</v>
      </c>
      <c r="B548" s="5" t="s">
        <v>3830</v>
      </c>
      <c r="C548" s="4" t="s">
        <v>3831</v>
      </c>
      <c r="D548" s="4">
        <v>1.0</v>
      </c>
      <c r="E548" s="6">
        <v>35.0</v>
      </c>
      <c r="F548" s="4">
        <v>442.0</v>
      </c>
      <c r="G548" s="7">
        <v>5.9</v>
      </c>
      <c r="H548" s="7">
        <v>43.0</v>
      </c>
      <c r="I548" s="4">
        <v>0.0</v>
      </c>
      <c r="J548" s="4">
        <v>544.0</v>
      </c>
      <c r="K548" s="4">
        <v>35.0</v>
      </c>
      <c r="L548" s="4">
        <v>82.0</v>
      </c>
      <c r="M548" s="4">
        <v>35.0</v>
      </c>
      <c r="N548" s="13"/>
      <c r="P548" t="s">
        <v>3832</v>
      </c>
      <c r="Q548" t="s">
        <v>3833</v>
      </c>
      <c r="R548" t="s">
        <v>3834</v>
      </c>
      <c r="S548" t="s">
        <v>3835</v>
      </c>
      <c r="T548" t="s">
        <v>3836</v>
      </c>
      <c r="W548" s="13"/>
    </row>
    <row r="549" ht="16.5" customHeight="1">
      <c r="A549" s="4">
        <v>496.0</v>
      </c>
      <c r="B549" s="18" t="s">
        <v>3837</v>
      </c>
      <c r="C549" s="4" t="s">
        <v>3838</v>
      </c>
      <c r="D549" s="4">
        <v>1.0</v>
      </c>
      <c r="E549" s="6">
        <v>35.0</v>
      </c>
      <c r="F549" s="4">
        <v>442.0</v>
      </c>
      <c r="G549" s="7">
        <v>5.9</v>
      </c>
      <c r="H549" s="7">
        <v>43.0</v>
      </c>
      <c r="I549" s="4">
        <v>0.0</v>
      </c>
      <c r="J549" s="4">
        <v>544.0</v>
      </c>
      <c r="K549" s="4">
        <v>35.0</v>
      </c>
      <c r="L549" s="4">
        <v>82.0</v>
      </c>
      <c r="M549" s="4">
        <v>35.0</v>
      </c>
      <c r="N549" s="13"/>
      <c r="P549" t="s">
        <v>3839</v>
      </c>
      <c r="Q549" t="s">
        <v>3840</v>
      </c>
      <c r="R549" t="s">
        <v>3841</v>
      </c>
      <c r="S549" t="s">
        <v>3842</v>
      </c>
      <c r="T549" t="s">
        <v>3843</v>
      </c>
      <c r="W549" s="13"/>
    </row>
    <row r="550" ht="16.5" customHeight="1">
      <c r="A550" s="4">
        <v>496.0</v>
      </c>
      <c r="B550" s="5" t="s">
        <v>3844</v>
      </c>
      <c r="C550" s="4" t="s">
        <v>3845</v>
      </c>
      <c r="D550" s="4">
        <v>1.0</v>
      </c>
      <c r="E550" s="6">
        <v>35.0</v>
      </c>
      <c r="F550" s="4">
        <v>442.0</v>
      </c>
      <c r="G550" s="7">
        <v>5.9</v>
      </c>
      <c r="H550" s="7">
        <v>43.0</v>
      </c>
      <c r="I550" s="4">
        <v>0.0</v>
      </c>
      <c r="J550" s="4">
        <v>544.0</v>
      </c>
      <c r="K550" s="4">
        <v>35.0</v>
      </c>
      <c r="L550" s="4">
        <v>82.0</v>
      </c>
      <c r="M550" s="4">
        <v>35.0</v>
      </c>
      <c r="N550" s="13"/>
      <c r="P550" t="s">
        <v>3846</v>
      </c>
      <c r="Q550" t="s">
        <v>3847</v>
      </c>
      <c r="R550" t="s">
        <v>3848</v>
      </c>
      <c r="S550" t="s">
        <v>3849</v>
      </c>
      <c r="T550" t="s">
        <v>3850</v>
      </c>
      <c r="W550" s="13"/>
    </row>
    <row r="551" ht="16.5" customHeight="1">
      <c r="A551" s="4">
        <v>496.0</v>
      </c>
      <c r="B551" s="18" t="s">
        <v>3851</v>
      </c>
      <c r="C551" s="4" t="s">
        <v>3852</v>
      </c>
      <c r="D551" s="4">
        <v>1.0</v>
      </c>
      <c r="E551" s="6">
        <v>35.0</v>
      </c>
      <c r="F551" s="4">
        <v>442.0</v>
      </c>
      <c r="G551" s="7">
        <v>5.9</v>
      </c>
      <c r="H551" s="7">
        <v>43.0</v>
      </c>
      <c r="I551" s="4">
        <v>0.0</v>
      </c>
      <c r="J551" s="4">
        <v>544.0</v>
      </c>
      <c r="K551" s="4">
        <v>35.0</v>
      </c>
      <c r="L551" s="4">
        <v>82.0</v>
      </c>
      <c r="M551" s="4">
        <v>35.0</v>
      </c>
      <c r="N551" s="13"/>
      <c r="P551" t="s">
        <v>3853</v>
      </c>
      <c r="Q551" t="s">
        <v>3854</v>
      </c>
      <c r="R551" t="s">
        <v>3855</v>
      </c>
      <c r="S551" t="s">
        <v>3856</v>
      </c>
      <c r="T551" t="s">
        <v>3857</v>
      </c>
      <c r="W551" s="13"/>
    </row>
    <row r="552" ht="16.5" customHeight="1">
      <c r="A552" s="4">
        <v>749.0</v>
      </c>
      <c r="B552" s="5" t="s">
        <v>3858</v>
      </c>
      <c r="C552" s="4" t="s">
        <v>3859</v>
      </c>
      <c r="D552" s="4">
        <v>2.0</v>
      </c>
      <c r="E552" s="6">
        <v>17.0</v>
      </c>
      <c r="F552" s="4">
        <v>442.0</v>
      </c>
      <c r="G552" s="7">
        <v>5.9</v>
      </c>
      <c r="H552" s="7">
        <v>43.0</v>
      </c>
      <c r="I552" s="4">
        <v>0.0</v>
      </c>
      <c r="J552" s="4">
        <v>551.0</v>
      </c>
      <c r="K552" s="4">
        <v>34.0</v>
      </c>
      <c r="L552" s="4">
        <v>554.0</v>
      </c>
      <c r="M552" s="4">
        <v>0.0</v>
      </c>
      <c r="N552" s="13"/>
      <c r="P552" t="s">
        <v>3860</v>
      </c>
      <c r="Q552" t="s">
        <v>3861</v>
      </c>
      <c r="R552" t="s">
        <v>3862</v>
      </c>
      <c r="S552" t="s">
        <v>3863</v>
      </c>
      <c r="T552" t="s">
        <v>3864</v>
      </c>
      <c r="W552" s="13"/>
    </row>
    <row r="553" ht="16.5" customHeight="1">
      <c r="A553" s="4">
        <v>504.0</v>
      </c>
      <c r="B553" s="18" t="s">
        <v>3865</v>
      </c>
      <c r="C553" s="4" t="s">
        <v>3866</v>
      </c>
      <c r="D553" s="4">
        <v>1.0</v>
      </c>
      <c r="E553" s="6">
        <v>34.0</v>
      </c>
      <c r="F553" s="4">
        <v>468.0</v>
      </c>
      <c r="G553" s="7">
        <v>4.6</v>
      </c>
      <c r="H553" s="7">
        <v>43.0</v>
      </c>
      <c r="I553" s="4">
        <v>0.0</v>
      </c>
      <c r="J553" s="4">
        <v>551.0</v>
      </c>
      <c r="K553" s="4">
        <v>34.0</v>
      </c>
      <c r="L553" s="4">
        <v>89.0</v>
      </c>
      <c r="M553" s="4">
        <v>34.0</v>
      </c>
      <c r="N553" s="13"/>
      <c r="P553" t="s">
        <v>3867</v>
      </c>
      <c r="Q553" t="s">
        <v>3868</v>
      </c>
      <c r="R553" t="s">
        <v>3869</v>
      </c>
      <c r="S553" t="s">
        <v>3870</v>
      </c>
      <c r="T553" t="s">
        <v>3871</v>
      </c>
      <c r="W553" s="13"/>
    </row>
    <row r="554" ht="16.5" customHeight="1">
      <c r="A554" s="4">
        <v>504.0</v>
      </c>
      <c r="B554" s="18" t="s">
        <v>3872</v>
      </c>
      <c r="C554" s="4" t="s">
        <v>3873</v>
      </c>
      <c r="D554" s="4">
        <v>1.0</v>
      </c>
      <c r="E554" s="6">
        <v>34.0</v>
      </c>
      <c r="F554" s="4">
        <v>468.0</v>
      </c>
      <c r="G554" s="7">
        <v>4.6</v>
      </c>
      <c r="H554" s="7">
        <v>43.0</v>
      </c>
      <c r="I554" s="4">
        <v>0.0</v>
      </c>
      <c r="J554" s="4">
        <v>551.0</v>
      </c>
      <c r="K554" s="4">
        <v>34.0</v>
      </c>
      <c r="L554" s="4">
        <v>89.0</v>
      </c>
      <c r="M554" s="4">
        <v>34.0</v>
      </c>
      <c r="N554" s="13"/>
      <c r="P554" t="s">
        <v>3874</v>
      </c>
      <c r="Q554" t="s">
        <v>3875</v>
      </c>
      <c r="R554" t="s">
        <v>3876</v>
      </c>
      <c r="S554" t="s">
        <v>3877</v>
      </c>
      <c r="T554" t="s">
        <v>3878</v>
      </c>
      <c r="W554" s="13"/>
    </row>
    <row r="555" ht="16.5" customHeight="1">
      <c r="A555" s="4">
        <v>504.0</v>
      </c>
      <c r="B555" s="5" t="s">
        <v>3879</v>
      </c>
      <c r="C555" s="4" t="s">
        <v>3880</v>
      </c>
      <c r="D555" s="4">
        <v>1.0</v>
      </c>
      <c r="E555" s="6">
        <v>34.0</v>
      </c>
      <c r="F555" s="4">
        <v>468.0</v>
      </c>
      <c r="G555" s="7">
        <v>4.6</v>
      </c>
      <c r="H555" s="7">
        <v>43.0</v>
      </c>
      <c r="I555" s="4">
        <v>0.0</v>
      </c>
      <c r="J555" s="4">
        <v>551.0</v>
      </c>
      <c r="K555" s="4">
        <v>34.0</v>
      </c>
      <c r="L555" s="4">
        <v>89.0</v>
      </c>
      <c r="M555" s="4">
        <v>34.0</v>
      </c>
      <c r="N555" s="13"/>
      <c r="P555" t="s">
        <v>3881</v>
      </c>
      <c r="Q555" t="s">
        <v>3882</v>
      </c>
      <c r="R555" t="s">
        <v>3883</v>
      </c>
      <c r="S555" t="s">
        <v>3884</v>
      </c>
      <c r="T555" t="s">
        <v>3885</v>
      </c>
      <c r="W555" s="13"/>
    </row>
    <row r="556" ht="16.5" customHeight="1">
      <c r="A556" s="4">
        <v>504.0</v>
      </c>
      <c r="B556" s="18" t="s">
        <v>3886</v>
      </c>
      <c r="C556" s="4" t="s">
        <v>3887</v>
      </c>
      <c r="D556" s="4">
        <v>1.0</v>
      </c>
      <c r="E556" s="6">
        <v>34.0</v>
      </c>
      <c r="F556" s="4">
        <v>468.0</v>
      </c>
      <c r="G556" s="7">
        <v>4.6</v>
      </c>
      <c r="H556" s="7">
        <v>43.0</v>
      </c>
      <c r="I556" s="4">
        <v>0.0</v>
      </c>
      <c r="J556" s="4">
        <v>551.0</v>
      </c>
      <c r="K556" s="4">
        <v>34.0</v>
      </c>
      <c r="L556" s="4">
        <v>89.0</v>
      </c>
      <c r="M556" s="4">
        <v>34.0</v>
      </c>
      <c r="N556" s="13"/>
      <c r="P556" t="s">
        <v>3888</v>
      </c>
      <c r="Q556" t="s">
        <v>3889</v>
      </c>
      <c r="R556" t="s">
        <v>3890</v>
      </c>
      <c r="S556" t="s">
        <v>3891</v>
      </c>
      <c r="T556" t="s">
        <v>3892</v>
      </c>
      <c r="W556" s="13"/>
    </row>
    <row r="557" ht="16.5" customHeight="1">
      <c r="A557" s="4">
        <v>504.0</v>
      </c>
      <c r="B557" s="18" t="s">
        <v>3893</v>
      </c>
      <c r="C557" s="4" t="s">
        <v>3894</v>
      </c>
      <c r="D557" s="4">
        <v>1.0</v>
      </c>
      <c r="E557" s="6">
        <v>34.0</v>
      </c>
      <c r="F557" s="4">
        <v>468.0</v>
      </c>
      <c r="G557" s="7">
        <v>4.6</v>
      </c>
      <c r="H557" s="7">
        <v>43.0</v>
      </c>
      <c r="I557" s="4">
        <v>0.0</v>
      </c>
      <c r="J557" s="4">
        <v>551.0</v>
      </c>
      <c r="K557" s="4">
        <v>34.0</v>
      </c>
      <c r="L557" s="4">
        <v>89.0</v>
      </c>
      <c r="M557" s="4">
        <v>34.0</v>
      </c>
      <c r="N557" s="13"/>
      <c r="P557" t="s">
        <v>3895</v>
      </c>
      <c r="Q557" t="s">
        <v>3896</v>
      </c>
      <c r="R557" t="s">
        <v>3897</v>
      </c>
      <c r="S557" t="s">
        <v>3898</v>
      </c>
      <c r="T557" t="s">
        <v>3899</v>
      </c>
      <c r="W557" s="13"/>
    </row>
    <row r="558" ht="16.5" customHeight="1">
      <c r="A558" s="4">
        <v>514.0</v>
      </c>
      <c r="B558" s="5" t="s">
        <v>3900</v>
      </c>
      <c r="C558" s="4" t="s">
        <v>3901</v>
      </c>
      <c r="D558" s="4">
        <v>1.0</v>
      </c>
      <c r="E558" s="6">
        <v>33.0</v>
      </c>
      <c r="F558" s="4">
        <v>500.0</v>
      </c>
      <c r="G558" s="7">
        <v>3.6</v>
      </c>
      <c r="H558" s="7">
        <v>43.0</v>
      </c>
      <c r="I558" s="4">
        <v>0.0</v>
      </c>
      <c r="J558" s="4">
        <v>557.0</v>
      </c>
      <c r="K558" s="4">
        <v>33.0</v>
      </c>
      <c r="L558" s="4">
        <v>94.0</v>
      </c>
      <c r="M558" s="4">
        <v>33.0</v>
      </c>
      <c r="N558" s="13"/>
      <c r="P558" t="s">
        <v>3902</v>
      </c>
      <c r="Q558" t="s">
        <v>3903</v>
      </c>
      <c r="R558" t="s">
        <v>3904</v>
      </c>
      <c r="S558" t="s">
        <v>3905</v>
      </c>
      <c r="T558" t="s">
        <v>3906</v>
      </c>
      <c r="W558" s="13"/>
    </row>
    <row r="559" ht="16.5" customHeight="1">
      <c r="A559" s="4">
        <v>514.0</v>
      </c>
      <c r="B559" s="5" t="s">
        <v>3907</v>
      </c>
      <c r="C559" s="4" t="s">
        <v>3908</v>
      </c>
      <c r="D559" s="4">
        <v>1.0</v>
      </c>
      <c r="E559" s="6">
        <v>33.0</v>
      </c>
      <c r="F559" s="4">
        <v>500.0</v>
      </c>
      <c r="G559" s="7">
        <v>3.6</v>
      </c>
      <c r="H559" s="7">
        <v>43.0</v>
      </c>
      <c r="I559" s="4">
        <v>0.0</v>
      </c>
      <c r="J559" s="4">
        <v>557.0</v>
      </c>
      <c r="K559" s="4">
        <v>33.0</v>
      </c>
      <c r="L559" s="4">
        <v>94.0</v>
      </c>
      <c r="M559" s="4">
        <v>33.0</v>
      </c>
      <c r="N559" s="13"/>
      <c r="P559" t="s">
        <v>3909</v>
      </c>
      <c r="Q559" t="s">
        <v>3910</v>
      </c>
      <c r="R559" t="s">
        <v>3911</v>
      </c>
      <c r="S559" t="s">
        <v>3912</v>
      </c>
      <c r="T559" t="s">
        <v>3913</v>
      </c>
      <c r="W559" s="13"/>
    </row>
    <row r="560" ht="16.5" customHeight="1">
      <c r="A560" s="4">
        <v>514.0</v>
      </c>
      <c r="B560" s="5" t="s">
        <v>3914</v>
      </c>
      <c r="C560" s="4" t="s">
        <v>3915</v>
      </c>
      <c r="D560" s="4">
        <v>1.0</v>
      </c>
      <c r="E560" s="6">
        <v>33.0</v>
      </c>
      <c r="F560" s="4">
        <v>500.0</v>
      </c>
      <c r="G560" s="7">
        <v>3.6</v>
      </c>
      <c r="H560" s="7">
        <v>43.0</v>
      </c>
      <c r="I560" s="4">
        <v>0.0</v>
      </c>
      <c r="J560" s="4">
        <v>557.0</v>
      </c>
      <c r="K560" s="4">
        <v>33.0</v>
      </c>
      <c r="L560" s="4">
        <v>94.0</v>
      </c>
      <c r="M560" s="4">
        <v>33.0</v>
      </c>
      <c r="N560" s="13"/>
      <c r="P560" t="s">
        <v>3916</v>
      </c>
      <c r="Q560" t="s">
        <v>3917</v>
      </c>
      <c r="R560" t="s">
        <v>3918</v>
      </c>
      <c r="S560" t="s">
        <v>3919</v>
      </c>
      <c r="T560" t="s">
        <v>3920</v>
      </c>
      <c r="W560" s="13"/>
    </row>
    <row r="561" ht="16.5" customHeight="1">
      <c r="A561" s="4">
        <v>514.0</v>
      </c>
      <c r="B561" s="5" t="s">
        <v>3921</v>
      </c>
      <c r="C561" s="4" t="s">
        <v>3921</v>
      </c>
      <c r="D561" s="4">
        <v>1.0</v>
      </c>
      <c r="E561" s="6">
        <v>33.0</v>
      </c>
      <c r="F561" s="4">
        <v>500.0</v>
      </c>
      <c r="G561" s="7">
        <v>3.6</v>
      </c>
      <c r="H561" s="7">
        <v>43.0</v>
      </c>
      <c r="I561" s="4">
        <v>0.0</v>
      </c>
      <c r="J561" s="4">
        <v>557.0</v>
      </c>
      <c r="K561" s="4">
        <v>33.0</v>
      </c>
      <c r="L561" s="4">
        <v>94.0</v>
      </c>
      <c r="M561" s="4">
        <v>33.0</v>
      </c>
      <c r="N561" s="13"/>
      <c r="P561" t="s">
        <v>3922</v>
      </c>
      <c r="Q561" t="s">
        <v>3923</v>
      </c>
      <c r="R561" t="s">
        <v>3924</v>
      </c>
      <c r="S561" t="s">
        <v>3925</v>
      </c>
      <c r="T561" t="s">
        <v>3926</v>
      </c>
      <c r="W561" s="13"/>
    </row>
    <row r="562" ht="16.5" customHeight="1">
      <c r="A562" s="4">
        <v>514.0</v>
      </c>
      <c r="B562" s="5" t="s">
        <v>3927</v>
      </c>
      <c r="C562" s="4" t="s">
        <v>3928</v>
      </c>
      <c r="D562" s="4">
        <v>1.0</v>
      </c>
      <c r="E562" s="6">
        <v>33.0</v>
      </c>
      <c r="F562" s="4">
        <v>500.0</v>
      </c>
      <c r="G562" s="7">
        <v>3.6</v>
      </c>
      <c r="H562" s="7">
        <v>43.0</v>
      </c>
      <c r="I562" s="4">
        <v>0.0</v>
      </c>
      <c r="J562" s="4">
        <v>557.0</v>
      </c>
      <c r="K562" s="4">
        <v>33.0</v>
      </c>
      <c r="L562" s="4">
        <v>94.0</v>
      </c>
      <c r="M562" s="4">
        <v>33.0</v>
      </c>
      <c r="N562" s="13"/>
      <c r="P562" t="s">
        <v>3929</v>
      </c>
      <c r="Q562" t="s">
        <v>3930</v>
      </c>
      <c r="R562" t="s">
        <v>3931</v>
      </c>
      <c r="S562" t="s">
        <v>3932</v>
      </c>
      <c r="T562" t="s">
        <v>3933</v>
      </c>
      <c r="W562" s="13"/>
    </row>
    <row r="563" ht="16.5" customHeight="1">
      <c r="A563" s="4">
        <v>514.0</v>
      </c>
      <c r="B563" s="5" t="s">
        <v>3934</v>
      </c>
      <c r="C563" s="4" t="s">
        <v>3935</v>
      </c>
      <c r="D563" s="4">
        <v>1.0</v>
      </c>
      <c r="E563" s="6">
        <v>33.0</v>
      </c>
      <c r="F563" s="4">
        <v>500.0</v>
      </c>
      <c r="G563" s="7">
        <v>3.6</v>
      </c>
      <c r="H563" s="7">
        <v>43.0</v>
      </c>
      <c r="I563" s="4">
        <v>0.0</v>
      </c>
      <c r="J563" s="4">
        <v>557.0</v>
      </c>
      <c r="K563" s="4">
        <v>33.0</v>
      </c>
      <c r="L563" s="4">
        <v>94.0</v>
      </c>
      <c r="M563" s="4">
        <v>33.0</v>
      </c>
      <c r="N563" s="13"/>
      <c r="P563" t="s">
        <v>3936</v>
      </c>
      <c r="Q563" t="s">
        <v>3937</v>
      </c>
      <c r="R563" t="s">
        <v>3938</v>
      </c>
      <c r="S563" t="s">
        <v>3939</v>
      </c>
      <c r="T563" t="s">
        <v>3940</v>
      </c>
      <c r="W563" s="13"/>
    </row>
    <row r="564" ht="16.5" customHeight="1">
      <c r="A564" s="4">
        <v>514.0</v>
      </c>
      <c r="B564" s="5" t="s">
        <v>3941</v>
      </c>
      <c r="C564" s="4" t="s">
        <v>3942</v>
      </c>
      <c r="D564" s="4">
        <v>1.0</v>
      </c>
      <c r="E564" s="6">
        <v>33.0</v>
      </c>
      <c r="F564" s="4">
        <v>500.0</v>
      </c>
      <c r="G564" s="7">
        <v>3.6</v>
      </c>
      <c r="H564" s="7">
        <v>43.0</v>
      </c>
      <c r="I564" s="4">
        <v>0.0</v>
      </c>
      <c r="J564" s="4">
        <v>557.0</v>
      </c>
      <c r="K564" s="4">
        <v>33.0</v>
      </c>
      <c r="L564" s="4">
        <v>94.0</v>
      </c>
      <c r="M564" s="4">
        <v>33.0</v>
      </c>
      <c r="N564" s="13"/>
      <c r="P564" t="s">
        <v>3943</v>
      </c>
      <c r="Q564" t="s">
        <v>3944</v>
      </c>
      <c r="R564" t="s">
        <v>3945</v>
      </c>
      <c r="S564" t="s">
        <v>3946</v>
      </c>
      <c r="T564" t="s">
        <v>3947</v>
      </c>
      <c r="W564" s="13"/>
    </row>
    <row r="565" ht="16.5" customHeight="1">
      <c r="A565" s="4">
        <v>514.0</v>
      </c>
      <c r="B565" s="18" t="s">
        <v>3948</v>
      </c>
      <c r="C565" s="4" t="s">
        <v>3949</v>
      </c>
      <c r="D565" s="4">
        <v>1.0</v>
      </c>
      <c r="E565" s="6">
        <v>33.0</v>
      </c>
      <c r="F565" s="4">
        <v>500.0</v>
      </c>
      <c r="G565" s="7">
        <v>3.6</v>
      </c>
      <c r="H565" s="7">
        <v>43.0</v>
      </c>
      <c r="I565" s="4">
        <v>0.0</v>
      </c>
      <c r="J565" s="4">
        <v>557.0</v>
      </c>
      <c r="K565" s="4">
        <v>33.0</v>
      </c>
      <c r="L565" s="4">
        <v>94.0</v>
      </c>
      <c r="M565" s="4">
        <v>33.0</v>
      </c>
      <c r="N565" s="13"/>
      <c r="P565" t="s">
        <v>3950</v>
      </c>
      <c r="Q565" t="s">
        <v>3951</v>
      </c>
      <c r="R565" t="s">
        <v>3952</v>
      </c>
      <c r="S565" t="s">
        <v>3953</v>
      </c>
      <c r="T565" t="s">
        <v>3954</v>
      </c>
      <c r="W565" s="13"/>
    </row>
    <row r="566" ht="16.5" customHeight="1">
      <c r="A566" s="4">
        <v>514.0</v>
      </c>
      <c r="B566" s="18" t="s">
        <v>3955</v>
      </c>
      <c r="C566" s="4" t="s">
        <v>3956</v>
      </c>
      <c r="D566" s="4">
        <v>1.0</v>
      </c>
      <c r="E566" s="6">
        <v>33.0</v>
      </c>
      <c r="F566" s="4">
        <v>500.0</v>
      </c>
      <c r="G566" s="7">
        <v>3.6</v>
      </c>
      <c r="H566" s="7">
        <v>43.0</v>
      </c>
      <c r="I566" s="4">
        <v>0.0</v>
      </c>
      <c r="J566" s="4">
        <v>557.0</v>
      </c>
      <c r="K566" s="4">
        <v>33.0</v>
      </c>
      <c r="L566" s="4">
        <v>94.0</v>
      </c>
      <c r="M566" s="4">
        <v>33.0</v>
      </c>
      <c r="N566" s="13"/>
      <c r="P566" t="s">
        <v>3957</v>
      </c>
      <c r="Q566" t="s">
        <v>3958</v>
      </c>
      <c r="R566" t="s">
        <v>3959</v>
      </c>
      <c r="S566" t="s">
        <v>3960</v>
      </c>
      <c r="T566" t="s">
        <v>3961</v>
      </c>
      <c r="W566" s="13"/>
    </row>
    <row r="567" ht="16.5" customHeight="1">
      <c r="A567" s="4">
        <v>525.0</v>
      </c>
      <c r="B567" s="5" t="s">
        <v>3962</v>
      </c>
      <c r="C567" s="4" t="s">
        <v>3963</v>
      </c>
      <c r="D567" s="4">
        <v>1.0</v>
      </c>
      <c r="E567" s="6">
        <v>32.0</v>
      </c>
      <c r="F567" s="4">
        <v>538.0</v>
      </c>
      <c r="G567" s="7">
        <v>2.8</v>
      </c>
      <c r="H567" s="7">
        <v>43.0</v>
      </c>
      <c r="I567" s="4">
        <v>0.0</v>
      </c>
      <c r="J567" s="4">
        <v>566.0</v>
      </c>
      <c r="K567" s="4">
        <v>32.0</v>
      </c>
      <c r="L567" s="4">
        <v>103.0</v>
      </c>
      <c r="M567" s="4">
        <v>32.0</v>
      </c>
      <c r="N567" s="13"/>
      <c r="P567" t="s">
        <v>3964</v>
      </c>
      <c r="Q567" t="s">
        <v>3965</v>
      </c>
      <c r="R567" t="s">
        <v>3966</v>
      </c>
      <c r="S567" t="s">
        <v>3967</v>
      </c>
      <c r="T567" t="s">
        <v>3968</v>
      </c>
      <c r="W567" s="13"/>
    </row>
    <row r="568" ht="16.5" customHeight="1">
      <c r="A568" s="4">
        <v>525.0</v>
      </c>
      <c r="B568" s="5" t="s">
        <v>3969</v>
      </c>
      <c r="C568" s="4" t="s">
        <v>3970</v>
      </c>
      <c r="D568" s="4">
        <v>1.0</v>
      </c>
      <c r="E568" s="6">
        <v>32.0</v>
      </c>
      <c r="F568" s="4">
        <v>538.0</v>
      </c>
      <c r="G568" s="7">
        <v>2.8</v>
      </c>
      <c r="H568" s="7">
        <v>43.0</v>
      </c>
      <c r="I568" s="4">
        <v>0.0</v>
      </c>
      <c r="J568" s="4">
        <v>566.0</v>
      </c>
      <c r="K568" s="4">
        <v>32.0</v>
      </c>
      <c r="L568" s="4">
        <v>103.0</v>
      </c>
      <c r="M568" s="4">
        <v>32.0</v>
      </c>
      <c r="N568" s="13"/>
      <c r="P568" t="s">
        <v>3971</v>
      </c>
      <c r="Q568" t="s">
        <v>3972</v>
      </c>
      <c r="R568" t="s">
        <v>3973</v>
      </c>
      <c r="S568" t="s">
        <v>3974</v>
      </c>
      <c r="T568" t="s">
        <v>3975</v>
      </c>
      <c r="W568" s="13"/>
    </row>
    <row r="569" ht="16.5" customHeight="1">
      <c r="A569" s="4">
        <v>525.0</v>
      </c>
      <c r="B569" s="18" t="s">
        <v>3976</v>
      </c>
      <c r="C569" s="4" t="s">
        <v>3977</v>
      </c>
      <c r="D569" s="4">
        <v>1.0</v>
      </c>
      <c r="E569" s="6">
        <v>32.0</v>
      </c>
      <c r="F569" s="4">
        <v>538.0</v>
      </c>
      <c r="G569" s="7">
        <v>2.8</v>
      </c>
      <c r="H569" s="7">
        <v>43.0</v>
      </c>
      <c r="I569" s="4">
        <v>0.0</v>
      </c>
      <c r="J569" s="4">
        <v>566.0</v>
      </c>
      <c r="K569" s="4">
        <v>32.0</v>
      </c>
      <c r="L569" s="4">
        <v>103.0</v>
      </c>
      <c r="M569" s="4">
        <v>32.0</v>
      </c>
      <c r="N569" s="13"/>
      <c r="P569" t="s">
        <v>3978</v>
      </c>
      <c r="Q569" t="s">
        <v>3979</v>
      </c>
      <c r="R569" t="s">
        <v>3980</v>
      </c>
      <c r="S569" t="s">
        <v>3981</v>
      </c>
      <c r="T569" t="s">
        <v>3982</v>
      </c>
      <c r="W569" s="13"/>
    </row>
    <row r="570" ht="16.5" customHeight="1">
      <c r="A570" s="4">
        <v>525.0</v>
      </c>
      <c r="B570" s="18" t="s">
        <v>3983</v>
      </c>
      <c r="C570" s="4" t="s">
        <v>3984</v>
      </c>
      <c r="D570" s="4">
        <v>1.0</v>
      </c>
      <c r="E570" s="6">
        <v>32.0</v>
      </c>
      <c r="F570" s="4">
        <v>538.0</v>
      </c>
      <c r="G570" s="7">
        <v>2.8</v>
      </c>
      <c r="H570" s="7">
        <v>43.0</v>
      </c>
      <c r="I570" s="4">
        <v>0.0</v>
      </c>
      <c r="J570" s="4">
        <v>566.0</v>
      </c>
      <c r="K570" s="4">
        <v>32.0</v>
      </c>
      <c r="L570" s="4">
        <v>103.0</v>
      </c>
      <c r="M570" s="4">
        <v>32.0</v>
      </c>
      <c r="N570" s="13"/>
      <c r="P570" t="s">
        <v>3985</v>
      </c>
      <c r="Q570" t="s">
        <v>3986</v>
      </c>
      <c r="R570" t="s">
        <v>3987</v>
      </c>
      <c r="S570" t="s">
        <v>3988</v>
      </c>
      <c r="T570" t="s">
        <v>3989</v>
      </c>
      <c r="W570" s="13"/>
    </row>
    <row r="571" ht="16.5" customHeight="1">
      <c r="A571" s="4">
        <v>525.0</v>
      </c>
      <c r="B571" s="18" t="s">
        <v>3990</v>
      </c>
      <c r="C571" s="4" t="s">
        <v>3991</v>
      </c>
      <c r="D571" s="4">
        <v>1.0</v>
      </c>
      <c r="E571" s="6">
        <v>32.0</v>
      </c>
      <c r="F571" s="4">
        <v>538.0</v>
      </c>
      <c r="G571" s="7">
        <v>2.8</v>
      </c>
      <c r="H571" s="7">
        <v>43.0</v>
      </c>
      <c r="I571" s="4">
        <v>0.0</v>
      </c>
      <c r="J571" s="4">
        <v>566.0</v>
      </c>
      <c r="K571" s="4">
        <v>32.0</v>
      </c>
      <c r="L571" s="4">
        <v>103.0</v>
      </c>
      <c r="M571" s="4">
        <v>32.0</v>
      </c>
      <c r="N571" s="13"/>
      <c r="P571" t="s">
        <v>3992</v>
      </c>
      <c r="Q571" t="s">
        <v>3993</v>
      </c>
      <c r="R571" t="s">
        <v>3994</v>
      </c>
      <c r="S571" t="s">
        <v>3995</v>
      </c>
      <c r="T571" t="s">
        <v>3996</v>
      </c>
      <c r="W571" s="13"/>
    </row>
    <row r="572" ht="16.5" customHeight="1">
      <c r="A572" s="4">
        <v>525.0</v>
      </c>
      <c r="B572" s="5" t="s">
        <v>3997</v>
      </c>
      <c r="C572" s="4" t="s">
        <v>3998</v>
      </c>
      <c r="D572" s="4">
        <v>1.0</v>
      </c>
      <c r="E572" s="6">
        <v>32.0</v>
      </c>
      <c r="F572" s="4">
        <v>538.0</v>
      </c>
      <c r="G572" s="7">
        <v>2.8</v>
      </c>
      <c r="H572" s="7">
        <v>43.0</v>
      </c>
      <c r="I572" s="4">
        <v>0.0</v>
      </c>
      <c r="J572" s="4">
        <v>566.0</v>
      </c>
      <c r="K572" s="4">
        <v>32.0</v>
      </c>
      <c r="L572" s="4">
        <v>103.0</v>
      </c>
      <c r="M572" s="4">
        <v>32.0</v>
      </c>
      <c r="N572" s="13"/>
      <c r="P572" t="s">
        <v>3999</v>
      </c>
      <c r="Q572" t="s">
        <v>4000</v>
      </c>
      <c r="R572" t="s">
        <v>4001</v>
      </c>
      <c r="S572" t="s">
        <v>4002</v>
      </c>
      <c r="T572" t="s">
        <v>4003</v>
      </c>
      <c r="W572" s="13"/>
    </row>
    <row r="573" ht="16.5" customHeight="1">
      <c r="A573" s="4">
        <v>525.0</v>
      </c>
      <c r="B573" s="5" t="s">
        <v>4004</v>
      </c>
      <c r="C573" s="4" t="s">
        <v>4005</v>
      </c>
      <c r="D573" s="4">
        <v>1.0</v>
      </c>
      <c r="E573" s="6">
        <v>32.0</v>
      </c>
      <c r="F573" s="4">
        <v>538.0</v>
      </c>
      <c r="G573" s="7">
        <v>2.8</v>
      </c>
      <c r="H573" s="7">
        <v>43.0</v>
      </c>
      <c r="I573" s="4">
        <v>0.0</v>
      </c>
      <c r="J573" s="4">
        <v>566.0</v>
      </c>
      <c r="K573" s="4">
        <v>32.0</v>
      </c>
      <c r="L573" s="4">
        <v>103.0</v>
      </c>
      <c r="M573" s="4">
        <v>32.0</v>
      </c>
      <c r="N573" s="13"/>
      <c r="P573" t="s">
        <v>4006</v>
      </c>
      <c r="Q573" t="s">
        <v>4007</v>
      </c>
      <c r="R573" t="s">
        <v>4008</v>
      </c>
      <c r="S573" t="s">
        <v>4009</v>
      </c>
      <c r="T573" t="s">
        <v>4010</v>
      </c>
      <c r="W573" s="13"/>
    </row>
    <row r="574" ht="16.5" customHeight="1">
      <c r="A574" s="4">
        <v>525.0</v>
      </c>
      <c r="B574" s="18" t="s">
        <v>4011</v>
      </c>
      <c r="C574" s="4" t="s">
        <v>4012</v>
      </c>
      <c r="D574" s="4">
        <v>1.0</v>
      </c>
      <c r="E574" s="6">
        <v>32.0</v>
      </c>
      <c r="F574" s="4">
        <v>538.0</v>
      </c>
      <c r="G574" s="7">
        <v>2.8</v>
      </c>
      <c r="H574" s="7">
        <v>43.0</v>
      </c>
      <c r="I574" s="4">
        <v>0.0</v>
      </c>
      <c r="J574" s="4">
        <v>566.0</v>
      </c>
      <c r="K574" s="4">
        <v>32.0</v>
      </c>
      <c r="L574" s="4">
        <v>103.0</v>
      </c>
      <c r="M574" s="4">
        <v>32.0</v>
      </c>
      <c r="N574" s="13"/>
      <c r="P574" t="s">
        <v>4013</v>
      </c>
      <c r="Q574" t="s">
        <v>4014</v>
      </c>
      <c r="R574" t="s">
        <v>4015</v>
      </c>
      <c r="S574" t="s">
        <v>4016</v>
      </c>
      <c r="T574" t="s">
        <v>4017</v>
      </c>
      <c r="W574" s="13"/>
    </row>
    <row r="575" ht="16.5" customHeight="1">
      <c r="A575" s="4">
        <v>525.0</v>
      </c>
      <c r="B575" s="18" t="s">
        <v>4018</v>
      </c>
      <c r="C575" s="4" t="s">
        <v>4019</v>
      </c>
      <c r="D575" s="4">
        <v>1.0</v>
      </c>
      <c r="E575" s="6">
        <v>32.0</v>
      </c>
      <c r="F575" s="4">
        <v>538.0</v>
      </c>
      <c r="G575" s="7">
        <v>2.8</v>
      </c>
      <c r="H575" s="7">
        <v>43.0</v>
      </c>
      <c r="I575" s="4">
        <v>0.0</v>
      </c>
      <c r="J575" s="4">
        <v>566.0</v>
      </c>
      <c r="K575" s="4">
        <v>32.0</v>
      </c>
      <c r="L575" s="4">
        <v>103.0</v>
      </c>
      <c r="M575" s="4">
        <v>32.0</v>
      </c>
      <c r="N575" s="13"/>
      <c r="P575" t="s">
        <v>4020</v>
      </c>
      <c r="Q575" t="s">
        <v>4021</v>
      </c>
      <c r="R575" t="s">
        <v>4022</v>
      </c>
      <c r="S575" t="s">
        <v>4023</v>
      </c>
      <c r="T575" t="s">
        <v>4024</v>
      </c>
      <c r="W575" s="13"/>
    </row>
    <row r="576" ht="16.5" customHeight="1">
      <c r="A576" s="4">
        <v>525.0</v>
      </c>
      <c r="B576" s="18" t="s">
        <v>4025</v>
      </c>
      <c r="C576" s="4" t="s">
        <v>4026</v>
      </c>
      <c r="D576" s="4">
        <v>1.0</v>
      </c>
      <c r="E576" s="6">
        <v>32.0</v>
      </c>
      <c r="F576" s="4">
        <v>538.0</v>
      </c>
      <c r="G576" s="7">
        <v>2.8</v>
      </c>
      <c r="H576" s="7">
        <v>43.0</v>
      </c>
      <c r="I576" s="4">
        <v>0.0</v>
      </c>
      <c r="J576" s="4">
        <v>566.0</v>
      </c>
      <c r="K576" s="4">
        <v>32.0</v>
      </c>
      <c r="L576" s="4">
        <v>103.0</v>
      </c>
      <c r="M576" s="4">
        <v>32.0</v>
      </c>
      <c r="N576" s="13"/>
      <c r="P576" t="s">
        <v>4027</v>
      </c>
      <c r="Q576" t="s">
        <v>4028</v>
      </c>
      <c r="R576" t="s">
        <v>4029</v>
      </c>
      <c r="S576" t="s">
        <v>4030</v>
      </c>
      <c r="T576" t="s">
        <v>4031</v>
      </c>
      <c r="W576" s="13"/>
    </row>
    <row r="577" ht="16.5" customHeight="1">
      <c r="A577" s="4">
        <v>525.0</v>
      </c>
      <c r="B577" s="18" t="s">
        <v>4032</v>
      </c>
      <c r="C577" s="4" t="s">
        <v>4033</v>
      </c>
      <c r="D577" s="4">
        <v>1.0</v>
      </c>
      <c r="E577" s="6">
        <v>32.0</v>
      </c>
      <c r="F577" s="4">
        <v>538.0</v>
      </c>
      <c r="G577" s="7">
        <v>2.8</v>
      </c>
      <c r="H577" s="7">
        <v>43.0</v>
      </c>
      <c r="I577" s="4">
        <v>0.0</v>
      </c>
      <c r="J577" s="4">
        <v>566.0</v>
      </c>
      <c r="K577" s="4">
        <v>32.0</v>
      </c>
      <c r="L577" s="4">
        <v>103.0</v>
      </c>
      <c r="M577" s="4">
        <v>32.0</v>
      </c>
      <c r="N577" s="13"/>
      <c r="P577" t="s">
        <v>4034</v>
      </c>
      <c r="Q577" t="s">
        <v>4035</v>
      </c>
      <c r="R577" t="s">
        <v>4036</v>
      </c>
      <c r="S577" t="s">
        <v>4037</v>
      </c>
      <c r="T577" t="s">
        <v>4038</v>
      </c>
      <c r="W577" s="13"/>
    </row>
    <row r="578" ht="16.5" customHeight="1">
      <c r="A578" s="4">
        <v>525.0</v>
      </c>
      <c r="B578" s="18" t="s">
        <v>4039</v>
      </c>
      <c r="C578" s="4" t="s">
        <v>4040</v>
      </c>
      <c r="D578" s="4">
        <v>1.0</v>
      </c>
      <c r="E578" s="6">
        <v>32.0</v>
      </c>
      <c r="F578" s="4">
        <v>538.0</v>
      </c>
      <c r="G578" s="7">
        <v>2.8</v>
      </c>
      <c r="H578" s="7">
        <v>43.0</v>
      </c>
      <c r="I578" s="4">
        <v>0.0</v>
      </c>
      <c r="J578" s="4">
        <v>566.0</v>
      </c>
      <c r="K578" s="4">
        <v>32.0</v>
      </c>
      <c r="L578" s="4">
        <v>103.0</v>
      </c>
      <c r="M578" s="4">
        <v>32.0</v>
      </c>
      <c r="N578" s="13"/>
      <c r="P578" t="s">
        <v>4041</v>
      </c>
      <c r="Q578" t="s">
        <v>4042</v>
      </c>
      <c r="R578" t="s">
        <v>4043</v>
      </c>
      <c r="S578" t="s">
        <v>4044</v>
      </c>
      <c r="T578" t="s">
        <v>4045</v>
      </c>
      <c r="W578" s="13"/>
    </row>
    <row r="579" ht="16.5" customHeight="1">
      <c r="A579" s="4">
        <v>525.0</v>
      </c>
      <c r="B579" s="5" t="s">
        <v>4046</v>
      </c>
      <c r="C579" s="4" t="s">
        <v>4047</v>
      </c>
      <c r="D579" s="4">
        <v>1.0</v>
      </c>
      <c r="E579" s="6">
        <v>32.0</v>
      </c>
      <c r="F579" s="4">
        <v>538.0</v>
      </c>
      <c r="G579" s="7">
        <v>2.8</v>
      </c>
      <c r="H579" s="7">
        <v>43.0</v>
      </c>
      <c r="I579" s="4">
        <v>0.0</v>
      </c>
      <c r="J579" s="4">
        <v>566.0</v>
      </c>
      <c r="K579" s="4">
        <v>32.0</v>
      </c>
      <c r="L579" s="4">
        <v>103.0</v>
      </c>
      <c r="M579" s="4">
        <v>32.0</v>
      </c>
      <c r="N579" s="13"/>
      <c r="P579" t="s">
        <v>4048</v>
      </c>
      <c r="Q579" t="s">
        <v>4049</v>
      </c>
      <c r="R579" t="s">
        <v>4050</v>
      </c>
      <c r="S579" t="s">
        <v>4051</v>
      </c>
      <c r="T579" t="s">
        <v>4052</v>
      </c>
      <c r="W579" s="13"/>
    </row>
    <row r="580" ht="16.5" customHeight="1">
      <c r="A580" s="4">
        <v>525.0</v>
      </c>
      <c r="B580" s="18" t="s">
        <v>4053</v>
      </c>
      <c r="C580" s="4" t="s">
        <v>4054</v>
      </c>
      <c r="D580" s="4">
        <v>1.0</v>
      </c>
      <c r="E580" s="6">
        <v>32.0</v>
      </c>
      <c r="F580" s="4">
        <v>538.0</v>
      </c>
      <c r="G580" s="7">
        <v>2.8</v>
      </c>
      <c r="H580" s="7">
        <v>43.0</v>
      </c>
      <c r="I580" s="4">
        <v>0.0</v>
      </c>
      <c r="J580" s="4">
        <v>566.0</v>
      </c>
      <c r="K580" s="4">
        <v>32.0</v>
      </c>
      <c r="L580" s="4">
        <v>103.0</v>
      </c>
      <c r="M580" s="4">
        <v>32.0</v>
      </c>
      <c r="N580" s="13"/>
      <c r="P580" t="s">
        <v>4055</v>
      </c>
      <c r="Q580" t="s">
        <v>4056</v>
      </c>
      <c r="R580" t="s">
        <v>4057</v>
      </c>
      <c r="S580" t="s">
        <v>4058</v>
      </c>
      <c r="T580" t="s">
        <v>4059</v>
      </c>
      <c r="W580" s="13"/>
    </row>
    <row r="581" ht="16.5" customHeight="1">
      <c r="A581" s="4">
        <v>542.0</v>
      </c>
      <c r="B581" s="18" t="s">
        <v>4060</v>
      </c>
      <c r="C581" s="4" t="s">
        <v>4061</v>
      </c>
      <c r="D581" s="4">
        <v>1.0</v>
      </c>
      <c r="E581" s="6">
        <v>31.0</v>
      </c>
      <c r="F581" s="4">
        <v>567.0</v>
      </c>
      <c r="G581" s="7">
        <v>2.2</v>
      </c>
      <c r="H581" s="7">
        <v>43.0</v>
      </c>
      <c r="I581" s="4">
        <v>0.0</v>
      </c>
      <c r="J581" s="4">
        <v>580.0</v>
      </c>
      <c r="K581" s="4">
        <v>31.0</v>
      </c>
      <c r="L581" s="4">
        <v>117.0</v>
      </c>
      <c r="M581" s="4">
        <v>31.0</v>
      </c>
      <c r="N581" s="13"/>
      <c r="P581" t="s">
        <v>4062</v>
      </c>
      <c r="Q581" t="s">
        <v>4063</v>
      </c>
      <c r="R581" t="s">
        <v>4064</v>
      </c>
      <c r="S581" t="s">
        <v>4065</v>
      </c>
      <c r="T581" t="s">
        <v>4066</v>
      </c>
      <c r="W581" s="13"/>
    </row>
    <row r="582" ht="16.5" customHeight="1">
      <c r="A582" s="4">
        <v>542.0</v>
      </c>
      <c r="B582" s="18" t="s">
        <v>4067</v>
      </c>
      <c r="C582" s="4" t="s">
        <v>4068</v>
      </c>
      <c r="D582" s="4">
        <v>1.0</v>
      </c>
      <c r="E582" s="6">
        <v>31.0</v>
      </c>
      <c r="F582" s="4">
        <v>567.0</v>
      </c>
      <c r="G582" s="7">
        <v>2.2</v>
      </c>
      <c r="H582" s="7">
        <v>43.0</v>
      </c>
      <c r="I582" s="4">
        <v>0.0</v>
      </c>
      <c r="J582" s="4">
        <v>580.0</v>
      </c>
      <c r="K582" s="4">
        <v>31.0</v>
      </c>
      <c r="L582" s="4">
        <v>117.0</v>
      </c>
      <c r="M582" s="4">
        <v>31.0</v>
      </c>
      <c r="N582" s="13"/>
      <c r="P582" t="s">
        <v>4069</v>
      </c>
      <c r="Q582" t="s">
        <v>4070</v>
      </c>
      <c r="R582" t="s">
        <v>4071</v>
      </c>
      <c r="S582" t="s">
        <v>4072</v>
      </c>
      <c r="T582" t="s">
        <v>4073</v>
      </c>
      <c r="W582" s="13"/>
    </row>
    <row r="583" ht="16.5" customHeight="1">
      <c r="A583" s="4">
        <v>542.0</v>
      </c>
      <c r="B583" s="5" t="s">
        <v>4074</v>
      </c>
      <c r="C583" s="4" t="s">
        <v>4075</v>
      </c>
      <c r="D583" s="4">
        <v>1.0</v>
      </c>
      <c r="E583" s="6">
        <v>31.0</v>
      </c>
      <c r="F583" s="4">
        <v>567.0</v>
      </c>
      <c r="G583" s="7">
        <v>2.2</v>
      </c>
      <c r="H583" s="7">
        <v>43.0</v>
      </c>
      <c r="I583" s="4">
        <v>0.0</v>
      </c>
      <c r="J583" s="4">
        <v>580.0</v>
      </c>
      <c r="K583" s="4">
        <v>31.0</v>
      </c>
      <c r="L583" s="4">
        <v>117.0</v>
      </c>
      <c r="M583" s="4">
        <v>31.0</v>
      </c>
      <c r="N583" s="13"/>
      <c r="P583" t="s">
        <v>4076</v>
      </c>
      <c r="Q583" t="s">
        <v>4077</v>
      </c>
      <c r="R583" t="s">
        <v>4078</v>
      </c>
      <c r="S583" t="s">
        <v>4079</v>
      </c>
      <c r="T583" t="s">
        <v>4080</v>
      </c>
      <c r="W583" s="13"/>
    </row>
    <row r="584" ht="16.5" customHeight="1">
      <c r="A584" s="4">
        <v>542.0</v>
      </c>
      <c r="B584" s="5" t="s">
        <v>4081</v>
      </c>
      <c r="C584" s="4" t="s">
        <v>4082</v>
      </c>
      <c r="D584" s="4">
        <v>1.0</v>
      </c>
      <c r="E584" s="6">
        <v>31.0</v>
      </c>
      <c r="F584" s="4">
        <v>567.0</v>
      </c>
      <c r="G584" s="7">
        <v>2.2</v>
      </c>
      <c r="H584" s="7">
        <v>43.0</v>
      </c>
      <c r="I584" s="4">
        <v>0.0</v>
      </c>
      <c r="J584" s="4">
        <v>580.0</v>
      </c>
      <c r="K584" s="4">
        <v>31.0</v>
      </c>
      <c r="L584" s="4">
        <v>117.0</v>
      </c>
      <c r="M584" s="4">
        <v>31.0</v>
      </c>
      <c r="N584" s="13"/>
      <c r="P584" t="s">
        <v>4083</v>
      </c>
      <c r="Q584" t="s">
        <v>4084</v>
      </c>
      <c r="R584" t="s">
        <v>4085</v>
      </c>
      <c r="S584" t="s">
        <v>4086</v>
      </c>
      <c r="T584" t="s">
        <v>4087</v>
      </c>
      <c r="W584" s="13"/>
    </row>
    <row r="585" ht="16.5" customHeight="1">
      <c r="A585" s="4">
        <v>542.0</v>
      </c>
      <c r="B585" s="5" t="s">
        <v>4088</v>
      </c>
      <c r="C585" s="4" t="s">
        <v>4089</v>
      </c>
      <c r="D585" s="4">
        <v>1.0</v>
      </c>
      <c r="E585" s="6">
        <v>31.0</v>
      </c>
      <c r="F585" s="4">
        <v>567.0</v>
      </c>
      <c r="G585" s="7">
        <v>2.2</v>
      </c>
      <c r="H585" s="7">
        <v>43.0</v>
      </c>
      <c r="I585" s="4">
        <v>0.0</v>
      </c>
      <c r="J585" s="4">
        <v>580.0</v>
      </c>
      <c r="K585" s="4">
        <v>31.0</v>
      </c>
      <c r="L585" s="4">
        <v>117.0</v>
      </c>
      <c r="M585" s="4">
        <v>31.0</v>
      </c>
      <c r="N585" s="13"/>
      <c r="P585" t="s">
        <v>4090</v>
      </c>
      <c r="Q585" t="s">
        <v>4091</v>
      </c>
      <c r="R585" t="s">
        <v>4092</v>
      </c>
      <c r="S585" t="s">
        <v>4093</v>
      </c>
      <c r="T585" t="s">
        <v>4094</v>
      </c>
      <c r="W585" s="13"/>
    </row>
    <row r="586" ht="16.5" customHeight="1">
      <c r="A586" s="4">
        <v>542.0</v>
      </c>
      <c r="B586" s="5" t="s">
        <v>4095</v>
      </c>
      <c r="C586" s="4" t="s">
        <v>4096</v>
      </c>
      <c r="D586" s="4">
        <v>1.0</v>
      </c>
      <c r="E586" s="6">
        <v>31.0</v>
      </c>
      <c r="F586" s="4">
        <v>567.0</v>
      </c>
      <c r="G586" s="7">
        <v>2.2</v>
      </c>
      <c r="H586" s="7">
        <v>43.0</v>
      </c>
      <c r="I586" s="4">
        <v>0.0</v>
      </c>
      <c r="J586" s="4">
        <v>580.0</v>
      </c>
      <c r="K586" s="4">
        <v>31.0</v>
      </c>
      <c r="L586" s="4">
        <v>117.0</v>
      </c>
      <c r="M586" s="4">
        <v>31.0</v>
      </c>
      <c r="N586" s="13"/>
      <c r="P586" t="s">
        <v>4097</v>
      </c>
      <c r="Q586" t="s">
        <v>4098</v>
      </c>
      <c r="R586" t="s">
        <v>4099</v>
      </c>
      <c r="S586" t="s">
        <v>4100</v>
      </c>
      <c r="T586" t="s">
        <v>4101</v>
      </c>
      <c r="W586" s="13"/>
    </row>
    <row r="587" ht="16.5" customHeight="1">
      <c r="A587" s="4">
        <v>542.0</v>
      </c>
      <c r="B587" s="5" t="s">
        <v>4102</v>
      </c>
      <c r="C587" s="4" t="s">
        <v>4103</v>
      </c>
      <c r="D587" s="4">
        <v>1.0</v>
      </c>
      <c r="E587" s="6">
        <v>31.0</v>
      </c>
      <c r="F587" s="4">
        <v>567.0</v>
      </c>
      <c r="G587" s="7">
        <v>2.2</v>
      </c>
      <c r="H587" s="7">
        <v>43.0</v>
      </c>
      <c r="I587" s="4">
        <v>0.0</v>
      </c>
      <c r="J587" s="4">
        <v>580.0</v>
      </c>
      <c r="K587" s="4">
        <v>31.0</v>
      </c>
      <c r="L587" s="4">
        <v>117.0</v>
      </c>
      <c r="M587" s="4">
        <v>31.0</v>
      </c>
      <c r="N587" s="13"/>
      <c r="P587" t="s">
        <v>4104</v>
      </c>
      <c r="Q587" t="s">
        <v>4105</v>
      </c>
      <c r="R587" t="s">
        <v>4106</v>
      </c>
      <c r="S587" t="s">
        <v>4107</v>
      </c>
      <c r="T587" t="s">
        <v>4108</v>
      </c>
      <c r="W587" s="13"/>
    </row>
    <row r="588" ht="16.5" customHeight="1">
      <c r="A588" s="4">
        <v>542.0</v>
      </c>
      <c r="B588" s="5" t="s">
        <v>4109</v>
      </c>
      <c r="C588" s="4" t="s">
        <v>4110</v>
      </c>
      <c r="D588" s="4">
        <v>1.0</v>
      </c>
      <c r="E588" s="6">
        <v>31.0</v>
      </c>
      <c r="F588" s="4">
        <v>567.0</v>
      </c>
      <c r="G588" s="7">
        <v>2.2</v>
      </c>
      <c r="H588" s="7">
        <v>43.0</v>
      </c>
      <c r="I588" s="4">
        <v>0.0</v>
      </c>
      <c r="J588" s="4">
        <v>580.0</v>
      </c>
      <c r="K588" s="4">
        <v>31.0</v>
      </c>
      <c r="L588" s="4">
        <v>117.0</v>
      </c>
      <c r="M588" s="4">
        <v>31.0</v>
      </c>
      <c r="N588" s="13"/>
      <c r="P588" t="s">
        <v>4111</v>
      </c>
      <c r="Q588" t="s">
        <v>4112</v>
      </c>
      <c r="R588" t="s">
        <v>4113</v>
      </c>
      <c r="S588" t="s">
        <v>4114</v>
      </c>
      <c r="T588" t="s">
        <v>4115</v>
      </c>
      <c r="W588" s="13"/>
    </row>
    <row r="589" ht="16.5" customHeight="1">
      <c r="A589" s="4">
        <v>780.0</v>
      </c>
      <c r="B589" s="5" t="s">
        <v>4116</v>
      </c>
      <c r="C589" s="4" t="s">
        <v>4117</v>
      </c>
      <c r="D589" s="4">
        <v>2.0</v>
      </c>
      <c r="E589" s="6">
        <v>15.0</v>
      </c>
      <c r="F589" s="4">
        <v>512.0</v>
      </c>
      <c r="G589" s="7">
        <v>3.4</v>
      </c>
      <c r="H589" s="7">
        <v>43.0</v>
      </c>
      <c r="I589" s="4">
        <v>0.0</v>
      </c>
      <c r="J589" s="4">
        <v>588.0</v>
      </c>
      <c r="K589" s="4">
        <v>30.0</v>
      </c>
      <c r="L589" s="4">
        <v>554.0</v>
      </c>
      <c r="M589" s="4">
        <v>0.0</v>
      </c>
      <c r="N589" s="13"/>
      <c r="P589" t="s">
        <v>4118</v>
      </c>
      <c r="Q589" t="s">
        <v>4119</v>
      </c>
      <c r="R589" t="s">
        <v>4120</v>
      </c>
      <c r="S589" t="s">
        <v>4121</v>
      </c>
      <c r="T589" t="s">
        <v>4122</v>
      </c>
      <c r="W589" s="13"/>
    </row>
    <row r="590" ht="16.5" customHeight="1">
      <c r="A590" s="4">
        <v>780.0</v>
      </c>
      <c r="B590" s="5" t="s">
        <v>4123</v>
      </c>
      <c r="C590" s="4" t="s">
        <v>4124</v>
      </c>
      <c r="D590" s="4">
        <v>2.0</v>
      </c>
      <c r="E590" s="6">
        <v>15.0</v>
      </c>
      <c r="F590" s="4">
        <v>586.0</v>
      </c>
      <c r="G590" s="7">
        <v>2.0</v>
      </c>
      <c r="H590" s="7">
        <v>43.0</v>
      </c>
      <c r="I590" s="4">
        <v>0.0</v>
      </c>
      <c r="J590" s="4">
        <v>588.0</v>
      </c>
      <c r="K590" s="4">
        <v>30.0</v>
      </c>
      <c r="L590" s="4">
        <v>554.0</v>
      </c>
      <c r="M590" s="4">
        <v>0.0</v>
      </c>
      <c r="N590" s="13"/>
      <c r="P590" t="s">
        <v>4125</v>
      </c>
      <c r="Q590" t="s">
        <v>4126</v>
      </c>
      <c r="R590" t="s">
        <v>4127</v>
      </c>
      <c r="S590" t="s">
        <v>4128</v>
      </c>
      <c r="T590" t="s">
        <v>4129</v>
      </c>
      <c r="W590" s="13"/>
    </row>
    <row r="591" ht="16.5" customHeight="1">
      <c r="A591" s="4">
        <v>554.0</v>
      </c>
      <c r="B591" s="5" t="s">
        <v>4130</v>
      </c>
      <c r="C591" s="4" t="s">
        <v>4131</v>
      </c>
      <c r="D591" s="4">
        <v>1.0</v>
      </c>
      <c r="E591" s="6">
        <v>30.0</v>
      </c>
      <c r="F591" s="4">
        <v>632.0</v>
      </c>
      <c r="G591" s="7">
        <v>1.8</v>
      </c>
      <c r="H591" s="7">
        <v>43.0</v>
      </c>
      <c r="I591" s="4">
        <v>0.0</v>
      </c>
      <c r="J591" s="4">
        <v>588.0</v>
      </c>
      <c r="K591" s="4">
        <v>30.0</v>
      </c>
      <c r="L591" s="4">
        <v>125.0</v>
      </c>
      <c r="M591" s="4">
        <v>30.0</v>
      </c>
      <c r="N591" s="13"/>
      <c r="P591" t="s">
        <v>4132</v>
      </c>
      <c r="Q591" t="s">
        <v>4133</v>
      </c>
      <c r="R591" t="s">
        <v>4134</v>
      </c>
      <c r="S591" t="s">
        <v>4135</v>
      </c>
      <c r="T591" t="s">
        <v>4136</v>
      </c>
      <c r="W591" s="13"/>
    </row>
    <row r="592" ht="16.5" customHeight="1">
      <c r="A592" s="4">
        <v>554.0</v>
      </c>
      <c r="B592" s="5" t="s">
        <v>4137</v>
      </c>
      <c r="C592" s="4" t="s">
        <v>4138</v>
      </c>
      <c r="D592" s="4">
        <v>1.0</v>
      </c>
      <c r="E592" s="6">
        <v>30.0</v>
      </c>
      <c r="F592" s="4">
        <v>632.0</v>
      </c>
      <c r="G592" s="7">
        <v>1.8</v>
      </c>
      <c r="H592" s="7">
        <v>43.0</v>
      </c>
      <c r="I592" s="4">
        <v>0.0</v>
      </c>
      <c r="J592" s="4">
        <v>588.0</v>
      </c>
      <c r="K592" s="4">
        <v>30.0</v>
      </c>
      <c r="L592" s="4">
        <v>125.0</v>
      </c>
      <c r="M592" s="4">
        <v>30.0</v>
      </c>
      <c r="N592" s="13"/>
      <c r="P592" t="s">
        <v>4139</v>
      </c>
      <c r="Q592" t="s">
        <v>4140</v>
      </c>
      <c r="R592" t="s">
        <v>4141</v>
      </c>
      <c r="S592" t="s">
        <v>4142</v>
      </c>
      <c r="T592" t="s">
        <v>4143</v>
      </c>
      <c r="W592" s="13"/>
    </row>
    <row r="593" ht="16.5" customHeight="1">
      <c r="A593" s="4">
        <v>554.0</v>
      </c>
      <c r="B593" s="18" t="s">
        <v>4144</v>
      </c>
      <c r="C593" s="4" t="s">
        <v>4145</v>
      </c>
      <c r="D593" s="4">
        <v>1.0</v>
      </c>
      <c r="E593" s="6">
        <v>30.0</v>
      </c>
      <c r="F593" s="4">
        <v>632.0</v>
      </c>
      <c r="G593" s="7">
        <v>1.8</v>
      </c>
      <c r="H593" s="7">
        <v>43.0</v>
      </c>
      <c r="I593" s="4">
        <v>0.0</v>
      </c>
      <c r="J593" s="4">
        <v>588.0</v>
      </c>
      <c r="K593" s="4">
        <v>30.0</v>
      </c>
      <c r="L593" s="4">
        <v>125.0</v>
      </c>
      <c r="M593" s="4">
        <v>30.0</v>
      </c>
      <c r="N593" s="13"/>
      <c r="P593" t="s">
        <v>4146</v>
      </c>
      <c r="Q593" t="s">
        <v>4147</v>
      </c>
      <c r="R593" t="s">
        <v>4148</v>
      </c>
      <c r="S593" t="s">
        <v>4149</v>
      </c>
      <c r="T593" t="s">
        <v>4150</v>
      </c>
      <c r="W593" s="13"/>
    </row>
    <row r="594" ht="16.5" customHeight="1">
      <c r="A594" s="4">
        <v>554.0</v>
      </c>
      <c r="B594" s="18" t="s">
        <v>4151</v>
      </c>
      <c r="C594" s="4" t="s">
        <v>4152</v>
      </c>
      <c r="D594" s="4">
        <v>1.0</v>
      </c>
      <c r="E594" s="6">
        <v>30.0</v>
      </c>
      <c r="F594" s="4">
        <v>632.0</v>
      </c>
      <c r="G594" s="7">
        <v>1.8</v>
      </c>
      <c r="H594" s="7">
        <v>43.0</v>
      </c>
      <c r="I594" s="4">
        <v>0.0</v>
      </c>
      <c r="J594" s="4">
        <v>588.0</v>
      </c>
      <c r="K594" s="4">
        <v>30.0</v>
      </c>
      <c r="L594" s="4">
        <v>125.0</v>
      </c>
      <c r="M594" s="4">
        <v>30.0</v>
      </c>
      <c r="N594" s="13"/>
      <c r="P594" t="s">
        <v>4153</v>
      </c>
      <c r="Q594" t="s">
        <v>4154</v>
      </c>
      <c r="R594" t="s">
        <v>4155</v>
      </c>
      <c r="S594" t="s">
        <v>4156</v>
      </c>
      <c r="T594" t="s">
        <v>4157</v>
      </c>
      <c r="W594" s="13"/>
    </row>
    <row r="595" ht="16.5" customHeight="1">
      <c r="A595" s="4">
        <v>554.0</v>
      </c>
      <c r="B595" s="18" t="s">
        <v>4158</v>
      </c>
      <c r="C595" s="4" t="s">
        <v>4159</v>
      </c>
      <c r="D595" s="4">
        <v>1.0</v>
      </c>
      <c r="E595" s="6">
        <v>30.0</v>
      </c>
      <c r="F595" s="4">
        <v>632.0</v>
      </c>
      <c r="G595" s="7">
        <v>1.8</v>
      </c>
      <c r="H595" s="7">
        <v>43.0</v>
      </c>
      <c r="I595" s="4">
        <v>0.0</v>
      </c>
      <c r="J595" s="4">
        <v>588.0</v>
      </c>
      <c r="K595" s="4">
        <v>30.0</v>
      </c>
      <c r="L595" s="4">
        <v>125.0</v>
      </c>
      <c r="M595" s="4">
        <v>30.0</v>
      </c>
      <c r="N595" s="13"/>
      <c r="P595" t="s">
        <v>4160</v>
      </c>
      <c r="Q595" t="s">
        <v>4161</v>
      </c>
      <c r="R595" t="s">
        <v>4162</v>
      </c>
      <c r="S595" t="s">
        <v>4163</v>
      </c>
      <c r="T595" t="s">
        <v>4164</v>
      </c>
      <c r="W595" s="13"/>
    </row>
    <row r="596" ht="16.5" customHeight="1">
      <c r="A596" s="4">
        <v>554.0</v>
      </c>
      <c r="B596" s="18" t="s">
        <v>4165</v>
      </c>
      <c r="C596" s="4" t="s">
        <v>4166</v>
      </c>
      <c r="D596" s="4">
        <v>1.0</v>
      </c>
      <c r="E596" s="6">
        <v>30.0</v>
      </c>
      <c r="F596" s="4">
        <v>632.0</v>
      </c>
      <c r="G596" s="7">
        <v>1.8</v>
      </c>
      <c r="H596" s="7">
        <v>43.0</v>
      </c>
      <c r="I596" s="4">
        <v>0.0</v>
      </c>
      <c r="J596" s="4">
        <v>588.0</v>
      </c>
      <c r="K596" s="4">
        <v>30.0</v>
      </c>
      <c r="L596" s="4">
        <v>125.0</v>
      </c>
      <c r="M596" s="4">
        <v>30.0</v>
      </c>
      <c r="N596" s="13"/>
      <c r="P596" t="s">
        <v>4167</v>
      </c>
      <c r="Q596" t="s">
        <v>4168</v>
      </c>
      <c r="R596" t="s">
        <v>4169</v>
      </c>
      <c r="S596" t="s">
        <v>4170</v>
      </c>
      <c r="T596" t="s">
        <v>4171</v>
      </c>
      <c r="W596" s="13"/>
    </row>
    <row r="597" ht="16.5" customHeight="1">
      <c r="A597" s="4">
        <v>554.0</v>
      </c>
      <c r="B597" s="5" t="s">
        <v>4172</v>
      </c>
      <c r="C597" s="4" t="s">
        <v>4173</v>
      </c>
      <c r="D597" s="4">
        <v>1.0</v>
      </c>
      <c r="E597" s="6">
        <v>30.0</v>
      </c>
      <c r="F597" s="4">
        <v>632.0</v>
      </c>
      <c r="G597" s="7">
        <v>1.8</v>
      </c>
      <c r="H597" s="7">
        <v>43.0</v>
      </c>
      <c r="I597" s="4">
        <v>0.0</v>
      </c>
      <c r="J597" s="4">
        <v>588.0</v>
      </c>
      <c r="K597" s="4">
        <v>30.0</v>
      </c>
      <c r="L597" s="4">
        <v>125.0</v>
      </c>
      <c r="M597" s="4">
        <v>30.0</v>
      </c>
      <c r="N597" s="13"/>
      <c r="P597" t="s">
        <v>4174</v>
      </c>
      <c r="Q597" t="s">
        <v>4175</v>
      </c>
      <c r="R597" t="s">
        <v>4176</v>
      </c>
      <c r="S597" t="s">
        <v>4177</v>
      </c>
      <c r="T597" t="s">
        <v>4178</v>
      </c>
      <c r="W597" s="13"/>
    </row>
    <row r="598" ht="16.5" customHeight="1">
      <c r="A598" s="4">
        <v>554.0</v>
      </c>
      <c r="B598" s="18" t="s">
        <v>4179</v>
      </c>
      <c r="C598" s="4" t="s">
        <v>4180</v>
      </c>
      <c r="D598" s="4">
        <v>1.0</v>
      </c>
      <c r="E598" s="6">
        <v>30.0</v>
      </c>
      <c r="F598" s="4">
        <v>632.0</v>
      </c>
      <c r="G598" s="7">
        <v>1.8</v>
      </c>
      <c r="H598" s="7">
        <v>43.0</v>
      </c>
      <c r="I598" s="4">
        <v>0.0</v>
      </c>
      <c r="J598" s="4">
        <v>588.0</v>
      </c>
      <c r="K598" s="4">
        <v>30.0</v>
      </c>
      <c r="L598" s="4">
        <v>125.0</v>
      </c>
      <c r="M598" s="4">
        <v>30.0</v>
      </c>
      <c r="N598" s="13"/>
      <c r="P598" t="s">
        <v>4181</v>
      </c>
      <c r="Q598" t="s">
        <v>4182</v>
      </c>
      <c r="R598" t="s">
        <v>4183</v>
      </c>
      <c r="S598" t="s">
        <v>4184</v>
      </c>
      <c r="T598" t="s">
        <v>4185</v>
      </c>
      <c r="W598" s="13"/>
    </row>
    <row r="599" ht="16.5" customHeight="1">
      <c r="A599" s="4">
        <v>554.0</v>
      </c>
      <c r="B599" s="18" t="s">
        <v>4186</v>
      </c>
      <c r="C599" s="4" t="s">
        <v>4187</v>
      </c>
      <c r="D599" s="4">
        <v>1.0</v>
      </c>
      <c r="E599" s="6">
        <v>30.0</v>
      </c>
      <c r="F599" s="4">
        <v>632.0</v>
      </c>
      <c r="G599" s="7">
        <v>1.8</v>
      </c>
      <c r="H599" s="7">
        <v>43.0</v>
      </c>
      <c r="I599" s="4">
        <v>0.0</v>
      </c>
      <c r="J599" s="4">
        <v>588.0</v>
      </c>
      <c r="K599" s="4">
        <v>30.0</v>
      </c>
      <c r="L599" s="4">
        <v>125.0</v>
      </c>
      <c r="M599" s="4">
        <v>30.0</v>
      </c>
      <c r="N599" s="13"/>
      <c r="P599" t="s">
        <v>4188</v>
      </c>
      <c r="Q599" t="s">
        <v>4189</v>
      </c>
      <c r="R599" t="s">
        <v>4190</v>
      </c>
      <c r="S599" t="s">
        <v>4191</v>
      </c>
      <c r="T599" t="s">
        <v>4192</v>
      </c>
      <c r="W599" s="13"/>
    </row>
    <row r="600" ht="16.5" customHeight="1">
      <c r="A600" s="4">
        <v>565.0</v>
      </c>
      <c r="B600" s="18" t="s">
        <v>4193</v>
      </c>
      <c r="C600" s="4" t="s">
        <v>4194</v>
      </c>
      <c r="D600" s="4">
        <v>1.0</v>
      </c>
      <c r="E600" s="6">
        <v>29.0</v>
      </c>
      <c r="F600" s="4">
        <v>203.0</v>
      </c>
      <c r="G600" s="7">
        <v>29.7</v>
      </c>
      <c r="H600" s="7">
        <v>43.0</v>
      </c>
      <c r="I600" s="4">
        <v>0.0</v>
      </c>
      <c r="J600" s="4">
        <v>599.0</v>
      </c>
      <c r="K600" s="4">
        <v>29.0</v>
      </c>
      <c r="L600" s="4">
        <v>134.0</v>
      </c>
      <c r="M600" s="4">
        <v>29.0</v>
      </c>
      <c r="N600" s="13"/>
      <c r="P600" t="s">
        <v>4195</v>
      </c>
      <c r="Q600" t="s">
        <v>4196</v>
      </c>
      <c r="R600" t="s">
        <v>4197</v>
      </c>
      <c r="S600" t="s">
        <v>4198</v>
      </c>
      <c r="T600" t="s">
        <v>4199</v>
      </c>
      <c r="W600" s="13"/>
    </row>
    <row r="601" ht="16.5" customHeight="1">
      <c r="A601" s="4">
        <v>565.0</v>
      </c>
      <c r="B601" s="18" t="s">
        <v>4200</v>
      </c>
      <c r="C601" s="4" t="s">
        <v>4201</v>
      </c>
      <c r="D601" s="4">
        <v>1.0</v>
      </c>
      <c r="E601" s="6">
        <v>29.0</v>
      </c>
      <c r="F601" s="4">
        <v>642.0</v>
      </c>
      <c r="G601" s="7">
        <v>1.5</v>
      </c>
      <c r="H601" s="7">
        <v>43.0</v>
      </c>
      <c r="I601" s="4">
        <v>0.0</v>
      </c>
      <c r="J601" s="4">
        <v>599.0</v>
      </c>
      <c r="K601" s="4">
        <v>29.0</v>
      </c>
      <c r="L601" s="4">
        <v>134.0</v>
      </c>
      <c r="M601" s="4">
        <v>29.0</v>
      </c>
      <c r="N601" s="13"/>
      <c r="P601" t="s">
        <v>4202</v>
      </c>
      <c r="Q601" t="s">
        <v>4203</v>
      </c>
      <c r="R601" t="s">
        <v>4204</v>
      </c>
      <c r="S601" t="s">
        <v>4205</v>
      </c>
      <c r="T601" t="s">
        <v>4206</v>
      </c>
      <c r="W601" s="13"/>
    </row>
    <row r="602" ht="16.5" customHeight="1">
      <c r="A602" s="4">
        <v>565.0</v>
      </c>
      <c r="B602" s="18" t="s">
        <v>4207</v>
      </c>
      <c r="C602" s="4" t="s">
        <v>4208</v>
      </c>
      <c r="D602" s="4">
        <v>1.0</v>
      </c>
      <c r="E602" s="6">
        <v>29.0</v>
      </c>
      <c r="F602" s="4">
        <v>642.0</v>
      </c>
      <c r="G602" s="7">
        <v>1.5</v>
      </c>
      <c r="H602" s="7">
        <v>43.0</v>
      </c>
      <c r="I602" s="4">
        <v>0.0</v>
      </c>
      <c r="J602" s="4">
        <v>599.0</v>
      </c>
      <c r="K602" s="4">
        <v>29.0</v>
      </c>
      <c r="L602" s="4">
        <v>134.0</v>
      </c>
      <c r="M602" s="4">
        <v>29.0</v>
      </c>
      <c r="N602" s="13"/>
      <c r="P602" t="s">
        <v>4209</v>
      </c>
      <c r="Q602" t="s">
        <v>4210</v>
      </c>
      <c r="R602" t="s">
        <v>4211</v>
      </c>
      <c r="S602" t="s">
        <v>4212</v>
      </c>
      <c r="T602" t="s">
        <v>4213</v>
      </c>
      <c r="W602" s="13"/>
    </row>
    <row r="603" ht="16.5" customHeight="1">
      <c r="A603" s="4">
        <v>565.0</v>
      </c>
      <c r="B603" s="5" t="s">
        <v>4214</v>
      </c>
      <c r="C603" s="4" t="s">
        <v>4215</v>
      </c>
      <c r="D603" s="4">
        <v>1.0</v>
      </c>
      <c r="E603" s="6">
        <v>29.0</v>
      </c>
      <c r="F603" s="4">
        <v>642.0</v>
      </c>
      <c r="G603" s="7">
        <v>1.5</v>
      </c>
      <c r="H603" s="7">
        <v>43.0</v>
      </c>
      <c r="I603" s="4">
        <v>0.0</v>
      </c>
      <c r="J603" s="4">
        <v>599.0</v>
      </c>
      <c r="K603" s="4">
        <v>29.0</v>
      </c>
      <c r="L603" s="4">
        <v>134.0</v>
      </c>
      <c r="M603" s="4">
        <v>29.0</v>
      </c>
      <c r="N603" s="13"/>
      <c r="P603" t="s">
        <v>4216</v>
      </c>
      <c r="Q603" t="s">
        <v>4217</v>
      </c>
      <c r="R603" t="s">
        <v>4218</v>
      </c>
      <c r="S603" t="s">
        <v>4219</v>
      </c>
      <c r="T603" t="s">
        <v>4220</v>
      </c>
      <c r="W603" s="13"/>
    </row>
    <row r="604" ht="16.5" customHeight="1">
      <c r="A604" s="4">
        <v>565.0</v>
      </c>
      <c r="B604" s="18" t="s">
        <v>4221</v>
      </c>
      <c r="C604" s="4" t="s">
        <v>4222</v>
      </c>
      <c r="D604" s="4">
        <v>1.0</v>
      </c>
      <c r="E604" s="6">
        <v>29.0</v>
      </c>
      <c r="F604" s="4">
        <v>642.0</v>
      </c>
      <c r="G604" s="7">
        <v>1.5</v>
      </c>
      <c r="H604" s="7">
        <v>43.0</v>
      </c>
      <c r="I604" s="4">
        <v>0.0</v>
      </c>
      <c r="J604" s="4">
        <v>599.0</v>
      </c>
      <c r="K604" s="4">
        <v>29.0</v>
      </c>
      <c r="L604" s="4">
        <v>134.0</v>
      </c>
      <c r="M604" s="4">
        <v>29.0</v>
      </c>
      <c r="N604" s="13"/>
      <c r="P604" t="s">
        <v>4223</v>
      </c>
      <c r="Q604" t="s">
        <v>4224</v>
      </c>
      <c r="R604" t="s">
        <v>4225</v>
      </c>
      <c r="S604" t="s">
        <v>4226</v>
      </c>
      <c r="T604" t="s">
        <v>4227</v>
      </c>
      <c r="W604" s="13"/>
    </row>
    <row r="605" ht="16.5" customHeight="1">
      <c r="A605" s="4">
        <v>565.0</v>
      </c>
      <c r="B605" s="18" t="s">
        <v>4228</v>
      </c>
      <c r="C605" s="4" t="s">
        <v>4229</v>
      </c>
      <c r="D605" s="4">
        <v>1.0</v>
      </c>
      <c r="E605" s="6">
        <v>29.0</v>
      </c>
      <c r="F605" s="4">
        <v>642.0</v>
      </c>
      <c r="G605" s="7">
        <v>1.5</v>
      </c>
      <c r="H605" s="7">
        <v>43.0</v>
      </c>
      <c r="I605" s="4">
        <v>0.0</v>
      </c>
      <c r="J605" s="4">
        <v>599.0</v>
      </c>
      <c r="K605" s="4">
        <v>29.0</v>
      </c>
      <c r="L605" s="4">
        <v>134.0</v>
      </c>
      <c r="M605" s="4">
        <v>29.0</v>
      </c>
      <c r="N605" s="13"/>
      <c r="P605" t="s">
        <v>4230</v>
      </c>
      <c r="Q605" t="s">
        <v>4231</v>
      </c>
      <c r="R605" t="s">
        <v>4232</v>
      </c>
      <c r="S605" t="s">
        <v>4233</v>
      </c>
      <c r="T605" t="s">
        <v>4234</v>
      </c>
      <c r="W605" s="13"/>
    </row>
    <row r="606" ht="16.5" customHeight="1">
      <c r="A606" s="4">
        <v>565.0</v>
      </c>
      <c r="B606" s="18" t="s">
        <v>4235</v>
      </c>
      <c r="C606" s="4" t="s">
        <v>4236</v>
      </c>
      <c r="D606" s="4">
        <v>1.0</v>
      </c>
      <c r="E606" s="6">
        <v>29.0</v>
      </c>
      <c r="F606" s="4">
        <v>642.0</v>
      </c>
      <c r="G606" s="7">
        <v>1.5</v>
      </c>
      <c r="H606" s="7">
        <v>43.0</v>
      </c>
      <c r="I606" s="4">
        <v>0.0</v>
      </c>
      <c r="J606" s="4">
        <v>599.0</v>
      </c>
      <c r="K606" s="4">
        <v>29.0</v>
      </c>
      <c r="L606" s="4">
        <v>134.0</v>
      </c>
      <c r="M606" s="4">
        <v>29.0</v>
      </c>
      <c r="N606" s="13"/>
      <c r="P606" t="s">
        <v>4237</v>
      </c>
      <c r="Q606" t="s">
        <v>4238</v>
      </c>
      <c r="R606" t="s">
        <v>4239</v>
      </c>
      <c r="S606" t="s">
        <v>4240</v>
      </c>
      <c r="T606" t="s">
        <v>4241</v>
      </c>
      <c r="W606" s="13"/>
    </row>
    <row r="607" ht="16.5" customHeight="1">
      <c r="A607" s="4">
        <v>565.0</v>
      </c>
      <c r="B607" s="5" t="s">
        <v>4242</v>
      </c>
      <c r="C607" s="4" t="s">
        <v>4243</v>
      </c>
      <c r="D607" s="4">
        <v>1.0</v>
      </c>
      <c r="E607" s="6">
        <v>29.0</v>
      </c>
      <c r="F607" s="4">
        <v>642.0</v>
      </c>
      <c r="G607" s="7">
        <v>1.5</v>
      </c>
      <c r="H607" s="7">
        <v>43.0</v>
      </c>
      <c r="I607" s="4">
        <v>0.0</v>
      </c>
      <c r="J607" s="4">
        <v>599.0</v>
      </c>
      <c r="K607" s="4">
        <v>29.0</v>
      </c>
      <c r="L607" s="4">
        <v>134.0</v>
      </c>
      <c r="M607" s="4">
        <v>29.0</v>
      </c>
      <c r="N607" s="13"/>
      <c r="P607" t="s">
        <v>4244</v>
      </c>
      <c r="Q607" t="s">
        <v>4245</v>
      </c>
      <c r="R607" t="s">
        <v>4246</v>
      </c>
      <c r="S607" t="s">
        <v>4247</v>
      </c>
      <c r="T607" t="s">
        <v>4248</v>
      </c>
      <c r="W607" s="13"/>
    </row>
    <row r="608" ht="16.5" customHeight="1">
      <c r="A608" s="4">
        <v>565.0</v>
      </c>
      <c r="B608" s="5" t="s">
        <v>4249</v>
      </c>
      <c r="C608" s="4" t="s">
        <v>4250</v>
      </c>
      <c r="D608" s="4">
        <v>1.0</v>
      </c>
      <c r="E608" s="6">
        <v>29.0</v>
      </c>
      <c r="F608" s="4">
        <v>642.0</v>
      </c>
      <c r="G608" s="7">
        <v>1.5</v>
      </c>
      <c r="H608" s="7">
        <v>43.0</v>
      </c>
      <c r="I608" s="4">
        <v>0.0</v>
      </c>
      <c r="J608" s="4">
        <v>599.0</v>
      </c>
      <c r="K608" s="4">
        <v>29.0</v>
      </c>
      <c r="L608" s="4">
        <v>134.0</v>
      </c>
      <c r="M608" s="4">
        <v>29.0</v>
      </c>
      <c r="N608" s="13"/>
      <c r="P608" t="s">
        <v>4251</v>
      </c>
      <c r="Q608" t="s">
        <v>4252</v>
      </c>
      <c r="R608" t="s">
        <v>4253</v>
      </c>
      <c r="S608" t="s">
        <v>4254</v>
      </c>
      <c r="T608" t="s">
        <v>4255</v>
      </c>
      <c r="W608" s="13"/>
    </row>
    <row r="609" ht="16.5" customHeight="1">
      <c r="A609" s="4">
        <v>795.0</v>
      </c>
      <c r="B609" s="18" t="s">
        <v>4256</v>
      </c>
      <c r="C609" s="4" t="s">
        <v>4257</v>
      </c>
      <c r="D609" s="4">
        <v>2.0</v>
      </c>
      <c r="E609" s="6">
        <v>14.0</v>
      </c>
      <c r="F609" s="4">
        <v>586.0</v>
      </c>
      <c r="G609" s="7">
        <v>2.0</v>
      </c>
      <c r="H609" s="7">
        <v>43.0</v>
      </c>
      <c r="I609" s="4">
        <v>0.0</v>
      </c>
      <c r="J609" s="4">
        <v>608.0</v>
      </c>
      <c r="K609" s="4">
        <v>28.0</v>
      </c>
      <c r="L609" s="4">
        <v>554.0</v>
      </c>
      <c r="M609" s="4">
        <v>0.0</v>
      </c>
      <c r="N609" s="13"/>
      <c r="P609" t="s">
        <v>4258</v>
      </c>
      <c r="Q609" t="s">
        <v>4259</v>
      </c>
      <c r="R609" t="s">
        <v>4260</v>
      </c>
      <c r="S609" t="s">
        <v>4261</v>
      </c>
      <c r="T609" t="s">
        <v>4262</v>
      </c>
      <c r="W609" s="13"/>
    </row>
    <row r="610" ht="16.5" customHeight="1">
      <c r="A610" s="4">
        <v>578.0</v>
      </c>
      <c r="B610" s="18" t="s">
        <v>4263</v>
      </c>
      <c r="C610" s="4" t="s">
        <v>4264</v>
      </c>
      <c r="D610" s="4">
        <v>1.0</v>
      </c>
      <c r="E610" s="6">
        <v>28.0</v>
      </c>
      <c r="F610" s="4">
        <v>652.0</v>
      </c>
      <c r="G610" s="7">
        <v>1.4</v>
      </c>
      <c r="H610" s="7">
        <v>43.0</v>
      </c>
      <c r="I610" s="4">
        <v>0.0</v>
      </c>
      <c r="J610" s="4">
        <v>608.0</v>
      </c>
      <c r="K610" s="4">
        <v>28.0</v>
      </c>
      <c r="L610" s="4">
        <v>143.0</v>
      </c>
      <c r="M610" s="4">
        <v>28.0</v>
      </c>
      <c r="N610" s="13"/>
      <c r="P610" t="s">
        <v>4265</v>
      </c>
      <c r="Q610" t="s">
        <v>4266</v>
      </c>
      <c r="R610" t="s">
        <v>4267</v>
      </c>
      <c r="S610" t="s">
        <v>4268</v>
      </c>
      <c r="T610" t="s">
        <v>4269</v>
      </c>
      <c r="W610" s="13"/>
    </row>
    <row r="611" ht="16.5" customHeight="1">
      <c r="A611" s="4">
        <v>578.0</v>
      </c>
      <c r="B611" s="18" t="s">
        <v>4270</v>
      </c>
      <c r="C611" s="4" t="s">
        <v>4271</v>
      </c>
      <c r="D611" s="4">
        <v>1.0</v>
      </c>
      <c r="E611" s="6">
        <v>28.0</v>
      </c>
      <c r="F611" s="4">
        <v>652.0</v>
      </c>
      <c r="G611" s="7">
        <v>1.4</v>
      </c>
      <c r="H611" s="7">
        <v>43.0</v>
      </c>
      <c r="I611" s="4">
        <v>0.0</v>
      </c>
      <c r="J611" s="4">
        <v>608.0</v>
      </c>
      <c r="K611" s="4">
        <v>28.0</v>
      </c>
      <c r="L611" s="4">
        <v>143.0</v>
      </c>
      <c r="M611" s="4">
        <v>28.0</v>
      </c>
      <c r="N611" s="13"/>
      <c r="P611" t="s">
        <v>4272</v>
      </c>
      <c r="Q611" t="s">
        <v>4273</v>
      </c>
      <c r="R611" t="s">
        <v>4274</v>
      </c>
      <c r="S611" t="s">
        <v>4275</v>
      </c>
      <c r="T611" t="s">
        <v>4276</v>
      </c>
      <c r="W611" s="13"/>
    </row>
    <row r="612" ht="16.5" customHeight="1">
      <c r="A612" s="4">
        <v>578.0</v>
      </c>
      <c r="B612" s="18" t="s">
        <v>4277</v>
      </c>
      <c r="C612" s="4" t="s">
        <v>4278</v>
      </c>
      <c r="D612" s="4">
        <v>1.0</v>
      </c>
      <c r="E612" s="6">
        <v>28.0</v>
      </c>
      <c r="F612" s="4">
        <v>652.0</v>
      </c>
      <c r="G612" s="7">
        <v>1.4</v>
      </c>
      <c r="H612" s="7">
        <v>43.0</v>
      </c>
      <c r="I612" s="4">
        <v>0.0</v>
      </c>
      <c r="J612" s="4">
        <v>608.0</v>
      </c>
      <c r="K612" s="4">
        <v>28.0</v>
      </c>
      <c r="L612" s="4">
        <v>143.0</v>
      </c>
      <c r="M612" s="4">
        <v>28.0</v>
      </c>
      <c r="N612" s="13"/>
      <c r="P612" t="s">
        <v>4279</v>
      </c>
      <c r="Q612" t="s">
        <v>4280</v>
      </c>
      <c r="R612" t="s">
        <v>4281</v>
      </c>
      <c r="S612" t="s">
        <v>4282</v>
      </c>
      <c r="T612" t="s">
        <v>4283</v>
      </c>
      <c r="W612" s="13"/>
    </row>
    <row r="613" ht="16.5" customHeight="1">
      <c r="A613" s="4">
        <v>578.0</v>
      </c>
      <c r="B613" s="18" t="s">
        <v>4284</v>
      </c>
      <c r="C613" s="4" t="s">
        <v>4285</v>
      </c>
      <c r="D613" s="4">
        <v>1.0</v>
      </c>
      <c r="E613" s="6">
        <v>28.0</v>
      </c>
      <c r="F613" s="4">
        <v>652.0</v>
      </c>
      <c r="G613" s="7">
        <v>1.4</v>
      </c>
      <c r="H613" s="7">
        <v>43.0</v>
      </c>
      <c r="I613" s="4">
        <v>0.0</v>
      </c>
      <c r="J613" s="4">
        <v>608.0</v>
      </c>
      <c r="K613" s="4">
        <v>28.0</v>
      </c>
      <c r="L613" s="4">
        <v>143.0</v>
      </c>
      <c r="M613" s="4">
        <v>28.0</v>
      </c>
      <c r="N613" s="13"/>
      <c r="P613" t="s">
        <v>4286</v>
      </c>
      <c r="Q613" t="s">
        <v>4287</v>
      </c>
      <c r="R613" t="s">
        <v>4288</v>
      </c>
      <c r="S613" t="s">
        <v>4289</v>
      </c>
      <c r="T613" t="s">
        <v>4290</v>
      </c>
      <c r="W613" s="13"/>
    </row>
    <row r="614" ht="16.5" customHeight="1">
      <c r="A614" s="4">
        <v>578.0</v>
      </c>
      <c r="B614" s="18" t="s">
        <v>4291</v>
      </c>
      <c r="C614" s="4" t="s">
        <v>4292</v>
      </c>
      <c r="D614" s="4">
        <v>1.0</v>
      </c>
      <c r="E614" s="6">
        <v>28.0</v>
      </c>
      <c r="F614" s="4">
        <v>652.0</v>
      </c>
      <c r="G614" s="7">
        <v>1.4</v>
      </c>
      <c r="H614" s="7">
        <v>43.0</v>
      </c>
      <c r="I614" s="4">
        <v>0.0</v>
      </c>
      <c r="J614" s="4">
        <v>608.0</v>
      </c>
      <c r="K614" s="4">
        <v>28.0</v>
      </c>
      <c r="L614" s="4">
        <v>143.0</v>
      </c>
      <c r="M614" s="4">
        <v>28.0</v>
      </c>
      <c r="N614" s="13"/>
      <c r="P614" t="s">
        <v>4293</v>
      </c>
      <c r="Q614" t="s">
        <v>4294</v>
      </c>
      <c r="R614" t="s">
        <v>4295</v>
      </c>
      <c r="S614" t="s">
        <v>4296</v>
      </c>
      <c r="T614" t="s">
        <v>4297</v>
      </c>
      <c r="W614" s="13"/>
    </row>
    <row r="615" ht="16.5" customHeight="1">
      <c r="A615" s="4">
        <v>578.0</v>
      </c>
      <c r="B615" s="18" t="s">
        <v>4298</v>
      </c>
      <c r="C615" s="4" t="s">
        <v>4299</v>
      </c>
      <c r="D615" s="4">
        <v>1.0</v>
      </c>
      <c r="E615" s="6">
        <v>28.0</v>
      </c>
      <c r="F615" s="4">
        <v>652.0</v>
      </c>
      <c r="G615" s="7">
        <v>1.4</v>
      </c>
      <c r="H615" s="7">
        <v>43.0</v>
      </c>
      <c r="I615" s="4">
        <v>0.0</v>
      </c>
      <c r="J615" s="4">
        <v>608.0</v>
      </c>
      <c r="K615" s="4">
        <v>28.0</v>
      </c>
      <c r="L615" s="4">
        <v>143.0</v>
      </c>
      <c r="M615" s="4">
        <v>28.0</v>
      </c>
      <c r="N615" s="13"/>
      <c r="P615" t="s">
        <v>4300</v>
      </c>
      <c r="Q615" t="s">
        <v>4301</v>
      </c>
      <c r="R615" t="s">
        <v>4302</v>
      </c>
      <c r="S615" t="s">
        <v>4303</v>
      </c>
      <c r="T615" t="s">
        <v>4304</v>
      </c>
      <c r="W615" s="13"/>
    </row>
    <row r="616" ht="16.5" customHeight="1">
      <c r="A616" s="4">
        <v>578.0</v>
      </c>
      <c r="B616" s="5" t="s">
        <v>4305</v>
      </c>
      <c r="C616" s="4" t="s">
        <v>4306</v>
      </c>
      <c r="D616" s="4">
        <v>1.0</v>
      </c>
      <c r="E616" s="6">
        <v>28.0</v>
      </c>
      <c r="F616" s="4">
        <v>652.0</v>
      </c>
      <c r="G616" s="7">
        <v>1.4</v>
      </c>
      <c r="H616" s="7">
        <v>43.0</v>
      </c>
      <c r="I616" s="4">
        <v>0.0</v>
      </c>
      <c r="J616" s="4">
        <v>608.0</v>
      </c>
      <c r="K616" s="4">
        <v>28.0</v>
      </c>
      <c r="L616" s="4">
        <v>143.0</v>
      </c>
      <c r="M616" s="4">
        <v>28.0</v>
      </c>
      <c r="N616" s="13"/>
      <c r="P616" t="s">
        <v>4307</v>
      </c>
      <c r="Q616" t="s">
        <v>4308</v>
      </c>
      <c r="R616" t="s">
        <v>4309</v>
      </c>
      <c r="S616" t="s">
        <v>4310</v>
      </c>
      <c r="T616" t="s">
        <v>4311</v>
      </c>
      <c r="W616" s="13"/>
    </row>
    <row r="617" ht="16.5" customHeight="1">
      <c r="A617" s="4">
        <v>578.0</v>
      </c>
      <c r="B617" s="18" t="s">
        <v>4312</v>
      </c>
      <c r="C617" s="4" t="s">
        <v>4313</v>
      </c>
      <c r="D617" s="4">
        <v>1.0</v>
      </c>
      <c r="E617" s="6">
        <v>28.0</v>
      </c>
      <c r="F617" s="4">
        <v>652.0</v>
      </c>
      <c r="G617" s="7">
        <v>1.4</v>
      </c>
      <c r="H617" s="7">
        <v>43.0</v>
      </c>
      <c r="I617" s="4">
        <v>0.0</v>
      </c>
      <c r="J617" s="4">
        <v>608.0</v>
      </c>
      <c r="K617" s="4">
        <v>28.0</v>
      </c>
      <c r="L617" s="4">
        <v>143.0</v>
      </c>
      <c r="M617" s="4">
        <v>28.0</v>
      </c>
      <c r="N617" s="13"/>
      <c r="P617" t="s">
        <v>4314</v>
      </c>
      <c r="Q617" t="s">
        <v>4315</v>
      </c>
      <c r="R617" t="s">
        <v>4316</v>
      </c>
      <c r="S617" t="s">
        <v>4317</v>
      </c>
      <c r="T617" t="s">
        <v>4318</v>
      </c>
      <c r="W617" s="13"/>
    </row>
    <row r="618" ht="16.5" customHeight="1">
      <c r="A618" s="4">
        <v>578.0</v>
      </c>
      <c r="B618" s="18" t="s">
        <v>4319</v>
      </c>
      <c r="C618" s="4" t="s">
        <v>4320</v>
      </c>
      <c r="D618" s="4">
        <v>1.0</v>
      </c>
      <c r="E618" s="6">
        <v>28.0</v>
      </c>
      <c r="F618" s="4">
        <v>652.0</v>
      </c>
      <c r="G618" s="7">
        <v>1.4</v>
      </c>
      <c r="H618" s="7">
        <v>43.0</v>
      </c>
      <c r="I618" s="4">
        <v>0.0</v>
      </c>
      <c r="J618" s="4">
        <v>608.0</v>
      </c>
      <c r="K618" s="4">
        <v>28.0</v>
      </c>
      <c r="L618" s="4">
        <v>143.0</v>
      </c>
      <c r="M618" s="4">
        <v>28.0</v>
      </c>
      <c r="N618" s="13"/>
      <c r="P618" t="s">
        <v>4321</v>
      </c>
      <c r="Q618" t="s">
        <v>4322</v>
      </c>
      <c r="R618" t="s">
        <v>4323</v>
      </c>
      <c r="S618" t="s">
        <v>4324</v>
      </c>
      <c r="T618" t="s">
        <v>4325</v>
      </c>
      <c r="W618" s="13"/>
    </row>
    <row r="619" ht="16.5" customHeight="1">
      <c r="A619" s="4">
        <v>578.0</v>
      </c>
      <c r="B619" s="18" t="s">
        <v>4326</v>
      </c>
      <c r="C619" s="4" t="s">
        <v>4327</v>
      </c>
      <c r="D619" s="4">
        <v>1.0</v>
      </c>
      <c r="E619" s="6">
        <v>28.0</v>
      </c>
      <c r="F619" s="4">
        <v>652.0</v>
      </c>
      <c r="G619" s="7">
        <v>1.4</v>
      </c>
      <c r="H619" s="7">
        <v>43.0</v>
      </c>
      <c r="I619" s="4">
        <v>0.0</v>
      </c>
      <c r="J619" s="4">
        <v>608.0</v>
      </c>
      <c r="K619" s="4">
        <v>28.0</v>
      </c>
      <c r="L619" s="4">
        <v>143.0</v>
      </c>
      <c r="M619" s="4">
        <v>28.0</v>
      </c>
      <c r="N619" s="13"/>
      <c r="P619" t="s">
        <v>4328</v>
      </c>
      <c r="Q619" t="s">
        <v>4329</v>
      </c>
      <c r="R619" t="s">
        <v>4330</v>
      </c>
      <c r="S619" t="s">
        <v>4331</v>
      </c>
      <c r="T619" t="s">
        <v>4332</v>
      </c>
      <c r="W619" s="13"/>
    </row>
    <row r="620" ht="16.5" customHeight="1">
      <c r="A620" s="4">
        <v>578.0</v>
      </c>
      <c r="B620" s="18" t="s">
        <v>4333</v>
      </c>
      <c r="C620" s="4" t="s">
        <v>4334</v>
      </c>
      <c r="D620" s="4">
        <v>1.0</v>
      </c>
      <c r="E620" s="6">
        <v>28.0</v>
      </c>
      <c r="F620" s="4">
        <v>652.0</v>
      </c>
      <c r="G620" s="7">
        <v>1.4</v>
      </c>
      <c r="H620" s="7">
        <v>43.0</v>
      </c>
      <c r="I620" s="4">
        <v>0.0</v>
      </c>
      <c r="J620" s="4">
        <v>608.0</v>
      </c>
      <c r="K620" s="4">
        <v>28.0</v>
      </c>
      <c r="L620" s="4">
        <v>143.0</v>
      </c>
      <c r="M620" s="4">
        <v>28.0</v>
      </c>
      <c r="N620" s="13"/>
      <c r="P620" t="s">
        <v>4335</v>
      </c>
      <c r="Q620" t="s">
        <v>4336</v>
      </c>
      <c r="R620" t="s">
        <v>4337</v>
      </c>
      <c r="S620" t="s">
        <v>4338</v>
      </c>
      <c r="T620" t="s">
        <v>4339</v>
      </c>
      <c r="W620" s="13"/>
    </row>
    <row r="621" ht="16.5" customHeight="1">
      <c r="A621" s="4">
        <v>578.0</v>
      </c>
      <c r="B621" s="18" t="s">
        <v>4340</v>
      </c>
      <c r="C621" s="4" t="s">
        <v>4341</v>
      </c>
      <c r="D621" s="4">
        <v>1.0</v>
      </c>
      <c r="E621" s="6">
        <v>28.0</v>
      </c>
      <c r="F621" s="4">
        <v>652.0</v>
      </c>
      <c r="G621" s="7">
        <v>1.4</v>
      </c>
      <c r="H621" s="7">
        <v>43.0</v>
      </c>
      <c r="I621" s="4">
        <v>0.0</v>
      </c>
      <c r="J621" s="4">
        <v>608.0</v>
      </c>
      <c r="K621" s="4">
        <v>28.0</v>
      </c>
      <c r="L621" s="4">
        <v>143.0</v>
      </c>
      <c r="M621" s="4">
        <v>28.0</v>
      </c>
      <c r="N621" s="13"/>
      <c r="P621" t="s">
        <v>4342</v>
      </c>
      <c r="Q621" t="s">
        <v>4343</v>
      </c>
      <c r="R621" t="s">
        <v>4344</v>
      </c>
      <c r="S621" t="s">
        <v>4345</v>
      </c>
      <c r="T621" t="s">
        <v>4346</v>
      </c>
      <c r="W621" s="13"/>
    </row>
    <row r="622" ht="16.5" customHeight="1">
      <c r="A622" s="4">
        <v>578.0</v>
      </c>
      <c r="B622" s="18" t="s">
        <v>4347</v>
      </c>
      <c r="C622" s="4" t="s">
        <v>4348</v>
      </c>
      <c r="D622" s="4">
        <v>1.0</v>
      </c>
      <c r="E622" s="6">
        <v>28.0</v>
      </c>
      <c r="F622" s="4">
        <v>652.0</v>
      </c>
      <c r="G622" s="7">
        <v>1.4</v>
      </c>
      <c r="H622" s="7">
        <v>43.0</v>
      </c>
      <c r="I622" s="4">
        <v>0.0</v>
      </c>
      <c r="J622" s="4">
        <v>608.0</v>
      </c>
      <c r="K622" s="4">
        <v>28.0</v>
      </c>
      <c r="L622" s="4">
        <v>143.0</v>
      </c>
      <c r="M622" s="4">
        <v>28.0</v>
      </c>
      <c r="N622" s="13"/>
      <c r="P622" t="s">
        <v>4349</v>
      </c>
      <c r="Q622" t="s">
        <v>4350</v>
      </c>
      <c r="R622" t="s">
        <v>4351</v>
      </c>
      <c r="S622" t="s">
        <v>4352</v>
      </c>
      <c r="T622" t="s">
        <v>4353</v>
      </c>
      <c r="W622" s="13"/>
    </row>
    <row r="623" ht="16.5" customHeight="1">
      <c r="A623" s="4">
        <v>596.0</v>
      </c>
      <c r="B623" s="18" t="s">
        <v>4354</v>
      </c>
      <c r="C623" s="4" t="s">
        <v>4355</v>
      </c>
      <c r="D623" s="4">
        <v>1.0</v>
      </c>
      <c r="E623" s="6">
        <v>27.0</v>
      </c>
      <c r="F623" s="4">
        <v>667.0</v>
      </c>
      <c r="G623" s="7">
        <v>1.2</v>
      </c>
      <c r="H623" s="7">
        <v>43.0</v>
      </c>
      <c r="I623" s="4">
        <v>0.0</v>
      </c>
      <c r="J623" s="4">
        <v>622.0</v>
      </c>
      <c r="K623" s="4">
        <v>27.0</v>
      </c>
      <c r="L623" s="4">
        <v>156.0</v>
      </c>
      <c r="M623" s="4">
        <v>27.0</v>
      </c>
      <c r="N623" s="13"/>
      <c r="P623" t="s">
        <v>4356</v>
      </c>
      <c r="Q623" t="s">
        <v>4357</v>
      </c>
      <c r="R623" t="s">
        <v>4358</v>
      </c>
      <c r="S623" t="s">
        <v>4359</v>
      </c>
      <c r="T623" t="s">
        <v>4360</v>
      </c>
      <c r="W623" s="13"/>
    </row>
    <row r="624" ht="16.5" customHeight="1">
      <c r="A624" s="4">
        <v>596.0</v>
      </c>
      <c r="B624" s="5" t="s">
        <v>4361</v>
      </c>
      <c r="C624" s="4" t="s">
        <v>4362</v>
      </c>
      <c r="D624" s="4">
        <v>1.0</v>
      </c>
      <c r="E624" s="6">
        <v>27.0</v>
      </c>
      <c r="F624" s="4">
        <v>667.0</v>
      </c>
      <c r="G624" s="7">
        <v>1.2</v>
      </c>
      <c r="H624" s="7">
        <v>43.0</v>
      </c>
      <c r="I624" s="4">
        <v>0.0</v>
      </c>
      <c r="J624" s="4">
        <v>622.0</v>
      </c>
      <c r="K624" s="4">
        <v>27.0</v>
      </c>
      <c r="L624" s="4">
        <v>156.0</v>
      </c>
      <c r="M624" s="4">
        <v>27.0</v>
      </c>
      <c r="N624" s="13"/>
      <c r="P624" t="s">
        <v>4363</v>
      </c>
      <c r="Q624" t="s">
        <v>4364</v>
      </c>
      <c r="R624" t="s">
        <v>4365</v>
      </c>
      <c r="S624" t="s">
        <v>4366</v>
      </c>
      <c r="T624" t="s">
        <v>4367</v>
      </c>
      <c r="W624" s="13"/>
    </row>
    <row r="625" ht="16.5" customHeight="1">
      <c r="A625" s="4">
        <v>596.0</v>
      </c>
      <c r="B625" s="18" t="s">
        <v>4368</v>
      </c>
      <c r="C625" s="4" t="s">
        <v>4369</v>
      </c>
      <c r="D625" s="4">
        <v>1.0</v>
      </c>
      <c r="E625" s="6">
        <v>27.0</v>
      </c>
      <c r="F625" s="4">
        <v>667.0</v>
      </c>
      <c r="G625" s="7">
        <v>1.2</v>
      </c>
      <c r="H625" s="7">
        <v>43.0</v>
      </c>
      <c r="I625" s="4">
        <v>0.0</v>
      </c>
      <c r="J625" s="4">
        <v>622.0</v>
      </c>
      <c r="K625" s="4">
        <v>27.0</v>
      </c>
      <c r="L625" s="4">
        <v>156.0</v>
      </c>
      <c r="M625" s="4">
        <v>27.0</v>
      </c>
      <c r="N625" s="13"/>
      <c r="P625" t="s">
        <v>4370</v>
      </c>
      <c r="Q625" t="s">
        <v>4371</v>
      </c>
      <c r="R625" t="s">
        <v>4372</v>
      </c>
      <c r="S625" t="s">
        <v>4373</v>
      </c>
      <c r="T625" t="s">
        <v>4374</v>
      </c>
      <c r="W625" s="13"/>
    </row>
    <row r="626" ht="16.5" customHeight="1">
      <c r="A626" s="4">
        <v>596.0</v>
      </c>
      <c r="B626" s="18" t="s">
        <v>4375</v>
      </c>
      <c r="C626" s="4" t="s">
        <v>4376</v>
      </c>
      <c r="D626" s="4">
        <v>1.0</v>
      </c>
      <c r="E626" s="6">
        <v>27.0</v>
      </c>
      <c r="F626" s="4">
        <v>667.0</v>
      </c>
      <c r="G626" s="7">
        <v>1.2</v>
      </c>
      <c r="H626" s="7">
        <v>43.0</v>
      </c>
      <c r="I626" s="4">
        <v>0.0</v>
      </c>
      <c r="J626" s="4">
        <v>622.0</v>
      </c>
      <c r="K626" s="4">
        <v>27.0</v>
      </c>
      <c r="L626" s="4">
        <v>156.0</v>
      </c>
      <c r="M626" s="4">
        <v>27.0</v>
      </c>
      <c r="N626" s="13"/>
      <c r="P626" t="s">
        <v>4377</v>
      </c>
      <c r="Q626" t="s">
        <v>4378</v>
      </c>
      <c r="R626" t="s">
        <v>4379</v>
      </c>
      <c r="S626" t="s">
        <v>4380</v>
      </c>
      <c r="T626" t="s">
        <v>4381</v>
      </c>
      <c r="W626" s="13"/>
    </row>
    <row r="627" ht="16.5" customHeight="1">
      <c r="A627" s="4">
        <v>596.0</v>
      </c>
      <c r="B627" s="18" t="s">
        <v>4382</v>
      </c>
      <c r="C627" s="4" t="s">
        <v>4383</v>
      </c>
      <c r="D627" s="4">
        <v>1.0</v>
      </c>
      <c r="E627" s="6">
        <v>27.0</v>
      </c>
      <c r="F627" s="4">
        <v>667.0</v>
      </c>
      <c r="G627" s="7">
        <v>1.2</v>
      </c>
      <c r="H627" s="7">
        <v>43.0</v>
      </c>
      <c r="I627" s="4">
        <v>0.0</v>
      </c>
      <c r="J627" s="4">
        <v>622.0</v>
      </c>
      <c r="K627" s="4">
        <v>27.0</v>
      </c>
      <c r="L627" s="4">
        <v>156.0</v>
      </c>
      <c r="M627" s="4">
        <v>27.0</v>
      </c>
      <c r="N627" s="13"/>
      <c r="P627" t="s">
        <v>4384</v>
      </c>
      <c r="Q627" t="s">
        <v>4385</v>
      </c>
      <c r="R627" t="s">
        <v>4386</v>
      </c>
      <c r="S627" t="s">
        <v>4387</v>
      </c>
      <c r="T627" t="s">
        <v>4388</v>
      </c>
      <c r="W627" s="13"/>
    </row>
    <row r="628" ht="16.5" customHeight="1">
      <c r="A628" s="4">
        <v>596.0</v>
      </c>
      <c r="B628" s="5" t="s">
        <v>4389</v>
      </c>
      <c r="C628" s="4" t="s">
        <v>4390</v>
      </c>
      <c r="D628" s="4">
        <v>1.0</v>
      </c>
      <c r="E628" s="6">
        <v>27.0</v>
      </c>
      <c r="F628" s="4">
        <v>667.0</v>
      </c>
      <c r="G628" s="7">
        <v>1.2</v>
      </c>
      <c r="H628" s="7">
        <v>43.0</v>
      </c>
      <c r="I628" s="4">
        <v>0.0</v>
      </c>
      <c r="J628" s="4">
        <v>622.0</v>
      </c>
      <c r="K628" s="4">
        <v>27.0</v>
      </c>
      <c r="L628" s="4">
        <v>156.0</v>
      </c>
      <c r="M628" s="4">
        <v>27.0</v>
      </c>
      <c r="N628" s="13"/>
      <c r="P628" t="s">
        <v>4391</v>
      </c>
      <c r="Q628" t="s">
        <v>4392</v>
      </c>
      <c r="R628" t="s">
        <v>4393</v>
      </c>
      <c r="S628" t="s">
        <v>4394</v>
      </c>
      <c r="T628" t="s">
        <v>4395</v>
      </c>
      <c r="W628" s="13"/>
    </row>
    <row r="629" ht="16.5" customHeight="1">
      <c r="A629" s="4">
        <v>596.0</v>
      </c>
      <c r="B629" s="18" t="s">
        <v>4396</v>
      </c>
      <c r="C629" s="4" t="s">
        <v>4397</v>
      </c>
      <c r="D629" s="4">
        <v>1.0</v>
      </c>
      <c r="E629" s="6">
        <v>27.0</v>
      </c>
      <c r="F629" s="4">
        <v>667.0</v>
      </c>
      <c r="G629" s="7">
        <v>1.2</v>
      </c>
      <c r="H629" s="7">
        <v>43.0</v>
      </c>
      <c r="I629" s="4">
        <v>0.0</v>
      </c>
      <c r="J629" s="4">
        <v>622.0</v>
      </c>
      <c r="K629" s="4">
        <v>27.0</v>
      </c>
      <c r="L629" s="4">
        <v>156.0</v>
      </c>
      <c r="M629" s="4">
        <v>27.0</v>
      </c>
      <c r="N629" s="13"/>
      <c r="P629" t="s">
        <v>4398</v>
      </c>
      <c r="Q629" t="s">
        <v>4399</v>
      </c>
      <c r="R629" t="s">
        <v>4400</v>
      </c>
      <c r="S629" t="s">
        <v>4401</v>
      </c>
      <c r="T629" t="s">
        <v>4402</v>
      </c>
      <c r="W629" s="13"/>
    </row>
    <row r="630" ht="16.5" customHeight="1">
      <c r="A630" s="4">
        <v>596.0</v>
      </c>
      <c r="B630" s="5" t="s">
        <v>4403</v>
      </c>
      <c r="C630" s="4" t="s">
        <v>4404</v>
      </c>
      <c r="D630" s="4">
        <v>1.0</v>
      </c>
      <c r="E630" s="6">
        <v>27.0</v>
      </c>
      <c r="F630" s="4">
        <v>667.0</v>
      </c>
      <c r="G630" s="7">
        <v>1.2</v>
      </c>
      <c r="H630" s="7">
        <v>43.0</v>
      </c>
      <c r="I630" s="4">
        <v>0.0</v>
      </c>
      <c r="J630" s="4">
        <v>622.0</v>
      </c>
      <c r="K630" s="4">
        <v>27.0</v>
      </c>
      <c r="L630" s="4">
        <v>156.0</v>
      </c>
      <c r="M630" s="4">
        <v>27.0</v>
      </c>
      <c r="N630" s="13"/>
      <c r="P630" t="s">
        <v>4405</v>
      </c>
      <c r="Q630" t="s">
        <v>4406</v>
      </c>
      <c r="R630" t="s">
        <v>4407</v>
      </c>
      <c r="S630" t="s">
        <v>4408</v>
      </c>
      <c r="T630" t="s">
        <v>4409</v>
      </c>
      <c r="W630" s="13"/>
    </row>
    <row r="631" ht="16.5" customHeight="1">
      <c r="A631" s="4">
        <v>596.0</v>
      </c>
      <c r="B631" s="18" t="s">
        <v>4410</v>
      </c>
      <c r="C631" s="4" t="s">
        <v>4411</v>
      </c>
      <c r="D631" s="4">
        <v>1.0</v>
      </c>
      <c r="E631" s="6">
        <v>27.0</v>
      </c>
      <c r="F631" s="4">
        <v>667.0</v>
      </c>
      <c r="G631" s="7">
        <v>1.2</v>
      </c>
      <c r="H631" s="7">
        <v>43.0</v>
      </c>
      <c r="I631" s="4">
        <v>0.0</v>
      </c>
      <c r="J631" s="4">
        <v>622.0</v>
      </c>
      <c r="K631" s="4">
        <v>27.0</v>
      </c>
      <c r="L631" s="4">
        <v>156.0</v>
      </c>
      <c r="M631" s="4">
        <v>27.0</v>
      </c>
      <c r="N631" s="13"/>
      <c r="P631" t="s">
        <v>4412</v>
      </c>
      <c r="Q631" t="s">
        <v>4413</v>
      </c>
      <c r="R631" t="s">
        <v>4414</v>
      </c>
      <c r="S631" t="s">
        <v>4415</v>
      </c>
      <c r="T631" t="s">
        <v>4416</v>
      </c>
      <c r="W631" s="13"/>
    </row>
    <row r="632" ht="16.5" customHeight="1">
      <c r="A632" s="4">
        <v>807.0</v>
      </c>
      <c r="B632" s="18" t="s">
        <v>4417</v>
      </c>
      <c r="C632" s="4" t="s">
        <v>4418</v>
      </c>
      <c r="D632" s="4">
        <v>2.0</v>
      </c>
      <c r="E632" s="6">
        <v>13.0</v>
      </c>
      <c r="F632" s="4">
        <v>586.0</v>
      </c>
      <c r="G632" s="7">
        <v>2.0</v>
      </c>
      <c r="H632" s="7">
        <v>43.0</v>
      </c>
      <c r="I632" s="4">
        <v>0.0</v>
      </c>
      <c r="J632" s="4">
        <v>631.0</v>
      </c>
      <c r="K632" s="4">
        <v>26.0</v>
      </c>
      <c r="L632" s="4">
        <v>554.0</v>
      </c>
      <c r="M632" s="4">
        <v>0.0</v>
      </c>
      <c r="N632" s="13"/>
      <c r="P632" t="s">
        <v>4419</v>
      </c>
      <c r="Q632" t="s">
        <v>4420</v>
      </c>
      <c r="R632" t="s">
        <v>4421</v>
      </c>
      <c r="S632" t="s">
        <v>4422</v>
      </c>
      <c r="T632" t="s">
        <v>4423</v>
      </c>
      <c r="W632" s="13"/>
    </row>
    <row r="633" ht="16.5" customHeight="1">
      <c r="A633" s="4">
        <v>807.0</v>
      </c>
      <c r="B633" s="18" t="s">
        <v>4424</v>
      </c>
      <c r="C633" s="4" t="s">
        <v>4425</v>
      </c>
      <c r="D633" s="4">
        <v>2.0</v>
      </c>
      <c r="E633" s="6">
        <v>13.0</v>
      </c>
      <c r="F633" s="4">
        <v>586.0</v>
      </c>
      <c r="G633" s="7">
        <v>2.0</v>
      </c>
      <c r="H633" s="7">
        <v>43.0</v>
      </c>
      <c r="I633" s="4">
        <v>0.0</v>
      </c>
      <c r="J633" s="4">
        <v>631.0</v>
      </c>
      <c r="K633" s="4">
        <v>26.0</v>
      </c>
      <c r="L633" s="4">
        <v>554.0</v>
      </c>
      <c r="M633" s="4">
        <v>0.0</v>
      </c>
      <c r="N633" s="13"/>
      <c r="P633" t="s">
        <v>4426</v>
      </c>
      <c r="Q633" t="s">
        <v>4427</v>
      </c>
      <c r="R633" t="s">
        <v>4428</v>
      </c>
      <c r="S633" t="s">
        <v>4429</v>
      </c>
      <c r="T633" t="s">
        <v>4430</v>
      </c>
      <c r="W633" s="13"/>
    </row>
    <row r="634" ht="16.5" customHeight="1">
      <c r="A634" s="4">
        <v>610.0</v>
      </c>
      <c r="B634" s="18" t="s">
        <v>4431</v>
      </c>
      <c r="C634" s="4" t="s">
        <v>4432</v>
      </c>
      <c r="D634" s="4">
        <v>1.0</v>
      </c>
      <c r="E634" s="6">
        <v>26.0</v>
      </c>
      <c r="F634" s="4">
        <v>676.0</v>
      </c>
      <c r="G634" s="7">
        <v>1.1</v>
      </c>
      <c r="H634" s="7">
        <v>43.0</v>
      </c>
      <c r="I634" s="4">
        <v>0.0</v>
      </c>
      <c r="J634" s="4">
        <v>631.0</v>
      </c>
      <c r="K634" s="4">
        <v>26.0</v>
      </c>
      <c r="L634" s="4">
        <v>165.0</v>
      </c>
      <c r="M634" s="4">
        <v>26.0</v>
      </c>
      <c r="N634" s="13"/>
      <c r="P634" t="s">
        <v>4433</v>
      </c>
      <c r="Q634" t="s">
        <v>4434</v>
      </c>
      <c r="R634" t="s">
        <v>4435</v>
      </c>
      <c r="S634" t="s">
        <v>4436</v>
      </c>
      <c r="T634" t="s">
        <v>4437</v>
      </c>
      <c r="W634" s="13"/>
    </row>
    <row r="635" ht="16.5" customHeight="1">
      <c r="A635" s="4">
        <v>610.0</v>
      </c>
      <c r="B635" s="18" t="s">
        <v>4438</v>
      </c>
      <c r="C635" s="4" t="s">
        <v>4439</v>
      </c>
      <c r="D635" s="4">
        <v>1.0</v>
      </c>
      <c r="E635" s="6">
        <v>26.0</v>
      </c>
      <c r="F635" s="4">
        <v>676.0</v>
      </c>
      <c r="G635" s="7">
        <v>1.1</v>
      </c>
      <c r="H635" s="7">
        <v>43.0</v>
      </c>
      <c r="I635" s="4">
        <v>0.0</v>
      </c>
      <c r="J635" s="4">
        <v>631.0</v>
      </c>
      <c r="K635" s="4">
        <v>26.0</v>
      </c>
      <c r="L635" s="4">
        <v>165.0</v>
      </c>
      <c r="M635" s="4">
        <v>26.0</v>
      </c>
      <c r="N635" s="13"/>
      <c r="P635" t="s">
        <v>4440</v>
      </c>
      <c r="Q635" t="s">
        <v>4441</v>
      </c>
      <c r="R635" t="s">
        <v>4442</v>
      </c>
      <c r="S635" t="s">
        <v>4443</v>
      </c>
      <c r="T635" t="s">
        <v>4444</v>
      </c>
      <c r="W635" s="13"/>
    </row>
    <row r="636" ht="16.5" customHeight="1">
      <c r="A636" s="4">
        <v>610.0</v>
      </c>
      <c r="B636" s="18" t="s">
        <v>4445</v>
      </c>
      <c r="C636" s="4" t="s">
        <v>4446</v>
      </c>
      <c r="D636" s="4">
        <v>1.0</v>
      </c>
      <c r="E636" s="6">
        <v>26.0</v>
      </c>
      <c r="F636" s="4">
        <v>676.0</v>
      </c>
      <c r="G636" s="7">
        <v>1.1</v>
      </c>
      <c r="H636" s="7">
        <v>43.0</v>
      </c>
      <c r="I636" s="4">
        <v>0.0</v>
      </c>
      <c r="J636" s="4">
        <v>631.0</v>
      </c>
      <c r="K636" s="4">
        <v>26.0</v>
      </c>
      <c r="L636" s="4">
        <v>165.0</v>
      </c>
      <c r="M636" s="4">
        <v>26.0</v>
      </c>
      <c r="N636" s="13"/>
      <c r="P636" t="s">
        <v>4447</v>
      </c>
      <c r="Q636" t="s">
        <v>4448</v>
      </c>
      <c r="R636" t="s">
        <v>4449</v>
      </c>
      <c r="S636" t="s">
        <v>4450</v>
      </c>
      <c r="T636" t="s">
        <v>4451</v>
      </c>
      <c r="W636" s="13"/>
    </row>
    <row r="637" ht="16.5" customHeight="1">
      <c r="A637" s="4">
        <v>610.0</v>
      </c>
      <c r="B637" s="5" t="s">
        <v>4452</v>
      </c>
      <c r="C637" s="4" t="s">
        <v>4453</v>
      </c>
      <c r="D637" s="4">
        <v>1.0</v>
      </c>
      <c r="E637" s="6">
        <v>26.0</v>
      </c>
      <c r="F637" s="4">
        <v>676.0</v>
      </c>
      <c r="G637" s="7">
        <v>1.1</v>
      </c>
      <c r="H637" s="7">
        <v>43.0</v>
      </c>
      <c r="I637" s="4">
        <v>0.0</v>
      </c>
      <c r="J637" s="4">
        <v>631.0</v>
      </c>
      <c r="K637" s="4">
        <v>26.0</v>
      </c>
      <c r="L637" s="4">
        <v>165.0</v>
      </c>
      <c r="M637" s="4">
        <v>26.0</v>
      </c>
      <c r="N637" s="13"/>
      <c r="P637" t="s">
        <v>4454</v>
      </c>
      <c r="Q637" t="s">
        <v>4455</v>
      </c>
      <c r="R637" t="s">
        <v>4456</v>
      </c>
      <c r="S637" t="s">
        <v>4457</v>
      </c>
      <c r="T637" t="s">
        <v>4458</v>
      </c>
      <c r="W637" s="13"/>
    </row>
    <row r="638" ht="16.5" customHeight="1">
      <c r="A638" s="4">
        <v>610.0</v>
      </c>
      <c r="B638" s="18" t="s">
        <v>4459</v>
      </c>
      <c r="C638" s="4" t="s">
        <v>4460</v>
      </c>
      <c r="D638" s="4">
        <v>1.0</v>
      </c>
      <c r="E638" s="6">
        <v>26.0</v>
      </c>
      <c r="F638" s="4">
        <v>676.0</v>
      </c>
      <c r="G638" s="7">
        <v>1.1</v>
      </c>
      <c r="H638" s="7">
        <v>43.0</v>
      </c>
      <c r="I638" s="4">
        <v>0.0</v>
      </c>
      <c r="J638" s="4">
        <v>631.0</v>
      </c>
      <c r="K638" s="4">
        <v>26.0</v>
      </c>
      <c r="L638" s="4">
        <v>165.0</v>
      </c>
      <c r="M638" s="4">
        <v>26.0</v>
      </c>
      <c r="N638" s="13"/>
      <c r="P638" t="s">
        <v>4461</v>
      </c>
      <c r="Q638" t="s">
        <v>4462</v>
      </c>
      <c r="R638" t="s">
        <v>4463</v>
      </c>
      <c r="S638" t="s">
        <v>4464</v>
      </c>
      <c r="T638" t="s">
        <v>4465</v>
      </c>
      <c r="W638" s="13"/>
    </row>
    <row r="639" ht="16.5" customHeight="1">
      <c r="A639" s="4">
        <v>610.0</v>
      </c>
      <c r="B639" s="18" t="s">
        <v>4466</v>
      </c>
      <c r="C639" s="4" t="s">
        <v>4467</v>
      </c>
      <c r="D639" s="4">
        <v>1.0</v>
      </c>
      <c r="E639" s="6">
        <v>26.0</v>
      </c>
      <c r="F639" s="4">
        <v>676.0</v>
      </c>
      <c r="G639" s="7">
        <v>1.1</v>
      </c>
      <c r="H639" s="7">
        <v>43.0</v>
      </c>
      <c r="I639" s="4">
        <v>0.0</v>
      </c>
      <c r="J639" s="4">
        <v>631.0</v>
      </c>
      <c r="K639" s="4">
        <v>26.0</v>
      </c>
      <c r="L639" s="4">
        <v>165.0</v>
      </c>
      <c r="M639" s="4">
        <v>26.0</v>
      </c>
      <c r="N639" s="13"/>
      <c r="P639" t="s">
        <v>4468</v>
      </c>
      <c r="Q639" t="s">
        <v>4469</v>
      </c>
      <c r="R639" t="s">
        <v>4470</v>
      </c>
      <c r="S639" t="s">
        <v>4471</v>
      </c>
      <c r="T639" t="s">
        <v>4472</v>
      </c>
      <c r="W639" s="13"/>
    </row>
    <row r="640" ht="16.5" customHeight="1">
      <c r="A640" s="4">
        <v>616.0</v>
      </c>
      <c r="B640" s="5" t="s">
        <v>4473</v>
      </c>
      <c r="C640" s="4" t="s">
        <v>4474</v>
      </c>
      <c r="D640" s="4">
        <v>1.0</v>
      </c>
      <c r="E640" s="6">
        <v>25.5</v>
      </c>
      <c r="F640" s="4">
        <v>694.0</v>
      </c>
      <c r="G640" s="7">
        <v>1.0</v>
      </c>
      <c r="H640" s="7">
        <v>43.0</v>
      </c>
      <c r="I640" s="4">
        <v>0.0</v>
      </c>
      <c r="J640" s="4">
        <v>639.0</v>
      </c>
      <c r="K640" s="4">
        <v>25.5</v>
      </c>
      <c r="L640" s="4">
        <v>171.0</v>
      </c>
      <c r="M640" s="4">
        <v>25.5</v>
      </c>
      <c r="N640" s="13"/>
      <c r="P640" t="s">
        <v>4475</v>
      </c>
      <c r="Q640" t="s">
        <v>4476</v>
      </c>
      <c r="R640" t="s">
        <v>4477</v>
      </c>
      <c r="S640" t="s">
        <v>4478</v>
      </c>
      <c r="T640" t="s">
        <v>4479</v>
      </c>
      <c r="W640" s="13"/>
    </row>
    <row r="641" ht="16.5" customHeight="1">
      <c r="A641" s="4">
        <v>616.0</v>
      </c>
      <c r="B641" s="18" t="s">
        <v>4480</v>
      </c>
      <c r="C641" s="4" t="s">
        <v>4481</v>
      </c>
      <c r="D641" s="4">
        <v>1.0</v>
      </c>
      <c r="E641" s="6">
        <v>25.5</v>
      </c>
      <c r="F641" s="4">
        <v>694.0</v>
      </c>
      <c r="G641" s="7">
        <v>1.0</v>
      </c>
      <c r="H641" s="7">
        <v>43.0</v>
      </c>
      <c r="I641" s="4">
        <v>0.0</v>
      </c>
      <c r="J641" s="4">
        <v>639.0</v>
      </c>
      <c r="K641" s="4">
        <v>25.5</v>
      </c>
      <c r="L641" s="4">
        <v>171.0</v>
      </c>
      <c r="M641" s="4">
        <v>25.5</v>
      </c>
      <c r="N641" s="13"/>
      <c r="P641" t="s">
        <v>4482</v>
      </c>
      <c r="Q641" t="s">
        <v>4483</v>
      </c>
      <c r="R641" t="s">
        <v>4484</v>
      </c>
      <c r="S641" t="s">
        <v>4485</v>
      </c>
      <c r="T641" t="s">
        <v>4486</v>
      </c>
      <c r="W641" s="13"/>
    </row>
    <row r="642" ht="16.5" customHeight="1">
      <c r="A642" s="4">
        <v>616.0</v>
      </c>
      <c r="B642" s="18" t="s">
        <v>4487</v>
      </c>
      <c r="C642" s="4" t="s">
        <v>4488</v>
      </c>
      <c r="D642" s="4">
        <v>1.0</v>
      </c>
      <c r="E642" s="6">
        <v>25.5</v>
      </c>
      <c r="F642" s="4">
        <v>694.0</v>
      </c>
      <c r="G642" s="7">
        <v>1.0</v>
      </c>
      <c r="H642" s="7">
        <v>43.0</v>
      </c>
      <c r="I642" s="4">
        <v>0.0</v>
      </c>
      <c r="J642" s="4">
        <v>639.0</v>
      </c>
      <c r="K642" s="4">
        <v>25.5</v>
      </c>
      <c r="L642" s="4">
        <v>171.0</v>
      </c>
      <c r="M642" s="4">
        <v>25.5</v>
      </c>
      <c r="N642" s="13"/>
      <c r="P642" t="s">
        <v>4489</v>
      </c>
      <c r="Q642" t="s">
        <v>4490</v>
      </c>
      <c r="R642" t="s">
        <v>4491</v>
      </c>
      <c r="S642" t="s">
        <v>4492</v>
      </c>
      <c r="T642" t="s">
        <v>4493</v>
      </c>
      <c r="W642" s="13"/>
    </row>
    <row r="643" ht="16.5" customHeight="1">
      <c r="A643" s="4">
        <v>616.0</v>
      </c>
      <c r="B643" s="18" t="s">
        <v>4494</v>
      </c>
      <c r="C643" s="4" t="s">
        <v>4495</v>
      </c>
      <c r="D643" s="4">
        <v>1.0</v>
      </c>
      <c r="E643" s="6">
        <v>25.5</v>
      </c>
      <c r="F643" s="4">
        <v>694.0</v>
      </c>
      <c r="G643" s="7">
        <v>1.0</v>
      </c>
      <c r="H643" s="7">
        <v>43.0</v>
      </c>
      <c r="I643" s="4">
        <v>0.0</v>
      </c>
      <c r="J643" s="4">
        <v>639.0</v>
      </c>
      <c r="K643" s="4">
        <v>25.5</v>
      </c>
      <c r="L643" s="4">
        <v>171.0</v>
      </c>
      <c r="M643" s="4">
        <v>25.5</v>
      </c>
      <c r="N643" s="13"/>
      <c r="P643" t="s">
        <v>4496</v>
      </c>
      <c r="Q643" t="s">
        <v>4497</v>
      </c>
      <c r="R643" t="s">
        <v>4498</v>
      </c>
      <c r="S643" t="s">
        <v>4499</v>
      </c>
      <c r="T643" t="s">
        <v>4500</v>
      </c>
      <c r="W643" s="13"/>
    </row>
    <row r="644" ht="16.5" customHeight="1">
      <c r="A644" s="4">
        <v>616.0</v>
      </c>
      <c r="B644" s="18" t="s">
        <v>4501</v>
      </c>
      <c r="C644" s="4" t="s">
        <v>4502</v>
      </c>
      <c r="D644" s="4">
        <v>1.0</v>
      </c>
      <c r="E644" s="6">
        <v>25.5</v>
      </c>
      <c r="F644" s="4">
        <v>694.0</v>
      </c>
      <c r="G644" s="7">
        <v>1.0</v>
      </c>
      <c r="H644" s="7">
        <v>43.0</v>
      </c>
      <c r="I644" s="4">
        <v>0.0</v>
      </c>
      <c r="J644" s="4">
        <v>639.0</v>
      </c>
      <c r="K644" s="4">
        <v>25.5</v>
      </c>
      <c r="L644" s="4">
        <v>171.0</v>
      </c>
      <c r="M644" s="4">
        <v>25.5</v>
      </c>
      <c r="N644" s="13"/>
      <c r="P644" t="s">
        <v>4503</v>
      </c>
      <c r="Q644" t="s">
        <v>4504</v>
      </c>
      <c r="R644" t="s">
        <v>4505</v>
      </c>
      <c r="S644" t="s">
        <v>4506</v>
      </c>
      <c r="T644" t="s">
        <v>4507</v>
      </c>
      <c r="W644" s="13"/>
    </row>
    <row r="645" ht="16.5" customHeight="1">
      <c r="A645" s="4">
        <v>616.0</v>
      </c>
      <c r="B645" s="5" t="s">
        <v>4508</v>
      </c>
      <c r="C645" s="4" t="s">
        <v>4509</v>
      </c>
      <c r="D645" s="4">
        <v>1.0</v>
      </c>
      <c r="E645" s="6">
        <v>25.5</v>
      </c>
      <c r="F645" s="4">
        <v>694.0</v>
      </c>
      <c r="G645" s="7">
        <v>1.0</v>
      </c>
      <c r="H645" s="7">
        <v>43.0</v>
      </c>
      <c r="I645" s="4">
        <v>0.0</v>
      </c>
      <c r="J645" s="4">
        <v>639.0</v>
      </c>
      <c r="K645" s="4">
        <v>25.5</v>
      </c>
      <c r="L645" s="4">
        <v>171.0</v>
      </c>
      <c r="M645" s="4">
        <v>25.5</v>
      </c>
      <c r="N645" s="13"/>
      <c r="P645" t="s">
        <v>4510</v>
      </c>
      <c r="Q645" t="s">
        <v>4511</v>
      </c>
      <c r="R645" t="s">
        <v>4512</v>
      </c>
      <c r="S645" t="s">
        <v>4513</v>
      </c>
      <c r="T645" t="s">
        <v>4514</v>
      </c>
      <c r="W645" s="13"/>
    </row>
    <row r="646" ht="16.5" customHeight="1">
      <c r="A646" s="4">
        <v>616.0</v>
      </c>
      <c r="B646" s="5" t="s">
        <v>4515</v>
      </c>
      <c r="C646" s="4" t="s">
        <v>4516</v>
      </c>
      <c r="D646" s="4">
        <v>1.0</v>
      </c>
      <c r="E646" s="6">
        <v>25.5</v>
      </c>
      <c r="F646" s="4">
        <v>694.0</v>
      </c>
      <c r="G646" s="7">
        <v>1.0</v>
      </c>
      <c r="H646" s="7">
        <v>43.0</v>
      </c>
      <c r="I646" s="4">
        <v>0.0</v>
      </c>
      <c r="J646" s="4">
        <v>639.0</v>
      </c>
      <c r="K646" s="4">
        <v>25.5</v>
      </c>
      <c r="L646" s="4">
        <v>171.0</v>
      </c>
      <c r="M646" s="4">
        <v>25.5</v>
      </c>
      <c r="N646" s="13"/>
      <c r="P646" t="s">
        <v>4517</v>
      </c>
      <c r="Q646" t="s">
        <v>4518</v>
      </c>
      <c r="R646" t="s">
        <v>4519</v>
      </c>
      <c r="S646" t="s">
        <v>4520</v>
      </c>
      <c r="T646" t="s">
        <v>4521</v>
      </c>
      <c r="W646" s="13"/>
    </row>
    <row r="647" ht="16.5" customHeight="1">
      <c r="A647" s="4">
        <v>616.0</v>
      </c>
      <c r="B647" s="18" t="s">
        <v>4522</v>
      </c>
      <c r="C647" s="4" t="s">
        <v>4523</v>
      </c>
      <c r="D647" s="4">
        <v>1.0</v>
      </c>
      <c r="E647" s="6">
        <v>25.5</v>
      </c>
      <c r="F647" s="4">
        <v>694.0</v>
      </c>
      <c r="G647" s="7">
        <v>1.0</v>
      </c>
      <c r="H647" s="7">
        <v>43.0</v>
      </c>
      <c r="I647" s="4">
        <v>0.0</v>
      </c>
      <c r="J647" s="4">
        <v>639.0</v>
      </c>
      <c r="K647" s="4">
        <v>25.5</v>
      </c>
      <c r="L647" s="4">
        <v>171.0</v>
      </c>
      <c r="M647" s="4">
        <v>25.5</v>
      </c>
      <c r="N647" s="13"/>
      <c r="P647" t="s">
        <v>4524</v>
      </c>
      <c r="Q647" t="s">
        <v>4525</v>
      </c>
      <c r="R647" t="s">
        <v>4526</v>
      </c>
      <c r="S647" t="s">
        <v>4527</v>
      </c>
      <c r="T647" t="s">
        <v>4528</v>
      </c>
      <c r="W647" s="13"/>
    </row>
    <row r="648" ht="16.5" customHeight="1">
      <c r="A648" s="4">
        <v>616.0</v>
      </c>
      <c r="B648" s="5" t="s">
        <v>4529</v>
      </c>
      <c r="C648" s="4" t="s">
        <v>4530</v>
      </c>
      <c r="D648" s="4">
        <v>1.0</v>
      </c>
      <c r="E648" s="6">
        <v>25.5</v>
      </c>
      <c r="F648" s="4">
        <v>694.0</v>
      </c>
      <c r="G648" s="7">
        <v>1.0</v>
      </c>
      <c r="H648" s="7">
        <v>43.0</v>
      </c>
      <c r="I648" s="4">
        <v>0.0</v>
      </c>
      <c r="J648" s="4">
        <v>639.0</v>
      </c>
      <c r="K648" s="4">
        <v>25.5</v>
      </c>
      <c r="L648" s="4">
        <v>171.0</v>
      </c>
      <c r="M648" s="4">
        <v>25.5</v>
      </c>
      <c r="N648" s="13"/>
      <c r="P648" t="s">
        <v>4531</v>
      </c>
      <c r="Q648" t="s">
        <v>4532</v>
      </c>
      <c r="R648" t="s">
        <v>4533</v>
      </c>
      <c r="S648" t="s">
        <v>4534</v>
      </c>
      <c r="T648" t="s">
        <v>4535</v>
      </c>
      <c r="W648" s="13"/>
    </row>
    <row r="649" ht="16.5" customHeight="1">
      <c r="A649" s="4">
        <v>616.0</v>
      </c>
      <c r="B649" s="5" t="s">
        <v>4536</v>
      </c>
      <c r="C649" s="4" t="s">
        <v>4537</v>
      </c>
      <c r="D649" s="4">
        <v>1.0</v>
      </c>
      <c r="E649" s="6">
        <v>25.5</v>
      </c>
      <c r="F649" s="4">
        <v>694.0</v>
      </c>
      <c r="G649" s="7">
        <v>1.0</v>
      </c>
      <c r="H649" s="7">
        <v>43.0</v>
      </c>
      <c r="I649" s="4">
        <v>0.0</v>
      </c>
      <c r="J649" s="4">
        <v>639.0</v>
      </c>
      <c r="K649" s="4">
        <v>25.5</v>
      </c>
      <c r="L649" s="4">
        <v>171.0</v>
      </c>
      <c r="M649" s="4">
        <v>25.5</v>
      </c>
      <c r="N649" s="13"/>
      <c r="P649" t="s">
        <v>4538</v>
      </c>
      <c r="Q649" t="s">
        <v>4539</v>
      </c>
      <c r="R649" t="s">
        <v>4540</v>
      </c>
      <c r="S649" t="s">
        <v>4541</v>
      </c>
      <c r="T649" t="s">
        <v>4542</v>
      </c>
      <c r="W649" s="13"/>
    </row>
    <row r="650" ht="16.5" customHeight="1">
      <c r="A650" s="4">
        <v>616.0</v>
      </c>
      <c r="B650" s="5" t="s">
        <v>4543</v>
      </c>
      <c r="C650" s="4" t="s">
        <v>4544</v>
      </c>
      <c r="D650" s="4">
        <v>1.0</v>
      </c>
      <c r="E650" s="6">
        <v>25.5</v>
      </c>
      <c r="F650" s="4">
        <v>694.0</v>
      </c>
      <c r="G650" s="7">
        <v>1.0</v>
      </c>
      <c r="H650" s="7">
        <v>43.0</v>
      </c>
      <c r="I650" s="4">
        <v>0.0</v>
      </c>
      <c r="J650" s="4">
        <v>639.0</v>
      </c>
      <c r="K650" s="4">
        <v>25.5</v>
      </c>
      <c r="L650" s="4">
        <v>171.0</v>
      </c>
      <c r="M650" s="4">
        <v>25.5</v>
      </c>
      <c r="N650" s="13"/>
      <c r="P650" t="s">
        <v>4545</v>
      </c>
      <c r="Q650" t="s">
        <v>4546</v>
      </c>
      <c r="R650" t="s">
        <v>4547</v>
      </c>
      <c r="S650" t="s">
        <v>4548</v>
      </c>
      <c r="T650" t="s">
        <v>4549</v>
      </c>
      <c r="W650" s="13"/>
    </row>
    <row r="651" ht="16.5" customHeight="1">
      <c r="A651" s="4">
        <v>616.0</v>
      </c>
      <c r="B651" s="5" t="s">
        <v>4550</v>
      </c>
      <c r="C651" s="4" t="s">
        <v>4551</v>
      </c>
      <c r="D651" s="4">
        <v>1.0</v>
      </c>
      <c r="E651" s="6">
        <v>25.5</v>
      </c>
      <c r="F651" s="4">
        <v>694.0</v>
      </c>
      <c r="G651" s="7">
        <v>1.0</v>
      </c>
      <c r="H651" s="7">
        <v>43.0</v>
      </c>
      <c r="I651" s="4">
        <v>0.0</v>
      </c>
      <c r="J651" s="4">
        <v>639.0</v>
      </c>
      <c r="K651" s="4">
        <v>25.5</v>
      </c>
      <c r="L651" s="4">
        <v>171.0</v>
      </c>
      <c r="M651" s="4">
        <v>25.5</v>
      </c>
      <c r="N651" s="13"/>
      <c r="P651" t="s">
        <v>4552</v>
      </c>
      <c r="Q651" t="s">
        <v>4553</v>
      </c>
      <c r="R651" t="s">
        <v>4554</v>
      </c>
      <c r="S651" t="s">
        <v>4555</v>
      </c>
      <c r="T651" t="s">
        <v>4556</v>
      </c>
      <c r="W651" s="13"/>
    </row>
    <row r="652" ht="16.5" customHeight="1">
      <c r="A652" s="4">
        <v>616.0</v>
      </c>
      <c r="B652" s="18" t="s">
        <v>4557</v>
      </c>
      <c r="C652" s="4" t="s">
        <v>4558</v>
      </c>
      <c r="D652" s="4">
        <v>1.0</v>
      </c>
      <c r="E652" s="6">
        <v>25.5</v>
      </c>
      <c r="F652" s="4">
        <v>694.0</v>
      </c>
      <c r="G652" s="7">
        <v>1.0</v>
      </c>
      <c r="H652" s="7">
        <v>43.0</v>
      </c>
      <c r="I652" s="4">
        <v>0.0</v>
      </c>
      <c r="J652" s="4">
        <v>639.0</v>
      </c>
      <c r="K652" s="4">
        <v>25.5</v>
      </c>
      <c r="L652" s="4">
        <v>171.0</v>
      </c>
      <c r="M652" s="4">
        <v>25.5</v>
      </c>
      <c r="N652" s="13"/>
      <c r="P652" t="s">
        <v>4559</v>
      </c>
      <c r="Q652" t="s">
        <v>4560</v>
      </c>
      <c r="R652" t="s">
        <v>4561</v>
      </c>
      <c r="S652" t="s">
        <v>4562</v>
      </c>
      <c r="T652" t="s">
        <v>4563</v>
      </c>
      <c r="W652" s="13"/>
    </row>
    <row r="653" ht="16.5" customHeight="1">
      <c r="A653" s="4">
        <v>616.0</v>
      </c>
      <c r="B653" s="18" t="s">
        <v>4564</v>
      </c>
      <c r="C653" s="4" t="s">
        <v>4565</v>
      </c>
      <c r="D653" s="4">
        <v>1.0</v>
      </c>
      <c r="E653" s="6">
        <v>25.5</v>
      </c>
      <c r="F653" s="4">
        <v>694.0</v>
      </c>
      <c r="G653" s="7">
        <v>1.0</v>
      </c>
      <c r="H653" s="7">
        <v>43.0</v>
      </c>
      <c r="I653" s="4">
        <v>0.0</v>
      </c>
      <c r="J653" s="4">
        <v>639.0</v>
      </c>
      <c r="K653" s="4">
        <v>25.5</v>
      </c>
      <c r="L653" s="4">
        <v>171.0</v>
      </c>
      <c r="M653" s="4">
        <v>25.5</v>
      </c>
      <c r="N653" s="13"/>
      <c r="P653" t="s">
        <v>4566</v>
      </c>
      <c r="Q653" t="s">
        <v>4567</v>
      </c>
      <c r="R653" t="s">
        <v>4568</v>
      </c>
      <c r="S653" t="s">
        <v>4569</v>
      </c>
      <c r="T653" t="s">
        <v>4570</v>
      </c>
      <c r="W653" s="13"/>
    </row>
    <row r="654" ht="16.5" customHeight="1">
      <c r="A654" s="4">
        <v>616.0</v>
      </c>
      <c r="B654" s="18" t="s">
        <v>4571</v>
      </c>
      <c r="C654" s="4" t="s">
        <v>4572</v>
      </c>
      <c r="D654" s="4">
        <v>1.0</v>
      </c>
      <c r="E654" s="6">
        <v>25.5</v>
      </c>
      <c r="F654" s="4">
        <v>694.0</v>
      </c>
      <c r="G654" s="7">
        <v>1.0</v>
      </c>
      <c r="H654" s="7">
        <v>43.0</v>
      </c>
      <c r="I654" s="4">
        <v>0.0</v>
      </c>
      <c r="J654" s="4">
        <v>639.0</v>
      </c>
      <c r="K654" s="4">
        <v>25.5</v>
      </c>
      <c r="L654" s="4">
        <v>171.0</v>
      </c>
      <c r="M654" s="4">
        <v>25.5</v>
      </c>
      <c r="N654" s="13"/>
      <c r="P654" t="s">
        <v>4573</v>
      </c>
      <c r="Q654" t="s">
        <v>4574</v>
      </c>
      <c r="R654" t="s">
        <v>4575</v>
      </c>
      <c r="S654" t="s">
        <v>4576</v>
      </c>
      <c r="T654" t="s">
        <v>4577</v>
      </c>
      <c r="W654" s="13"/>
    </row>
    <row r="655" ht="16.5" customHeight="1">
      <c r="A655" s="4">
        <v>616.0</v>
      </c>
      <c r="B655" s="5" t="s">
        <v>4578</v>
      </c>
      <c r="C655" s="4" t="s">
        <v>4579</v>
      </c>
      <c r="D655" s="4">
        <v>1.0</v>
      </c>
      <c r="E655" s="6">
        <v>25.5</v>
      </c>
      <c r="F655" s="4">
        <v>694.0</v>
      </c>
      <c r="G655" s="7">
        <v>1.0</v>
      </c>
      <c r="H655" s="7">
        <v>43.0</v>
      </c>
      <c r="I655" s="4">
        <v>0.0</v>
      </c>
      <c r="J655" s="4">
        <v>639.0</v>
      </c>
      <c r="K655" s="4">
        <v>25.5</v>
      </c>
      <c r="L655" s="4">
        <v>171.0</v>
      </c>
      <c r="M655" s="4">
        <v>25.5</v>
      </c>
      <c r="N655" s="13"/>
      <c r="P655" t="s">
        <v>4580</v>
      </c>
      <c r="Q655" t="s">
        <v>4581</v>
      </c>
      <c r="R655" t="s">
        <v>4582</v>
      </c>
      <c r="S655" t="s">
        <v>4583</v>
      </c>
      <c r="T655" t="s">
        <v>4584</v>
      </c>
      <c r="W655" s="13"/>
    </row>
    <row r="656" ht="16.5" customHeight="1">
      <c r="A656" s="4">
        <v>616.0</v>
      </c>
      <c r="B656" s="5" t="s">
        <v>4585</v>
      </c>
      <c r="C656" s="4" t="s">
        <v>4586</v>
      </c>
      <c r="D656" s="4">
        <v>1.0</v>
      </c>
      <c r="E656" s="6">
        <v>25.5</v>
      </c>
      <c r="F656" s="4">
        <v>694.0</v>
      </c>
      <c r="G656" s="7">
        <v>1.0</v>
      </c>
      <c r="H656" s="7">
        <v>43.0</v>
      </c>
      <c r="I656" s="4">
        <v>0.0</v>
      </c>
      <c r="J656" s="4">
        <v>639.0</v>
      </c>
      <c r="K656" s="4">
        <v>25.5</v>
      </c>
      <c r="L656" s="4">
        <v>171.0</v>
      </c>
      <c r="M656" s="4">
        <v>25.5</v>
      </c>
      <c r="N656" s="13"/>
      <c r="P656" t="s">
        <v>4587</v>
      </c>
      <c r="Q656" t="s">
        <v>4588</v>
      </c>
      <c r="R656" t="s">
        <v>4589</v>
      </c>
      <c r="S656" t="s">
        <v>4590</v>
      </c>
      <c r="T656" t="s">
        <v>4591</v>
      </c>
      <c r="W656" s="13"/>
    </row>
    <row r="657" ht="16.5" customHeight="1">
      <c r="A657" s="4">
        <v>634.0</v>
      </c>
      <c r="B657" s="18" t="s">
        <v>4592</v>
      </c>
      <c r="C657" s="4" t="s">
        <v>4593</v>
      </c>
      <c r="D657" s="4">
        <v>1.0</v>
      </c>
      <c r="E657" s="6">
        <v>25.0</v>
      </c>
      <c r="F657" s="4">
        <v>676.0</v>
      </c>
      <c r="G657" s="7">
        <v>1.1</v>
      </c>
      <c r="H657" s="7">
        <v>43.0</v>
      </c>
      <c r="I657" s="4">
        <v>0.0</v>
      </c>
      <c r="J657" s="4">
        <v>656.0</v>
      </c>
      <c r="K657" s="4">
        <v>25.0</v>
      </c>
      <c r="L657" s="4">
        <v>188.0</v>
      </c>
      <c r="M657" s="4">
        <v>25.0</v>
      </c>
      <c r="N657" s="13"/>
      <c r="P657" t="s">
        <v>4594</v>
      </c>
      <c r="Q657" t="s">
        <v>4595</v>
      </c>
      <c r="R657" t="s">
        <v>4596</v>
      </c>
      <c r="S657" t="s">
        <v>4597</v>
      </c>
      <c r="T657" t="s">
        <v>4598</v>
      </c>
      <c r="W657" s="13"/>
    </row>
    <row r="658" ht="16.5" customHeight="1">
      <c r="A658" s="4">
        <v>634.0</v>
      </c>
      <c r="B658" s="5" t="s">
        <v>4599</v>
      </c>
      <c r="C658" s="4" t="s">
        <v>4600</v>
      </c>
      <c r="D658" s="4">
        <v>1.0</v>
      </c>
      <c r="E658" s="6">
        <v>25.0</v>
      </c>
      <c r="F658" s="4">
        <v>676.0</v>
      </c>
      <c r="G658" s="7">
        <v>1.1</v>
      </c>
      <c r="H658" s="7">
        <v>43.0</v>
      </c>
      <c r="I658" s="4">
        <v>0.0</v>
      </c>
      <c r="J658" s="4">
        <v>656.0</v>
      </c>
      <c r="K658" s="4">
        <v>25.0</v>
      </c>
      <c r="L658" s="4">
        <v>188.0</v>
      </c>
      <c r="M658" s="4">
        <v>25.0</v>
      </c>
      <c r="N658" s="13"/>
      <c r="P658" t="s">
        <v>4601</v>
      </c>
      <c r="Q658" t="s">
        <v>4602</v>
      </c>
      <c r="R658" t="s">
        <v>4603</v>
      </c>
      <c r="S658" t="s">
        <v>4604</v>
      </c>
      <c r="T658" t="s">
        <v>4605</v>
      </c>
      <c r="W658" s="13"/>
    </row>
    <row r="659" ht="16.5" customHeight="1">
      <c r="A659" s="4">
        <v>634.0</v>
      </c>
      <c r="B659" s="18" t="s">
        <v>4606</v>
      </c>
      <c r="C659" s="4" t="s">
        <v>4607</v>
      </c>
      <c r="D659" s="4">
        <v>1.0</v>
      </c>
      <c r="E659" s="6">
        <v>25.0</v>
      </c>
      <c r="F659" s="4">
        <v>676.0</v>
      </c>
      <c r="G659" s="7">
        <v>1.1</v>
      </c>
      <c r="H659" s="7">
        <v>43.0</v>
      </c>
      <c r="I659" s="4">
        <v>0.0</v>
      </c>
      <c r="J659" s="4">
        <v>656.0</v>
      </c>
      <c r="K659" s="4">
        <v>25.0</v>
      </c>
      <c r="L659" s="4">
        <v>188.0</v>
      </c>
      <c r="M659" s="4">
        <v>25.0</v>
      </c>
      <c r="N659" s="13"/>
      <c r="P659" t="s">
        <v>4608</v>
      </c>
      <c r="Q659" t="s">
        <v>4609</v>
      </c>
      <c r="R659" t="s">
        <v>4610</v>
      </c>
      <c r="S659" t="s">
        <v>4611</v>
      </c>
      <c r="T659" t="s">
        <v>4612</v>
      </c>
      <c r="W659" s="13"/>
    </row>
    <row r="660" ht="16.5" customHeight="1">
      <c r="A660" s="4">
        <v>634.0</v>
      </c>
      <c r="B660" s="5" t="s">
        <v>4613</v>
      </c>
      <c r="C660" s="4" t="s">
        <v>4614</v>
      </c>
      <c r="D660" s="4">
        <v>1.0</v>
      </c>
      <c r="E660" s="6">
        <v>25.0</v>
      </c>
      <c r="F660" s="4">
        <v>676.0</v>
      </c>
      <c r="G660" s="7">
        <v>1.1</v>
      </c>
      <c r="H660" s="7">
        <v>43.0</v>
      </c>
      <c r="I660" s="4">
        <v>0.0</v>
      </c>
      <c r="J660" s="4">
        <v>656.0</v>
      </c>
      <c r="K660" s="4">
        <v>25.0</v>
      </c>
      <c r="L660" s="4">
        <v>188.0</v>
      </c>
      <c r="M660" s="4">
        <v>25.0</v>
      </c>
      <c r="N660" s="13"/>
      <c r="P660" t="s">
        <v>4615</v>
      </c>
      <c r="Q660" t="s">
        <v>4616</v>
      </c>
      <c r="R660" t="s">
        <v>4617</v>
      </c>
      <c r="S660" t="s">
        <v>4618</v>
      </c>
      <c r="T660" t="s">
        <v>4619</v>
      </c>
      <c r="W660" s="13"/>
    </row>
    <row r="661" ht="16.5" customHeight="1">
      <c r="A661" s="4">
        <v>634.0</v>
      </c>
      <c r="B661" s="18" t="s">
        <v>4620</v>
      </c>
      <c r="C661" s="4" t="s">
        <v>4621</v>
      </c>
      <c r="D661" s="4">
        <v>1.0</v>
      </c>
      <c r="E661" s="6">
        <v>25.0</v>
      </c>
      <c r="F661" s="4">
        <v>676.0</v>
      </c>
      <c r="G661" s="7">
        <v>1.1</v>
      </c>
      <c r="H661" s="7">
        <v>43.0</v>
      </c>
      <c r="I661" s="4">
        <v>0.0</v>
      </c>
      <c r="J661" s="4">
        <v>656.0</v>
      </c>
      <c r="K661" s="4">
        <v>25.0</v>
      </c>
      <c r="L661" s="4">
        <v>188.0</v>
      </c>
      <c r="M661" s="4">
        <v>25.0</v>
      </c>
      <c r="N661" s="13"/>
      <c r="P661" t="s">
        <v>4622</v>
      </c>
      <c r="Q661" t="s">
        <v>4623</v>
      </c>
      <c r="R661" t="s">
        <v>4624</v>
      </c>
      <c r="S661" t="s">
        <v>4625</v>
      </c>
      <c r="T661" t="s">
        <v>4626</v>
      </c>
      <c r="W661" s="13"/>
    </row>
    <row r="662" ht="16.5" customHeight="1">
      <c r="A662" s="4">
        <v>634.0</v>
      </c>
      <c r="B662" s="18" t="s">
        <v>4627</v>
      </c>
      <c r="C662" s="4" t="s">
        <v>4628</v>
      </c>
      <c r="D662" s="4">
        <v>1.0</v>
      </c>
      <c r="E662" s="6">
        <v>25.0</v>
      </c>
      <c r="F662" s="4">
        <v>676.0</v>
      </c>
      <c r="G662" s="7">
        <v>1.1</v>
      </c>
      <c r="H662" s="7">
        <v>43.0</v>
      </c>
      <c r="I662" s="4">
        <v>0.0</v>
      </c>
      <c r="J662" s="4">
        <v>656.0</v>
      </c>
      <c r="K662" s="4">
        <v>25.0</v>
      </c>
      <c r="L662" s="4">
        <v>188.0</v>
      </c>
      <c r="M662" s="4">
        <v>25.0</v>
      </c>
      <c r="N662" s="13"/>
      <c r="P662" t="s">
        <v>4629</v>
      </c>
      <c r="Q662" t="s">
        <v>4630</v>
      </c>
      <c r="R662" t="s">
        <v>4631</v>
      </c>
      <c r="S662" t="s">
        <v>4632</v>
      </c>
      <c r="T662" t="s">
        <v>4633</v>
      </c>
      <c r="W662" s="13"/>
    </row>
    <row r="663" ht="16.5" customHeight="1">
      <c r="A663" s="4">
        <v>634.0</v>
      </c>
      <c r="B663" s="5" t="s">
        <v>4634</v>
      </c>
      <c r="C663" s="4" t="s">
        <v>4635</v>
      </c>
      <c r="D663" s="4">
        <v>1.0</v>
      </c>
      <c r="E663" s="6">
        <v>25.0</v>
      </c>
      <c r="F663" s="4">
        <v>676.0</v>
      </c>
      <c r="G663" s="7">
        <v>1.1</v>
      </c>
      <c r="H663" s="7">
        <v>43.0</v>
      </c>
      <c r="I663" s="4">
        <v>0.0</v>
      </c>
      <c r="J663" s="4">
        <v>656.0</v>
      </c>
      <c r="K663" s="4">
        <v>25.0</v>
      </c>
      <c r="L663" s="4">
        <v>188.0</v>
      </c>
      <c r="M663" s="4">
        <v>25.0</v>
      </c>
      <c r="N663" s="13"/>
      <c r="P663" t="s">
        <v>4636</v>
      </c>
      <c r="Q663" t="s">
        <v>4637</v>
      </c>
      <c r="R663" t="s">
        <v>4638</v>
      </c>
      <c r="S663" t="s">
        <v>4639</v>
      </c>
      <c r="T663" t="s">
        <v>4640</v>
      </c>
      <c r="W663" s="13"/>
    </row>
    <row r="664" ht="16.5" customHeight="1">
      <c r="A664" s="4">
        <v>634.0</v>
      </c>
      <c r="B664" s="18" t="s">
        <v>4641</v>
      </c>
      <c r="C664" s="4" t="s">
        <v>4642</v>
      </c>
      <c r="D664" s="4">
        <v>1.0</v>
      </c>
      <c r="E664" s="6">
        <v>25.0</v>
      </c>
      <c r="F664" s="4">
        <v>676.0</v>
      </c>
      <c r="G664" s="7">
        <v>1.1</v>
      </c>
      <c r="H664" s="7">
        <v>43.0</v>
      </c>
      <c r="I664" s="4">
        <v>0.0</v>
      </c>
      <c r="J664" s="4">
        <v>656.0</v>
      </c>
      <c r="K664" s="4">
        <v>25.0</v>
      </c>
      <c r="L664" s="4">
        <v>188.0</v>
      </c>
      <c r="M664" s="4">
        <v>25.0</v>
      </c>
      <c r="N664" s="13"/>
      <c r="P664" t="s">
        <v>4643</v>
      </c>
      <c r="Q664" t="s">
        <v>4644</v>
      </c>
      <c r="R664" t="s">
        <v>4645</v>
      </c>
      <c r="S664" t="s">
        <v>4646</v>
      </c>
      <c r="T664" t="s">
        <v>4647</v>
      </c>
      <c r="W664" s="13"/>
    </row>
    <row r="665" ht="16.5" customHeight="1">
      <c r="A665" s="4">
        <v>634.0</v>
      </c>
      <c r="B665" s="5" t="s">
        <v>4648</v>
      </c>
      <c r="C665" s="4" t="s">
        <v>4649</v>
      </c>
      <c r="D665" s="4">
        <v>1.0</v>
      </c>
      <c r="E665" s="6">
        <v>25.0</v>
      </c>
      <c r="F665" s="4">
        <v>676.0</v>
      </c>
      <c r="G665" s="7">
        <v>1.1</v>
      </c>
      <c r="H665" s="7">
        <v>43.0</v>
      </c>
      <c r="I665" s="4">
        <v>0.0</v>
      </c>
      <c r="J665" s="4">
        <v>656.0</v>
      </c>
      <c r="K665" s="4">
        <v>25.0</v>
      </c>
      <c r="L665" s="4">
        <v>188.0</v>
      </c>
      <c r="M665" s="4">
        <v>25.0</v>
      </c>
      <c r="N665" s="13"/>
      <c r="P665" t="s">
        <v>4650</v>
      </c>
      <c r="Q665" t="s">
        <v>4651</v>
      </c>
      <c r="R665" t="s">
        <v>4652</v>
      </c>
      <c r="S665" t="s">
        <v>4653</v>
      </c>
      <c r="T665" t="s">
        <v>4654</v>
      </c>
      <c r="W665" s="13"/>
    </row>
    <row r="666" ht="16.5" customHeight="1">
      <c r="A666" s="4">
        <v>634.0</v>
      </c>
      <c r="B666" s="5" t="s">
        <v>4655</v>
      </c>
      <c r="C666" s="4" t="s">
        <v>4656</v>
      </c>
      <c r="D666" s="4">
        <v>1.0</v>
      </c>
      <c r="E666" s="6">
        <v>25.0</v>
      </c>
      <c r="F666" s="4">
        <v>676.0</v>
      </c>
      <c r="G666" s="7">
        <v>1.1</v>
      </c>
      <c r="H666" s="7">
        <v>43.0</v>
      </c>
      <c r="I666" s="4">
        <v>0.0</v>
      </c>
      <c r="J666" s="4">
        <v>656.0</v>
      </c>
      <c r="K666" s="4">
        <v>25.0</v>
      </c>
      <c r="L666" s="4">
        <v>188.0</v>
      </c>
      <c r="M666" s="4">
        <v>25.0</v>
      </c>
      <c r="N666" s="13"/>
      <c r="P666" t="s">
        <v>4657</v>
      </c>
      <c r="Q666" t="s">
        <v>4658</v>
      </c>
      <c r="R666" t="s">
        <v>4659</v>
      </c>
      <c r="S666" t="s">
        <v>4660</v>
      </c>
      <c r="T666" t="s">
        <v>4661</v>
      </c>
      <c r="W666" s="13"/>
    </row>
    <row r="667" ht="16.5" customHeight="1">
      <c r="A667" s="4">
        <v>634.0</v>
      </c>
      <c r="B667" s="5" t="s">
        <v>4662</v>
      </c>
      <c r="C667" s="4" t="s">
        <v>4663</v>
      </c>
      <c r="D667" s="4">
        <v>1.0</v>
      </c>
      <c r="E667" s="6">
        <v>25.0</v>
      </c>
      <c r="F667" s="4">
        <v>676.0</v>
      </c>
      <c r="G667" s="7">
        <v>1.1</v>
      </c>
      <c r="H667" s="7">
        <v>43.0</v>
      </c>
      <c r="I667" s="4">
        <v>0.0</v>
      </c>
      <c r="J667" s="4">
        <v>656.0</v>
      </c>
      <c r="K667" s="4">
        <v>25.0</v>
      </c>
      <c r="L667" s="4">
        <v>188.0</v>
      </c>
      <c r="M667" s="4">
        <v>25.0</v>
      </c>
      <c r="N667" s="13"/>
      <c r="P667" t="s">
        <v>4664</v>
      </c>
      <c r="Q667" t="s">
        <v>4665</v>
      </c>
      <c r="R667" t="s">
        <v>4666</v>
      </c>
      <c r="S667" t="s">
        <v>4667</v>
      </c>
      <c r="T667" t="s">
        <v>4668</v>
      </c>
      <c r="W667" s="13"/>
    </row>
    <row r="668" ht="16.5" customHeight="1">
      <c r="A668" s="4">
        <v>650.0</v>
      </c>
      <c r="B668" s="18" t="s">
        <v>4669</v>
      </c>
      <c r="C668" s="4" t="s">
        <v>4669</v>
      </c>
      <c r="D668" s="4">
        <v>1.0</v>
      </c>
      <c r="E668" s="6">
        <v>24.0</v>
      </c>
      <c r="F668" s="4">
        <v>694.0</v>
      </c>
      <c r="G668" s="7">
        <v>1.0</v>
      </c>
      <c r="H668" s="7">
        <v>43.0</v>
      </c>
      <c r="I668" s="4">
        <v>0.0</v>
      </c>
      <c r="J668" s="4">
        <v>667.0</v>
      </c>
      <c r="K668" s="4">
        <v>24.0</v>
      </c>
      <c r="L668" s="4">
        <v>199.0</v>
      </c>
      <c r="M668" s="4">
        <v>24.0</v>
      </c>
      <c r="N668" s="13"/>
      <c r="P668" t="s">
        <v>4670</v>
      </c>
      <c r="Q668" t="s">
        <v>4671</v>
      </c>
      <c r="R668" t="s">
        <v>4672</v>
      </c>
      <c r="S668" t="s">
        <v>4673</v>
      </c>
      <c r="T668" t="s">
        <v>4674</v>
      </c>
      <c r="W668" s="13"/>
    </row>
    <row r="669" ht="16.5" customHeight="1">
      <c r="A669" s="4">
        <v>650.0</v>
      </c>
      <c r="B669" s="18" t="s">
        <v>4675</v>
      </c>
      <c r="C669" s="4" t="s">
        <v>4676</v>
      </c>
      <c r="D669" s="4">
        <v>1.0</v>
      </c>
      <c r="E669" s="6">
        <v>24.0</v>
      </c>
      <c r="F669" s="4">
        <v>694.0</v>
      </c>
      <c r="G669" s="7">
        <v>1.0</v>
      </c>
      <c r="H669" s="7">
        <v>43.0</v>
      </c>
      <c r="I669" s="4">
        <v>0.0</v>
      </c>
      <c r="J669" s="4">
        <v>667.0</v>
      </c>
      <c r="K669" s="4">
        <v>24.0</v>
      </c>
      <c r="L669" s="4">
        <v>199.0</v>
      </c>
      <c r="M669" s="4">
        <v>24.0</v>
      </c>
      <c r="N669" s="13"/>
      <c r="P669" t="s">
        <v>4677</v>
      </c>
      <c r="Q669" t="s">
        <v>4678</v>
      </c>
      <c r="R669" t="s">
        <v>4679</v>
      </c>
      <c r="S669" t="s">
        <v>4680</v>
      </c>
      <c r="T669" t="s">
        <v>4681</v>
      </c>
      <c r="W669" s="13"/>
    </row>
    <row r="670" ht="16.5" customHeight="1">
      <c r="A670" s="4">
        <v>650.0</v>
      </c>
      <c r="B670" s="18" t="s">
        <v>4682</v>
      </c>
      <c r="C670" s="4" t="s">
        <v>4683</v>
      </c>
      <c r="D670" s="4">
        <v>1.0</v>
      </c>
      <c r="E670" s="6">
        <v>24.0</v>
      </c>
      <c r="F670" s="4">
        <v>694.0</v>
      </c>
      <c r="G670" s="7">
        <v>1.0</v>
      </c>
      <c r="H670" s="7">
        <v>43.0</v>
      </c>
      <c r="I670" s="4">
        <v>0.0</v>
      </c>
      <c r="J670" s="4">
        <v>667.0</v>
      </c>
      <c r="K670" s="4">
        <v>24.0</v>
      </c>
      <c r="L670" s="4">
        <v>199.0</v>
      </c>
      <c r="M670" s="4">
        <v>24.0</v>
      </c>
      <c r="N670" s="13"/>
      <c r="P670" t="s">
        <v>4684</v>
      </c>
      <c r="Q670" t="s">
        <v>4685</v>
      </c>
      <c r="R670" t="s">
        <v>4686</v>
      </c>
      <c r="S670" t="s">
        <v>4687</v>
      </c>
      <c r="T670" t="s">
        <v>4688</v>
      </c>
      <c r="W670" s="13"/>
    </row>
    <row r="671" ht="16.5" customHeight="1">
      <c r="A671" s="4">
        <v>650.0</v>
      </c>
      <c r="B671" s="5" t="s">
        <v>4689</v>
      </c>
      <c r="C671" s="4" t="s">
        <v>4690</v>
      </c>
      <c r="D671" s="4">
        <v>1.0</v>
      </c>
      <c r="E671" s="6">
        <v>24.0</v>
      </c>
      <c r="F671" s="4">
        <v>694.0</v>
      </c>
      <c r="G671" s="7">
        <v>1.0</v>
      </c>
      <c r="H671" s="7">
        <v>43.0</v>
      </c>
      <c r="I671" s="4">
        <v>0.0</v>
      </c>
      <c r="J671" s="4">
        <v>667.0</v>
      </c>
      <c r="K671" s="4">
        <v>24.0</v>
      </c>
      <c r="L671" s="4">
        <v>199.0</v>
      </c>
      <c r="M671" s="4">
        <v>24.0</v>
      </c>
      <c r="N671" s="13"/>
      <c r="P671" t="s">
        <v>4691</v>
      </c>
      <c r="Q671" t="s">
        <v>4692</v>
      </c>
      <c r="R671" t="s">
        <v>4693</v>
      </c>
      <c r="S671" t="s">
        <v>4694</v>
      </c>
      <c r="T671" t="s">
        <v>4695</v>
      </c>
      <c r="W671" s="13"/>
    </row>
    <row r="672" ht="16.5" customHeight="1">
      <c r="A672" s="4">
        <v>650.0</v>
      </c>
      <c r="B672" s="5" t="s">
        <v>4696</v>
      </c>
      <c r="C672" s="4" t="s">
        <v>4697</v>
      </c>
      <c r="D672" s="4">
        <v>1.0</v>
      </c>
      <c r="E672" s="6">
        <v>24.0</v>
      </c>
      <c r="F672" s="4">
        <v>694.0</v>
      </c>
      <c r="G672" s="7">
        <v>1.0</v>
      </c>
      <c r="H672" s="7">
        <v>43.0</v>
      </c>
      <c r="I672" s="4">
        <v>0.0</v>
      </c>
      <c r="J672" s="4">
        <v>667.0</v>
      </c>
      <c r="K672" s="4">
        <v>24.0</v>
      </c>
      <c r="L672" s="4">
        <v>199.0</v>
      </c>
      <c r="M672" s="4">
        <v>24.0</v>
      </c>
      <c r="N672" s="13"/>
      <c r="P672" t="s">
        <v>4698</v>
      </c>
      <c r="Q672" t="s">
        <v>4699</v>
      </c>
      <c r="R672" t="s">
        <v>4700</v>
      </c>
      <c r="S672" t="s">
        <v>4701</v>
      </c>
      <c r="T672" t="s">
        <v>4702</v>
      </c>
      <c r="W672" s="13"/>
    </row>
    <row r="673" ht="16.5" customHeight="1">
      <c r="A673" s="4">
        <v>650.0</v>
      </c>
      <c r="B673" s="18" t="s">
        <v>4703</v>
      </c>
      <c r="C673" s="4" t="s">
        <v>4704</v>
      </c>
      <c r="D673" s="4">
        <v>1.0</v>
      </c>
      <c r="E673" s="6">
        <v>24.0</v>
      </c>
      <c r="F673" s="4">
        <v>694.0</v>
      </c>
      <c r="G673" s="7">
        <v>1.0</v>
      </c>
      <c r="H673" s="7">
        <v>43.0</v>
      </c>
      <c r="I673" s="4">
        <v>0.0</v>
      </c>
      <c r="J673" s="4">
        <v>667.0</v>
      </c>
      <c r="K673" s="4">
        <v>24.0</v>
      </c>
      <c r="L673" s="4">
        <v>199.0</v>
      </c>
      <c r="M673" s="4">
        <v>24.0</v>
      </c>
      <c r="N673" s="13"/>
      <c r="P673" t="s">
        <v>4705</v>
      </c>
      <c r="Q673" t="s">
        <v>4706</v>
      </c>
      <c r="R673" t="s">
        <v>4707</v>
      </c>
      <c r="S673" t="s">
        <v>4708</v>
      </c>
      <c r="T673" t="s">
        <v>4709</v>
      </c>
      <c r="W673" s="13"/>
    </row>
    <row r="674" ht="16.5" customHeight="1">
      <c r="A674" s="4">
        <v>650.0</v>
      </c>
      <c r="B674" s="18" t="s">
        <v>4710</v>
      </c>
      <c r="C674" s="4" t="s">
        <v>4711</v>
      </c>
      <c r="D674" s="4">
        <v>1.0</v>
      </c>
      <c r="E674" s="6">
        <v>24.0</v>
      </c>
      <c r="F674" s="4">
        <v>694.0</v>
      </c>
      <c r="G674" s="7">
        <v>1.0</v>
      </c>
      <c r="H674" s="7">
        <v>43.0</v>
      </c>
      <c r="I674" s="4">
        <v>0.0</v>
      </c>
      <c r="J674" s="4">
        <v>667.0</v>
      </c>
      <c r="K674" s="4">
        <v>24.0</v>
      </c>
      <c r="L674" s="4">
        <v>199.0</v>
      </c>
      <c r="M674" s="4">
        <v>24.0</v>
      </c>
      <c r="N674" s="13"/>
      <c r="P674" t="s">
        <v>4712</v>
      </c>
      <c r="Q674" t="s">
        <v>4713</v>
      </c>
      <c r="R674" t="s">
        <v>4714</v>
      </c>
      <c r="S674" t="s">
        <v>4715</v>
      </c>
      <c r="T674" t="s">
        <v>4716</v>
      </c>
      <c r="W674" s="13"/>
    </row>
    <row r="675" ht="16.5" customHeight="1">
      <c r="A675" s="4">
        <v>650.0</v>
      </c>
      <c r="B675" s="5" t="s">
        <v>4717</v>
      </c>
      <c r="C675" s="4" t="s">
        <v>4718</v>
      </c>
      <c r="D675" s="4">
        <v>1.0</v>
      </c>
      <c r="E675" s="6">
        <v>24.0</v>
      </c>
      <c r="F675" s="4">
        <v>694.0</v>
      </c>
      <c r="G675" s="7">
        <v>1.0</v>
      </c>
      <c r="H675" s="7">
        <v>43.0</v>
      </c>
      <c r="I675" s="4">
        <v>0.0</v>
      </c>
      <c r="J675" s="4">
        <v>667.0</v>
      </c>
      <c r="K675" s="4">
        <v>24.0</v>
      </c>
      <c r="L675" s="4">
        <v>199.0</v>
      </c>
      <c r="M675" s="4">
        <v>24.0</v>
      </c>
      <c r="N675" s="13"/>
      <c r="P675" t="s">
        <v>4719</v>
      </c>
      <c r="Q675" t="s">
        <v>4720</v>
      </c>
      <c r="R675" t="s">
        <v>4721</v>
      </c>
      <c r="S675" t="s">
        <v>4722</v>
      </c>
      <c r="T675" t="s">
        <v>4723</v>
      </c>
      <c r="W675" s="13"/>
    </row>
    <row r="676" ht="16.5" customHeight="1">
      <c r="A676" s="4">
        <v>650.0</v>
      </c>
      <c r="B676" s="18">
        <v>12.0</v>
      </c>
      <c r="C676" s="4" t="s">
        <v>4724</v>
      </c>
      <c r="D676" s="4">
        <v>1.0</v>
      </c>
      <c r="E676" s="6">
        <v>24.0</v>
      </c>
      <c r="F676" s="4">
        <v>694.0</v>
      </c>
      <c r="G676" s="7">
        <v>1.0</v>
      </c>
      <c r="H676" s="7">
        <v>43.0</v>
      </c>
      <c r="I676" s="4">
        <v>0.0</v>
      </c>
      <c r="J676" s="4">
        <v>667.0</v>
      </c>
      <c r="K676" s="4">
        <v>24.0</v>
      </c>
      <c r="L676" s="4">
        <v>199.0</v>
      </c>
      <c r="M676" s="4">
        <v>24.0</v>
      </c>
      <c r="N676" s="13"/>
      <c r="P676" t="s">
        <v>4725</v>
      </c>
      <c r="Q676" t="s">
        <v>4726</v>
      </c>
      <c r="R676" t="s">
        <v>4727</v>
      </c>
      <c r="S676" t="s">
        <v>4728</v>
      </c>
      <c r="T676" t="s">
        <v>4729</v>
      </c>
      <c r="W676" s="13"/>
    </row>
    <row r="677" ht="16.5" customHeight="1">
      <c r="A677" s="4">
        <v>650.0</v>
      </c>
      <c r="B677" s="18" t="s">
        <v>4730</v>
      </c>
      <c r="C677" s="4" t="s">
        <v>4731</v>
      </c>
      <c r="D677" s="4">
        <v>1.0</v>
      </c>
      <c r="E677" s="6">
        <v>24.0</v>
      </c>
      <c r="F677" s="4">
        <v>694.0</v>
      </c>
      <c r="G677" s="7">
        <v>1.0</v>
      </c>
      <c r="H677" s="7">
        <v>43.0</v>
      </c>
      <c r="I677" s="4">
        <v>0.0</v>
      </c>
      <c r="J677" s="4">
        <v>667.0</v>
      </c>
      <c r="K677" s="4">
        <v>24.0</v>
      </c>
      <c r="L677" s="4">
        <v>199.0</v>
      </c>
      <c r="M677" s="4">
        <v>24.0</v>
      </c>
      <c r="N677" s="13"/>
      <c r="P677" t="s">
        <v>4732</v>
      </c>
      <c r="Q677" t="s">
        <v>4733</v>
      </c>
      <c r="R677" t="s">
        <v>4734</v>
      </c>
      <c r="S677" t="s">
        <v>4735</v>
      </c>
      <c r="T677" t="s">
        <v>4736</v>
      </c>
      <c r="W677" s="13"/>
    </row>
    <row r="678" ht="16.5" customHeight="1">
      <c r="A678" s="4">
        <v>650.0</v>
      </c>
      <c r="B678" s="5" t="s">
        <v>4737</v>
      </c>
      <c r="C678" s="4" t="s">
        <v>4738</v>
      </c>
      <c r="D678" s="4">
        <v>1.0</v>
      </c>
      <c r="E678" s="6">
        <v>24.0</v>
      </c>
      <c r="F678" s="4">
        <v>694.0</v>
      </c>
      <c r="G678" s="7">
        <v>1.0</v>
      </c>
      <c r="H678" s="7">
        <v>43.0</v>
      </c>
      <c r="I678" s="4">
        <v>0.0</v>
      </c>
      <c r="J678" s="4">
        <v>667.0</v>
      </c>
      <c r="K678" s="4">
        <v>24.0</v>
      </c>
      <c r="L678" s="4">
        <v>199.0</v>
      </c>
      <c r="M678" s="4">
        <v>24.0</v>
      </c>
      <c r="N678" s="13"/>
      <c r="P678" t="s">
        <v>4739</v>
      </c>
      <c r="Q678" t="s">
        <v>4740</v>
      </c>
      <c r="R678" t="s">
        <v>4741</v>
      </c>
      <c r="S678" t="s">
        <v>4742</v>
      </c>
      <c r="T678" t="s">
        <v>4743</v>
      </c>
      <c r="W678" s="13"/>
    </row>
    <row r="679" ht="16.5" customHeight="1">
      <c r="A679" s="4">
        <v>662.0</v>
      </c>
      <c r="B679" s="5" t="s">
        <v>4744</v>
      </c>
      <c r="C679" s="4" t="s">
        <v>4745</v>
      </c>
      <c r="D679" s="4">
        <v>1.0</v>
      </c>
      <c r="E679" s="6">
        <v>23.0</v>
      </c>
      <c r="F679" s="4">
        <v>694.0</v>
      </c>
      <c r="G679" s="7">
        <v>1.0</v>
      </c>
      <c r="H679" s="7">
        <v>43.0</v>
      </c>
      <c r="I679" s="4">
        <v>0.0</v>
      </c>
      <c r="J679" s="4">
        <v>678.0</v>
      </c>
      <c r="K679" s="4">
        <v>23.0</v>
      </c>
      <c r="L679" s="4">
        <v>210.0</v>
      </c>
      <c r="M679" s="4">
        <v>23.0</v>
      </c>
      <c r="N679" s="13"/>
      <c r="P679" t="s">
        <v>4746</v>
      </c>
      <c r="Q679" t="s">
        <v>4747</v>
      </c>
      <c r="R679" t="s">
        <v>4748</v>
      </c>
      <c r="S679" t="s">
        <v>4749</v>
      </c>
      <c r="T679" t="s">
        <v>4750</v>
      </c>
      <c r="W679" s="13"/>
    </row>
    <row r="680" ht="16.5" customHeight="1">
      <c r="A680" s="4">
        <v>662.0</v>
      </c>
      <c r="B680" s="5" t="s">
        <v>4751</v>
      </c>
      <c r="C680" s="4" t="s">
        <v>4752</v>
      </c>
      <c r="D680" s="4">
        <v>1.0</v>
      </c>
      <c r="E680" s="6">
        <v>23.0</v>
      </c>
      <c r="F680" s="4">
        <v>694.0</v>
      </c>
      <c r="G680" s="7">
        <v>1.0</v>
      </c>
      <c r="H680" s="7">
        <v>43.0</v>
      </c>
      <c r="I680" s="4">
        <v>0.0</v>
      </c>
      <c r="J680" s="4">
        <v>678.0</v>
      </c>
      <c r="K680" s="4">
        <v>23.0</v>
      </c>
      <c r="L680" s="4">
        <v>210.0</v>
      </c>
      <c r="M680" s="4">
        <v>23.0</v>
      </c>
      <c r="N680" s="13"/>
      <c r="P680" t="s">
        <v>4753</v>
      </c>
      <c r="Q680" t="s">
        <v>4754</v>
      </c>
      <c r="R680" t="s">
        <v>4755</v>
      </c>
      <c r="S680" t="s">
        <v>4756</v>
      </c>
      <c r="T680" t="s">
        <v>4757</v>
      </c>
      <c r="W680" s="13"/>
    </row>
    <row r="681" ht="16.5" customHeight="1">
      <c r="A681" s="4">
        <v>662.0</v>
      </c>
      <c r="B681" s="5" t="s">
        <v>4758</v>
      </c>
      <c r="C681" s="4" t="s">
        <v>4759</v>
      </c>
      <c r="D681" s="4">
        <v>1.0</v>
      </c>
      <c r="E681" s="6">
        <v>23.0</v>
      </c>
      <c r="F681" s="4">
        <v>694.0</v>
      </c>
      <c r="G681" s="7">
        <v>1.0</v>
      </c>
      <c r="H681" s="7">
        <v>43.0</v>
      </c>
      <c r="I681" s="4">
        <v>0.0</v>
      </c>
      <c r="J681" s="4">
        <v>678.0</v>
      </c>
      <c r="K681" s="4">
        <v>23.0</v>
      </c>
      <c r="L681" s="4">
        <v>210.0</v>
      </c>
      <c r="M681" s="4">
        <v>23.0</v>
      </c>
      <c r="N681" s="13"/>
      <c r="P681" t="s">
        <v>4760</v>
      </c>
      <c r="Q681" t="s">
        <v>4761</v>
      </c>
      <c r="R681" t="s">
        <v>4762</v>
      </c>
      <c r="S681" t="s">
        <v>4763</v>
      </c>
      <c r="T681" t="s">
        <v>4764</v>
      </c>
      <c r="W681" s="13"/>
    </row>
    <row r="682" ht="16.5" customHeight="1">
      <c r="A682" s="4">
        <v>662.0</v>
      </c>
      <c r="B682" s="18" t="s">
        <v>4765</v>
      </c>
      <c r="C682" s="4" t="s">
        <v>4766</v>
      </c>
      <c r="D682" s="4">
        <v>1.0</v>
      </c>
      <c r="E682" s="6">
        <v>23.0</v>
      </c>
      <c r="F682" s="4">
        <v>694.0</v>
      </c>
      <c r="G682" s="7">
        <v>1.0</v>
      </c>
      <c r="H682" s="7">
        <v>43.0</v>
      </c>
      <c r="I682" s="4">
        <v>0.0</v>
      </c>
      <c r="J682" s="4">
        <v>678.0</v>
      </c>
      <c r="K682" s="4">
        <v>23.0</v>
      </c>
      <c r="L682" s="4">
        <v>210.0</v>
      </c>
      <c r="M682" s="4">
        <v>23.0</v>
      </c>
      <c r="N682" s="13"/>
      <c r="P682" t="s">
        <v>4767</v>
      </c>
      <c r="Q682" t="s">
        <v>4768</v>
      </c>
      <c r="R682" t="s">
        <v>4769</v>
      </c>
      <c r="S682" t="s">
        <v>4770</v>
      </c>
      <c r="T682" t="s">
        <v>4771</v>
      </c>
      <c r="W682" s="13"/>
    </row>
    <row r="683" ht="16.5" customHeight="1">
      <c r="A683" s="4">
        <v>662.0</v>
      </c>
      <c r="B683" s="5" t="s">
        <v>4772</v>
      </c>
      <c r="C683" s="4" t="s">
        <v>4773</v>
      </c>
      <c r="D683" s="4">
        <v>1.0</v>
      </c>
      <c r="E683" s="6">
        <v>23.0</v>
      </c>
      <c r="F683" s="4">
        <v>694.0</v>
      </c>
      <c r="G683" s="7">
        <v>1.0</v>
      </c>
      <c r="H683" s="7">
        <v>43.0</v>
      </c>
      <c r="I683" s="4">
        <v>0.0</v>
      </c>
      <c r="J683" s="4">
        <v>678.0</v>
      </c>
      <c r="K683" s="4">
        <v>23.0</v>
      </c>
      <c r="L683" s="4">
        <v>210.0</v>
      </c>
      <c r="M683" s="4">
        <v>23.0</v>
      </c>
      <c r="N683" s="13"/>
      <c r="P683" t="s">
        <v>4774</v>
      </c>
      <c r="Q683" t="s">
        <v>4775</v>
      </c>
      <c r="R683" t="s">
        <v>4776</v>
      </c>
      <c r="S683" t="s">
        <v>4777</v>
      </c>
      <c r="T683" t="s">
        <v>4778</v>
      </c>
      <c r="W683" s="13"/>
    </row>
    <row r="684" ht="16.5" customHeight="1">
      <c r="A684" s="4">
        <v>662.0</v>
      </c>
      <c r="B684" s="5" t="s">
        <v>4779</v>
      </c>
      <c r="C684" s="4" t="s">
        <v>4780</v>
      </c>
      <c r="D684" s="4">
        <v>1.0</v>
      </c>
      <c r="E684" s="6">
        <v>23.0</v>
      </c>
      <c r="F684" s="4">
        <v>694.0</v>
      </c>
      <c r="G684" s="7">
        <v>1.0</v>
      </c>
      <c r="H684" s="7">
        <v>43.0</v>
      </c>
      <c r="I684" s="4">
        <v>0.0</v>
      </c>
      <c r="J684" s="4">
        <v>678.0</v>
      </c>
      <c r="K684" s="4">
        <v>23.0</v>
      </c>
      <c r="L684" s="4">
        <v>210.0</v>
      </c>
      <c r="M684" s="4">
        <v>23.0</v>
      </c>
      <c r="N684" s="13"/>
      <c r="P684" t="s">
        <v>4781</v>
      </c>
      <c r="Q684" t="s">
        <v>4782</v>
      </c>
      <c r="R684" t="s">
        <v>4783</v>
      </c>
      <c r="S684" t="s">
        <v>4784</v>
      </c>
      <c r="T684" t="s">
        <v>4785</v>
      </c>
      <c r="W684" s="13"/>
    </row>
    <row r="685" ht="16.5" customHeight="1">
      <c r="A685" s="4">
        <v>662.0</v>
      </c>
      <c r="B685" s="5" t="s">
        <v>4786</v>
      </c>
      <c r="C685" s="4" t="s">
        <v>4787</v>
      </c>
      <c r="D685" s="4">
        <v>1.0</v>
      </c>
      <c r="E685" s="6">
        <v>23.0</v>
      </c>
      <c r="F685" s="4">
        <v>694.0</v>
      </c>
      <c r="G685" s="7">
        <v>1.0</v>
      </c>
      <c r="H685" s="7">
        <v>43.0</v>
      </c>
      <c r="I685" s="4">
        <v>0.0</v>
      </c>
      <c r="J685" s="4">
        <v>678.0</v>
      </c>
      <c r="K685" s="4">
        <v>23.0</v>
      </c>
      <c r="L685" s="4">
        <v>210.0</v>
      </c>
      <c r="M685" s="4">
        <v>23.0</v>
      </c>
      <c r="N685" s="13"/>
      <c r="P685" t="s">
        <v>4788</v>
      </c>
      <c r="Q685" t="s">
        <v>4789</v>
      </c>
      <c r="R685" t="s">
        <v>4790</v>
      </c>
      <c r="S685" t="s">
        <v>4791</v>
      </c>
      <c r="T685" t="s">
        <v>4792</v>
      </c>
      <c r="W685" s="13"/>
    </row>
    <row r="686" ht="16.5" customHeight="1">
      <c r="A686" s="4">
        <v>662.0</v>
      </c>
      <c r="B686" s="18" t="s">
        <v>4793</v>
      </c>
      <c r="C686" s="4" t="s">
        <v>4794</v>
      </c>
      <c r="D686" s="4">
        <v>1.0</v>
      </c>
      <c r="E686" s="6">
        <v>23.0</v>
      </c>
      <c r="F686" s="4">
        <v>694.0</v>
      </c>
      <c r="G686" s="7">
        <v>1.0</v>
      </c>
      <c r="H686" s="7">
        <v>43.0</v>
      </c>
      <c r="I686" s="4">
        <v>0.0</v>
      </c>
      <c r="J686" s="4">
        <v>678.0</v>
      </c>
      <c r="K686" s="4">
        <v>23.0</v>
      </c>
      <c r="L686" s="4">
        <v>210.0</v>
      </c>
      <c r="M686" s="4">
        <v>23.0</v>
      </c>
      <c r="N686" s="13"/>
      <c r="P686" t="s">
        <v>4795</v>
      </c>
      <c r="Q686" t="s">
        <v>4796</v>
      </c>
      <c r="R686" t="s">
        <v>4797</v>
      </c>
      <c r="S686" t="s">
        <v>4798</v>
      </c>
      <c r="T686" t="s">
        <v>4799</v>
      </c>
      <c r="W686" s="13"/>
    </row>
    <row r="687" ht="16.5" customHeight="1">
      <c r="A687" s="4">
        <v>662.0</v>
      </c>
      <c r="B687" s="5" t="s">
        <v>4800</v>
      </c>
      <c r="C687" s="4" t="s">
        <v>4801</v>
      </c>
      <c r="D687" s="4">
        <v>1.0</v>
      </c>
      <c r="E687" s="6">
        <v>23.0</v>
      </c>
      <c r="F687" s="4">
        <v>694.0</v>
      </c>
      <c r="G687" s="7">
        <v>1.0</v>
      </c>
      <c r="H687" s="7">
        <v>43.0</v>
      </c>
      <c r="I687" s="4">
        <v>0.0</v>
      </c>
      <c r="J687" s="4">
        <v>678.0</v>
      </c>
      <c r="K687" s="4">
        <v>23.0</v>
      </c>
      <c r="L687" s="4">
        <v>210.0</v>
      </c>
      <c r="M687" s="4">
        <v>23.0</v>
      </c>
      <c r="N687" s="13"/>
      <c r="P687" t="s">
        <v>4802</v>
      </c>
      <c r="Q687" t="s">
        <v>4803</v>
      </c>
      <c r="R687" t="s">
        <v>4804</v>
      </c>
      <c r="S687" t="s">
        <v>4805</v>
      </c>
      <c r="T687" t="s">
        <v>4806</v>
      </c>
      <c r="W687" s="13"/>
    </row>
    <row r="688" ht="16.5" customHeight="1">
      <c r="A688" s="4">
        <v>662.0</v>
      </c>
      <c r="B688" s="18" t="s">
        <v>4807</v>
      </c>
      <c r="C688" s="4" t="s">
        <v>4808</v>
      </c>
      <c r="D688" s="4">
        <v>1.0</v>
      </c>
      <c r="E688" s="6">
        <v>23.0</v>
      </c>
      <c r="F688" s="4">
        <v>694.0</v>
      </c>
      <c r="G688" s="7">
        <v>1.0</v>
      </c>
      <c r="H688" s="7">
        <v>43.0</v>
      </c>
      <c r="I688" s="4">
        <v>0.0</v>
      </c>
      <c r="J688" s="4">
        <v>678.0</v>
      </c>
      <c r="K688" s="4">
        <v>23.0</v>
      </c>
      <c r="L688" s="4">
        <v>210.0</v>
      </c>
      <c r="M688" s="4">
        <v>23.0</v>
      </c>
      <c r="N688" s="13"/>
      <c r="P688" t="s">
        <v>4809</v>
      </c>
      <c r="Q688" t="s">
        <v>4810</v>
      </c>
      <c r="R688" t="s">
        <v>4811</v>
      </c>
      <c r="S688" t="s">
        <v>4812</v>
      </c>
      <c r="T688" t="s">
        <v>4813</v>
      </c>
      <c r="W688" s="13"/>
    </row>
    <row r="689" ht="16.5" customHeight="1">
      <c r="A689" s="4">
        <v>662.0</v>
      </c>
      <c r="B689" s="5" t="s">
        <v>4814</v>
      </c>
      <c r="C689" s="4" t="s">
        <v>4815</v>
      </c>
      <c r="D689" s="4">
        <v>1.0</v>
      </c>
      <c r="E689" s="6">
        <v>23.0</v>
      </c>
      <c r="F689" s="4">
        <v>694.0</v>
      </c>
      <c r="G689" s="7">
        <v>1.0</v>
      </c>
      <c r="H689" s="7">
        <v>43.0</v>
      </c>
      <c r="I689" s="4">
        <v>0.0</v>
      </c>
      <c r="J689" s="4">
        <v>678.0</v>
      </c>
      <c r="K689" s="4">
        <v>23.0</v>
      </c>
      <c r="L689" s="4">
        <v>210.0</v>
      </c>
      <c r="M689" s="4">
        <v>23.0</v>
      </c>
      <c r="N689" s="13"/>
      <c r="P689" t="s">
        <v>4816</v>
      </c>
      <c r="Q689" t="s">
        <v>4817</v>
      </c>
      <c r="R689" t="s">
        <v>4818</v>
      </c>
      <c r="S689" t="s">
        <v>4819</v>
      </c>
      <c r="T689" t="s">
        <v>4820</v>
      </c>
      <c r="W689" s="13"/>
    </row>
    <row r="690" ht="16.5" customHeight="1">
      <c r="A690" s="4">
        <v>662.0</v>
      </c>
      <c r="B690" s="5" t="s">
        <v>4821</v>
      </c>
      <c r="C690" s="4" t="s">
        <v>4822</v>
      </c>
      <c r="D690" s="4">
        <v>1.0</v>
      </c>
      <c r="E690" s="6">
        <v>23.0</v>
      </c>
      <c r="F690" s="4">
        <v>694.0</v>
      </c>
      <c r="G690" s="7">
        <v>1.0</v>
      </c>
      <c r="H690" s="7">
        <v>43.0</v>
      </c>
      <c r="I690" s="4">
        <v>0.0</v>
      </c>
      <c r="J690" s="4">
        <v>678.0</v>
      </c>
      <c r="K690" s="4">
        <v>23.0</v>
      </c>
      <c r="L690" s="4">
        <v>210.0</v>
      </c>
      <c r="M690" s="4">
        <v>23.0</v>
      </c>
      <c r="N690" s="13"/>
      <c r="P690" t="s">
        <v>4823</v>
      </c>
      <c r="Q690" t="s">
        <v>4824</v>
      </c>
      <c r="R690" t="s">
        <v>4825</v>
      </c>
      <c r="S690" t="s">
        <v>4826</v>
      </c>
      <c r="T690" t="s">
        <v>4827</v>
      </c>
      <c r="W690" s="13"/>
    </row>
    <row r="691" ht="16.5" customHeight="1">
      <c r="A691" s="4">
        <v>662.0</v>
      </c>
      <c r="B691" s="5" t="s">
        <v>4828</v>
      </c>
      <c r="C691" s="4" t="s">
        <v>4829</v>
      </c>
      <c r="D691" s="4">
        <v>1.0</v>
      </c>
      <c r="E691" s="6">
        <v>23.0</v>
      </c>
      <c r="F691" s="4">
        <v>694.0</v>
      </c>
      <c r="G691" s="7">
        <v>1.0</v>
      </c>
      <c r="H691" s="7">
        <v>43.0</v>
      </c>
      <c r="I691" s="4">
        <v>0.0</v>
      </c>
      <c r="J691" s="4">
        <v>678.0</v>
      </c>
      <c r="K691" s="4">
        <v>23.0</v>
      </c>
      <c r="L691" s="4">
        <v>210.0</v>
      </c>
      <c r="M691" s="4">
        <v>23.0</v>
      </c>
      <c r="N691" s="13"/>
      <c r="P691" t="s">
        <v>4830</v>
      </c>
      <c r="Q691" t="s">
        <v>4831</v>
      </c>
      <c r="R691" t="s">
        <v>4832</v>
      </c>
      <c r="S691" t="s">
        <v>4833</v>
      </c>
      <c r="T691" t="s">
        <v>4834</v>
      </c>
      <c r="W691" s="13"/>
    </row>
    <row r="692" ht="16.5" customHeight="1">
      <c r="A692" s="4">
        <v>662.0</v>
      </c>
      <c r="B692" s="5" t="s">
        <v>4835</v>
      </c>
      <c r="C692" s="4" t="s">
        <v>4836</v>
      </c>
      <c r="D692" s="4">
        <v>1.0</v>
      </c>
      <c r="E692" s="6">
        <v>23.0</v>
      </c>
      <c r="F692" s="4">
        <v>694.0</v>
      </c>
      <c r="G692" s="7">
        <v>1.0</v>
      </c>
      <c r="H692" s="7">
        <v>43.0</v>
      </c>
      <c r="I692" s="4">
        <v>0.0</v>
      </c>
      <c r="J692" s="4">
        <v>678.0</v>
      </c>
      <c r="K692" s="4">
        <v>23.0</v>
      </c>
      <c r="L692" s="4">
        <v>210.0</v>
      </c>
      <c r="M692" s="4">
        <v>23.0</v>
      </c>
      <c r="N692" s="13"/>
      <c r="P692" t="s">
        <v>4837</v>
      </c>
      <c r="Q692" t="s">
        <v>4838</v>
      </c>
      <c r="R692" t="s">
        <v>4839</v>
      </c>
      <c r="S692" t="s">
        <v>4840</v>
      </c>
      <c r="T692" t="s">
        <v>4841</v>
      </c>
      <c r="W692" s="13"/>
    </row>
    <row r="693" ht="16.5" customHeight="1">
      <c r="A693" s="4">
        <v>662.0</v>
      </c>
      <c r="B693" s="5" t="s">
        <v>4842</v>
      </c>
      <c r="C693" s="4" t="s">
        <v>4843</v>
      </c>
      <c r="D693" s="4">
        <v>1.0</v>
      </c>
      <c r="E693" s="6">
        <v>23.0</v>
      </c>
      <c r="F693" s="4">
        <v>694.0</v>
      </c>
      <c r="G693" s="7">
        <v>1.0</v>
      </c>
      <c r="H693" s="7">
        <v>43.0</v>
      </c>
      <c r="I693" s="4">
        <v>0.0</v>
      </c>
      <c r="J693" s="4">
        <v>678.0</v>
      </c>
      <c r="K693" s="4">
        <v>23.0</v>
      </c>
      <c r="L693" s="4">
        <v>210.0</v>
      </c>
      <c r="M693" s="4">
        <v>23.0</v>
      </c>
      <c r="N693" s="13"/>
      <c r="P693" t="s">
        <v>4844</v>
      </c>
      <c r="Q693" t="s">
        <v>4845</v>
      </c>
      <c r="R693" t="s">
        <v>4846</v>
      </c>
      <c r="S693" t="s">
        <v>4847</v>
      </c>
      <c r="T693" t="s">
        <v>4848</v>
      </c>
      <c r="W693" s="13"/>
    </row>
    <row r="694" ht="16.5" customHeight="1">
      <c r="A694" s="4">
        <v>678.0</v>
      </c>
      <c r="B694" s="18" t="s">
        <v>4849</v>
      </c>
      <c r="C694" s="4" t="s">
        <v>4850</v>
      </c>
      <c r="D694" s="4">
        <v>1.0</v>
      </c>
      <c r="E694" s="6">
        <v>22.0</v>
      </c>
      <c r="F694" s="4">
        <v>307.0</v>
      </c>
      <c r="G694" s="7">
        <v>16.1</v>
      </c>
      <c r="H694" s="7">
        <v>43.0</v>
      </c>
      <c r="I694" s="4">
        <v>0.0</v>
      </c>
      <c r="J694" s="4">
        <v>693.0</v>
      </c>
      <c r="K694" s="4">
        <v>22.0</v>
      </c>
      <c r="L694" s="4">
        <v>225.0</v>
      </c>
      <c r="M694" s="4">
        <v>22.0</v>
      </c>
      <c r="N694" s="13"/>
      <c r="P694" t="s">
        <v>4851</v>
      </c>
      <c r="Q694" t="s">
        <v>4852</v>
      </c>
      <c r="R694" t="s">
        <v>4853</v>
      </c>
      <c r="S694" t="s">
        <v>4854</v>
      </c>
      <c r="T694" t="s">
        <v>4855</v>
      </c>
      <c r="W694" s="13"/>
    </row>
    <row r="695" ht="16.5" customHeight="1">
      <c r="A695" s="4">
        <v>839.0</v>
      </c>
      <c r="B695" s="5" t="s">
        <v>4856</v>
      </c>
      <c r="C695" s="4" t="s">
        <v>4857</v>
      </c>
      <c r="D695" s="4">
        <v>2.0</v>
      </c>
      <c r="E695" s="6">
        <v>11.0</v>
      </c>
      <c r="F695" s="4">
        <v>586.0</v>
      </c>
      <c r="G695" s="7">
        <v>2.0</v>
      </c>
      <c r="H695" s="7">
        <v>43.0</v>
      </c>
      <c r="I695" s="4">
        <v>0.0</v>
      </c>
      <c r="J695" s="4">
        <v>693.0</v>
      </c>
      <c r="K695" s="4">
        <v>22.0</v>
      </c>
      <c r="L695" s="4">
        <v>554.0</v>
      </c>
      <c r="M695" s="4">
        <v>0.0</v>
      </c>
      <c r="N695" s="13"/>
      <c r="P695" t="s">
        <v>4858</v>
      </c>
      <c r="Q695" t="s">
        <v>4859</v>
      </c>
      <c r="R695" t="s">
        <v>4860</v>
      </c>
      <c r="S695" t="s">
        <v>4861</v>
      </c>
      <c r="T695" t="s">
        <v>4862</v>
      </c>
      <c r="W695" s="13"/>
    </row>
    <row r="696" ht="16.5" customHeight="1">
      <c r="A696" s="4">
        <v>839.0</v>
      </c>
      <c r="B696" s="19" t="s">
        <v>4863</v>
      </c>
      <c r="C696" s="4" t="s">
        <v>4864</v>
      </c>
      <c r="D696" s="4">
        <v>2.0</v>
      </c>
      <c r="E696" s="6">
        <v>11.0</v>
      </c>
      <c r="F696" s="4">
        <v>586.0</v>
      </c>
      <c r="G696" s="7">
        <v>2.0</v>
      </c>
      <c r="H696" s="7">
        <v>43.0</v>
      </c>
      <c r="I696" s="4">
        <v>0.0</v>
      </c>
      <c r="J696" s="4">
        <v>693.0</v>
      </c>
      <c r="K696" s="4">
        <v>22.0</v>
      </c>
      <c r="L696" s="4">
        <v>554.0</v>
      </c>
      <c r="M696" s="4">
        <v>0.0</v>
      </c>
      <c r="N696" s="13"/>
      <c r="P696" t="s">
        <v>4865</v>
      </c>
      <c r="Q696" t="s">
        <v>4866</v>
      </c>
      <c r="R696" t="s">
        <v>4867</v>
      </c>
      <c r="S696" t="s">
        <v>4868</v>
      </c>
      <c r="T696" t="s">
        <v>4869</v>
      </c>
      <c r="W696" s="13"/>
    </row>
    <row r="697" ht="16.5" customHeight="1">
      <c r="A697" s="4">
        <v>678.0</v>
      </c>
      <c r="B697" s="18" t="s">
        <v>4870</v>
      </c>
      <c r="C697" s="4" t="s">
        <v>4871</v>
      </c>
      <c r="D697" s="4">
        <v>1.0</v>
      </c>
      <c r="E697" s="6">
        <v>22.0</v>
      </c>
      <c r="F697" s="4">
        <v>694.0</v>
      </c>
      <c r="G697" s="7">
        <v>1.0</v>
      </c>
      <c r="H697" s="7">
        <v>43.0</v>
      </c>
      <c r="I697" s="4">
        <v>0.0</v>
      </c>
      <c r="J697" s="4">
        <v>693.0</v>
      </c>
      <c r="K697" s="4">
        <v>22.0</v>
      </c>
      <c r="L697" s="4">
        <v>225.0</v>
      </c>
      <c r="M697" s="4">
        <v>22.0</v>
      </c>
      <c r="N697" s="13"/>
      <c r="P697" t="s">
        <v>4872</v>
      </c>
      <c r="Q697" t="s">
        <v>4873</v>
      </c>
      <c r="R697" t="s">
        <v>4874</v>
      </c>
      <c r="S697" t="s">
        <v>4875</v>
      </c>
      <c r="T697" t="s">
        <v>4876</v>
      </c>
      <c r="W697" s="13"/>
    </row>
    <row r="698" ht="16.5" customHeight="1">
      <c r="A698" s="4">
        <v>678.0</v>
      </c>
      <c r="B698" s="5" t="s">
        <v>4877</v>
      </c>
      <c r="C698" s="4" t="s">
        <v>4878</v>
      </c>
      <c r="D698" s="4">
        <v>1.0</v>
      </c>
      <c r="E698" s="6">
        <v>22.0</v>
      </c>
      <c r="F698" s="4">
        <v>694.0</v>
      </c>
      <c r="G698" s="7">
        <v>1.0</v>
      </c>
      <c r="H698" s="7">
        <v>43.0</v>
      </c>
      <c r="I698" s="4">
        <v>0.0</v>
      </c>
      <c r="J698" s="4">
        <v>693.0</v>
      </c>
      <c r="K698" s="4">
        <v>22.0</v>
      </c>
      <c r="L698" s="4">
        <v>225.0</v>
      </c>
      <c r="M698" s="4">
        <v>22.0</v>
      </c>
      <c r="N698" s="13"/>
      <c r="P698" t="s">
        <v>4879</v>
      </c>
      <c r="Q698" t="s">
        <v>4880</v>
      </c>
      <c r="R698" t="s">
        <v>4881</v>
      </c>
      <c r="S698" t="s">
        <v>4882</v>
      </c>
      <c r="T698" t="s">
        <v>4883</v>
      </c>
      <c r="W698" s="13"/>
    </row>
    <row r="699" ht="16.5" customHeight="1">
      <c r="A699" s="4">
        <v>678.0</v>
      </c>
      <c r="B699" s="18" t="s">
        <v>4884</v>
      </c>
      <c r="C699" s="4" t="s">
        <v>4885</v>
      </c>
      <c r="D699" s="4">
        <v>1.0</v>
      </c>
      <c r="E699" s="6">
        <v>22.0</v>
      </c>
      <c r="F699" s="4">
        <v>694.0</v>
      </c>
      <c r="G699" s="7">
        <v>1.0</v>
      </c>
      <c r="H699" s="7">
        <v>43.0</v>
      </c>
      <c r="I699" s="4">
        <v>0.0</v>
      </c>
      <c r="J699" s="4">
        <v>693.0</v>
      </c>
      <c r="K699" s="4">
        <v>22.0</v>
      </c>
      <c r="L699" s="4">
        <v>225.0</v>
      </c>
      <c r="M699" s="4">
        <v>22.0</v>
      </c>
      <c r="N699" s="13"/>
      <c r="P699" t="s">
        <v>4886</v>
      </c>
      <c r="Q699" t="s">
        <v>4887</v>
      </c>
      <c r="R699" t="s">
        <v>4888</v>
      </c>
      <c r="S699" t="s">
        <v>4889</v>
      </c>
      <c r="T699" t="s">
        <v>4890</v>
      </c>
      <c r="W699" s="13"/>
    </row>
    <row r="700" ht="16.5" customHeight="1">
      <c r="A700" s="4">
        <v>678.0</v>
      </c>
      <c r="B700" s="18" t="s">
        <v>4891</v>
      </c>
      <c r="C700" s="4" t="s">
        <v>4892</v>
      </c>
      <c r="D700" s="4">
        <v>1.0</v>
      </c>
      <c r="E700" s="6">
        <v>22.0</v>
      </c>
      <c r="F700" s="4">
        <v>694.0</v>
      </c>
      <c r="G700" s="7">
        <v>1.0</v>
      </c>
      <c r="H700" s="7">
        <v>43.0</v>
      </c>
      <c r="I700" s="4">
        <v>0.0</v>
      </c>
      <c r="J700" s="4">
        <v>693.0</v>
      </c>
      <c r="K700" s="4">
        <v>22.0</v>
      </c>
      <c r="L700" s="4">
        <v>225.0</v>
      </c>
      <c r="M700" s="4">
        <v>22.0</v>
      </c>
      <c r="N700" s="13"/>
      <c r="P700" t="s">
        <v>4893</v>
      </c>
      <c r="Q700" t="s">
        <v>4894</v>
      </c>
      <c r="R700" t="s">
        <v>4895</v>
      </c>
      <c r="S700" t="s">
        <v>4896</v>
      </c>
      <c r="T700" t="s">
        <v>4897</v>
      </c>
      <c r="W700" s="13"/>
    </row>
    <row r="701" ht="16.5" customHeight="1">
      <c r="A701" s="4">
        <v>678.0</v>
      </c>
      <c r="B701" s="5" t="s">
        <v>4898</v>
      </c>
      <c r="C701" s="4" t="s">
        <v>4899</v>
      </c>
      <c r="D701" s="4">
        <v>1.0</v>
      </c>
      <c r="E701" s="6">
        <v>22.0</v>
      </c>
      <c r="F701" s="4">
        <v>694.0</v>
      </c>
      <c r="G701" s="7">
        <v>1.0</v>
      </c>
      <c r="H701" s="7">
        <v>43.0</v>
      </c>
      <c r="I701" s="4">
        <v>0.0</v>
      </c>
      <c r="J701" s="4">
        <v>693.0</v>
      </c>
      <c r="K701" s="4">
        <v>22.0</v>
      </c>
      <c r="L701" s="4">
        <v>225.0</v>
      </c>
      <c r="M701" s="4">
        <v>22.0</v>
      </c>
      <c r="N701" s="13"/>
      <c r="P701" t="s">
        <v>4900</v>
      </c>
      <c r="Q701" t="s">
        <v>4901</v>
      </c>
      <c r="R701" t="s">
        <v>4902</v>
      </c>
      <c r="S701" t="s">
        <v>4903</v>
      </c>
      <c r="T701" t="s">
        <v>4904</v>
      </c>
      <c r="W701" s="13"/>
    </row>
    <row r="702" ht="16.5" customHeight="1">
      <c r="A702" s="4">
        <v>678.0</v>
      </c>
      <c r="B702" s="18" t="s">
        <v>4905</v>
      </c>
      <c r="C702" s="4" t="s">
        <v>4906</v>
      </c>
      <c r="D702" s="4">
        <v>1.0</v>
      </c>
      <c r="E702" s="6">
        <v>22.0</v>
      </c>
      <c r="F702" s="4">
        <v>694.0</v>
      </c>
      <c r="G702" s="7">
        <v>1.0</v>
      </c>
      <c r="H702" s="7">
        <v>43.0</v>
      </c>
      <c r="I702" s="4">
        <v>0.0</v>
      </c>
      <c r="J702" s="4">
        <v>693.0</v>
      </c>
      <c r="K702" s="4">
        <v>22.0</v>
      </c>
      <c r="L702" s="4">
        <v>225.0</v>
      </c>
      <c r="M702" s="4">
        <v>22.0</v>
      </c>
      <c r="N702" s="13"/>
      <c r="P702" t="s">
        <v>4907</v>
      </c>
      <c r="Q702" t="s">
        <v>4908</v>
      </c>
      <c r="R702" t="s">
        <v>4909</v>
      </c>
      <c r="S702" t="s">
        <v>4910</v>
      </c>
      <c r="T702" t="s">
        <v>4911</v>
      </c>
      <c r="W702" s="13"/>
    </row>
    <row r="703" ht="16.5" customHeight="1">
      <c r="A703" s="4">
        <v>678.0</v>
      </c>
      <c r="B703" s="5" t="s">
        <v>4912</v>
      </c>
      <c r="C703" s="4" t="s">
        <v>4913</v>
      </c>
      <c r="D703" s="4">
        <v>1.0</v>
      </c>
      <c r="E703" s="6">
        <v>22.0</v>
      </c>
      <c r="F703" s="4">
        <v>694.0</v>
      </c>
      <c r="G703" s="7">
        <v>1.0</v>
      </c>
      <c r="H703" s="7">
        <v>43.0</v>
      </c>
      <c r="I703" s="4">
        <v>0.0</v>
      </c>
      <c r="J703" s="4">
        <v>693.0</v>
      </c>
      <c r="K703" s="4">
        <v>22.0</v>
      </c>
      <c r="L703" s="4">
        <v>225.0</v>
      </c>
      <c r="M703" s="4">
        <v>22.0</v>
      </c>
      <c r="N703" s="13"/>
      <c r="P703" t="s">
        <v>4914</v>
      </c>
      <c r="Q703" t="s">
        <v>4915</v>
      </c>
      <c r="R703" t="s">
        <v>4916</v>
      </c>
      <c r="S703" t="s">
        <v>4917</v>
      </c>
      <c r="T703" t="s">
        <v>4918</v>
      </c>
      <c r="W703" s="13"/>
    </row>
    <row r="704" ht="16.5" customHeight="1">
      <c r="A704" s="4">
        <v>678.0</v>
      </c>
      <c r="B704" s="5" t="s">
        <v>4919</v>
      </c>
      <c r="C704" s="4" t="s">
        <v>4920</v>
      </c>
      <c r="D704" s="4">
        <v>1.0</v>
      </c>
      <c r="E704" s="6">
        <v>22.0</v>
      </c>
      <c r="F704" s="4">
        <v>694.0</v>
      </c>
      <c r="G704" s="7">
        <v>1.0</v>
      </c>
      <c r="H704" s="7">
        <v>43.0</v>
      </c>
      <c r="I704" s="4">
        <v>0.0</v>
      </c>
      <c r="J704" s="4">
        <v>693.0</v>
      </c>
      <c r="K704" s="4">
        <v>22.0</v>
      </c>
      <c r="L704" s="4">
        <v>225.0</v>
      </c>
      <c r="M704" s="4">
        <v>22.0</v>
      </c>
      <c r="N704" s="13"/>
      <c r="P704" t="s">
        <v>4921</v>
      </c>
      <c r="Q704" t="s">
        <v>4922</v>
      </c>
      <c r="R704" t="s">
        <v>4923</v>
      </c>
      <c r="S704" t="s">
        <v>4924</v>
      </c>
      <c r="T704" t="s">
        <v>4925</v>
      </c>
      <c r="W704" s="13"/>
    </row>
    <row r="705" ht="16.5" customHeight="1">
      <c r="A705" s="4">
        <v>678.0</v>
      </c>
      <c r="B705" s="5" t="s">
        <v>4926</v>
      </c>
      <c r="C705" s="4" t="s">
        <v>4927</v>
      </c>
      <c r="D705" s="4">
        <v>1.0</v>
      </c>
      <c r="E705" s="6">
        <v>22.0</v>
      </c>
      <c r="F705" s="4">
        <v>694.0</v>
      </c>
      <c r="G705" s="7">
        <v>1.0</v>
      </c>
      <c r="H705" s="7">
        <v>43.0</v>
      </c>
      <c r="I705" s="4">
        <v>0.0</v>
      </c>
      <c r="J705" s="4">
        <v>693.0</v>
      </c>
      <c r="K705" s="4">
        <v>22.0</v>
      </c>
      <c r="L705" s="4">
        <v>225.0</v>
      </c>
      <c r="M705" s="4">
        <v>22.0</v>
      </c>
      <c r="N705" s="13"/>
      <c r="P705" t="s">
        <v>4928</v>
      </c>
      <c r="Q705" t="s">
        <v>4929</v>
      </c>
      <c r="R705" t="s">
        <v>4930</v>
      </c>
      <c r="S705" t="s">
        <v>4931</v>
      </c>
      <c r="T705" t="s">
        <v>4932</v>
      </c>
      <c r="W705" s="13"/>
    </row>
    <row r="706" ht="16.5" customHeight="1">
      <c r="A706" s="4">
        <v>678.0</v>
      </c>
      <c r="B706" s="5" t="s">
        <v>4933</v>
      </c>
      <c r="C706" s="4" t="s">
        <v>4934</v>
      </c>
      <c r="D706" s="4">
        <v>1.0</v>
      </c>
      <c r="E706" s="6">
        <v>22.0</v>
      </c>
      <c r="F706" s="4">
        <v>694.0</v>
      </c>
      <c r="G706" s="7">
        <v>1.0</v>
      </c>
      <c r="H706" s="7">
        <v>43.0</v>
      </c>
      <c r="I706" s="4">
        <v>0.0</v>
      </c>
      <c r="J706" s="4">
        <v>693.0</v>
      </c>
      <c r="K706" s="4">
        <v>22.0</v>
      </c>
      <c r="L706" s="4">
        <v>225.0</v>
      </c>
      <c r="M706" s="4">
        <v>22.0</v>
      </c>
      <c r="N706" s="13"/>
      <c r="P706" t="s">
        <v>4935</v>
      </c>
      <c r="Q706" t="s">
        <v>4936</v>
      </c>
      <c r="R706" t="s">
        <v>4937</v>
      </c>
      <c r="S706" t="s">
        <v>4938</v>
      </c>
      <c r="T706" t="s">
        <v>4939</v>
      </c>
      <c r="W706" s="13"/>
    </row>
    <row r="707" ht="16.5" customHeight="1">
      <c r="A707" s="4">
        <v>678.0</v>
      </c>
      <c r="B707" s="5" t="s">
        <v>4940</v>
      </c>
      <c r="C707" s="4" t="s">
        <v>4941</v>
      </c>
      <c r="D707" s="4">
        <v>1.0</v>
      </c>
      <c r="E707" s="6">
        <v>22.0</v>
      </c>
      <c r="F707" s="4">
        <v>694.0</v>
      </c>
      <c r="G707" s="7">
        <v>1.0</v>
      </c>
      <c r="H707" s="7">
        <v>43.0</v>
      </c>
      <c r="I707" s="4">
        <v>0.0</v>
      </c>
      <c r="J707" s="4">
        <v>693.0</v>
      </c>
      <c r="K707" s="4">
        <v>22.0</v>
      </c>
      <c r="L707" s="4">
        <v>225.0</v>
      </c>
      <c r="M707" s="4">
        <v>22.0</v>
      </c>
      <c r="N707" s="13"/>
      <c r="P707" t="s">
        <v>4942</v>
      </c>
      <c r="Q707" t="s">
        <v>4943</v>
      </c>
      <c r="R707" t="s">
        <v>4944</v>
      </c>
      <c r="S707" t="s">
        <v>4945</v>
      </c>
      <c r="T707" t="s">
        <v>4946</v>
      </c>
      <c r="W707" s="13"/>
    </row>
    <row r="708" ht="16.5" customHeight="1">
      <c r="A708" s="4">
        <v>678.0</v>
      </c>
      <c r="B708" s="5" t="s">
        <v>4947</v>
      </c>
      <c r="C708" s="4" t="s">
        <v>4948</v>
      </c>
      <c r="D708" s="4">
        <v>1.0</v>
      </c>
      <c r="E708" s="6">
        <v>22.0</v>
      </c>
      <c r="F708" s="4">
        <v>694.0</v>
      </c>
      <c r="G708" s="7">
        <v>1.0</v>
      </c>
      <c r="H708" s="7">
        <v>43.0</v>
      </c>
      <c r="I708" s="4">
        <v>0.0</v>
      </c>
      <c r="J708" s="4">
        <v>693.0</v>
      </c>
      <c r="K708" s="4">
        <v>22.0</v>
      </c>
      <c r="L708" s="4">
        <v>225.0</v>
      </c>
      <c r="M708" s="4">
        <v>22.0</v>
      </c>
      <c r="N708" s="13"/>
      <c r="P708" t="s">
        <v>4949</v>
      </c>
      <c r="Q708" t="s">
        <v>4950</v>
      </c>
      <c r="R708" t="s">
        <v>4951</v>
      </c>
      <c r="S708" t="s">
        <v>4952</v>
      </c>
      <c r="T708" t="s">
        <v>4953</v>
      </c>
      <c r="W708" s="13"/>
    </row>
    <row r="709" ht="16.5" customHeight="1">
      <c r="A709" s="4">
        <v>678.0</v>
      </c>
      <c r="B709" s="5" t="s">
        <v>4954</v>
      </c>
      <c r="C709" s="4" t="s">
        <v>4955</v>
      </c>
      <c r="D709" s="4">
        <v>1.0</v>
      </c>
      <c r="E709" s="6">
        <v>22.0</v>
      </c>
      <c r="F709" s="4">
        <v>694.0</v>
      </c>
      <c r="G709" s="7">
        <v>1.0</v>
      </c>
      <c r="H709" s="7">
        <v>43.0</v>
      </c>
      <c r="I709" s="4">
        <v>0.0</v>
      </c>
      <c r="J709" s="4">
        <v>693.0</v>
      </c>
      <c r="K709" s="4">
        <v>22.0</v>
      </c>
      <c r="L709" s="4">
        <v>225.0</v>
      </c>
      <c r="M709" s="4">
        <v>22.0</v>
      </c>
      <c r="N709" s="13"/>
      <c r="P709" t="s">
        <v>4956</v>
      </c>
      <c r="Q709" t="s">
        <v>4957</v>
      </c>
      <c r="R709" t="s">
        <v>4958</v>
      </c>
      <c r="S709" t="s">
        <v>4959</v>
      </c>
      <c r="T709" t="s">
        <v>4960</v>
      </c>
      <c r="W709" s="13"/>
    </row>
    <row r="710" ht="16.5" customHeight="1">
      <c r="A710" s="4">
        <v>696.0</v>
      </c>
      <c r="B710" s="18" t="s">
        <v>4961</v>
      </c>
      <c r="C710" s="4" t="s">
        <v>4962</v>
      </c>
      <c r="D710" s="4">
        <v>1.0</v>
      </c>
      <c r="E710" s="6">
        <v>21.0</v>
      </c>
      <c r="F710" s="4">
        <v>586.0</v>
      </c>
      <c r="G710" s="7">
        <v>2.0</v>
      </c>
      <c r="H710" s="7">
        <v>43.0</v>
      </c>
      <c r="I710" s="4">
        <v>0.0</v>
      </c>
      <c r="J710" s="4">
        <v>709.0</v>
      </c>
      <c r="K710" s="4">
        <v>21.0</v>
      </c>
      <c r="L710" s="4">
        <v>239.0</v>
      </c>
      <c r="M710" s="4">
        <v>21.0</v>
      </c>
      <c r="N710" s="13"/>
      <c r="P710" t="s">
        <v>4963</v>
      </c>
      <c r="Q710" t="s">
        <v>4964</v>
      </c>
      <c r="R710" t="s">
        <v>4965</v>
      </c>
      <c r="S710" t="s">
        <v>4966</v>
      </c>
      <c r="T710" t="s">
        <v>4967</v>
      </c>
      <c r="W710" s="13"/>
    </row>
    <row r="711" ht="16.5" customHeight="1">
      <c r="A711" s="4">
        <v>696.0</v>
      </c>
      <c r="B711" s="5" t="s">
        <v>4968</v>
      </c>
      <c r="C711" s="4" t="s">
        <v>4969</v>
      </c>
      <c r="D711" s="4">
        <v>1.0</v>
      </c>
      <c r="E711" s="6">
        <v>21.0</v>
      </c>
      <c r="F711" s="4">
        <v>694.0</v>
      </c>
      <c r="G711" s="7">
        <v>1.0</v>
      </c>
      <c r="H711" s="7">
        <v>43.0</v>
      </c>
      <c r="I711" s="4">
        <v>0.0</v>
      </c>
      <c r="J711" s="4">
        <v>709.0</v>
      </c>
      <c r="K711" s="4">
        <v>21.0</v>
      </c>
      <c r="L711" s="4">
        <v>239.0</v>
      </c>
      <c r="M711" s="4">
        <v>21.0</v>
      </c>
      <c r="N711" s="13"/>
      <c r="P711" t="s">
        <v>4970</v>
      </c>
      <c r="Q711" t="s">
        <v>4971</v>
      </c>
      <c r="R711" t="s">
        <v>4972</v>
      </c>
      <c r="S711" t="s">
        <v>4973</v>
      </c>
      <c r="T711" t="s">
        <v>4974</v>
      </c>
      <c r="W711" s="13"/>
    </row>
    <row r="712" ht="16.5" customHeight="1">
      <c r="A712" s="4">
        <v>696.0</v>
      </c>
      <c r="B712" s="18" t="s">
        <v>4975</v>
      </c>
      <c r="C712" s="4" t="s">
        <v>4976</v>
      </c>
      <c r="D712" s="4">
        <v>1.0</v>
      </c>
      <c r="E712" s="6">
        <v>21.0</v>
      </c>
      <c r="F712" s="4">
        <v>694.0</v>
      </c>
      <c r="G712" s="7">
        <v>1.0</v>
      </c>
      <c r="H712" s="7">
        <v>43.0</v>
      </c>
      <c r="I712" s="4">
        <v>0.0</v>
      </c>
      <c r="J712" s="4">
        <v>709.0</v>
      </c>
      <c r="K712" s="4">
        <v>21.0</v>
      </c>
      <c r="L712" s="4">
        <v>239.0</v>
      </c>
      <c r="M712" s="4">
        <v>21.0</v>
      </c>
      <c r="N712" s="13"/>
      <c r="P712" t="s">
        <v>4977</v>
      </c>
      <c r="Q712" t="s">
        <v>4978</v>
      </c>
      <c r="R712" t="s">
        <v>4979</v>
      </c>
      <c r="S712" t="s">
        <v>4980</v>
      </c>
      <c r="T712" t="s">
        <v>4981</v>
      </c>
      <c r="W712" s="13"/>
    </row>
    <row r="713" ht="16.5" customHeight="1">
      <c r="A713" s="4">
        <v>696.0</v>
      </c>
      <c r="B713" s="5" t="s">
        <v>4982</v>
      </c>
      <c r="C713" s="4" t="s">
        <v>4983</v>
      </c>
      <c r="D713" s="4">
        <v>1.0</v>
      </c>
      <c r="E713" s="6">
        <v>21.0</v>
      </c>
      <c r="F713" s="4">
        <v>694.0</v>
      </c>
      <c r="G713" s="7">
        <v>1.0</v>
      </c>
      <c r="H713" s="7">
        <v>43.0</v>
      </c>
      <c r="I713" s="4">
        <v>0.0</v>
      </c>
      <c r="J713" s="4">
        <v>709.0</v>
      </c>
      <c r="K713" s="4">
        <v>21.0</v>
      </c>
      <c r="L713" s="4">
        <v>239.0</v>
      </c>
      <c r="M713" s="4">
        <v>21.0</v>
      </c>
      <c r="N713" s="13"/>
      <c r="P713" t="s">
        <v>4984</v>
      </c>
      <c r="Q713" t="s">
        <v>4985</v>
      </c>
      <c r="R713" t="s">
        <v>4986</v>
      </c>
      <c r="S713" t="s">
        <v>4987</v>
      </c>
      <c r="T713" t="s">
        <v>4988</v>
      </c>
      <c r="W713" s="13"/>
    </row>
    <row r="714" ht="16.5" customHeight="1">
      <c r="A714" s="4">
        <v>696.0</v>
      </c>
      <c r="B714" s="5" t="s">
        <v>4989</v>
      </c>
      <c r="C714" s="4" t="s">
        <v>4990</v>
      </c>
      <c r="D714" s="4">
        <v>1.0</v>
      </c>
      <c r="E714" s="6">
        <v>21.0</v>
      </c>
      <c r="F714" s="4">
        <v>694.0</v>
      </c>
      <c r="G714" s="7">
        <v>1.0</v>
      </c>
      <c r="H714" s="7">
        <v>43.0</v>
      </c>
      <c r="I714" s="4">
        <v>0.0</v>
      </c>
      <c r="J714" s="4">
        <v>709.0</v>
      </c>
      <c r="K714" s="4">
        <v>21.0</v>
      </c>
      <c r="L714" s="4">
        <v>239.0</v>
      </c>
      <c r="M714" s="4">
        <v>21.0</v>
      </c>
      <c r="N714" s="13"/>
      <c r="P714" t="s">
        <v>4991</v>
      </c>
      <c r="Q714" t="s">
        <v>4992</v>
      </c>
      <c r="R714" t="s">
        <v>4993</v>
      </c>
      <c r="S714" t="s">
        <v>4994</v>
      </c>
      <c r="T714" t="s">
        <v>4995</v>
      </c>
      <c r="W714" s="13"/>
    </row>
    <row r="715" ht="16.5" customHeight="1">
      <c r="A715" s="4">
        <v>696.0</v>
      </c>
      <c r="B715" s="5" t="s">
        <v>4996</v>
      </c>
      <c r="C715" s="4" t="s">
        <v>4997</v>
      </c>
      <c r="D715" s="4">
        <v>1.0</v>
      </c>
      <c r="E715" s="6">
        <v>21.0</v>
      </c>
      <c r="F715" s="4">
        <v>694.0</v>
      </c>
      <c r="G715" s="7">
        <v>1.0</v>
      </c>
      <c r="H715" s="7">
        <v>43.0</v>
      </c>
      <c r="I715" s="4">
        <v>0.0</v>
      </c>
      <c r="J715" s="4">
        <v>709.0</v>
      </c>
      <c r="K715" s="4">
        <v>21.0</v>
      </c>
      <c r="L715" s="4">
        <v>239.0</v>
      </c>
      <c r="M715" s="4">
        <v>21.0</v>
      </c>
      <c r="N715" s="13"/>
      <c r="P715" t="s">
        <v>4998</v>
      </c>
      <c r="Q715" t="s">
        <v>4999</v>
      </c>
      <c r="R715" t="s">
        <v>5000</v>
      </c>
      <c r="S715" t="s">
        <v>5001</v>
      </c>
      <c r="T715" t="s">
        <v>5002</v>
      </c>
      <c r="W715" s="13"/>
    </row>
    <row r="716" ht="16.5" customHeight="1">
      <c r="A716" s="4">
        <v>696.0</v>
      </c>
      <c r="B716" s="5" t="s">
        <v>5003</v>
      </c>
      <c r="C716" s="4" t="s">
        <v>5004</v>
      </c>
      <c r="D716" s="4">
        <v>1.0</v>
      </c>
      <c r="E716" s="6">
        <v>21.0</v>
      </c>
      <c r="F716" s="4">
        <v>694.0</v>
      </c>
      <c r="G716" s="7">
        <v>1.0</v>
      </c>
      <c r="H716" s="7">
        <v>43.0</v>
      </c>
      <c r="I716" s="4">
        <v>0.0</v>
      </c>
      <c r="J716" s="4">
        <v>709.0</v>
      </c>
      <c r="K716" s="4">
        <v>21.0</v>
      </c>
      <c r="L716" s="4">
        <v>239.0</v>
      </c>
      <c r="M716" s="4">
        <v>21.0</v>
      </c>
      <c r="N716" s="13"/>
      <c r="P716" t="s">
        <v>5005</v>
      </c>
      <c r="Q716" t="s">
        <v>5006</v>
      </c>
      <c r="R716" t="s">
        <v>5007</v>
      </c>
      <c r="S716" t="s">
        <v>5008</v>
      </c>
      <c r="T716" t="s">
        <v>5009</v>
      </c>
      <c r="W716" s="13"/>
    </row>
    <row r="717" ht="16.5" customHeight="1">
      <c r="A717" s="4">
        <v>696.0</v>
      </c>
      <c r="B717" s="5" t="s">
        <v>5010</v>
      </c>
      <c r="C717" s="4" t="s">
        <v>5011</v>
      </c>
      <c r="D717" s="4">
        <v>1.0</v>
      </c>
      <c r="E717" s="6">
        <v>21.0</v>
      </c>
      <c r="F717" s="4">
        <v>694.0</v>
      </c>
      <c r="G717" s="7">
        <v>1.0</v>
      </c>
      <c r="H717" s="7">
        <v>43.0</v>
      </c>
      <c r="I717" s="4">
        <v>0.0</v>
      </c>
      <c r="J717" s="4">
        <v>709.0</v>
      </c>
      <c r="K717" s="4">
        <v>21.0</v>
      </c>
      <c r="L717" s="4">
        <v>239.0</v>
      </c>
      <c r="M717" s="4">
        <v>21.0</v>
      </c>
      <c r="N717" s="13"/>
      <c r="P717" t="s">
        <v>5012</v>
      </c>
      <c r="Q717" t="s">
        <v>5013</v>
      </c>
      <c r="R717" t="s">
        <v>5014</v>
      </c>
      <c r="S717" t="s">
        <v>5015</v>
      </c>
      <c r="T717" t="s">
        <v>5016</v>
      </c>
      <c r="W717" s="13"/>
    </row>
    <row r="718" ht="16.5" customHeight="1">
      <c r="A718" s="4">
        <v>696.0</v>
      </c>
      <c r="B718" s="18" t="s">
        <v>5017</v>
      </c>
      <c r="C718" s="4" t="s">
        <v>5018</v>
      </c>
      <c r="D718" s="4">
        <v>1.0</v>
      </c>
      <c r="E718" s="6">
        <v>21.0</v>
      </c>
      <c r="F718" s="4">
        <v>694.0</v>
      </c>
      <c r="G718" s="7">
        <v>1.0</v>
      </c>
      <c r="H718" s="7">
        <v>43.0</v>
      </c>
      <c r="I718" s="4">
        <v>0.0</v>
      </c>
      <c r="J718" s="4">
        <v>709.0</v>
      </c>
      <c r="K718" s="4">
        <v>21.0</v>
      </c>
      <c r="L718" s="4">
        <v>239.0</v>
      </c>
      <c r="M718" s="4">
        <v>21.0</v>
      </c>
      <c r="N718" s="13"/>
      <c r="P718" t="s">
        <v>5019</v>
      </c>
      <c r="Q718" t="s">
        <v>5020</v>
      </c>
      <c r="R718" t="s">
        <v>5021</v>
      </c>
      <c r="S718" t="s">
        <v>5022</v>
      </c>
      <c r="T718" t="s">
        <v>5023</v>
      </c>
      <c r="W718" s="13"/>
    </row>
    <row r="719" ht="16.5" customHeight="1">
      <c r="A719" s="4">
        <v>696.0</v>
      </c>
      <c r="B719" s="18" t="s">
        <v>5024</v>
      </c>
      <c r="C719" s="4" t="s">
        <v>5025</v>
      </c>
      <c r="D719" s="4">
        <v>1.0</v>
      </c>
      <c r="E719" s="6">
        <v>21.0</v>
      </c>
      <c r="F719" s="4">
        <v>694.0</v>
      </c>
      <c r="G719" s="7">
        <v>1.0</v>
      </c>
      <c r="H719" s="7">
        <v>43.0</v>
      </c>
      <c r="I719" s="4">
        <v>0.0</v>
      </c>
      <c r="J719" s="4">
        <v>709.0</v>
      </c>
      <c r="K719" s="4">
        <v>21.0</v>
      </c>
      <c r="L719" s="4">
        <v>239.0</v>
      </c>
      <c r="M719" s="4">
        <v>21.0</v>
      </c>
      <c r="N719" s="13"/>
      <c r="P719" t="s">
        <v>5026</v>
      </c>
      <c r="Q719" t="s">
        <v>5027</v>
      </c>
      <c r="R719" t="s">
        <v>5028</v>
      </c>
      <c r="S719" t="s">
        <v>5029</v>
      </c>
      <c r="T719" t="s">
        <v>5030</v>
      </c>
      <c r="W719" s="13"/>
    </row>
    <row r="720" ht="16.5" customHeight="1">
      <c r="A720" s="4">
        <v>696.0</v>
      </c>
      <c r="B720" s="18" t="s">
        <v>5031</v>
      </c>
      <c r="C720" s="4" t="s">
        <v>5032</v>
      </c>
      <c r="D720" s="4">
        <v>1.0</v>
      </c>
      <c r="E720" s="6">
        <v>21.0</v>
      </c>
      <c r="F720" s="4">
        <v>694.0</v>
      </c>
      <c r="G720" s="7">
        <v>1.0</v>
      </c>
      <c r="H720" s="7">
        <v>43.0</v>
      </c>
      <c r="I720" s="4">
        <v>0.0</v>
      </c>
      <c r="J720" s="4">
        <v>709.0</v>
      </c>
      <c r="K720" s="4">
        <v>21.0</v>
      </c>
      <c r="L720" s="4">
        <v>239.0</v>
      </c>
      <c r="M720" s="4">
        <v>21.0</v>
      </c>
      <c r="N720" s="13"/>
      <c r="P720" t="s">
        <v>5033</v>
      </c>
      <c r="Q720" t="s">
        <v>5034</v>
      </c>
      <c r="R720" t="s">
        <v>5035</v>
      </c>
      <c r="S720" t="s">
        <v>5036</v>
      </c>
      <c r="T720" t="s">
        <v>5037</v>
      </c>
      <c r="W720" s="13"/>
    </row>
    <row r="721" ht="16.5" customHeight="1">
      <c r="A721" s="4">
        <v>696.0</v>
      </c>
      <c r="B721" s="5" t="s">
        <v>5038</v>
      </c>
      <c r="C721" s="4" t="s">
        <v>5039</v>
      </c>
      <c r="D721" s="4">
        <v>1.0</v>
      </c>
      <c r="E721" s="6">
        <v>21.0</v>
      </c>
      <c r="F721" s="4">
        <v>694.0</v>
      </c>
      <c r="G721" s="7">
        <v>1.0</v>
      </c>
      <c r="H721" s="7">
        <v>43.0</v>
      </c>
      <c r="I721" s="4">
        <v>0.0</v>
      </c>
      <c r="J721" s="4">
        <v>709.0</v>
      </c>
      <c r="K721" s="4">
        <v>21.0</v>
      </c>
      <c r="L721" s="4">
        <v>239.0</v>
      </c>
      <c r="M721" s="4">
        <v>21.0</v>
      </c>
      <c r="N721" s="13"/>
      <c r="P721" t="s">
        <v>5040</v>
      </c>
      <c r="Q721" t="s">
        <v>5041</v>
      </c>
      <c r="R721" t="s">
        <v>5042</v>
      </c>
      <c r="S721" t="s">
        <v>5043</v>
      </c>
      <c r="T721" t="s">
        <v>5044</v>
      </c>
      <c r="W721" s="13"/>
    </row>
    <row r="722" ht="16.5" customHeight="1">
      <c r="A722" s="4">
        <v>696.0</v>
      </c>
      <c r="B722" s="18" t="s">
        <v>5045</v>
      </c>
      <c r="C722" s="4" t="s">
        <v>5046</v>
      </c>
      <c r="D722" s="4">
        <v>1.0</v>
      </c>
      <c r="E722" s="6">
        <v>21.0</v>
      </c>
      <c r="F722" s="4">
        <v>694.0</v>
      </c>
      <c r="G722" s="7">
        <v>1.0</v>
      </c>
      <c r="H722" s="7">
        <v>43.0</v>
      </c>
      <c r="I722" s="4">
        <v>0.0</v>
      </c>
      <c r="J722" s="4">
        <v>709.0</v>
      </c>
      <c r="K722" s="4">
        <v>21.0</v>
      </c>
      <c r="L722" s="4">
        <v>239.0</v>
      </c>
      <c r="M722" s="4">
        <v>21.0</v>
      </c>
      <c r="N722" s="13"/>
      <c r="P722" t="s">
        <v>5047</v>
      </c>
      <c r="Q722" t="s">
        <v>5048</v>
      </c>
      <c r="R722" t="s">
        <v>5049</v>
      </c>
      <c r="S722" t="s">
        <v>5050</v>
      </c>
      <c r="T722" t="s">
        <v>5051</v>
      </c>
      <c r="W722" s="13"/>
    </row>
    <row r="723" ht="16.5" customHeight="1">
      <c r="A723" s="4">
        <v>696.0</v>
      </c>
      <c r="B723" s="18" t="s">
        <v>5052</v>
      </c>
      <c r="C723" s="4" t="s">
        <v>5053</v>
      </c>
      <c r="D723" s="4">
        <v>1.0</v>
      </c>
      <c r="E723" s="6">
        <v>21.0</v>
      </c>
      <c r="F723" s="4">
        <v>694.0</v>
      </c>
      <c r="G723" s="7">
        <v>1.0</v>
      </c>
      <c r="H723" s="7">
        <v>43.0</v>
      </c>
      <c r="I723" s="4">
        <v>0.0</v>
      </c>
      <c r="J723" s="4">
        <v>709.0</v>
      </c>
      <c r="K723" s="4">
        <v>21.0</v>
      </c>
      <c r="L723" s="4">
        <v>239.0</v>
      </c>
      <c r="M723" s="4">
        <v>21.0</v>
      </c>
      <c r="N723" s="13"/>
      <c r="P723" t="s">
        <v>5054</v>
      </c>
      <c r="Q723" t="s">
        <v>5055</v>
      </c>
      <c r="R723" t="s">
        <v>5056</v>
      </c>
      <c r="S723" t="s">
        <v>5057</v>
      </c>
      <c r="T723" t="s">
        <v>5058</v>
      </c>
      <c r="W723" s="13"/>
    </row>
    <row r="724" ht="16.5" customHeight="1">
      <c r="A724" s="4">
        <v>696.0</v>
      </c>
      <c r="B724" s="18" t="s">
        <v>5059</v>
      </c>
      <c r="C724" s="4" t="s">
        <v>5060</v>
      </c>
      <c r="D724" s="4">
        <v>1.0</v>
      </c>
      <c r="E724" s="6">
        <v>21.0</v>
      </c>
      <c r="F724" s="4">
        <v>694.0</v>
      </c>
      <c r="G724" s="7">
        <v>1.0</v>
      </c>
      <c r="H724" s="7">
        <v>43.0</v>
      </c>
      <c r="I724" s="4">
        <v>0.0</v>
      </c>
      <c r="J724" s="4">
        <v>709.0</v>
      </c>
      <c r="K724" s="4">
        <v>21.0</v>
      </c>
      <c r="L724" s="4">
        <v>239.0</v>
      </c>
      <c r="M724" s="4">
        <v>21.0</v>
      </c>
      <c r="N724" s="13"/>
      <c r="P724" t="s">
        <v>5061</v>
      </c>
      <c r="Q724" t="s">
        <v>5062</v>
      </c>
      <c r="R724" t="s">
        <v>5063</v>
      </c>
      <c r="S724" t="s">
        <v>5064</v>
      </c>
      <c r="T724" t="s">
        <v>5065</v>
      </c>
      <c r="W724" s="13"/>
    </row>
    <row r="725" ht="16.5" customHeight="1">
      <c r="A725" s="4">
        <v>696.0</v>
      </c>
      <c r="B725" s="18" t="s">
        <v>5066</v>
      </c>
      <c r="C725" s="4" t="s">
        <v>5067</v>
      </c>
      <c r="D725" s="4">
        <v>1.0</v>
      </c>
      <c r="E725" s="6">
        <v>21.0</v>
      </c>
      <c r="F725" s="4">
        <v>694.0</v>
      </c>
      <c r="G725" s="7">
        <v>1.0</v>
      </c>
      <c r="H725" s="7">
        <v>43.0</v>
      </c>
      <c r="I725" s="4">
        <v>0.0</v>
      </c>
      <c r="J725" s="4">
        <v>709.0</v>
      </c>
      <c r="K725" s="4">
        <v>21.0</v>
      </c>
      <c r="L725" s="4">
        <v>239.0</v>
      </c>
      <c r="M725" s="4">
        <v>21.0</v>
      </c>
      <c r="N725" s="13"/>
      <c r="P725" t="s">
        <v>5068</v>
      </c>
      <c r="Q725" t="s">
        <v>5069</v>
      </c>
      <c r="R725" t="s">
        <v>5070</v>
      </c>
      <c r="S725" t="s">
        <v>5071</v>
      </c>
      <c r="T725" t="s">
        <v>5072</v>
      </c>
      <c r="W725" s="13"/>
    </row>
    <row r="726" ht="16.5" customHeight="1">
      <c r="A726" s="4">
        <v>696.0</v>
      </c>
      <c r="B726" s="5" t="s">
        <v>5073</v>
      </c>
      <c r="C726" s="4" t="s">
        <v>5074</v>
      </c>
      <c r="D726" s="4">
        <v>1.0</v>
      </c>
      <c r="E726" s="6">
        <v>21.0</v>
      </c>
      <c r="F726" s="4">
        <v>694.0</v>
      </c>
      <c r="G726" s="7">
        <v>1.0</v>
      </c>
      <c r="H726" s="7">
        <v>43.0</v>
      </c>
      <c r="I726" s="4">
        <v>0.0</v>
      </c>
      <c r="J726" s="4">
        <v>709.0</v>
      </c>
      <c r="K726" s="4">
        <v>21.0</v>
      </c>
      <c r="L726" s="4">
        <v>239.0</v>
      </c>
      <c r="M726" s="4">
        <v>21.0</v>
      </c>
      <c r="N726" s="13"/>
      <c r="P726" t="s">
        <v>5075</v>
      </c>
      <c r="Q726" t="s">
        <v>5076</v>
      </c>
      <c r="R726" t="s">
        <v>5077</v>
      </c>
      <c r="S726" t="s">
        <v>5078</v>
      </c>
      <c r="T726" t="s">
        <v>5079</v>
      </c>
      <c r="W726" s="13"/>
    </row>
    <row r="727" ht="16.5" customHeight="1">
      <c r="A727" s="4">
        <v>861.0</v>
      </c>
      <c r="B727" s="5" t="s">
        <v>5080</v>
      </c>
      <c r="C727" s="4" t="s">
        <v>5081</v>
      </c>
      <c r="D727" s="4">
        <v>2.0</v>
      </c>
      <c r="E727" s="6">
        <v>10.0</v>
      </c>
      <c r="F727" s="4">
        <v>586.0</v>
      </c>
      <c r="G727" s="7">
        <v>2.0</v>
      </c>
      <c r="H727" s="7">
        <v>43.0</v>
      </c>
      <c r="I727" s="4">
        <v>0.0</v>
      </c>
      <c r="J727" s="4">
        <v>726.0</v>
      </c>
      <c r="K727" s="4">
        <v>20.0</v>
      </c>
      <c r="L727" s="4">
        <v>554.0</v>
      </c>
      <c r="M727" s="4">
        <v>0.0</v>
      </c>
      <c r="N727" s="13"/>
      <c r="P727" t="s">
        <v>5082</v>
      </c>
      <c r="Q727" t="s">
        <v>5083</v>
      </c>
      <c r="R727" t="s">
        <v>5084</v>
      </c>
      <c r="S727" t="s">
        <v>5085</v>
      </c>
      <c r="T727" t="s">
        <v>5086</v>
      </c>
      <c r="W727" s="13"/>
    </row>
    <row r="728" ht="16.5" customHeight="1">
      <c r="A728" s="4">
        <v>715.0</v>
      </c>
      <c r="B728" s="18" t="s">
        <v>5087</v>
      </c>
      <c r="C728" s="4" t="s">
        <v>5088</v>
      </c>
      <c r="D728" s="4">
        <v>1.0</v>
      </c>
      <c r="E728" s="6">
        <v>20.0</v>
      </c>
      <c r="F728" s="4">
        <v>694.0</v>
      </c>
      <c r="G728" s="7">
        <v>1.0</v>
      </c>
      <c r="H728" s="7">
        <v>43.0</v>
      </c>
      <c r="I728" s="4">
        <v>0.0</v>
      </c>
      <c r="J728" s="4">
        <v>726.0</v>
      </c>
      <c r="K728" s="4">
        <v>20.0</v>
      </c>
      <c r="L728" s="4">
        <v>256.0</v>
      </c>
      <c r="M728" s="4">
        <v>20.0</v>
      </c>
      <c r="N728" s="13"/>
      <c r="P728" t="s">
        <v>5089</v>
      </c>
      <c r="Q728" t="s">
        <v>5090</v>
      </c>
      <c r="R728" t="s">
        <v>5091</v>
      </c>
      <c r="S728" t="s">
        <v>5092</v>
      </c>
      <c r="T728" t="s">
        <v>5093</v>
      </c>
      <c r="W728" s="13"/>
    </row>
    <row r="729" ht="16.5" customHeight="1">
      <c r="A729" s="4">
        <v>715.0</v>
      </c>
      <c r="B729" s="5" t="s">
        <v>5094</v>
      </c>
      <c r="C729" s="4" t="s">
        <v>5095</v>
      </c>
      <c r="D729" s="4">
        <v>1.0</v>
      </c>
      <c r="E729" s="6">
        <v>20.0</v>
      </c>
      <c r="F729" s="4">
        <v>694.0</v>
      </c>
      <c r="G729" s="7">
        <v>1.0</v>
      </c>
      <c r="H729" s="7">
        <v>43.0</v>
      </c>
      <c r="I729" s="4">
        <v>0.0</v>
      </c>
      <c r="J729" s="4">
        <v>726.0</v>
      </c>
      <c r="K729" s="4">
        <v>20.0</v>
      </c>
      <c r="L729" s="4">
        <v>256.0</v>
      </c>
      <c r="M729" s="4">
        <v>20.0</v>
      </c>
      <c r="N729" s="13"/>
      <c r="P729" t="s">
        <v>5096</v>
      </c>
      <c r="Q729" t="s">
        <v>5097</v>
      </c>
      <c r="R729" t="s">
        <v>5098</v>
      </c>
      <c r="S729" t="s">
        <v>5099</v>
      </c>
      <c r="T729" t="s">
        <v>5100</v>
      </c>
      <c r="W729" s="13"/>
    </row>
    <row r="730" ht="16.5" customHeight="1">
      <c r="A730" s="4">
        <v>715.0</v>
      </c>
      <c r="B730" s="5" t="s">
        <v>5101</v>
      </c>
      <c r="C730" s="4" t="s">
        <v>5102</v>
      </c>
      <c r="D730" s="4">
        <v>1.0</v>
      </c>
      <c r="E730" s="6">
        <v>20.0</v>
      </c>
      <c r="F730" s="4">
        <v>694.0</v>
      </c>
      <c r="G730" s="7">
        <v>1.0</v>
      </c>
      <c r="H730" s="7">
        <v>43.0</v>
      </c>
      <c r="I730" s="4">
        <v>0.0</v>
      </c>
      <c r="J730" s="4">
        <v>726.0</v>
      </c>
      <c r="K730" s="4">
        <v>20.0</v>
      </c>
      <c r="L730" s="4">
        <v>256.0</v>
      </c>
      <c r="M730" s="4">
        <v>20.0</v>
      </c>
      <c r="N730" s="13"/>
      <c r="P730" t="s">
        <v>5103</v>
      </c>
      <c r="Q730" t="s">
        <v>5104</v>
      </c>
      <c r="R730" t="s">
        <v>5105</v>
      </c>
      <c r="S730" t="s">
        <v>5106</v>
      </c>
      <c r="T730" t="s">
        <v>5107</v>
      </c>
      <c r="W730" s="13"/>
    </row>
    <row r="731" ht="16.5" customHeight="1">
      <c r="A731" s="4">
        <v>715.0</v>
      </c>
      <c r="B731" s="5" t="s">
        <v>5108</v>
      </c>
      <c r="C731" s="4" t="s">
        <v>5109</v>
      </c>
      <c r="D731" s="4">
        <v>1.0</v>
      </c>
      <c r="E731" s="6">
        <v>20.0</v>
      </c>
      <c r="F731" s="4">
        <v>694.0</v>
      </c>
      <c r="G731" s="7">
        <v>1.0</v>
      </c>
      <c r="H731" s="7">
        <v>43.0</v>
      </c>
      <c r="I731" s="4">
        <v>0.0</v>
      </c>
      <c r="J731" s="4">
        <v>726.0</v>
      </c>
      <c r="K731" s="4">
        <v>20.0</v>
      </c>
      <c r="L731" s="4">
        <v>256.0</v>
      </c>
      <c r="M731" s="4">
        <v>20.0</v>
      </c>
      <c r="N731" s="13"/>
      <c r="P731" t="s">
        <v>5110</v>
      </c>
      <c r="Q731" t="s">
        <v>5111</v>
      </c>
      <c r="R731" t="s">
        <v>5112</v>
      </c>
      <c r="S731" t="s">
        <v>5113</v>
      </c>
      <c r="T731" t="s">
        <v>5114</v>
      </c>
      <c r="W731" s="13"/>
    </row>
    <row r="732" ht="16.5" customHeight="1">
      <c r="A732" s="4">
        <v>715.0</v>
      </c>
      <c r="B732" s="18" t="s">
        <v>5115</v>
      </c>
      <c r="C732" s="4" t="s">
        <v>5116</v>
      </c>
      <c r="D732" s="4">
        <v>1.0</v>
      </c>
      <c r="E732" s="6">
        <v>20.0</v>
      </c>
      <c r="F732" s="4">
        <v>694.0</v>
      </c>
      <c r="G732" s="7">
        <v>1.0</v>
      </c>
      <c r="H732" s="7">
        <v>43.0</v>
      </c>
      <c r="I732" s="4">
        <v>0.0</v>
      </c>
      <c r="J732" s="4">
        <v>726.0</v>
      </c>
      <c r="K732" s="4">
        <v>20.0</v>
      </c>
      <c r="L732" s="4">
        <v>256.0</v>
      </c>
      <c r="M732" s="4">
        <v>20.0</v>
      </c>
      <c r="N732" s="13"/>
      <c r="P732" t="s">
        <v>5117</v>
      </c>
      <c r="Q732" t="s">
        <v>5118</v>
      </c>
      <c r="R732" t="s">
        <v>5119</v>
      </c>
      <c r="S732" t="s">
        <v>5120</v>
      </c>
      <c r="T732" t="s">
        <v>5121</v>
      </c>
      <c r="W732" s="13"/>
    </row>
    <row r="733" ht="16.5" customHeight="1">
      <c r="A733" s="4">
        <v>715.0</v>
      </c>
      <c r="B733" s="5" t="s">
        <v>5122</v>
      </c>
      <c r="C733" s="4" t="s">
        <v>5123</v>
      </c>
      <c r="D733" s="4">
        <v>1.0</v>
      </c>
      <c r="E733" s="6">
        <v>20.0</v>
      </c>
      <c r="F733" s="4">
        <v>694.0</v>
      </c>
      <c r="G733" s="7">
        <v>1.0</v>
      </c>
      <c r="H733" s="7">
        <v>43.0</v>
      </c>
      <c r="I733" s="4">
        <v>0.0</v>
      </c>
      <c r="J733" s="4">
        <v>726.0</v>
      </c>
      <c r="K733" s="4">
        <v>20.0</v>
      </c>
      <c r="L733" s="4">
        <v>256.0</v>
      </c>
      <c r="M733" s="4">
        <v>20.0</v>
      </c>
      <c r="N733" s="13"/>
      <c r="P733" t="s">
        <v>5124</v>
      </c>
      <c r="Q733" t="s">
        <v>5125</v>
      </c>
      <c r="R733" t="s">
        <v>5126</v>
      </c>
      <c r="S733" t="s">
        <v>5127</v>
      </c>
      <c r="T733" t="s">
        <v>5128</v>
      </c>
      <c r="W733" s="13"/>
    </row>
    <row r="734" ht="16.5" customHeight="1">
      <c r="A734" s="4">
        <v>715.0</v>
      </c>
      <c r="B734" s="5" t="s">
        <v>5129</v>
      </c>
      <c r="C734" s="4" t="s">
        <v>5130</v>
      </c>
      <c r="D734" s="4">
        <v>1.0</v>
      </c>
      <c r="E734" s="6">
        <v>20.0</v>
      </c>
      <c r="F734" s="4">
        <v>694.0</v>
      </c>
      <c r="G734" s="7">
        <v>1.0</v>
      </c>
      <c r="H734" s="7">
        <v>43.0</v>
      </c>
      <c r="I734" s="4">
        <v>0.0</v>
      </c>
      <c r="J734" s="4">
        <v>726.0</v>
      </c>
      <c r="K734" s="4">
        <v>20.0</v>
      </c>
      <c r="L734" s="4">
        <v>256.0</v>
      </c>
      <c r="M734" s="4">
        <v>20.0</v>
      </c>
      <c r="N734" s="13"/>
      <c r="P734" t="s">
        <v>5131</v>
      </c>
      <c r="Q734" t="s">
        <v>5132</v>
      </c>
      <c r="R734" t="s">
        <v>5133</v>
      </c>
      <c r="S734" t="s">
        <v>5134</v>
      </c>
      <c r="T734" t="s">
        <v>5135</v>
      </c>
      <c r="W734" s="13"/>
    </row>
    <row r="735" ht="16.5" customHeight="1">
      <c r="A735" s="4">
        <v>715.0</v>
      </c>
      <c r="B735" s="5" t="s">
        <v>5136</v>
      </c>
      <c r="C735" s="4" t="s">
        <v>5137</v>
      </c>
      <c r="D735" s="4">
        <v>1.0</v>
      </c>
      <c r="E735" s="6">
        <v>20.0</v>
      </c>
      <c r="F735" s="4">
        <v>694.0</v>
      </c>
      <c r="G735" s="7">
        <v>1.0</v>
      </c>
      <c r="H735" s="7">
        <v>43.0</v>
      </c>
      <c r="I735" s="4">
        <v>0.0</v>
      </c>
      <c r="J735" s="4">
        <v>726.0</v>
      </c>
      <c r="K735" s="4">
        <v>20.0</v>
      </c>
      <c r="L735" s="4">
        <v>256.0</v>
      </c>
      <c r="M735" s="4">
        <v>20.0</v>
      </c>
      <c r="N735" s="13"/>
      <c r="P735" t="s">
        <v>5138</v>
      </c>
      <c r="Q735" t="s">
        <v>5139</v>
      </c>
      <c r="R735" t="s">
        <v>5140</v>
      </c>
      <c r="S735" t="s">
        <v>5141</v>
      </c>
      <c r="T735" t="s">
        <v>5142</v>
      </c>
      <c r="W735" s="13"/>
    </row>
    <row r="736" ht="16.5" customHeight="1">
      <c r="A736" s="4">
        <v>715.0</v>
      </c>
      <c r="B736" s="5" t="s">
        <v>5143</v>
      </c>
      <c r="C736" s="4" t="s">
        <v>5144</v>
      </c>
      <c r="D736" s="4">
        <v>1.0</v>
      </c>
      <c r="E736" s="6">
        <v>20.0</v>
      </c>
      <c r="F736" s="4">
        <v>694.0</v>
      </c>
      <c r="G736" s="7">
        <v>1.0</v>
      </c>
      <c r="H736" s="7">
        <v>43.0</v>
      </c>
      <c r="I736" s="4">
        <v>0.0</v>
      </c>
      <c r="J736" s="4">
        <v>726.0</v>
      </c>
      <c r="K736" s="4">
        <v>20.0</v>
      </c>
      <c r="L736" s="4">
        <v>256.0</v>
      </c>
      <c r="M736" s="4">
        <v>20.0</v>
      </c>
      <c r="N736" s="13"/>
      <c r="P736" t="s">
        <v>5145</v>
      </c>
      <c r="Q736" t="s">
        <v>5146</v>
      </c>
      <c r="R736" t="s">
        <v>5147</v>
      </c>
      <c r="S736" t="s">
        <v>5148</v>
      </c>
      <c r="T736" t="s">
        <v>5149</v>
      </c>
      <c r="W736" s="13"/>
    </row>
    <row r="737" ht="16.5" customHeight="1">
      <c r="A737" s="4">
        <v>727.0</v>
      </c>
      <c r="B737" s="5" t="s">
        <v>5150</v>
      </c>
      <c r="C737" s="4" t="s">
        <v>5151</v>
      </c>
      <c r="D737" s="4">
        <v>1.0</v>
      </c>
      <c r="E737" s="6">
        <v>19.0</v>
      </c>
      <c r="F737" s="4">
        <v>694.0</v>
      </c>
      <c r="G737" s="7">
        <v>1.0</v>
      </c>
      <c r="H737" s="7">
        <v>43.0</v>
      </c>
      <c r="I737" s="4">
        <v>0.0</v>
      </c>
      <c r="J737" s="4">
        <v>736.0</v>
      </c>
      <c r="K737" s="4">
        <v>19.0</v>
      </c>
      <c r="L737" s="4">
        <v>265.0</v>
      </c>
      <c r="M737" s="4">
        <v>19.0</v>
      </c>
      <c r="N737" s="13"/>
      <c r="P737" t="s">
        <v>5152</v>
      </c>
      <c r="Q737" t="s">
        <v>5153</v>
      </c>
      <c r="R737" t="s">
        <v>5154</v>
      </c>
      <c r="S737" t="s">
        <v>5155</v>
      </c>
      <c r="T737" t="s">
        <v>5156</v>
      </c>
      <c r="W737" s="13"/>
    </row>
    <row r="738" ht="16.5" customHeight="1">
      <c r="A738" s="4">
        <v>727.0</v>
      </c>
      <c r="B738" s="18" t="s">
        <v>5157</v>
      </c>
      <c r="C738" s="4" t="s">
        <v>5158</v>
      </c>
      <c r="D738" s="4">
        <v>1.0</v>
      </c>
      <c r="E738" s="6">
        <v>19.0</v>
      </c>
      <c r="F738" s="4">
        <v>694.0</v>
      </c>
      <c r="G738" s="7">
        <v>1.0</v>
      </c>
      <c r="H738" s="7">
        <v>43.0</v>
      </c>
      <c r="I738" s="4">
        <v>0.0</v>
      </c>
      <c r="J738" s="4">
        <v>736.0</v>
      </c>
      <c r="K738" s="4">
        <v>19.0</v>
      </c>
      <c r="L738" s="4">
        <v>265.0</v>
      </c>
      <c r="M738" s="4">
        <v>19.0</v>
      </c>
      <c r="N738" s="13"/>
      <c r="P738" t="s">
        <v>5159</v>
      </c>
      <c r="Q738" t="s">
        <v>5160</v>
      </c>
      <c r="R738" t="s">
        <v>5161</v>
      </c>
      <c r="S738" t="s">
        <v>5162</v>
      </c>
      <c r="T738" t="s">
        <v>5163</v>
      </c>
      <c r="W738" s="13"/>
    </row>
    <row r="739" ht="16.5" customHeight="1">
      <c r="A739" s="4">
        <v>727.0</v>
      </c>
      <c r="B739" s="18" t="s">
        <v>5164</v>
      </c>
      <c r="C739" s="4" t="s">
        <v>5165</v>
      </c>
      <c r="D739" s="4">
        <v>1.0</v>
      </c>
      <c r="E739" s="6">
        <v>19.0</v>
      </c>
      <c r="F739" s="4">
        <v>694.0</v>
      </c>
      <c r="G739" s="7">
        <v>1.0</v>
      </c>
      <c r="H739" s="7">
        <v>43.0</v>
      </c>
      <c r="I739" s="4">
        <v>0.0</v>
      </c>
      <c r="J739" s="4">
        <v>736.0</v>
      </c>
      <c r="K739" s="4">
        <v>19.0</v>
      </c>
      <c r="L739" s="4">
        <v>265.0</v>
      </c>
      <c r="M739" s="4">
        <v>19.0</v>
      </c>
      <c r="N739" s="13"/>
      <c r="P739" t="s">
        <v>5166</v>
      </c>
      <c r="Q739" t="s">
        <v>5167</v>
      </c>
      <c r="R739" t="s">
        <v>5168</v>
      </c>
      <c r="S739" t="s">
        <v>5169</v>
      </c>
      <c r="T739" t="s">
        <v>5170</v>
      </c>
      <c r="W739" s="13"/>
    </row>
    <row r="740" ht="16.5" customHeight="1">
      <c r="A740" s="4">
        <v>727.0</v>
      </c>
      <c r="B740" s="18" t="s">
        <v>5171</v>
      </c>
      <c r="C740" s="4" t="s">
        <v>5172</v>
      </c>
      <c r="D740" s="4">
        <v>1.0</v>
      </c>
      <c r="E740" s="6">
        <v>19.0</v>
      </c>
      <c r="F740" s="4">
        <v>694.0</v>
      </c>
      <c r="G740" s="7">
        <v>1.0</v>
      </c>
      <c r="H740" s="7">
        <v>43.0</v>
      </c>
      <c r="I740" s="4">
        <v>0.0</v>
      </c>
      <c r="J740" s="4">
        <v>736.0</v>
      </c>
      <c r="K740" s="4">
        <v>19.0</v>
      </c>
      <c r="L740" s="4">
        <v>265.0</v>
      </c>
      <c r="M740" s="4">
        <v>19.0</v>
      </c>
      <c r="N740" s="13"/>
      <c r="P740" t="s">
        <v>5173</v>
      </c>
      <c r="Q740" t="s">
        <v>5174</v>
      </c>
      <c r="R740" t="s">
        <v>5175</v>
      </c>
      <c r="S740" t="s">
        <v>5176</v>
      </c>
      <c r="T740" t="s">
        <v>5177</v>
      </c>
      <c r="W740" s="13"/>
    </row>
    <row r="741" ht="16.5" customHeight="1">
      <c r="A741" s="4">
        <v>727.0</v>
      </c>
      <c r="B741" s="5" t="s">
        <v>5178</v>
      </c>
      <c r="C741" s="4" t="s">
        <v>5179</v>
      </c>
      <c r="D741" s="4">
        <v>1.0</v>
      </c>
      <c r="E741" s="6">
        <v>19.0</v>
      </c>
      <c r="F741" s="4">
        <v>694.0</v>
      </c>
      <c r="G741" s="7">
        <v>1.0</v>
      </c>
      <c r="H741" s="7">
        <v>43.0</v>
      </c>
      <c r="I741" s="4">
        <v>0.0</v>
      </c>
      <c r="J741" s="4">
        <v>736.0</v>
      </c>
      <c r="K741" s="4">
        <v>19.0</v>
      </c>
      <c r="L741" s="4">
        <v>265.0</v>
      </c>
      <c r="M741" s="4">
        <v>19.0</v>
      </c>
      <c r="N741" s="13"/>
      <c r="P741" t="s">
        <v>5180</v>
      </c>
      <c r="Q741" t="s">
        <v>5181</v>
      </c>
      <c r="R741" t="s">
        <v>5182</v>
      </c>
      <c r="S741" t="s">
        <v>5183</v>
      </c>
      <c r="T741" t="s">
        <v>5184</v>
      </c>
      <c r="W741" s="13"/>
    </row>
    <row r="742" ht="16.5" customHeight="1">
      <c r="A742" s="4">
        <v>727.0</v>
      </c>
      <c r="B742" s="18" t="s">
        <v>5185</v>
      </c>
      <c r="C742" s="4" t="s">
        <v>5186</v>
      </c>
      <c r="D742" s="4">
        <v>1.0</v>
      </c>
      <c r="E742" s="6">
        <v>19.0</v>
      </c>
      <c r="F742" s="4">
        <v>694.0</v>
      </c>
      <c r="G742" s="7">
        <v>1.0</v>
      </c>
      <c r="H742" s="7">
        <v>43.0</v>
      </c>
      <c r="I742" s="4">
        <v>0.0</v>
      </c>
      <c r="J742" s="4">
        <v>736.0</v>
      </c>
      <c r="K742" s="4">
        <v>19.0</v>
      </c>
      <c r="L742" s="4">
        <v>265.0</v>
      </c>
      <c r="M742" s="4">
        <v>19.0</v>
      </c>
      <c r="N742" s="13"/>
      <c r="P742" t="s">
        <v>5187</v>
      </c>
      <c r="Q742" t="s">
        <v>5188</v>
      </c>
      <c r="R742" t="s">
        <v>5189</v>
      </c>
      <c r="S742" t="s">
        <v>5190</v>
      </c>
      <c r="T742" t="s">
        <v>5191</v>
      </c>
      <c r="W742" s="13"/>
    </row>
    <row r="743" ht="16.5" customHeight="1">
      <c r="A743" s="4">
        <v>727.0</v>
      </c>
      <c r="B743" s="18" t="s">
        <v>5192</v>
      </c>
      <c r="C743" s="4" t="s">
        <v>5193</v>
      </c>
      <c r="D743" s="4">
        <v>1.0</v>
      </c>
      <c r="E743" s="6">
        <v>19.0</v>
      </c>
      <c r="F743" s="4">
        <v>694.0</v>
      </c>
      <c r="G743" s="7">
        <v>1.0</v>
      </c>
      <c r="H743" s="7">
        <v>43.0</v>
      </c>
      <c r="I743" s="4">
        <v>0.0</v>
      </c>
      <c r="J743" s="4">
        <v>736.0</v>
      </c>
      <c r="K743" s="4">
        <v>19.0</v>
      </c>
      <c r="L743" s="4">
        <v>265.0</v>
      </c>
      <c r="M743" s="21">
        <v>19.0</v>
      </c>
      <c r="N743" s="13"/>
      <c r="P743" t="s">
        <v>5194</v>
      </c>
      <c r="Q743" t="s">
        <v>5195</v>
      </c>
      <c r="R743" t="s">
        <v>5196</v>
      </c>
      <c r="S743" t="s">
        <v>5197</v>
      </c>
      <c r="T743" t="s">
        <v>5198</v>
      </c>
      <c r="W743" s="13"/>
    </row>
    <row r="744" ht="16.5" customHeight="1">
      <c r="A744" s="4">
        <v>734.0</v>
      </c>
      <c r="B744" s="5" t="s">
        <v>5199</v>
      </c>
      <c r="C744" s="4" t="s">
        <v>5200</v>
      </c>
      <c r="D744" s="4">
        <v>1.0</v>
      </c>
      <c r="E744" s="6">
        <v>18.0</v>
      </c>
      <c r="F744" s="4">
        <v>282.0</v>
      </c>
      <c r="G744" s="7">
        <v>19.2</v>
      </c>
      <c r="H744" s="7">
        <v>43.0</v>
      </c>
      <c r="I744" s="4">
        <v>0.0</v>
      </c>
      <c r="J744" s="4">
        <v>743.0</v>
      </c>
      <c r="K744" s="4">
        <v>18.0</v>
      </c>
      <c r="L744" s="4">
        <v>272.0</v>
      </c>
      <c r="M744" s="4">
        <v>18.0</v>
      </c>
      <c r="N744" s="13"/>
      <c r="P744" t="s">
        <v>5201</v>
      </c>
      <c r="Q744" t="s">
        <v>5202</v>
      </c>
      <c r="R744" t="s">
        <v>5203</v>
      </c>
      <c r="S744" t="s">
        <v>5204</v>
      </c>
      <c r="T744" t="s">
        <v>5205</v>
      </c>
      <c r="W744" s="13"/>
    </row>
    <row r="745" ht="16.5" customHeight="1">
      <c r="A745" s="4">
        <v>734.0</v>
      </c>
      <c r="B745" s="5" t="s">
        <v>5206</v>
      </c>
      <c r="C745" s="4" t="s">
        <v>5207</v>
      </c>
      <c r="D745" s="4">
        <v>1.0</v>
      </c>
      <c r="E745" s="6">
        <v>18.0</v>
      </c>
      <c r="F745" s="4">
        <v>694.0</v>
      </c>
      <c r="G745" s="7">
        <v>1.0</v>
      </c>
      <c r="H745" s="7">
        <v>43.0</v>
      </c>
      <c r="I745" s="4">
        <v>0.0</v>
      </c>
      <c r="J745" s="4">
        <v>743.0</v>
      </c>
      <c r="K745" s="4">
        <v>18.0</v>
      </c>
      <c r="L745" s="4">
        <v>272.0</v>
      </c>
      <c r="M745" s="4">
        <v>18.0</v>
      </c>
      <c r="N745" s="13"/>
      <c r="P745" t="s">
        <v>5208</v>
      </c>
      <c r="Q745" t="s">
        <v>5209</v>
      </c>
      <c r="R745" t="s">
        <v>5210</v>
      </c>
      <c r="S745" t="s">
        <v>5211</v>
      </c>
      <c r="T745" t="s">
        <v>5212</v>
      </c>
      <c r="W745" s="13"/>
    </row>
    <row r="746" ht="16.5" customHeight="1">
      <c r="A746" s="4">
        <v>734.0</v>
      </c>
      <c r="B746" s="5" t="s">
        <v>5213</v>
      </c>
      <c r="C746" s="4" t="s">
        <v>5214</v>
      </c>
      <c r="D746" s="4">
        <v>1.0</v>
      </c>
      <c r="E746" s="6">
        <v>18.0</v>
      </c>
      <c r="F746" s="4">
        <v>694.0</v>
      </c>
      <c r="G746" s="7">
        <v>1.0</v>
      </c>
      <c r="H746" s="7">
        <v>43.0</v>
      </c>
      <c r="I746" s="4">
        <v>0.0</v>
      </c>
      <c r="J746" s="4">
        <v>743.0</v>
      </c>
      <c r="K746" s="4">
        <v>18.0</v>
      </c>
      <c r="L746" s="4">
        <v>272.0</v>
      </c>
      <c r="M746" s="4">
        <v>18.0</v>
      </c>
      <c r="N746" s="13"/>
      <c r="P746" t="s">
        <v>5215</v>
      </c>
      <c r="Q746" t="s">
        <v>5216</v>
      </c>
      <c r="R746" t="s">
        <v>5217</v>
      </c>
      <c r="S746" t="s">
        <v>5218</v>
      </c>
      <c r="T746" t="s">
        <v>5219</v>
      </c>
      <c r="W746" s="13"/>
    </row>
    <row r="747" ht="16.5" customHeight="1">
      <c r="A747" s="4">
        <v>734.0</v>
      </c>
      <c r="B747" s="5" t="s">
        <v>5220</v>
      </c>
      <c r="C747" s="4" t="s">
        <v>5221</v>
      </c>
      <c r="D747" s="4">
        <v>1.0</v>
      </c>
      <c r="E747" s="6">
        <v>18.0</v>
      </c>
      <c r="F747" s="4">
        <v>694.0</v>
      </c>
      <c r="G747" s="7">
        <v>1.0</v>
      </c>
      <c r="H747" s="7">
        <v>43.0</v>
      </c>
      <c r="I747" s="4">
        <v>0.0</v>
      </c>
      <c r="J747" s="4">
        <v>743.0</v>
      </c>
      <c r="K747" s="4">
        <v>18.0</v>
      </c>
      <c r="L747" s="4">
        <v>272.0</v>
      </c>
      <c r="M747" s="4">
        <v>18.0</v>
      </c>
      <c r="N747" s="13"/>
      <c r="P747" t="s">
        <v>5222</v>
      </c>
      <c r="Q747" t="s">
        <v>5223</v>
      </c>
      <c r="R747" t="s">
        <v>5224</v>
      </c>
      <c r="S747" t="s">
        <v>5225</v>
      </c>
      <c r="T747" t="s">
        <v>5226</v>
      </c>
      <c r="W747" s="13"/>
    </row>
    <row r="748" ht="16.5" customHeight="1">
      <c r="A748" s="4">
        <v>734.0</v>
      </c>
      <c r="B748" s="5" t="s">
        <v>5227</v>
      </c>
      <c r="C748" s="4" t="s">
        <v>5228</v>
      </c>
      <c r="D748" s="4">
        <v>1.0</v>
      </c>
      <c r="E748" s="6">
        <v>18.0</v>
      </c>
      <c r="F748" s="4">
        <v>694.0</v>
      </c>
      <c r="G748" s="7">
        <v>1.0</v>
      </c>
      <c r="H748" s="7">
        <v>43.0</v>
      </c>
      <c r="I748" s="4">
        <v>0.0</v>
      </c>
      <c r="J748" s="4">
        <v>743.0</v>
      </c>
      <c r="K748" s="4">
        <v>18.0</v>
      </c>
      <c r="L748" s="4">
        <v>272.0</v>
      </c>
      <c r="M748" s="4">
        <v>18.0</v>
      </c>
      <c r="N748" s="13"/>
      <c r="P748" t="s">
        <v>5229</v>
      </c>
      <c r="Q748" t="s">
        <v>5230</v>
      </c>
      <c r="R748" t="s">
        <v>5231</v>
      </c>
      <c r="S748" t="s">
        <v>5232</v>
      </c>
      <c r="T748" t="s">
        <v>5233</v>
      </c>
      <c r="W748" s="13"/>
    </row>
    <row r="749" ht="16.5" customHeight="1">
      <c r="A749" s="4">
        <v>734.0</v>
      </c>
      <c r="B749" s="5" t="s">
        <v>5234</v>
      </c>
      <c r="C749" s="4" t="s">
        <v>5235</v>
      </c>
      <c r="D749" s="4">
        <v>1.0</v>
      </c>
      <c r="E749" s="6">
        <v>18.0</v>
      </c>
      <c r="F749" s="4">
        <v>694.0</v>
      </c>
      <c r="G749" s="7">
        <v>1.0</v>
      </c>
      <c r="H749" s="7">
        <v>43.0</v>
      </c>
      <c r="I749" s="4">
        <v>0.0</v>
      </c>
      <c r="J749" s="4">
        <v>743.0</v>
      </c>
      <c r="K749" s="4">
        <v>18.0</v>
      </c>
      <c r="L749" s="4">
        <v>272.0</v>
      </c>
      <c r="M749" s="4">
        <v>18.0</v>
      </c>
      <c r="N749" s="13"/>
      <c r="P749" t="s">
        <v>5236</v>
      </c>
      <c r="Q749" t="s">
        <v>5237</v>
      </c>
      <c r="R749" t="s">
        <v>5238</v>
      </c>
      <c r="S749" t="s">
        <v>5239</v>
      </c>
      <c r="T749" t="s">
        <v>5240</v>
      </c>
      <c r="W749" s="13"/>
    </row>
    <row r="750" ht="16.5" customHeight="1">
      <c r="A750" s="4">
        <v>734.0</v>
      </c>
      <c r="B750" s="5" t="s">
        <v>5241</v>
      </c>
      <c r="C750" s="4" t="s">
        <v>5242</v>
      </c>
      <c r="D750" s="4">
        <v>1.0</v>
      </c>
      <c r="E750" s="6">
        <v>18.0</v>
      </c>
      <c r="F750" s="4">
        <v>694.0</v>
      </c>
      <c r="G750" s="7">
        <v>1.0</v>
      </c>
      <c r="H750" s="7">
        <v>43.0</v>
      </c>
      <c r="I750" s="4">
        <v>0.0</v>
      </c>
      <c r="J750" s="4">
        <v>743.0</v>
      </c>
      <c r="K750" s="4">
        <v>18.0</v>
      </c>
      <c r="L750" s="4">
        <v>272.0</v>
      </c>
      <c r="M750" s="4">
        <v>18.0</v>
      </c>
      <c r="N750" s="13"/>
      <c r="P750" t="s">
        <v>5243</v>
      </c>
      <c r="Q750" t="s">
        <v>5244</v>
      </c>
      <c r="R750" t="s">
        <v>5245</v>
      </c>
      <c r="S750" t="s">
        <v>5246</v>
      </c>
      <c r="T750" t="s">
        <v>5247</v>
      </c>
      <c r="W750" s="13"/>
    </row>
    <row r="751" ht="16.5" customHeight="1">
      <c r="A751" s="4">
        <v>734.0</v>
      </c>
      <c r="B751" s="18" t="s">
        <v>5248</v>
      </c>
      <c r="C751" s="4" t="s">
        <v>5249</v>
      </c>
      <c r="D751" s="4">
        <v>1.0</v>
      </c>
      <c r="E751" s="6">
        <v>18.0</v>
      </c>
      <c r="F751" s="4">
        <v>694.0</v>
      </c>
      <c r="G751" s="7">
        <v>1.0</v>
      </c>
      <c r="H751" s="7">
        <v>43.0</v>
      </c>
      <c r="I751" s="4">
        <v>0.0</v>
      </c>
      <c r="J751" s="4">
        <v>743.0</v>
      </c>
      <c r="K751" s="4">
        <v>18.0</v>
      </c>
      <c r="L751" s="4">
        <v>272.0</v>
      </c>
      <c r="M751" s="4">
        <v>18.0</v>
      </c>
      <c r="N751" s="13"/>
      <c r="P751" t="s">
        <v>5250</v>
      </c>
      <c r="Q751" t="s">
        <v>5251</v>
      </c>
      <c r="R751" t="s">
        <v>5252</v>
      </c>
      <c r="S751" t="s">
        <v>5253</v>
      </c>
      <c r="T751" t="s">
        <v>5254</v>
      </c>
      <c r="W751" s="13"/>
    </row>
    <row r="752" ht="16.5" customHeight="1">
      <c r="A752" s="4">
        <v>734.0</v>
      </c>
      <c r="B752" s="5" t="s">
        <v>5255</v>
      </c>
      <c r="C752" s="4" t="s">
        <v>5256</v>
      </c>
      <c r="D752" s="4">
        <v>1.0</v>
      </c>
      <c r="E752" s="6">
        <v>18.0</v>
      </c>
      <c r="F752" s="4">
        <v>694.0</v>
      </c>
      <c r="G752" s="7">
        <v>1.0</v>
      </c>
      <c r="H752" s="7">
        <v>43.0</v>
      </c>
      <c r="I752" s="4">
        <v>0.0</v>
      </c>
      <c r="J752" s="4">
        <v>743.0</v>
      </c>
      <c r="K752" s="4">
        <v>18.0</v>
      </c>
      <c r="L752" s="4">
        <v>272.0</v>
      </c>
      <c r="M752" s="4">
        <v>18.0</v>
      </c>
      <c r="N752" s="13"/>
      <c r="P752" t="s">
        <v>5257</v>
      </c>
      <c r="Q752" t="s">
        <v>5258</v>
      </c>
      <c r="R752" t="s">
        <v>5259</v>
      </c>
      <c r="S752" t="s">
        <v>5260</v>
      </c>
      <c r="T752" t="s">
        <v>5261</v>
      </c>
      <c r="W752" s="13"/>
    </row>
    <row r="753" ht="16.5" customHeight="1">
      <c r="A753" s="4">
        <v>734.0</v>
      </c>
      <c r="B753" s="5" t="s">
        <v>5262</v>
      </c>
      <c r="C753" s="4" t="s">
        <v>5263</v>
      </c>
      <c r="D753" s="4">
        <v>1.0</v>
      </c>
      <c r="E753" s="6">
        <v>18.0</v>
      </c>
      <c r="F753" s="4">
        <v>694.0</v>
      </c>
      <c r="G753" s="7">
        <v>1.0</v>
      </c>
      <c r="H753" s="7">
        <v>43.0</v>
      </c>
      <c r="I753" s="4">
        <v>0.0</v>
      </c>
      <c r="J753" s="4">
        <v>743.0</v>
      </c>
      <c r="K753" s="4">
        <v>18.0</v>
      </c>
      <c r="L753" s="4">
        <v>272.0</v>
      </c>
      <c r="M753" s="4">
        <v>18.0</v>
      </c>
      <c r="N753" s="13"/>
      <c r="P753" t="s">
        <v>5264</v>
      </c>
      <c r="Q753" t="s">
        <v>5265</v>
      </c>
      <c r="R753" t="s">
        <v>5266</v>
      </c>
      <c r="S753" t="s">
        <v>5267</v>
      </c>
      <c r="T753" t="s">
        <v>5268</v>
      </c>
      <c r="W753" s="13"/>
    </row>
    <row r="754" ht="16.5" customHeight="1">
      <c r="A754" s="4">
        <v>734.0</v>
      </c>
      <c r="B754" s="25">
        <v>0.46805555555555556</v>
      </c>
      <c r="C754" s="4" t="s">
        <v>5269</v>
      </c>
      <c r="D754" s="4">
        <v>1.0</v>
      </c>
      <c r="E754" s="6">
        <v>18.0</v>
      </c>
      <c r="F754" s="4">
        <v>694.0</v>
      </c>
      <c r="G754" s="7">
        <v>1.0</v>
      </c>
      <c r="H754" s="7">
        <v>43.0</v>
      </c>
      <c r="I754" s="4">
        <v>0.0</v>
      </c>
      <c r="J754" s="4">
        <v>743.0</v>
      </c>
      <c r="K754" s="4">
        <v>18.0</v>
      </c>
      <c r="L754" s="4">
        <v>272.0</v>
      </c>
      <c r="M754" s="4">
        <v>18.0</v>
      </c>
      <c r="N754" s="13"/>
      <c r="P754" t="s">
        <v>5270</v>
      </c>
      <c r="Q754" t="s">
        <v>5271</v>
      </c>
      <c r="R754" t="s">
        <v>5272</v>
      </c>
      <c r="S754" t="s">
        <v>5273</v>
      </c>
      <c r="T754" t="s">
        <v>5274</v>
      </c>
      <c r="W754" s="13"/>
    </row>
    <row r="755" ht="16.5" customHeight="1">
      <c r="A755" s="4">
        <v>734.0</v>
      </c>
      <c r="B755" s="18" t="s">
        <v>5275</v>
      </c>
      <c r="C755" s="4" t="s">
        <v>5276</v>
      </c>
      <c r="D755" s="4">
        <v>1.0</v>
      </c>
      <c r="E755" s="6">
        <v>18.0</v>
      </c>
      <c r="F755" s="4">
        <v>694.0</v>
      </c>
      <c r="G755" s="7">
        <v>1.0</v>
      </c>
      <c r="H755" s="7">
        <v>43.0</v>
      </c>
      <c r="I755" s="4">
        <v>0.0</v>
      </c>
      <c r="J755" s="4">
        <v>743.0</v>
      </c>
      <c r="K755" s="4">
        <v>18.0</v>
      </c>
      <c r="L755" s="4">
        <v>272.0</v>
      </c>
      <c r="M755" s="4">
        <v>18.0</v>
      </c>
      <c r="N755" s="13"/>
      <c r="P755" t="s">
        <v>5277</v>
      </c>
      <c r="Q755" t="s">
        <v>5278</v>
      </c>
      <c r="R755" t="s">
        <v>5279</v>
      </c>
      <c r="S755" t="s">
        <v>5280</v>
      </c>
      <c r="T755" t="s">
        <v>5281</v>
      </c>
      <c r="W755" s="13"/>
    </row>
    <row r="756" ht="16.5" customHeight="1">
      <c r="A756" s="4">
        <v>734.0</v>
      </c>
      <c r="B756" s="26" t="s">
        <v>5282</v>
      </c>
      <c r="C756" s="4" t="s">
        <v>5283</v>
      </c>
      <c r="D756" s="4">
        <v>1.0</v>
      </c>
      <c r="E756" s="6">
        <v>18.0</v>
      </c>
      <c r="F756" s="4">
        <v>694.0</v>
      </c>
      <c r="G756" s="7">
        <v>1.0</v>
      </c>
      <c r="H756" s="7">
        <v>43.0</v>
      </c>
      <c r="I756" s="4">
        <v>0.0</v>
      </c>
      <c r="J756" s="4">
        <v>743.0</v>
      </c>
      <c r="K756" s="4">
        <v>18.0</v>
      </c>
      <c r="L756" s="4">
        <v>272.0</v>
      </c>
      <c r="M756" s="21">
        <v>18.0</v>
      </c>
      <c r="N756" s="13"/>
      <c r="P756" t="s">
        <v>5284</v>
      </c>
      <c r="Q756" t="s">
        <v>5285</v>
      </c>
      <c r="R756" t="s">
        <v>5286</v>
      </c>
      <c r="S756" t="s">
        <v>5287</v>
      </c>
      <c r="T756" t="s">
        <v>5288</v>
      </c>
      <c r="W756" s="13"/>
    </row>
    <row r="757" ht="16.5" customHeight="1">
      <c r="A757" s="4">
        <v>734.0</v>
      </c>
      <c r="B757" s="18" t="s">
        <v>5289</v>
      </c>
      <c r="C757" s="4" t="s">
        <v>5290</v>
      </c>
      <c r="D757" s="4">
        <v>1.0</v>
      </c>
      <c r="E757" s="6">
        <v>18.0</v>
      </c>
      <c r="F757" s="4">
        <v>694.0</v>
      </c>
      <c r="G757" s="7">
        <v>1.0</v>
      </c>
      <c r="H757" s="7">
        <v>43.0</v>
      </c>
      <c r="I757" s="4">
        <v>0.0</v>
      </c>
      <c r="J757" s="4">
        <v>743.0</v>
      </c>
      <c r="K757" s="4">
        <v>18.0</v>
      </c>
      <c r="L757" s="4">
        <v>272.0</v>
      </c>
      <c r="M757" s="4">
        <v>18.0</v>
      </c>
      <c r="N757" s="13"/>
      <c r="P757" t="s">
        <v>5291</v>
      </c>
      <c r="Q757" t="s">
        <v>5292</v>
      </c>
      <c r="R757" t="s">
        <v>5293</v>
      </c>
      <c r="S757" t="s">
        <v>5294</v>
      </c>
      <c r="T757" t="s">
        <v>5295</v>
      </c>
      <c r="W757" s="13"/>
    </row>
    <row r="758" ht="16.5" customHeight="1">
      <c r="A758" s="4">
        <v>734.0</v>
      </c>
      <c r="B758" s="18" t="s">
        <v>5296</v>
      </c>
      <c r="C758" s="4" t="s">
        <v>5297</v>
      </c>
      <c r="D758" s="4">
        <v>1.0</v>
      </c>
      <c r="E758" s="6">
        <v>18.0</v>
      </c>
      <c r="F758" s="4">
        <v>694.0</v>
      </c>
      <c r="G758" s="7">
        <v>1.0</v>
      </c>
      <c r="H758" s="7">
        <v>43.0</v>
      </c>
      <c r="I758" s="4">
        <v>0.0</v>
      </c>
      <c r="J758" s="4">
        <v>743.0</v>
      </c>
      <c r="K758" s="4">
        <v>18.0</v>
      </c>
      <c r="L758" s="4">
        <v>272.0</v>
      </c>
      <c r="M758" s="4">
        <v>18.0</v>
      </c>
      <c r="N758" s="13"/>
      <c r="P758" t="s">
        <v>5298</v>
      </c>
      <c r="Q758" t="s">
        <v>5299</v>
      </c>
      <c r="R758" t="s">
        <v>5300</v>
      </c>
      <c r="S758" t="s">
        <v>5301</v>
      </c>
      <c r="T758" t="s">
        <v>5302</v>
      </c>
      <c r="W758" s="13"/>
    </row>
    <row r="759" ht="16.5" customHeight="1">
      <c r="A759" s="4">
        <v>750.0</v>
      </c>
      <c r="B759" s="5" t="s">
        <v>5303</v>
      </c>
      <c r="C759" s="4" t="s">
        <v>5304</v>
      </c>
      <c r="D759" s="4">
        <v>1.0</v>
      </c>
      <c r="E759" s="6">
        <v>17.0</v>
      </c>
      <c r="F759" s="4">
        <v>290.0</v>
      </c>
      <c r="G759" s="7">
        <v>18.3</v>
      </c>
      <c r="H759" s="7">
        <v>43.0</v>
      </c>
      <c r="I759" s="4">
        <v>0.0</v>
      </c>
      <c r="J759" s="4">
        <v>758.0</v>
      </c>
      <c r="K759" s="4">
        <v>17.0</v>
      </c>
      <c r="L759" s="4">
        <v>287.0</v>
      </c>
      <c r="M759" s="4">
        <v>17.0</v>
      </c>
      <c r="N759" s="13"/>
      <c r="P759" t="s">
        <v>5305</v>
      </c>
      <c r="Q759" t="s">
        <v>5306</v>
      </c>
      <c r="R759" t="s">
        <v>5307</v>
      </c>
      <c r="S759" t="s">
        <v>5308</v>
      </c>
      <c r="T759" t="s">
        <v>5309</v>
      </c>
      <c r="W759" s="13"/>
    </row>
    <row r="760" ht="16.5" customHeight="1">
      <c r="A760" s="4">
        <v>750.0</v>
      </c>
      <c r="B760" s="18" t="s">
        <v>5310</v>
      </c>
      <c r="C760" s="4" t="s">
        <v>5311</v>
      </c>
      <c r="D760" s="4">
        <v>1.0</v>
      </c>
      <c r="E760" s="6">
        <v>17.0</v>
      </c>
      <c r="F760" s="4">
        <v>694.0</v>
      </c>
      <c r="G760" s="7">
        <v>1.0</v>
      </c>
      <c r="H760" s="7">
        <v>43.0</v>
      </c>
      <c r="I760" s="4">
        <v>0.0</v>
      </c>
      <c r="J760" s="4">
        <v>758.0</v>
      </c>
      <c r="K760" s="4">
        <v>17.0</v>
      </c>
      <c r="L760" s="4">
        <v>287.0</v>
      </c>
      <c r="M760" s="4">
        <v>17.0</v>
      </c>
      <c r="N760" s="13"/>
      <c r="P760" t="s">
        <v>5312</v>
      </c>
      <c r="Q760" t="s">
        <v>5313</v>
      </c>
      <c r="R760" t="s">
        <v>5314</v>
      </c>
      <c r="S760" t="s">
        <v>5315</v>
      </c>
      <c r="T760" t="s">
        <v>5316</v>
      </c>
      <c r="W760" s="13"/>
    </row>
    <row r="761" ht="16.5" customHeight="1">
      <c r="A761" s="4">
        <v>750.0</v>
      </c>
      <c r="B761" s="26" t="s">
        <v>5317</v>
      </c>
      <c r="C761" s="4" t="s">
        <v>5318</v>
      </c>
      <c r="D761" s="4">
        <v>1.0</v>
      </c>
      <c r="E761" s="6">
        <v>17.0</v>
      </c>
      <c r="F761" s="4">
        <v>694.0</v>
      </c>
      <c r="G761" s="7">
        <v>1.0</v>
      </c>
      <c r="H761" s="7">
        <v>43.0</v>
      </c>
      <c r="I761" s="4">
        <v>0.0</v>
      </c>
      <c r="J761" s="4">
        <v>758.0</v>
      </c>
      <c r="K761" s="4">
        <v>17.0</v>
      </c>
      <c r="L761" s="4">
        <v>287.0</v>
      </c>
      <c r="M761" s="4">
        <v>17.0</v>
      </c>
      <c r="N761" s="13"/>
      <c r="P761" t="s">
        <v>5319</v>
      </c>
      <c r="Q761" t="s">
        <v>5320</v>
      </c>
      <c r="R761" t="s">
        <v>5321</v>
      </c>
      <c r="S761" t="s">
        <v>5322</v>
      </c>
      <c r="T761" t="s">
        <v>5323</v>
      </c>
      <c r="W761" s="13"/>
    </row>
    <row r="762" ht="16.5" customHeight="1">
      <c r="A762" s="4">
        <v>750.0</v>
      </c>
      <c r="B762" s="5" t="s">
        <v>5324</v>
      </c>
      <c r="C762" s="4" t="s">
        <v>5325</v>
      </c>
      <c r="D762" s="4">
        <v>1.0</v>
      </c>
      <c r="E762" s="6">
        <v>17.0</v>
      </c>
      <c r="F762" s="4">
        <v>694.0</v>
      </c>
      <c r="G762" s="7">
        <v>1.0</v>
      </c>
      <c r="H762" s="7">
        <v>43.0</v>
      </c>
      <c r="I762" s="4">
        <v>0.0</v>
      </c>
      <c r="J762" s="4">
        <v>758.0</v>
      </c>
      <c r="K762" s="4">
        <v>17.0</v>
      </c>
      <c r="L762" s="4">
        <v>287.0</v>
      </c>
      <c r="M762" s="4">
        <v>17.0</v>
      </c>
      <c r="N762" s="13"/>
      <c r="P762" t="s">
        <v>5326</v>
      </c>
      <c r="Q762" t="s">
        <v>5327</v>
      </c>
      <c r="R762" t="s">
        <v>5328</v>
      </c>
      <c r="S762" t="s">
        <v>5329</v>
      </c>
      <c r="T762" t="s">
        <v>5330</v>
      </c>
      <c r="W762" s="13"/>
    </row>
    <row r="763" ht="16.5" customHeight="1">
      <c r="A763" s="4">
        <v>750.0</v>
      </c>
      <c r="B763" s="5" t="s">
        <v>5331</v>
      </c>
      <c r="C763" s="4" t="s">
        <v>5332</v>
      </c>
      <c r="D763" s="4">
        <v>1.0</v>
      </c>
      <c r="E763" s="6">
        <v>17.0</v>
      </c>
      <c r="F763" s="4">
        <v>694.0</v>
      </c>
      <c r="G763" s="7">
        <v>1.0</v>
      </c>
      <c r="H763" s="7">
        <v>43.0</v>
      </c>
      <c r="I763" s="4">
        <v>0.0</v>
      </c>
      <c r="J763" s="4">
        <v>758.0</v>
      </c>
      <c r="K763" s="4">
        <v>17.0</v>
      </c>
      <c r="L763" s="4">
        <v>287.0</v>
      </c>
      <c r="M763" s="4">
        <v>17.0</v>
      </c>
      <c r="N763" s="13"/>
      <c r="P763" t="s">
        <v>5333</v>
      </c>
      <c r="Q763" t="s">
        <v>5334</v>
      </c>
      <c r="R763" t="s">
        <v>5335</v>
      </c>
      <c r="S763" t="s">
        <v>5336</v>
      </c>
      <c r="T763" t="s">
        <v>5337</v>
      </c>
      <c r="W763" s="13"/>
    </row>
    <row r="764" ht="16.5" customHeight="1">
      <c r="A764" s="4">
        <v>750.0</v>
      </c>
      <c r="B764" s="5" t="s">
        <v>5338</v>
      </c>
      <c r="C764" s="4" t="s">
        <v>5339</v>
      </c>
      <c r="D764" s="4">
        <v>1.0</v>
      </c>
      <c r="E764" s="6">
        <v>17.0</v>
      </c>
      <c r="F764" s="4">
        <v>694.0</v>
      </c>
      <c r="G764" s="7">
        <v>1.0</v>
      </c>
      <c r="H764" s="7">
        <v>43.0</v>
      </c>
      <c r="I764" s="4">
        <v>0.0</v>
      </c>
      <c r="J764" s="4">
        <v>758.0</v>
      </c>
      <c r="K764" s="4">
        <v>17.0</v>
      </c>
      <c r="L764" s="4">
        <v>287.0</v>
      </c>
      <c r="M764" s="4">
        <v>17.0</v>
      </c>
      <c r="N764" s="13"/>
      <c r="P764" t="s">
        <v>5340</v>
      </c>
      <c r="Q764" t="s">
        <v>5341</v>
      </c>
      <c r="R764" t="s">
        <v>5342</v>
      </c>
      <c r="S764" t="s">
        <v>5343</v>
      </c>
      <c r="T764" t="s">
        <v>5344</v>
      </c>
      <c r="W764" s="13"/>
    </row>
    <row r="765" ht="16.5" customHeight="1">
      <c r="A765" s="4">
        <v>750.0</v>
      </c>
      <c r="B765" s="5" t="s">
        <v>5345</v>
      </c>
      <c r="C765" s="4" t="s">
        <v>5346</v>
      </c>
      <c r="D765" s="4">
        <v>1.0</v>
      </c>
      <c r="E765" s="6">
        <v>17.0</v>
      </c>
      <c r="F765" s="4">
        <v>694.0</v>
      </c>
      <c r="G765" s="7">
        <v>1.0</v>
      </c>
      <c r="H765" s="7">
        <v>43.0</v>
      </c>
      <c r="I765" s="4">
        <v>0.0</v>
      </c>
      <c r="J765" s="4">
        <v>758.0</v>
      </c>
      <c r="K765" s="4">
        <v>17.0</v>
      </c>
      <c r="L765" s="4">
        <v>287.0</v>
      </c>
      <c r="M765" s="4">
        <v>17.0</v>
      </c>
      <c r="N765" s="13"/>
      <c r="P765" t="s">
        <v>5347</v>
      </c>
      <c r="Q765" t="s">
        <v>5348</v>
      </c>
      <c r="R765" t="s">
        <v>5349</v>
      </c>
      <c r="S765" t="s">
        <v>5350</v>
      </c>
      <c r="T765" t="s">
        <v>5351</v>
      </c>
      <c r="W765" s="13"/>
    </row>
    <row r="766" ht="16.5" customHeight="1">
      <c r="A766" s="4">
        <v>750.0</v>
      </c>
      <c r="B766" s="5" t="s">
        <v>5352</v>
      </c>
      <c r="C766" s="4" t="s">
        <v>5353</v>
      </c>
      <c r="D766" s="4">
        <v>1.0</v>
      </c>
      <c r="E766" s="6">
        <v>17.0</v>
      </c>
      <c r="F766" s="4">
        <v>694.0</v>
      </c>
      <c r="G766" s="7">
        <v>1.0</v>
      </c>
      <c r="H766" s="7">
        <v>43.0</v>
      </c>
      <c r="I766" s="4">
        <v>0.0</v>
      </c>
      <c r="J766" s="4">
        <v>758.0</v>
      </c>
      <c r="K766" s="4">
        <v>17.0</v>
      </c>
      <c r="L766" s="4">
        <v>287.0</v>
      </c>
      <c r="M766" s="4">
        <v>17.0</v>
      </c>
      <c r="N766" s="13"/>
      <c r="P766" t="s">
        <v>5354</v>
      </c>
      <c r="Q766" t="s">
        <v>5355</v>
      </c>
      <c r="R766" t="s">
        <v>5356</v>
      </c>
      <c r="S766" t="s">
        <v>5357</v>
      </c>
      <c r="T766" t="s">
        <v>5358</v>
      </c>
      <c r="W766" s="13"/>
    </row>
    <row r="767" ht="16.5" customHeight="1">
      <c r="A767" s="4">
        <v>750.0</v>
      </c>
      <c r="B767" s="5" t="s">
        <v>5359</v>
      </c>
      <c r="C767" s="4" t="s">
        <v>5360</v>
      </c>
      <c r="D767" s="4">
        <v>1.0</v>
      </c>
      <c r="E767" s="6">
        <v>17.0</v>
      </c>
      <c r="F767" s="4">
        <v>694.0</v>
      </c>
      <c r="G767" s="7">
        <v>1.0</v>
      </c>
      <c r="H767" s="7">
        <v>43.0</v>
      </c>
      <c r="I767" s="4">
        <v>0.0</v>
      </c>
      <c r="J767" s="4">
        <v>758.0</v>
      </c>
      <c r="K767" s="4">
        <v>17.0</v>
      </c>
      <c r="L767" s="4">
        <v>287.0</v>
      </c>
      <c r="M767" s="4">
        <v>17.0</v>
      </c>
      <c r="N767" s="13"/>
      <c r="P767" t="s">
        <v>5361</v>
      </c>
      <c r="Q767" t="s">
        <v>5362</v>
      </c>
      <c r="R767" t="s">
        <v>5363</v>
      </c>
      <c r="S767" t="s">
        <v>5364</v>
      </c>
      <c r="T767" t="s">
        <v>5365</v>
      </c>
      <c r="W767" s="13"/>
    </row>
    <row r="768" ht="16.5" customHeight="1">
      <c r="A768" s="4">
        <v>750.0</v>
      </c>
      <c r="B768" s="5" t="s">
        <v>5366</v>
      </c>
      <c r="C768" s="4" t="s">
        <v>5367</v>
      </c>
      <c r="D768" s="4">
        <v>1.0</v>
      </c>
      <c r="E768" s="6">
        <v>17.0</v>
      </c>
      <c r="F768" s="4">
        <v>694.0</v>
      </c>
      <c r="G768" s="7">
        <v>1.0</v>
      </c>
      <c r="H768" s="7">
        <v>43.0</v>
      </c>
      <c r="I768" s="4">
        <v>0.0</v>
      </c>
      <c r="J768" s="4">
        <v>758.0</v>
      </c>
      <c r="K768" s="4">
        <v>17.0</v>
      </c>
      <c r="L768" s="4">
        <v>287.0</v>
      </c>
      <c r="M768" s="4">
        <v>17.0</v>
      </c>
      <c r="N768" s="13"/>
      <c r="P768" t="s">
        <v>5368</v>
      </c>
      <c r="Q768" t="s">
        <v>5369</v>
      </c>
      <c r="R768" t="s">
        <v>5370</v>
      </c>
      <c r="S768" t="s">
        <v>5371</v>
      </c>
      <c r="T768" t="s">
        <v>5372</v>
      </c>
      <c r="W768" s="13"/>
    </row>
    <row r="769" ht="16.5" customHeight="1">
      <c r="A769" s="4">
        <v>750.0</v>
      </c>
      <c r="B769" s="5" t="s">
        <v>5373</v>
      </c>
      <c r="C769" s="4" t="s">
        <v>5374</v>
      </c>
      <c r="D769" s="4">
        <v>1.0</v>
      </c>
      <c r="E769" s="6">
        <v>17.0</v>
      </c>
      <c r="F769" s="4">
        <v>694.0</v>
      </c>
      <c r="G769" s="7">
        <v>1.0</v>
      </c>
      <c r="H769" s="7">
        <v>43.0</v>
      </c>
      <c r="I769" s="4">
        <v>0.0</v>
      </c>
      <c r="J769" s="4">
        <v>758.0</v>
      </c>
      <c r="K769" s="4">
        <v>17.0</v>
      </c>
      <c r="L769" s="4">
        <v>287.0</v>
      </c>
      <c r="M769" s="4">
        <v>17.0</v>
      </c>
      <c r="N769" s="13"/>
      <c r="P769" t="s">
        <v>5375</v>
      </c>
      <c r="Q769" t="s">
        <v>5376</v>
      </c>
      <c r="R769" t="s">
        <v>5377</v>
      </c>
      <c r="S769" t="s">
        <v>5378</v>
      </c>
      <c r="T769" t="s">
        <v>5379</v>
      </c>
      <c r="W769" s="13"/>
    </row>
    <row r="770" ht="16.5" customHeight="1">
      <c r="A770" s="4">
        <v>750.0</v>
      </c>
      <c r="B770" s="5" t="s">
        <v>5380</v>
      </c>
      <c r="C770" s="4" t="s">
        <v>5381</v>
      </c>
      <c r="D770" s="4">
        <v>1.0</v>
      </c>
      <c r="E770" s="6">
        <v>17.0</v>
      </c>
      <c r="F770" s="4">
        <v>694.0</v>
      </c>
      <c r="G770" s="7">
        <v>1.0</v>
      </c>
      <c r="H770" s="7">
        <v>43.0</v>
      </c>
      <c r="I770" s="4">
        <v>0.0</v>
      </c>
      <c r="J770" s="4">
        <v>758.0</v>
      </c>
      <c r="K770" s="4">
        <v>17.0</v>
      </c>
      <c r="L770" s="4">
        <v>287.0</v>
      </c>
      <c r="M770" s="4">
        <v>17.0</v>
      </c>
      <c r="N770" s="13"/>
      <c r="P770" t="s">
        <v>5382</v>
      </c>
      <c r="Q770" t="s">
        <v>5383</v>
      </c>
      <c r="R770" t="s">
        <v>5384</v>
      </c>
      <c r="S770" t="s">
        <v>5385</v>
      </c>
      <c r="T770" t="s">
        <v>5386</v>
      </c>
      <c r="W770" s="13"/>
    </row>
    <row r="771" ht="16.5" customHeight="1">
      <c r="A771" s="4">
        <v>750.0</v>
      </c>
      <c r="B771" s="5" t="s">
        <v>5387</v>
      </c>
      <c r="C771" s="4" t="s">
        <v>5388</v>
      </c>
      <c r="D771" s="4">
        <v>1.0</v>
      </c>
      <c r="E771" s="6">
        <v>17.0</v>
      </c>
      <c r="F771" s="4">
        <v>694.0</v>
      </c>
      <c r="G771" s="7">
        <v>1.0</v>
      </c>
      <c r="H771" s="7">
        <v>43.0</v>
      </c>
      <c r="I771" s="4">
        <v>0.0</v>
      </c>
      <c r="J771" s="4">
        <v>758.0</v>
      </c>
      <c r="K771" s="4">
        <v>17.0</v>
      </c>
      <c r="L771" s="4">
        <v>287.0</v>
      </c>
      <c r="M771" s="4">
        <v>17.0</v>
      </c>
      <c r="N771" s="13"/>
      <c r="P771" t="s">
        <v>5389</v>
      </c>
      <c r="Q771" t="s">
        <v>5390</v>
      </c>
      <c r="R771" t="s">
        <v>5391</v>
      </c>
      <c r="S771" t="s">
        <v>5392</v>
      </c>
      <c r="T771" t="s">
        <v>5393</v>
      </c>
      <c r="W771" s="13"/>
    </row>
    <row r="772" ht="16.5" customHeight="1">
      <c r="A772" s="4">
        <v>750.0</v>
      </c>
      <c r="B772" s="5" t="s">
        <v>5394</v>
      </c>
      <c r="C772" s="4" t="s">
        <v>5395</v>
      </c>
      <c r="D772" s="4">
        <v>1.0</v>
      </c>
      <c r="E772" s="6">
        <v>17.0</v>
      </c>
      <c r="F772" s="4">
        <v>694.0</v>
      </c>
      <c r="G772" s="7">
        <v>1.0</v>
      </c>
      <c r="H772" s="7">
        <v>43.0</v>
      </c>
      <c r="I772" s="4">
        <v>0.0</v>
      </c>
      <c r="J772" s="4">
        <v>758.0</v>
      </c>
      <c r="K772" s="4">
        <v>17.0</v>
      </c>
      <c r="L772" s="4">
        <v>287.0</v>
      </c>
      <c r="M772" s="4">
        <v>17.0</v>
      </c>
      <c r="N772" s="13"/>
      <c r="P772" t="s">
        <v>5396</v>
      </c>
      <c r="Q772" t="s">
        <v>5397</v>
      </c>
      <c r="R772" t="s">
        <v>5398</v>
      </c>
      <c r="S772" t="s">
        <v>5399</v>
      </c>
      <c r="T772" t="s">
        <v>5400</v>
      </c>
      <c r="W772" s="13"/>
    </row>
    <row r="773" ht="16.5" customHeight="1">
      <c r="A773" s="4">
        <v>764.0</v>
      </c>
      <c r="B773" s="5" t="s">
        <v>5401</v>
      </c>
      <c r="C773" s="4" t="s">
        <v>5402</v>
      </c>
      <c r="D773" s="4">
        <v>1.0</v>
      </c>
      <c r="E773" s="6">
        <v>16.0</v>
      </c>
      <c r="F773" s="4">
        <v>299.0</v>
      </c>
      <c r="G773" s="7">
        <v>17.1</v>
      </c>
      <c r="H773" s="7">
        <v>43.0</v>
      </c>
      <c r="I773" s="4">
        <v>0.0</v>
      </c>
      <c r="J773" s="4">
        <v>772.0</v>
      </c>
      <c r="K773" s="4">
        <v>16.0</v>
      </c>
      <c r="L773" s="4">
        <v>301.0</v>
      </c>
      <c r="M773" s="4">
        <v>16.0</v>
      </c>
      <c r="N773" s="13"/>
      <c r="P773" t="s">
        <v>5403</v>
      </c>
      <c r="Q773" t="s">
        <v>5404</v>
      </c>
      <c r="R773" t="s">
        <v>5405</v>
      </c>
      <c r="S773" t="s">
        <v>5406</v>
      </c>
      <c r="T773" t="s">
        <v>5407</v>
      </c>
      <c r="W773" s="13"/>
    </row>
    <row r="774" ht="16.5" customHeight="1">
      <c r="A774" s="4">
        <v>764.0</v>
      </c>
      <c r="B774" s="18" t="s">
        <v>5408</v>
      </c>
      <c r="C774" s="4" t="s">
        <v>5409</v>
      </c>
      <c r="D774" s="4">
        <v>1.0</v>
      </c>
      <c r="E774" s="6">
        <v>16.0</v>
      </c>
      <c r="F774" s="4">
        <v>694.0</v>
      </c>
      <c r="G774" s="7">
        <v>1.0</v>
      </c>
      <c r="H774" s="7">
        <v>43.0</v>
      </c>
      <c r="I774" s="4">
        <v>0.0</v>
      </c>
      <c r="J774" s="4">
        <v>772.0</v>
      </c>
      <c r="K774" s="4">
        <v>16.0</v>
      </c>
      <c r="L774" s="4">
        <v>301.0</v>
      </c>
      <c r="M774" s="4">
        <v>16.0</v>
      </c>
      <c r="N774" s="13"/>
      <c r="P774" t="s">
        <v>5410</v>
      </c>
      <c r="Q774" t="s">
        <v>5411</v>
      </c>
      <c r="R774" t="s">
        <v>5412</v>
      </c>
      <c r="S774" t="s">
        <v>5413</v>
      </c>
      <c r="T774" t="s">
        <v>5414</v>
      </c>
      <c r="W774" s="13"/>
    </row>
    <row r="775" ht="16.5" customHeight="1">
      <c r="A775" s="4">
        <v>764.0</v>
      </c>
      <c r="B775" s="5" t="s">
        <v>5415</v>
      </c>
      <c r="C775" s="4" t="s">
        <v>5416</v>
      </c>
      <c r="D775" s="4">
        <v>1.0</v>
      </c>
      <c r="E775" s="6">
        <v>16.0</v>
      </c>
      <c r="F775" s="4">
        <v>694.0</v>
      </c>
      <c r="G775" s="7">
        <v>1.0</v>
      </c>
      <c r="H775" s="7">
        <v>43.0</v>
      </c>
      <c r="I775" s="4">
        <v>0.0</v>
      </c>
      <c r="J775" s="4">
        <v>772.0</v>
      </c>
      <c r="K775" s="4">
        <v>16.0</v>
      </c>
      <c r="L775" s="4">
        <v>301.0</v>
      </c>
      <c r="M775" s="4">
        <v>16.0</v>
      </c>
      <c r="N775" s="13"/>
      <c r="P775" t="s">
        <v>5417</v>
      </c>
      <c r="Q775" t="s">
        <v>5418</v>
      </c>
      <c r="R775" t="s">
        <v>5419</v>
      </c>
      <c r="S775" t="s">
        <v>5420</v>
      </c>
      <c r="T775" t="s">
        <v>5421</v>
      </c>
      <c r="W775" s="13"/>
    </row>
    <row r="776" ht="16.5" customHeight="1">
      <c r="A776" s="4">
        <v>764.0</v>
      </c>
      <c r="B776" s="5" t="s">
        <v>5422</v>
      </c>
      <c r="C776" s="4" t="s">
        <v>5423</v>
      </c>
      <c r="D776" s="4">
        <v>1.0</v>
      </c>
      <c r="E776" s="6">
        <v>16.0</v>
      </c>
      <c r="F776" s="4">
        <v>694.0</v>
      </c>
      <c r="G776" s="7">
        <v>1.0</v>
      </c>
      <c r="H776" s="7">
        <v>43.0</v>
      </c>
      <c r="I776" s="4">
        <v>0.0</v>
      </c>
      <c r="J776" s="4">
        <v>772.0</v>
      </c>
      <c r="K776" s="4">
        <v>16.0</v>
      </c>
      <c r="L776" s="4">
        <v>301.0</v>
      </c>
      <c r="M776" s="4">
        <v>16.0</v>
      </c>
      <c r="N776" s="13"/>
      <c r="P776" t="s">
        <v>5424</v>
      </c>
      <c r="Q776" t="s">
        <v>5425</v>
      </c>
      <c r="R776" t="s">
        <v>5426</v>
      </c>
      <c r="S776" t="s">
        <v>5427</v>
      </c>
      <c r="T776" t="s">
        <v>5428</v>
      </c>
      <c r="W776" s="13"/>
    </row>
    <row r="777" ht="16.5" customHeight="1">
      <c r="A777" s="4">
        <v>764.0</v>
      </c>
      <c r="B777" s="18" t="s">
        <v>5429</v>
      </c>
      <c r="C777" s="4" t="s">
        <v>5430</v>
      </c>
      <c r="D777" s="4">
        <v>1.0</v>
      </c>
      <c r="E777" s="6">
        <v>16.0</v>
      </c>
      <c r="F777" s="4">
        <v>694.0</v>
      </c>
      <c r="G777" s="7">
        <v>1.0</v>
      </c>
      <c r="H777" s="7">
        <v>43.0</v>
      </c>
      <c r="I777" s="4">
        <v>0.0</v>
      </c>
      <c r="J777" s="4">
        <v>772.0</v>
      </c>
      <c r="K777" s="4">
        <v>16.0</v>
      </c>
      <c r="L777" s="4">
        <v>301.0</v>
      </c>
      <c r="M777" s="4">
        <v>16.0</v>
      </c>
      <c r="N777" s="13"/>
      <c r="P777" t="s">
        <v>5431</v>
      </c>
      <c r="Q777" t="s">
        <v>5432</v>
      </c>
      <c r="R777" t="s">
        <v>5433</v>
      </c>
      <c r="S777" t="s">
        <v>5434</v>
      </c>
      <c r="T777" t="s">
        <v>5435</v>
      </c>
      <c r="W777" s="13"/>
    </row>
    <row r="778" ht="16.5" customHeight="1">
      <c r="A778" s="4">
        <v>764.0</v>
      </c>
      <c r="B778" s="18" t="s">
        <v>5436</v>
      </c>
      <c r="C778" s="4" t="s">
        <v>5437</v>
      </c>
      <c r="D778" s="4">
        <v>1.0</v>
      </c>
      <c r="E778" s="6">
        <v>16.0</v>
      </c>
      <c r="F778" s="4">
        <v>694.0</v>
      </c>
      <c r="G778" s="7">
        <v>1.0</v>
      </c>
      <c r="H778" s="7">
        <v>43.0</v>
      </c>
      <c r="I778" s="4">
        <v>0.0</v>
      </c>
      <c r="J778" s="4">
        <v>772.0</v>
      </c>
      <c r="K778" s="4">
        <v>16.0</v>
      </c>
      <c r="L778" s="4">
        <v>301.0</v>
      </c>
      <c r="M778" s="4">
        <v>16.0</v>
      </c>
      <c r="N778" s="13"/>
      <c r="P778" t="s">
        <v>5438</v>
      </c>
      <c r="Q778" t="s">
        <v>5439</v>
      </c>
      <c r="R778" t="s">
        <v>5440</v>
      </c>
      <c r="S778" t="s">
        <v>5441</v>
      </c>
      <c r="T778" t="s">
        <v>5442</v>
      </c>
      <c r="W778" s="13"/>
    </row>
    <row r="779" ht="16.5" customHeight="1">
      <c r="A779" s="4">
        <v>764.0</v>
      </c>
      <c r="B779" s="18" t="s">
        <v>5443</v>
      </c>
      <c r="C779" s="4" t="s">
        <v>5444</v>
      </c>
      <c r="D779" s="4">
        <v>1.0</v>
      </c>
      <c r="E779" s="6">
        <v>16.0</v>
      </c>
      <c r="F779" s="4">
        <v>694.0</v>
      </c>
      <c r="G779" s="7">
        <v>1.0</v>
      </c>
      <c r="H779" s="7">
        <v>43.0</v>
      </c>
      <c r="I779" s="4">
        <v>0.0</v>
      </c>
      <c r="J779" s="4">
        <v>772.0</v>
      </c>
      <c r="K779" s="4">
        <v>16.0</v>
      </c>
      <c r="L779" s="4">
        <v>301.0</v>
      </c>
      <c r="M779" s="4">
        <v>16.0</v>
      </c>
      <c r="N779" s="13"/>
      <c r="P779" t="s">
        <v>5445</v>
      </c>
      <c r="Q779" t="s">
        <v>5446</v>
      </c>
      <c r="R779" t="s">
        <v>5447</v>
      </c>
      <c r="S779" t="s">
        <v>5448</v>
      </c>
      <c r="T779" t="s">
        <v>5449</v>
      </c>
      <c r="W779" s="13"/>
    </row>
    <row r="780" ht="16.5" customHeight="1">
      <c r="A780" s="4">
        <v>764.0</v>
      </c>
      <c r="B780" s="5" t="s">
        <v>5450</v>
      </c>
      <c r="C780" s="4" t="s">
        <v>5451</v>
      </c>
      <c r="D780" s="4">
        <v>1.0</v>
      </c>
      <c r="E780" s="6">
        <v>16.0</v>
      </c>
      <c r="F780" s="4">
        <v>694.0</v>
      </c>
      <c r="G780" s="7">
        <v>1.0</v>
      </c>
      <c r="H780" s="7">
        <v>43.0</v>
      </c>
      <c r="I780" s="4">
        <v>0.0</v>
      </c>
      <c r="J780" s="4">
        <v>772.0</v>
      </c>
      <c r="K780" s="4">
        <v>16.0</v>
      </c>
      <c r="L780" s="4">
        <v>301.0</v>
      </c>
      <c r="M780" s="4">
        <v>16.0</v>
      </c>
      <c r="N780" s="13"/>
      <c r="P780" t="s">
        <v>5452</v>
      </c>
      <c r="Q780" t="s">
        <v>5453</v>
      </c>
      <c r="R780" t="s">
        <v>5454</v>
      </c>
      <c r="S780" t="s">
        <v>5455</v>
      </c>
      <c r="T780" t="s">
        <v>5456</v>
      </c>
      <c r="W780" s="13"/>
    </row>
    <row r="781" ht="16.5" customHeight="1">
      <c r="A781" s="4">
        <v>764.0</v>
      </c>
      <c r="B781" s="5" t="s">
        <v>5457</v>
      </c>
      <c r="C781" s="4" t="s">
        <v>5458</v>
      </c>
      <c r="D781" s="4">
        <v>1.0</v>
      </c>
      <c r="E781" s="6">
        <v>16.0</v>
      </c>
      <c r="F781" s="4">
        <v>694.0</v>
      </c>
      <c r="G781" s="7">
        <v>1.0</v>
      </c>
      <c r="H781" s="7">
        <v>43.0</v>
      </c>
      <c r="I781" s="4">
        <v>0.0</v>
      </c>
      <c r="J781" s="4">
        <v>772.0</v>
      </c>
      <c r="K781" s="4">
        <v>16.0</v>
      </c>
      <c r="L781" s="4">
        <v>301.0</v>
      </c>
      <c r="M781" s="4">
        <v>16.0</v>
      </c>
      <c r="N781" s="13"/>
      <c r="P781" t="s">
        <v>5459</v>
      </c>
      <c r="Q781" t="s">
        <v>5460</v>
      </c>
      <c r="R781" t="s">
        <v>5461</v>
      </c>
      <c r="S781" t="s">
        <v>5462</v>
      </c>
      <c r="T781" t="s">
        <v>5463</v>
      </c>
      <c r="W781" s="13"/>
    </row>
    <row r="782" ht="16.5" customHeight="1">
      <c r="A782" s="4">
        <v>764.0</v>
      </c>
      <c r="B782" s="5" t="s">
        <v>5464</v>
      </c>
      <c r="C782" s="4" t="s">
        <v>5465</v>
      </c>
      <c r="D782" s="4">
        <v>1.0</v>
      </c>
      <c r="E782" s="6">
        <v>16.0</v>
      </c>
      <c r="F782" s="4">
        <v>694.0</v>
      </c>
      <c r="G782" s="7">
        <v>1.0</v>
      </c>
      <c r="H782" s="7">
        <v>43.0</v>
      </c>
      <c r="I782" s="4">
        <v>0.0</v>
      </c>
      <c r="J782" s="4">
        <v>772.0</v>
      </c>
      <c r="K782" s="4">
        <v>16.0</v>
      </c>
      <c r="L782" s="4">
        <v>301.0</v>
      </c>
      <c r="M782" s="4">
        <v>16.0</v>
      </c>
      <c r="N782" s="13"/>
      <c r="P782" t="s">
        <v>5466</v>
      </c>
      <c r="Q782" t="s">
        <v>5467</v>
      </c>
      <c r="R782" t="s">
        <v>5468</v>
      </c>
      <c r="S782" t="s">
        <v>5469</v>
      </c>
      <c r="T782" t="s">
        <v>5470</v>
      </c>
      <c r="W782" s="13"/>
    </row>
    <row r="783" ht="16.5" customHeight="1">
      <c r="A783" s="4">
        <v>764.0</v>
      </c>
      <c r="B783" s="18" t="s">
        <v>5471</v>
      </c>
      <c r="C783" s="4" t="s">
        <v>5472</v>
      </c>
      <c r="D783" s="4">
        <v>1.0</v>
      </c>
      <c r="E783" s="6">
        <v>16.0</v>
      </c>
      <c r="F783" s="4">
        <v>694.0</v>
      </c>
      <c r="G783" s="7">
        <v>1.0</v>
      </c>
      <c r="H783" s="7">
        <v>43.0</v>
      </c>
      <c r="I783" s="4">
        <v>0.0</v>
      </c>
      <c r="J783" s="4">
        <v>772.0</v>
      </c>
      <c r="K783" s="4">
        <v>16.0</v>
      </c>
      <c r="L783" s="4">
        <v>301.0</v>
      </c>
      <c r="M783" s="4">
        <v>16.0</v>
      </c>
      <c r="N783" s="13"/>
      <c r="P783" t="s">
        <v>5473</v>
      </c>
      <c r="Q783" t="s">
        <v>5474</v>
      </c>
      <c r="R783" t="s">
        <v>5475</v>
      </c>
      <c r="S783" t="s">
        <v>5476</v>
      </c>
      <c r="T783" t="s">
        <v>5477</v>
      </c>
      <c r="W783" s="13"/>
    </row>
    <row r="784" ht="16.5" customHeight="1">
      <c r="A784" s="4">
        <v>764.0</v>
      </c>
      <c r="B784" s="5" t="s">
        <v>5478</v>
      </c>
      <c r="C784" s="4" t="s">
        <v>5479</v>
      </c>
      <c r="D784" s="4">
        <v>1.0</v>
      </c>
      <c r="E784" s="6">
        <v>16.0</v>
      </c>
      <c r="F784" s="4">
        <v>694.0</v>
      </c>
      <c r="G784" s="7">
        <v>1.0</v>
      </c>
      <c r="H784" s="7">
        <v>43.0</v>
      </c>
      <c r="I784" s="4">
        <v>0.0</v>
      </c>
      <c r="J784" s="4">
        <v>772.0</v>
      </c>
      <c r="K784" s="4">
        <v>16.0</v>
      </c>
      <c r="L784" s="4">
        <v>301.0</v>
      </c>
      <c r="M784" s="4">
        <v>16.0</v>
      </c>
      <c r="N784" s="13"/>
      <c r="P784" t="s">
        <v>5480</v>
      </c>
      <c r="Q784" t="s">
        <v>5481</v>
      </c>
      <c r="R784" t="s">
        <v>5482</v>
      </c>
      <c r="S784" t="s">
        <v>5483</v>
      </c>
      <c r="T784" t="s">
        <v>5484</v>
      </c>
      <c r="W784" s="13"/>
    </row>
    <row r="785" ht="16.5" customHeight="1">
      <c r="A785" s="4">
        <v>764.0</v>
      </c>
      <c r="B785" s="5" t="s">
        <v>5485</v>
      </c>
      <c r="C785" s="4" t="s">
        <v>5486</v>
      </c>
      <c r="D785" s="4">
        <v>1.0</v>
      </c>
      <c r="E785" s="6">
        <v>16.0</v>
      </c>
      <c r="F785" s="4">
        <v>694.0</v>
      </c>
      <c r="G785" s="7">
        <v>1.0</v>
      </c>
      <c r="H785" s="7">
        <v>43.0</v>
      </c>
      <c r="I785" s="4">
        <v>0.0</v>
      </c>
      <c r="J785" s="4">
        <v>772.0</v>
      </c>
      <c r="K785" s="4">
        <v>16.0</v>
      </c>
      <c r="L785" s="4">
        <v>301.0</v>
      </c>
      <c r="M785" s="4">
        <v>16.0</v>
      </c>
      <c r="N785" s="13"/>
      <c r="P785" t="s">
        <v>5487</v>
      </c>
      <c r="Q785" t="s">
        <v>5488</v>
      </c>
      <c r="R785" t="s">
        <v>5489</v>
      </c>
      <c r="S785" t="s">
        <v>5490</v>
      </c>
      <c r="T785" t="s">
        <v>5491</v>
      </c>
      <c r="W785" s="13"/>
    </row>
    <row r="786" ht="16.5" customHeight="1">
      <c r="A786" s="4">
        <v>764.0</v>
      </c>
      <c r="B786" s="18" t="s">
        <v>5492</v>
      </c>
      <c r="C786" s="4" t="s">
        <v>5493</v>
      </c>
      <c r="D786" s="4">
        <v>1.0</v>
      </c>
      <c r="E786" s="6">
        <v>16.0</v>
      </c>
      <c r="F786" s="4">
        <v>694.0</v>
      </c>
      <c r="G786" s="7">
        <v>1.0</v>
      </c>
      <c r="H786" s="7">
        <v>43.0</v>
      </c>
      <c r="I786" s="4">
        <v>0.0</v>
      </c>
      <c r="J786" s="4">
        <v>772.0</v>
      </c>
      <c r="K786" s="4">
        <v>16.0</v>
      </c>
      <c r="L786" s="4">
        <v>301.0</v>
      </c>
      <c r="M786" s="4">
        <v>16.0</v>
      </c>
      <c r="N786" s="13"/>
      <c r="P786" t="s">
        <v>5494</v>
      </c>
      <c r="Q786" t="s">
        <v>5495</v>
      </c>
      <c r="R786" t="s">
        <v>5496</v>
      </c>
      <c r="S786" t="s">
        <v>5497</v>
      </c>
      <c r="T786" t="s">
        <v>5498</v>
      </c>
      <c r="W786" s="13"/>
    </row>
    <row r="787" ht="16.5" customHeight="1">
      <c r="A787" s="4">
        <v>764.0</v>
      </c>
      <c r="B787" s="5" t="s">
        <v>5499</v>
      </c>
      <c r="C787" s="4" t="s">
        <v>5500</v>
      </c>
      <c r="D787" s="4">
        <v>1.0</v>
      </c>
      <c r="E787" s="6">
        <v>16.0</v>
      </c>
      <c r="F787" s="4">
        <v>694.0</v>
      </c>
      <c r="G787" s="7">
        <v>1.0</v>
      </c>
      <c r="H787" s="7">
        <v>43.0</v>
      </c>
      <c r="I787" s="4">
        <v>0.0</v>
      </c>
      <c r="J787" s="4">
        <v>772.0</v>
      </c>
      <c r="K787" s="4">
        <v>16.0</v>
      </c>
      <c r="L787" s="4">
        <v>301.0</v>
      </c>
      <c r="M787" s="4">
        <v>16.0</v>
      </c>
      <c r="N787" s="13"/>
      <c r="P787" t="s">
        <v>5501</v>
      </c>
      <c r="Q787" t="s">
        <v>5502</v>
      </c>
      <c r="R787" t="s">
        <v>5503</v>
      </c>
      <c r="S787" t="s">
        <v>5504</v>
      </c>
      <c r="T787" t="s">
        <v>5505</v>
      </c>
      <c r="W787" s="13"/>
    </row>
    <row r="788" ht="16.5" customHeight="1">
      <c r="A788" s="4">
        <v>764.0</v>
      </c>
      <c r="B788" s="5" t="s">
        <v>5506</v>
      </c>
      <c r="C788" s="4" t="s">
        <v>5507</v>
      </c>
      <c r="D788" s="4">
        <v>1.0</v>
      </c>
      <c r="E788" s="6">
        <v>16.0</v>
      </c>
      <c r="F788" s="4">
        <v>694.0</v>
      </c>
      <c r="G788" s="7">
        <v>1.0</v>
      </c>
      <c r="H788" s="7">
        <v>43.0</v>
      </c>
      <c r="I788" s="4">
        <v>0.0</v>
      </c>
      <c r="J788" s="4">
        <v>772.0</v>
      </c>
      <c r="K788" s="4">
        <v>16.0</v>
      </c>
      <c r="L788" s="4">
        <v>301.0</v>
      </c>
      <c r="M788" s="4">
        <v>16.0</v>
      </c>
      <c r="N788" s="13"/>
      <c r="P788" t="s">
        <v>5508</v>
      </c>
      <c r="Q788" t="s">
        <v>5509</v>
      </c>
      <c r="R788" t="s">
        <v>5510</v>
      </c>
      <c r="S788" t="s">
        <v>5511</v>
      </c>
      <c r="T788" t="s">
        <v>5512</v>
      </c>
      <c r="W788" s="13"/>
    </row>
    <row r="789" ht="16.5" customHeight="1">
      <c r="A789" s="4">
        <v>782.0</v>
      </c>
      <c r="B789" s="5" t="s">
        <v>5513</v>
      </c>
      <c r="C789" s="4" t="s">
        <v>5514</v>
      </c>
      <c r="D789" s="4">
        <v>1.0</v>
      </c>
      <c r="E789" s="6">
        <v>15.0</v>
      </c>
      <c r="F789" s="4">
        <v>312.0</v>
      </c>
      <c r="G789" s="7">
        <v>15.7</v>
      </c>
      <c r="H789" s="7">
        <v>43.0</v>
      </c>
      <c r="I789" s="4">
        <v>0.0</v>
      </c>
      <c r="J789" s="4">
        <v>788.0</v>
      </c>
      <c r="K789" s="4">
        <v>15.0</v>
      </c>
      <c r="L789" s="4">
        <v>317.0</v>
      </c>
      <c r="M789" s="4">
        <v>15.0</v>
      </c>
      <c r="N789" s="13"/>
      <c r="P789" t="s">
        <v>5515</v>
      </c>
      <c r="Q789" t="s">
        <v>5516</v>
      </c>
      <c r="R789" t="s">
        <v>5517</v>
      </c>
      <c r="S789" t="s">
        <v>5518</v>
      </c>
      <c r="T789" t="s">
        <v>5519</v>
      </c>
      <c r="W789" s="13"/>
    </row>
    <row r="790" ht="16.5" customHeight="1">
      <c r="A790" s="4">
        <v>782.0</v>
      </c>
      <c r="B790" s="18" t="s">
        <v>5520</v>
      </c>
      <c r="C790" s="4" t="s">
        <v>5521</v>
      </c>
      <c r="D790" s="4">
        <v>1.0</v>
      </c>
      <c r="E790" s="6">
        <v>15.0</v>
      </c>
      <c r="F790" s="4">
        <v>326.0</v>
      </c>
      <c r="G790" s="7">
        <v>14.9</v>
      </c>
      <c r="H790" s="7">
        <v>43.0</v>
      </c>
      <c r="I790" s="4">
        <v>0.0</v>
      </c>
      <c r="J790" s="4">
        <v>788.0</v>
      </c>
      <c r="K790" s="4">
        <v>15.0</v>
      </c>
      <c r="L790" s="4">
        <v>317.0</v>
      </c>
      <c r="M790" s="4">
        <v>15.0</v>
      </c>
      <c r="N790" s="13"/>
      <c r="P790" t="s">
        <v>5522</v>
      </c>
      <c r="Q790" t="s">
        <v>5523</v>
      </c>
      <c r="R790" t="s">
        <v>5524</v>
      </c>
      <c r="S790" t="s">
        <v>5525</v>
      </c>
      <c r="T790" t="s">
        <v>5526</v>
      </c>
      <c r="W790" s="13"/>
    </row>
    <row r="791" ht="16.5" customHeight="1">
      <c r="A791" s="4">
        <v>782.0</v>
      </c>
      <c r="B791" s="5" t="s">
        <v>5527</v>
      </c>
      <c r="C791" s="4" t="s">
        <v>5528</v>
      </c>
      <c r="D791" s="4">
        <v>1.0</v>
      </c>
      <c r="E791" s="6">
        <v>15.0</v>
      </c>
      <c r="F791" s="4">
        <v>485.0</v>
      </c>
      <c r="G791" s="7">
        <v>3.9</v>
      </c>
      <c r="H791" s="7">
        <v>43.0</v>
      </c>
      <c r="I791" s="4">
        <v>0.0</v>
      </c>
      <c r="J791" s="4">
        <v>788.0</v>
      </c>
      <c r="K791" s="4">
        <v>15.0</v>
      </c>
      <c r="L791" s="4">
        <v>317.0</v>
      </c>
      <c r="M791" s="4">
        <v>15.0</v>
      </c>
      <c r="N791" s="13"/>
      <c r="P791" t="s">
        <v>5529</v>
      </c>
      <c r="Q791" t="s">
        <v>5530</v>
      </c>
      <c r="R791" t="s">
        <v>5531</v>
      </c>
      <c r="S791" t="s">
        <v>5532</v>
      </c>
      <c r="T791" t="s">
        <v>5533</v>
      </c>
      <c r="W791" s="13"/>
    </row>
    <row r="792" ht="16.5" customHeight="1">
      <c r="A792" s="4">
        <v>782.0</v>
      </c>
      <c r="B792" s="18" t="s">
        <v>5534</v>
      </c>
      <c r="C792" s="4" t="s">
        <v>5535</v>
      </c>
      <c r="D792" s="4">
        <v>1.0</v>
      </c>
      <c r="E792" s="6">
        <v>15.0</v>
      </c>
      <c r="F792" s="4">
        <v>694.0</v>
      </c>
      <c r="G792" s="7">
        <v>1.0</v>
      </c>
      <c r="H792" s="7">
        <v>43.0</v>
      </c>
      <c r="I792" s="4">
        <v>0.0</v>
      </c>
      <c r="J792" s="4">
        <v>788.0</v>
      </c>
      <c r="K792" s="4">
        <v>15.0</v>
      </c>
      <c r="L792" s="4">
        <v>317.0</v>
      </c>
      <c r="M792" s="4">
        <v>15.0</v>
      </c>
      <c r="N792" s="13"/>
      <c r="P792" t="s">
        <v>5536</v>
      </c>
      <c r="Q792" t="s">
        <v>5537</v>
      </c>
      <c r="R792" t="s">
        <v>5538</v>
      </c>
      <c r="S792" t="s">
        <v>5539</v>
      </c>
      <c r="T792" t="s">
        <v>5540</v>
      </c>
      <c r="W792" s="13"/>
    </row>
    <row r="793" ht="16.5" customHeight="1">
      <c r="A793" s="4">
        <v>782.0</v>
      </c>
      <c r="B793" s="5" t="s">
        <v>5541</v>
      </c>
      <c r="C793" s="4" t="s">
        <v>5542</v>
      </c>
      <c r="D793" s="4">
        <v>1.0</v>
      </c>
      <c r="E793" s="6">
        <v>15.0</v>
      </c>
      <c r="F793" s="4">
        <v>694.0</v>
      </c>
      <c r="G793" s="7">
        <v>1.0</v>
      </c>
      <c r="H793" s="7">
        <v>43.0</v>
      </c>
      <c r="I793" s="4">
        <v>0.0</v>
      </c>
      <c r="J793" s="4">
        <v>788.0</v>
      </c>
      <c r="K793" s="4">
        <v>15.0</v>
      </c>
      <c r="L793" s="4">
        <v>317.0</v>
      </c>
      <c r="M793" s="4">
        <v>15.0</v>
      </c>
      <c r="N793" s="13"/>
      <c r="P793" t="s">
        <v>5543</v>
      </c>
      <c r="Q793" t="s">
        <v>5544</v>
      </c>
      <c r="R793" t="s">
        <v>5545</v>
      </c>
      <c r="S793" t="s">
        <v>5546</v>
      </c>
      <c r="T793" t="s">
        <v>5547</v>
      </c>
      <c r="W793" s="13"/>
    </row>
    <row r="794" ht="16.5" customHeight="1">
      <c r="A794" s="4">
        <v>782.0</v>
      </c>
      <c r="B794" s="5" t="s">
        <v>5548</v>
      </c>
      <c r="C794" s="4" t="s">
        <v>5549</v>
      </c>
      <c r="D794" s="4">
        <v>1.0</v>
      </c>
      <c r="E794" s="6">
        <v>15.0</v>
      </c>
      <c r="F794" s="4">
        <v>694.0</v>
      </c>
      <c r="G794" s="7">
        <v>1.0</v>
      </c>
      <c r="H794" s="7">
        <v>43.0</v>
      </c>
      <c r="I794" s="4">
        <v>0.0</v>
      </c>
      <c r="J794" s="4">
        <v>788.0</v>
      </c>
      <c r="K794" s="4">
        <v>15.0</v>
      </c>
      <c r="L794" s="4">
        <v>317.0</v>
      </c>
      <c r="M794" s="4">
        <v>15.0</v>
      </c>
      <c r="N794" s="13"/>
      <c r="P794" t="s">
        <v>5550</v>
      </c>
      <c r="Q794" t="s">
        <v>5551</v>
      </c>
      <c r="R794" t="s">
        <v>5552</v>
      </c>
      <c r="S794" t="s">
        <v>5553</v>
      </c>
      <c r="T794" t="s">
        <v>5554</v>
      </c>
      <c r="W794" s="13"/>
    </row>
    <row r="795" ht="16.5" customHeight="1">
      <c r="A795" s="4">
        <v>782.0</v>
      </c>
      <c r="B795" s="18" t="s">
        <v>5555</v>
      </c>
      <c r="C795" s="4" t="s">
        <v>5556</v>
      </c>
      <c r="D795" s="4">
        <v>1.0</v>
      </c>
      <c r="E795" s="6">
        <v>15.0</v>
      </c>
      <c r="F795" s="4">
        <v>694.0</v>
      </c>
      <c r="G795" s="7">
        <v>1.0</v>
      </c>
      <c r="H795" s="7">
        <v>43.0</v>
      </c>
      <c r="I795" s="4">
        <v>0.0</v>
      </c>
      <c r="J795" s="4">
        <v>788.0</v>
      </c>
      <c r="K795" s="4">
        <v>15.0</v>
      </c>
      <c r="L795" s="4">
        <v>317.0</v>
      </c>
      <c r="M795" s="4">
        <v>15.0</v>
      </c>
      <c r="N795" s="13"/>
      <c r="P795" t="s">
        <v>5557</v>
      </c>
      <c r="Q795" t="s">
        <v>5558</v>
      </c>
      <c r="R795" t="s">
        <v>5559</v>
      </c>
      <c r="S795" t="s">
        <v>5560</v>
      </c>
      <c r="T795" t="s">
        <v>5561</v>
      </c>
      <c r="W795" s="13"/>
    </row>
    <row r="796" ht="16.5" customHeight="1">
      <c r="A796" s="4">
        <v>782.0</v>
      </c>
      <c r="B796" s="5" t="s">
        <v>5562</v>
      </c>
      <c r="C796" s="4" t="s">
        <v>5563</v>
      </c>
      <c r="D796" s="4">
        <v>1.0</v>
      </c>
      <c r="E796" s="6">
        <v>15.0</v>
      </c>
      <c r="F796" s="4">
        <v>694.0</v>
      </c>
      <c r="G796" s="7">
        <v>1.0</v>
      </c>
      <c r="H796" s="7">
        <v>43.0</v>
      </c>
      <c r="I796" s="4">
        <v>0.0</v>
      </c>
      <c r="J796" s="4">
        <v>788.0</v>
      </c>
      <c r="K796" s="4">
        <v>15.0</v>
      </c>
      <c r="L796" s="4">
        <v>317.0</v>
      </c>
      <c r="M796" s="4">
        <v>15.0</v>
      </c>
      <c r="N796" s="13"/>
      <c r="P796" t="s">
        <v>5564</v>
      </c>
      <c r="Q796" t="s">
        <v>5565</v>
      </c>
      <c r="R796" t="s">
        <v>5566</v>
      </c>
      <c r="S796" t="s">
        <v>5567</v>
      </c>
      <c r="T796" t="s">
        <v>5568</v>
      </c>
      <c r="W796" s="13"/>
    </row>
    <row r="797" ht="16.5" customHeight="1">
      <c r="A797" s="4">
        <v>782.0</v>
      </c>
      <c r="B797" s="5" t="s">
        <v>5569</v>
      </c>
      <c r="C797" s="4" t="s">
        <v>5570</v>
      </c>
      <c r="D797" s="4">
        <v>1.0</v>
      </c>
      <c r="E797" s="6">
        <v>15.0</v>
      </c>
      <c r="F797" s="4">
        <v>694.0</v>
      </c>
      <c r="G797" s="7">
        <v>1.0</v>
      </c>
      <c r="H797" s="7">
        <v>43.0</v>
      </c>
      <c r="I797" s="4">
        <v>0.0</v>
      </c>
      <c r="J797" s="4">
        <v>788.0</v>
      </c>
      <c r="K797" s="4">
        <v>15.0</v>
      </c>
      <c r="L797" s="4">
        <v>317.0</v>
      </c>
      <c r="M797" s="4">
        <v>15.0</v>
      </c>
      <c r="N797" s="13"/>
      <c r="P797" t="s">
        <v>5571</v>
      </c>
      <c r="Q797" t="s">
        <v>5572</v>
      </c>
      <c r="R797" t="s">
        <v>5573</v>
      </c>
      <c r="S797" t="s">
        <v>5574</v>
      </c>
      <c r="T797" t="s">
        <v>5575</v>
      </c>
      <c r="W797" s="13"/>
    </row>
    <row r="798" ht="16.5" customHeight="1">
      <c r="A798" s="4">
        <v>782.0</v>
      </c>
      <c r="B798" s="18" t="s">
        <v>5576</v>
      </c>
      <c r="C798" s="4" t="s">
        <v>5577</v>
      </c>
      <c r="D798" s="4">
        <v>1.0</v>
      </c>
      <c r="E798" s="6">
        <v>15.0</v>
      </c>
      <c r="F798" s="4">
        <v>694.0</v>
      </c>
      <c r="G798" s="7">
        <v>1.0</v>
      </c>
      <c r="H798" s="7">
        <v>43.0</v>
      </c>
      <c r="I798" s="4">
        <v>0.0</v>
      </c>
      <c r="J798" s="4">
        <v>788.0</v>
      </c>
      <c r="K798" s="4">
        <v>15.0</v>
      </c>
      <c r="L798" s="4">
        <v>317.0</v>
      </c>
      <c r="M798" s="4">
        <v>15.0</v>
      </c>
      <c r="N798" s="13"/>
      <c r="P798" t="s">
        <v>5578</v>
      </c>
      <c r="Q798" t="s">
        <v>5579</v>
      </c>
      <c r="R798" t="s">
        <v>5580</v>
      </c>
      <c r="S798" t="s">
        <v>5581</v>
      </c>
      <c r="T798" t="s">
        <v>5582</v>
      </c>
      <c r="W798" s="13"/>
    </row>
    <row r="799" ht="16.5" customHeight="1">
      <c r="A799" s="4">
        <v>782.0</v>
      </c>
      <c r="B799" s="5" t="s">
        <v>5583</v>
      </c>
      <c r="C799" s="4" t="s">
        <v>5584</v>
      </c>
      <c r="D799" s="4">
        <v>1.0</v>
      </c>
      <c r="E799" s="6">
        <v>15.0</v>
      </c>
      <c r="F799" s="4">
        <v>694.0</v>
      </c>
      <c r="G799" s="7">
        <v>1.0</v>
      </c>
      <c r="H799" s="7">
        <v>43.0</v>
      </c>
      <c r="I799" s="4">
        <v>0.0</v>
      </c>
      <c r="J799" s="4">
        <v>788.0</v>
      </c>
      <c r="K799" s="4">
        <v>15.0</v>
      </c>
      <c r="L799" s="4">
        <v>317.0</v>
      </c>
      <c r="M799" s="4">
        <v>15.0</v>
      </c>
      <c r="N799" s="13"/>
      <c r="P799" t="s">
        <v>5585</v>
      </c>
      <c r="Q799" t="s">
        <v>5586</v>
      </c>
      <c r="R799" t="s">
        <v>5587</v>
      </c>
      <c r="S799" t="s">
        <v>5588</v>
      </c>
      <c r="T799" t="s">
        <v>5589</v>
      </c>
      <c r="W799" s="13"/>
    </row>
    <row r="800" ht="16.5" customHeight="1">
      <c r="A800" s="4">
        <v>782.0</v>
      </c>
      <c r="B800" s="18" t="s">
        <v>5590</v>
      </c>
      <c r="C800" s="4" t="s">
        <v>5591</v>
      </c>
      <c r="D800" s="4">
        <v>1.0</v>
      </c>
      <c r="E800" s="6">
        <v>15.0</v>
      </c>
      <c r="F800" s="4">
        <v>694.0</v>
      </c>
      <c r="G800" s="7">
        <v>1.0</v>
      </c>
      <c r="H800" s="7">
        <v>43.0</v>
      </c>
      <c r="I800" s="4">
        <v>0.0</v>
      </c>
      <c r="J800" s="4">
        <v>788.0</v>
      </c>
      <c r="K800" s="4">
        <v>15.0</v>
      </c>
      <c r="L800" s="4">
        <v>317.0</v>
      </c>
      <c r="M800" s="4">
        <v>15.0</v>
      </c>
      <c r="N800" s="13"/>
      <c r="P800" t="s">
        <v>5592</v>
      </c>
      <c r="Q800" t="s">
        <v>5593</v>
      </c>
      <c r="R800" t="s">
        <v>5594</v>
      </c>
      <c r="S800" t="s">
        <v>5595</v>
      </c>
      <c r="T800" t="s">
        <v>5596</v>
      </c>
      <c r="W800" s="13"/>
    </row>
    <row r="801" ht="16.5" customHeight="1">
      <c r="A801" s="4">
        <v>782.0</v>
      </c>
      <c r="B801" s="18" t="s">
        <v>5597</v>
      </c>
      <c r="C801" s="4" t="s">
        <v>5598</v>
      </c>
      <c r="D801" s="4">
        <v>1.0</v>
      </c>
      <c r="E801" s="6">
        <v>15.0</v>
      </c>
      <c r="F801" s="4">
        <v>694.0</v>
      </c>
      <c r="G801" s="7">
        <v>1.0</v>
      </c>
      <c r="H801" s="7">
        <v>43.0</v>
      </c>
      <c r="I801" s="4">
        <v>0.0</v>
      </c>
      <c r="J801" s="4">
        <v>788.0</v>
      </c>
      <c r="K801" s="4">
        <v>15.0</v>
      </c>
      <c r="L801" s="4">
        <v>317.0</v>
      </c>
      <c r="M801" s="4">
        <v>15.0</v>
      </c>
      <c r="N801" s="13"/>
      <c r="P801" t="s">
        <v>5599</v>
      </c>
      <c r="Q801" t="s">
        <v>5600</v>
      </c>
      <c r="R801" t="s">
        <v>5601</v>
      </c>
      <c r="S801" t="s">
        <v>5602</v>
      </c>
      <c r="T801" t="s">
        <v>5603</v>
      </c>
      <c r="W801" s="13"/>
    </row>
    <row r="802" ht="16.5" customHeight="1">
      <c r="A802" s="4">
        <v>796.0</v>
      </c>
      <c r="B802" s="18" t="s">
        <v>5604</v>
      </c>
      <c r="C802" s="4" t="s">
        <v>5605</v>
      </c>
      <c r="D802" s="4">
        <v>1.0</v>
      </c>
      <c r="E802" s="6">
        <v>14.0</v>
      </c>
      <c r="F802" s="4">
        <v>345.0</v>
      </c>
      <c r="G802" s="7">
        <v>13.1</v>
      </c>
      <c r="H802" s="7">
        <v>43.0</v>
      </c>
      <c r="I802" s="4">
        <v>0.0</v>
      </c>
      <c r="J802" s="4">
        <v>801.0</v>
      </c>
      <c r="K802" s="4">
        <v>14.0</v>
      </c>
      <c r="L802" s="4">
        <v>330.0</v>
      </c>
      <c r="M802" s="4">
        <v>14.0</v>
      </c>
      <c r="N802" s="13"/>
      <c r="P802" t="s">
        <v>5606</v>
      </c>
      <c r="Q802" t="s">
        <v>5607</v>
      </c>
      <c r="R802" t="s">
        <v>5608</v>
      </c>
      <c r="S802" t="s">
        <v>5609</v>
      </c>
      <c r="T802" t="s">
        <v>5610</v>
      </c>
      <c r="W802" s="13"/>
    </row>
    <row r="803" ht="16.5" customHeight="1">
      <c r="A803" s="4">
        <v>904.0</v>
      </c>
      <c r="B803" s="5" t="s">
        <v>5611</v>
      </c>
      <c r="C803" s="4" t="s">
        <v>5612</v>
      </c>
      <c r="D803" s="4">
        <v>2.0</v>
      </c>
      <c r="E803" s="6">
        <v>7.0</v>
      </c>
      <c r="F803" s="4">
        <v>417.0</v>
      </c>
      <c r="G803" s="7">
        <v>7.5</v>
      </c>
      <c r="H803" s="7">
        <v>43.0</v>
      </c>
      <c r="I803" s="4">
        <v>0.0</v>
      </c>
      <c r="J803" s="4">
        <v>801.0</v>
      </c>
      <c r="K803" s="4">
        <v>14.0</v>
      </c>
      <c r="L803" s="4">
        <v>554.0</v>
      </c>
      <c r="M803" s="4">
        <v>0.0</v>
      </c>
      <c r="N803" s="13"/>
      <c r="P803" t="s">
        <v>5613</v>
      </c>
      <c r="Q803" t="s">
        <v>5614</v>
      </c>
      <c r="R803" t="s">
        <v>5615</v>
      </c>
      <c r="S803" t="s">
        <v>5616</v>
      </c>
      <c r="T803" t="s">
        <v>5617</v>
      </c>
      <c r="W803" s="13"/>
    </row>
    <row r="804" ht="16.5" customHeight="1">
      <c r="A804" s="4">
        <v>904.0</v>
      </c>
      <c r="B804" s="5" t="s">
        <v>5618</v>
      </c>
      <c r="C804" s="4" t="s">
        <v>5619</v>
      </c>
      <c r="D804" s="4">
        <v>2.0</v>
      </c>
      <c r="E804" s="6">
        <v>7.0</v>
      </c>
      <c r="F804" s="4">
        <v>556.0</v>
      </c>
      <c r="G804" s="7">
        <v>2.5</v>
      </c>
      <c r="H804" s="7">
        <v>43.0</v>
      </c>
      <c r="I804" s="4">
        <v>0.0</v>
      </c>
      <c r="J804" s="4">
        <v>801.0</v>
      </c>
      <c r="K804" s="4">
        <v>14.0</v>
      </c>
      <c r="L804" s="4">
        <v>554.0</v>
      </c>
      <c r="M804" s="4">
        <v>0.0</v>
      </c>
      <c r="N804" s="13"/>
      <c r="P804" t="s">
        <v>5620</v>
      </c>
      <c r="Q804" t="s">
        <v>5621</v>
      </c>
      <c r="R804" t="s">
        <v>5622</v>
      </c>
      <c r="S804" t="s">
        <v>5623</v>
      </c>
      <c r="T804" t="s">
        <v>5624</v>
      </c>
      <c r="W804" s="13"/>
    </row>
    <row r="805" ht="16.5" customHeight="1">
      <c r="A805" s="4">
        <v>796.0</v>
      </c>
      <c r="B805" s="18" t="s">
        <v>5625</v>
      </c>
      <c r="C805" s="4" t="s">
        <v>5626</v>
      </c>
      <c r="D805" s="4">
        <v>1.0</v>
      </c>
      <c r="E805" s="6">
        <v>14.0</v>
      </c>
      <c r="F805" s="4">
        <v>694.0</v>
      </c>
      <c r="G805" s="7">
        <v>1.0</v>
      </c>
      <c r="H805" s="7">
        <v>43.0</v>
      </c>
      <c r="I805" s="4">
        <v>0.0</v>
      </c>
      <c r="J805" s="4">
        <v>801.0</v>
      </c>
      <c r="K805" s="4">
        <v>14.0</v>
      </c>
      <c r="L805" s="4">
        <v>330.0</v>
      </c>
      <c r="M805" s="4">
        <v>14.0</v>
      </c>
      <c r="N805" s="13"/>
      <c r="P805" t="s">
        <v>5627</v>
      </c>
      <c r="Q805" t="s">
        <v>5628</v>
      </c>
      <c r="R805" t="s">
        <v>5629</v>
      </c>
      <c r="S805" t="s">
        <v>5630</v>
      </c>
      <c r="T805" t="s">
        <v>5631</v>
      </c>
      <c r="W805" s="13"/>
    </row>
    <row r="806" ht="16.5" customHeight="1">
      <c r="A806" s="4">
        <v>796.0</v>
      </c>
      <c r="B806" s="5" t="s">
        <v>5632</v>
      </c>
      <c r="C806" s="4" t="s">
        <v>5633</v>
      </c>
      <c r="D806" s="4">
        <v>1.0</v>
      </c>
      <c r="E806" s="6">
        <v>14.0</v>
      </c>
      <c r="F806" s="4">
        <v>694.0</v>
      </c>
      <c r="G806" s="7">
        <v>1.0</v>
      </c>
      <c r="H806" s="7">
        <v>43.0</v>
      </c>
      <c r="I806" s="4">
        <v>0.0</v>
      </c>
      <c r="J806" s="4">
        <v>801.0</v>
      </c>
      <c r="K806" s="4">
        <v>14.0</v>
      </c>
      <c r="L806" s="4">
        <v>330.0</v>
      </c>
      <c r="M806" s="4">
        <v>14.0</v>
      </c>
      <c r="N806" s="13"/>
      <c r="P806" t="s">
        <v>5634</v>
      </c>
      <c r="Q806" t="s">
        <v>5635</v>
      </c>
      <c r="R806" t="s">
        <v>5636</v>
      </c>
      <c r="S806" t="s">
        <v>5637</v>
      </c>
      <c r="T806" t="s">
        <v>5638</v>
      </c>
      <c r="W806" s="13"/>
    </row>
    <row r="807" ht="16.5" customHeight="1">
      <c r="A807" s="4">
        <v>796.0</v>
      </c>
      <c r="B807" s="5" t="s">
        <v>5639</v>
      </c>
      <c r="C807" s="4" t="s">
        <v>5640</v>
      </c>
      <c r="D807" s="4">
        <v>1.0</v>
      </c>
      <c r="E807" s="6">
        <v>14.0</v>
      </c>
      <c r="F807" s="4">
        <v>694.0</v>
      </c>
      <c r="G807" s="7">
        <v>1.0</v>
      </c>
      <c r="H807" s="7">
        <v>43.0</v>
      </c>
      <c r="I807" s="4">
        <v>0.0</v>
      </c>
      <c r="J807" s="4">
        <v>801.0</v>
      </c>
      <c r="K807" s="4">
        <v>14.0</v>
      </c>
      <c r="L807" s="4">
        <v>330.0</v>
      </c>
      <c r="M807" s="4">
        <v>14.0</v>
      </c>
      <c r="N807" s="13"/>
      <c r="P807" t="s">
        <v>5641</v>
      </c>
      <c r="Q807" t="s">
        <v>5642</v>
      </c>
      <c r="R807" t="s">
        <v>5643</v>
      </c>
      <c r="S807" t="s">
        <v>5644</v>
      </c>
      <c r="T807" t="s">
        <v>5645</v>
      </c>
      <c r="W807" s="13"/>
    </row>
    <row r="808" ht="16.5" customHeight="1">
      <c r="A808" s="4">
        <v>796.0</v>
      </c>
      <c r="B808" s="18" t="s">
        <v>5646</v>
      </c>
      <c r="C808" s="4" t="s">
        <v>5647</v>
      </c>
      <c r="D808" s="4">
        <v>1.0</v>
      </c>
      <c r="E808" s="6">
        <v>14.0</v>
      </c>
      <c r="F808" s="4">
        <v>694.0</v>
      </c>
      <c r="G808" s="7">
        <v>1.0</v>
      </c>
      <c r="H808" s="7">
        <v>43.0</v>
      </c>
      <c r="I808" s="4">
        <v>0.0</v>
      </c>
      <c r="J808" s="4">
        <v>801.0</v>
      </c>
      <c r="K808" s="4">
        <v>14.0</v>
      </c>
      <c r="L808" s="4">
        <v>330.0</v>
      </c>
      <c r="M808" s="4">
        <v>14.0</v>
      </c>
      <c r="N808" s="13"/>
      <c r="P808" t="s">
        <v>5648</v>
      </c>
      <c r="Q808" t="s">
        <v>5649</v>
      </c>
      <c r="R808" t="s">
        <v>5650</v>
      </c>
      <c r="S808" t="s">
        <v>5651</v>
      </c>
      <c r="T808" t="s">
        <v>5652</v>
      </c>
      <c r="W808" s="13"/>
    </row>
    <row r="809" ht="16.5" customHeight="1">
      <c r="A809" s="4">
        <v>796.0</v>
      </c>
      <c r="B809" s="5" t="s">
        <v>5653</v>
      </c>
      <c r="C809" s="4" t="s">
        <v>5654</v>
      </c>
      <c r="D809" s="4">
        <v>1.0</v>
      </c>
      <c r="E809" s="6">
        <v>14.0</v>
      </c>
      <c r="F809" s="4">
        <v>694.0</v>
      </c>
      <c r="G809" s="7">
        <v>1.0</v>
      </c>
      <c r="H809" s="7">
        <v>43.0</v>
      </c>
      <c r="I809" s="4">
        <v>0.0</v>
      </c>
      <c r="J809" s="4">
        <v>801.0</v>
      </c>
      <c r="K809" s="4">
        <v>14.0</v>
      </c>
      <c r="L809" s="4">
        <v>330.0</v>
      </c>
      <c r="M809" s="4">
        <v>14.0</v>
      </c>
      <c r="N809" s="13"/>
      <c r="P809" t="s">
        <v>5655</v>
      </c>
      <c r="Q809" t="s">
        <v>5656</v>
      </c>
      <c r="R809" t="s">
        <v>5657</v>
      </c>
      <c r="S809" t="s">
        <v>5658</v>
      </c>
      <c r="T809" t="s">
        <v>5659</v>
      </c>
      <c r="W809" s="13"/>
    </row>
    <row r="810" ht="16.5" customHeight="1">
      <c r="A810" s="4">
        <v>796.0</v>
      </c>
      <c r="B810" s="5" t="s">
        <v>5660</v>
      </c>
      <c r="C810" s="4" t="s">
        <v>5661</v>
      </c>
      <c r="D810" s="4">
        <v>1.0</v>
      </c>
      <c r="E810" s="6">
        <v>14.0</v>
      </c>
      <c r="F810" s="4">
        <v>694.0</v>
      </c>
      <c r="G810" s="7">
        <v>1.0</v>
      </c>
      <c r="H810" s="7">
        <v>43.0</v>
      </c>
      <c r="I810" s="4">
        <v>0.0</v>
      </c>
      <c r="J810" s="4">
        <v>801.0</v>
      </c>
      <c r="K810" s="4">
        <v>14.0</v>
      </c>
      <c r="L810" s="4">
        <v>330.0</v>
      </c>
      <c r="M810" s="4">
        <v>14.0</v>
      </c>
      <c r="N810" s="13"/>
      <c r="P810" t="s">
        <v>5662</v>
      </c>
      <c r="Q810" t="s">
        <v>5663</v>
      </c>
      <c r="R810" t="s">
        <v>5664</v>
      </c>
      <c r="S810" t="s">
        <v>5665</v>
      </c>
      <c r="T810" t="s">
        <v>5666</v>
      </c>
      <c r="W810" s="13"/>
    </row>
    <row r="811" ht="16.5" customHeight="1">
      <c r="A811" s="4">
        <v>796.0</v>
      </c>
      <c r="B811" s="5" t="s">
        <v>5667</v>
      </c>
      <c r="C811" s="4" t="s">
        <v>5668</v>
      </c>
      <c r="D811" s="4">
        <v>1.0</v>
      </c>
      <c r="E811" s="6">
        <v>14.0</v>
      </c>
      <c r="F811" s="4">
        <v>694.0</v>
      </c>
      <c r="G811" s="7">
        <v>1.0</v>
      </c>
      <c r="H811" s="7">
        <v>43.0</v>
      </c>
      <c r="I811" s="4">
        <v>0.0</v>
      </c>
      <c r="J811" s="4">
        <v>801.0</v>
      </c>
      <c r="K811" s="4">
        <v>14.0</v>
      </c>
      <c r="L811" s="4">
        <v>330.0</v>
      </c>
      <c r="M811" s="4">
        <v>14.0</v>
      </c>
      <c r="N811" s="13"/>
      <c r="P811" t="s">
        <v>5669</v>
      </c>
      <c r="Q811" t="s">
        <v>5670</v>
      </c>
      <c r="R811" t="s">
        <v>5671</v>
      </c>
      <c r="S811" t="s">
        <v>5672</v>
      </c>
      <c r="T811" t="s">
        <v>5673</v>
      </c>
      <c r="W811" s="13"/>
    </row>
    <row r="812" ht="16.5" customHeight="1">
      <c r="A812" s="4">
        <v>796.0</v>
      </c>
      <c r="B812" s="5" t="s">
        <v>5674</v>
      </c>
      <c r="C812" s="4" t="s">
        <v>5675</v>
      </c>
      <c r="D812" s="4">
        <v>1.0</v>
      </c>
      <c r="E812" s="6">
        <v>14.0</v>
      </c>
      <c r="F812" s="4">
        <v>694.0</v>
      </c>
      <c r="G812" s="7">
        <v>1.0</v>
      </c>
      <c r="H812" s="7">
        <v>43.0</v>
      </c>
      <c r="I812" s="4">
        <v>0.0</v>
      </c>
      <c r="J812" s="4">
        <v>801.0</v>
      </c>
      <c r="K812" s="4">
        <v>14.0</v>
      </c>
      <c r="L812" s="4">
        <v>330.0</v>
      </c>
      <c r="M812" s="4">
        <v>14.0</v>
      </c>
      <c r="N812" s="13"/>
      <c r="P812" t="s">
        <v>5676</v>
      </c>
      <c r="Q812" t="s">
        <v>5677</v>
      </c>
      <c r="R812" t="s">
        <v>5678</v>
      </c>
      <c r="S812" t="s">
        <v>5679</v>
      </c>
      <c r="T812" t="s">
        <v>5680</v>
      </c>
      <c r="W812" s="13"/>
    </row>
    <row r="813" ht="16.5" customHeight="1">
      <c r="A813" s="4">
        <v>796.0</v>
      </c>
      <c r="B813" s="18" t="s">
        <v>5681</v>
      </c>
      <c r="C813" s="4" t="s">
        <v>5682</v>
      </c>
      <c r="D813" s="4">
        <v>1.0</v>
      </c>
      <c r="E813" s="6">
        <v>14.0</v>
      </c>
      <c r="F813" s="4">
        <v>694.0</v>
      </c>
      <c r="G813" s="7">
        <v>1.0</v>
      </c>
      <c r="H813" s="7">
        <v>43.0</v>
      </c>
      <c r="I813" s="4">
        <v>0.0</v>
      </c>
      <c r="J813" s="4">
        <v>801.0</v>
      </c>
      <c r="K813" s="4">
        <v>14.0</v>
      </c>
      <c r="L813" s="4">
        <v>330.0</v>
      </c>
      <c r="M813" s="4">
        <v>14.0</v>
      </c>
      <c r="N813" s="13"/>
      <c r="P813" t="s">
        <v>5683</v>
      </c>
      <c r="Q813" t="s">
        <v>5684</v>
      </c>
      <c r="R813" t="s">
        <v>5685</v>
      </c>
      <c r="S813" t="s">
        <v>5686</v>
      </c>
      <c r="T813" t="s">
        <v>5687</v>
      </c>
      <c r="W813" s="13"/>
    </row>
    <row r="814" ht="16.5" customHeight="1">
      <c r="A814" s="4">
        <v>796.0</v>
      </c>
      <c r="B814" s="5" t="s">
        <v>5688</v>
      </c>
      <c r="C814" s="4" t="s">
        <v>5689</v>
      </c>
      <c r="D814" s="4">
        <v>1.0</v>
      </c>
      <c r="E814" s="6">
        <v>14.0</v>
      </c>
      <c r="F814" s="4">
        <v>694.0</v>
      </c>
      <c r="G814" s="7">
        <v>1.0</v>
      </c>
      <c r="H814" s="7">
        <v>43.0</v>
      </c>
      <c r="I814" s="4">
        <v>0.0</v>
      </c>
      <c r="J814" s="4">
        <v>801.0</v>
      </c>
      <c r="K814" s="4">
        <v>14.0</v>
      </c>
      <c r="L814" s="4">
        <v>330.0</v>
      </c>
      <c r="M814" s="4">
        <v>14.0</v>
      </c>
      <c r="N814" s="13"/>
      <c r="P814" t="s">
        <v>5690</v>
      </c>
      <c r="Q814" t="s">
        <v>5691</v>
      </c>
      <c r="R814" t="s">
        <v>5692</v>
      </c>
      <c r="S814" t="s">
        <v>5693</v>
      </c>
      <c r="T814" t="s">
        <v>5694</v>
      </c>
      <c r="W814" s="13"/>
    </row>
    <row r="815" ht="16.5" customHeight="1">
      <c r="A815" s="4">
        <v>809.0</v>
      </c>
      <c r="B815" s="5" t="s">
        <v>5695</v>
      </c>
      <c r="C815" s="4" t="s">
        <v>5696</v>
      </c>
      <c r="D815" s="4">
        <v>1.0</v>
      </c>
      <c r="E815" s="6">
        <v>13.0</v>
      </c>
      <c r="F815" s="4">
        <v>347.0</v>
      </c>
      <c r="G815" s="7">
        <v>12.5</v>
      </c>
      <c r="H815" s="7">
        <v>43.0</v>
      </c>
      <c r="I815" s="4">
        <v>0.0</v>
      </c>
      <c r="J815" s="4">
        <v>814.0</v>
      </c>
      <c r="K815" s="4">
        <v>13.0</v>
      </c>
      <c r="L815" s="4">
        <v>341.0</v>
      </c>
      <c r="M815" s="4">
        <v>13.0</v>
      </c>
      <c r="N815" s="13"/>
      <c r="P815" t="s">
        <v>5697</v>
      </c>
      <c r="Q815" t="s">
        <v>5698</v>
      </c>
      <c r="R815" t="s">
        <v>5699</v>
      </c>
      <c r="S815" t="s">
        <v>5700</v>
      </c>
      <c r="T815" t="s">
        <v>5701</v>
      </c>
      <c r="W815" s="13"/>
    </row>
    <row r="816" ht="16.5" customHeight="1">
      <c r="A816" s="4">
        <v>809.0</v>
      </c>
      <c r="B816" s="18" t="s">
        <v>5702</v>
      </c>
      <c r="C816" s="4" t="s">
        <v>5703</v>
      </c>
      <c r="D816" s="4">
        <v>1.0</v>
      </c>
      <c r="E816" s="6">
        <v>13.0</v>
      </c>
      <c r="F816" s="4">
        <v>347.0</v>
      </c>
      <c r="G816" s="7">
        <v>12.5</v>
      </c>
      <c r="H816" s="7">
        <v>43.0</v>
      </c>
      <c r="I816" s="4">
        <v>0.0</v>
      </c>
      <c r="J816" s="4">
        <v>814.0</v>
      </c>
      <c r="K816" s="4">
        <v>13.0</v>
      </c>
      <c r="L816" s="4">
        <v>341.0</v>
      </c>
      <c r="M816" s="4">
        <v>13.0</v>
      </c>
      <c r="N816" s="13"/>
      <c r="P816" t="s">
        <v>5704</v>
      </c>
      <c r="Q816" t="s">
        <v>5705</v>
      </c>
      <c r="R816" t="s">
        <v>5706</v>
      </c>
      <c r="S816" t="s">
        <v>5707</v>
      </c>
      <c r="T816" t="s">
        <v>5708</v>
      </c>
      <c r="W816" s="13"/>
    </row>
    <row r="817" ht="16.5" customHeight="1">
      <c r="A817" s="4">
        <v>809.0</v>
      </c>
      <c r="B817" s="5" t="s">
        <v>5709</v>
      </c>
      <c r="C817" s="4" t="s">
        <v>5710</v>
      </c>
      <c r="D817" s="4">
        <v>1.0</v>
      </c>
      <c r="E817" s="6">
        <v>13.0</v>
      </c>
      <c r="F817" s="4">
        <v>362.0</v>
      </c>
      <c r="G817" s="7">
        <v>11.4</v>
      </c>
      <c r="H817" s="7">
        <v>43.0</v>
      </c>
      <c r="I817" s="4">
        <v>0.0</v>
      </c>
      <c r="J817" s="4">
        <v>814.0</v>
      </c>
      <c r="K817" s="4">
        <v>13.0</v>
      </c>
      <c r="L817" s="4">
        <v>341.0</v>
      </c>
      <c r="M817" s="4">
        <v>13.0</v>
      </c>
      <c r="N817" s="13"/>
      <c r="P817" t="s">
        <v>5711</v>
      </c>
      <c r="Q817" t="s">
        <v>5712</v>
      </c>
      <c r="R817" t="s">
        <v>5713</v>
      </c>
      <c r="S817" t="s">
        <v>5714</v>
      </c>
      <c r="T817" t="s">
        <v>5715</v>
      </c>
      <c r="W817" s="13"/>
    </row>
    <row r="818" ht="16.5" customHeight="1">
      <c r="A818" s="4">
        <v>809.0</v>
      </c>
      <c r="B818" s="5" t="s">
        <v>5716</v>
      </c>
      <c r="C818" s="4" t="s">
        <v>5717</v>
      </c>
      <c r="D818" s="4">
        <v>1.0</v>
      </c>
      <c r="E818" s="6">
        <v>13.0</v>
      </c>
      <c r="F818" s="4">
        <v>556.0</v>
      </c>
      <c r="G818" s="7">
        <v>2.5</v>
      </c>
      <c r="H818" s="7">
        <v>43.0</v>
      </c>
      <c r="I818" s="4">
        <v>0.0</v>
      </c>
      <c r="J818" s="4">
        <v>814.0</v>
      </c>
      <c r="K818" s="4">
        <v>13.0</v>
      </c>
      <c r="L818" s="4">
        <v>341.0</v>
      </c>
      <c r="M818" s="4">
        <v>13.0</v>
      </c>
      <c r="N818" s="13"/>
      <c r="P818" t="s">
        <v>5718</v>
      </c>
      <c r="Q818" t="s">
        <v>5719</v>
      </c>
      <c r="R818" t="s">
        <v>5720</v>
      </c>
      <c r="S818" t="s">
        <v>5721</v>
      </c>
      <c r="T818" t="s">
        <v>5722</v>
      </c>
      <c r="W818" s="13"/>
    </row>
    <row r="819" ht="16.5" customHeight="1">
      <c r="A819" s="4">
        <v>809.0</v>
      </c>
      <c r="B819" s="5" t="s">
        <v>5723</v>
      </c>
      <c r="C819" s="4" t="s">
        <v>5724</v>
      </c>
      <c r="D819" s="4">
        <v>1.0</v>
      </c>
      <c r="E819" s="6">
        <v>13.0</v>
      </c>
      <c r="F819" s="4">
        <v>642.0</v>
      </c>
      <c r="G819" s="7">
        <v>1.5</v>
      </c>
      <c r="H819" s="7">
        <v>43.0</v>
      </c>
      <c r="I819" s="4">
        <v>0.0</v>
      </c>
      <c r="J819" s="4">
        <v>814.0</v>
      </c>
      <c r="K819" s="4">
        <v>13.0</v>
      </c>
      <c r="L819" s="4">
        <v>341.0</v>
      </c>
      <c r="M819" s="4">
        <v>13.0</v>
      </c>
      <c r="N819" s="13"/>
      <c r="P819" t="s">
        <v>5725</v>
      </c>
      <c r="Q819" t="s">
        <v>5726</v>
      </c>
      <c r="R819" t="s">
        <v>5727</v>
      </c>
      <c r="S819" t="s">
        <v>5728</v>
      </c>
      <c r="T819" t="s">
        <v>5729</v>
      </c>
      <c r="W819" s="13"/>
    </row>
    <row r="820" ht="16.5" customHeight="1">
      <c r="A820" s="4">
        <v>809.0</v>
      </c>
      <c r="B820" s="5" t="s">
        <v>5730</v>
      </c>
      <c r="C820" s="4" t="s">
        <v>5731</v>
      </c>
      <c r="D820" s="4">
        <v>1.0</v>
      </c>
      <c r="E820" s="6">
        <v>13.0</v>
      </c>
      <c r="F820" s="4">
        <v>694.0</v>
      </c>
      <c r="G820" s="7">
        <v>1.0</v>
      </c>
      <c r="H820" s="7">
        <v>43.0</v>
      </c>
      <c r="I820" s="4">
        <v>0.0</v>
      </c>
      <c r="J820" s="4">
        <v>814.0</v>
      </c>
      <c r="K820" s="4">
        <v>13.0</v>
      </c>
      <c r="L820" s="4">
        <v>341.0</v>
      </c>
      <c r="M820" s="4">
        <v>13.0</v>
      </c>
      <c r="N820" s="13"/>
      <c r="P820" t="s">
        <v>5732</v>
      </c>
      <c r="Q820" t="s">
        <v>5733</v>
      </c>
      <c r="R820" t="s">
        <v>5734</v>
      </c>
      <c r="S820" t="s">
        <v>5735</v>
      </c>
      <c r="T820" t="s">
        <v>5736</v>
      </c>
      <c r="W820" s="13"/>
    </row>
    <row r="821" ht="16.5" customHeight="1">
      <c r="A821" s="4">
        <v>809.0</v>
      </c>
      <c r="B821" s="18" t="s">
        <v>5737</v>
      </c>
      <c r="C821" s="4" t="s">
        <v>5738</v>
      </c>
      <c r="D821" s="4">
        <v>1.0</v>
      </c>
      <c r="E821" s="6">
        <v>13.0</v>
      </c>
      <c r="F821" s="4">
        <v>694.0</v>
      </c>
      <c r="G821" s="7">
        <v>1.0</v>
      </c>
      <c r="H821" s="7">
        <v>43.0</v>
      </c>
      <c r="I821" s="4">
        <v>0.0</v>
      </c>
      <c r="J821" s="4">
        <v>814.0</v>
      </c>
      <c r="K821" s="4">
        <v>13.0</v>
      </c>
      <c r="L821" s="4">
        <v>341.0</v>
      </c>
      <c r="M821" s="4">
        <v>13.0</v>
      </c>
      <c r="N821" s="13"/>
      <c r="P821" t="s">
        <v>5739</v>
      </c>
      <c r="Q821" t="s">
        <v>5740</v>
      </c>
      <c r="R821" t="s">
        <v>5741</v>
      </c>
      <c r="S821" t="s">
        <v>5742</v>
      </c>
      <c r="T821" t="s">
        <v>5743</v>
      </c>
      <c r="W821" s="13"/>
    </row>
    <row r="822" ht="16.5" customHeight="1">
      <c r="A822" s="4">
        <v>809.0</v>
      </c>
      <c r="B822" s="5" t="s">
        <v>5744</v>
      </c>
      <c r="C822" s="4" t="s">
        <v>5745</v>
      </c>
      <c r="D822" s="4">
        <v>1.0</v>
      </c>
      <c r="E822" s="6">
        <v>13.0</v>
      </c>
      <c r="F822" s="4">
        <v>694.0</v>
      </c>
      <c r="G822" s="7">
        <v>1.0</v>
      </c>
      <c r="H822" s="7">
        <v>43.0</v>
      </c>
      <c r="I822" s="4">
        <v>0.0</v>
      </c>
      <c r="J822" s="4">
        <v>814.0</v>
      </c>
      <c r="K822" s="4">
        <v>13.0</v>
      </c>
      <c r="L822" s="4">
        <v>341.0</v>
      </c>
      <c r="M822" s="4">
        <v>13.0</v>
      </c>
      <c r="N822" s="13"/>
      <c r="P822" t="s">
        <v>5746</v>
      </c>
      <c r="Q822" t="s">
        <v>5747</v>
      </c>
      <c r="R822" t="s">
        <v>5748</v>
      </c>
      <c r="S822" t="s">
        <v>5749</v>
      </c>
      <c r="T822" t="s">
        <v>5750</v>
      </c>
      <c r="W822" s="13"/>
    </row>
    <row r="823" ht="16.5" customHeight="1">
      <c r="A823" s="4">
        <v>809.0</v>
      </c>
      <c r="B823" s="5" t="s">
        <v>5751</v>
      </c>
      <c r="C823" s="4" t="s">
        <v>5752</v>
      </c>
      <c r="D823" s="4">
        <v>1.0</v>
      </c>
      <c r="E823" s="6">
        <v>13.0</v>
      </c>
      <c r="F823" s="4">
        <v>694.0</v>
      </c>
      <c r="G823" s="7">
        <v>1.0</v>
      </c>
      <c r="H823" s="7">
        <v>43.0</v>
      </c>
      <c r="I823" s="4">
        <v>0.0</v>
      </c>
      <c r="J823" s="4">
        <v>814.0</v>
      </c>
      <c r="K823" s="4">
        <v>13.0</v>
      </c>
      <c r="L823" s="4">
        <v>341.0</v>
      </c>
      <c r="M823" s="4">
        <v>13.0</v>
      </c>
      <c r="N823" s="13"/>
      <c r="P823" t="s">
        <v>5753</v>
      </c>
      <c r="Q823" t="s">
        <v>5754</v>
      </c>
      <c r="R823" t="s">
        <v>5755</v>
      </c>
      <c r="S823" t="s">
        <v>5756</v>
      </c>
      <c r="T823" t="s">
        <v>5757</v>
      </c>
      <c r="W823" s="13"/>
    </row>
    <row r="824" ht="16.5" customHeight="1">
      <c r="A824" s="4">
        <v>809.0</v>
      </c>
      <c r="B824" s="5" t="s">
        <v>5758</v>
      </c>
      <c r="C824" s="4" t="s">
        <v>5759</v>
      </c>
      <c r="D824" s="4">
        <v>1.0</v>
      </c>
      <c r="E824" s="6">
        <v>13.0</v>
      </c>
      <c r="F824" s="4">
        <v>694.0</v>
      </c>
      <c r="G824" s="7">
        <v>1.0</v>
      </c>
      <c r="H824" s="7">
        <v>43.0</v>
      </c>
      <c r="I824" s="4">
        <v>0.0</v>
      </c>
      <c r="J824" s="4">
        <v>814.0</v>
      </c>
      <c r="K824" s="4">
        <v>13.0</v>
      </c>
      <c r="L824" s="4">
        <v>341.0</v>
      </c>
      <c r="M824" s="4">
        <v>13.0</v>
      </c>
      <c r="N824" s="13"/>
      <c r="P824" t="s">
        <v>5760</v>
      </c>
      <c r="Q824" t="s">
        <v>5761</v>
      </c>
      <c r="R824" t="s">
        <v>5762</v>
      </c>
      <c r="S824" t="s">
        <v>5763</v>
      </c>
      <c r="T824" t="s">
        <v>5764</v>
      </c>
      <c r="W824" s="13"/>
    </row>
    <row r="825" ht="16.5" customHeight="1">
      <c r="A825" s="4">
        <v>809.0</v>
      </c>
      <c r="B825" s="5" t="s">
        <v>5765</v>
      </c>
      <c r="C825" s="4" t="s">
        <v>5766</v>
      </c>
      <c r="D825" s="4">
        <v>1.0</v>
      </c>
      <c r="E825" s="6">
        <v>13.0</v>
      </c>
      <c r="F825" s="4">
        <v>694.0</v>
      </c>
      <c r="G825" s="7">
        <v>1.0</v>
      </c>
      <c r="H825" s="7">
        <v>43.0</v>
      </c>
      <c r="I825" s="4">
        <v>0.0</v>
      </c>
      <c r="J825" s="4">
        <v>814.0</v>
      </c>
      <c r="K825" s="4">
        <v>13.0</v>
      </c>
      <c r="L825" s="4">
        <v>341.0</v>
      </c>
      <c r="M825" s="4">
        <v>13.0</v>
      </c>
      <c r="N825" s="13"/>
      <c r="P825" t="s">
        <v>5767</v>
      </c>
      <c r="Q825" t="s">
        <v>5768</v>
      </c>
      <c r="R825" t="s">
        <v>5769</v>
      </c>
      <c r="S825" t="s">
        <v>5770</v>
      </c>
      <c r="T825" t="s">
        <v>5771</v>
      </c>
      <c r="W825" s="13"/>
    </row>
    <row r="826" ht="16.5" customHeight="1">
      <c r="A826" s="4">
        <v>809.0</v>
      </c>
      <c r="B826" s="5" t="s">
        <v>5772</v>
      </c>
      <c r="C826" s="4" t="s">
        <v>5773</v>
      </c>
      <c r="D826" s="4">
        <v>1.0</v>
      </c>
      <c r="E826" s="6">
        <v>13.0</v>
      </c>
      <c r="F826" s="4">
        <v>694.0</v>
      </c>
      <c r="G826" s="7">
        <v>1.0</v>
      </c>
      <c r="H826" s="7">
        <v>43.0</v>
      </c>
      <c r="I826" s="4">
        <v>0.0</v>
      </c>
      <c r="J826" s="4">
        <v>814.0</v>
      </c>
      <c r="K826" s="4">
        <v>13.0</v>
      </c>
      <c r="L826" s="4">
        <v>341.0</v>
      </c>
      <c r="M826" s="4">
        <v>13.0</v>
      </c>
      <c r="N826" s="13"/>
      <c r="P826" t="s">
        <v>5774</v>
      </c>
      <c r="Q826" t="s">
        <v>5775</v>
      </c>
      <c r="R826" t="s">
        <v>5776</v>
      </c>
      <c r="S826" t="s">
        <v>5777</v>
      </c>
      <c r="T826" t="s">
        <v>5778</v>
      </c>
      <c r="W826" s="13"/>
    </row>
    <row r="827" ht="16.5" customHeight="1">
      <c r="A827" s="4">
        <v>809.0</v>
      </c>
      <c r="B827" s="5" t="s">
        <v>5779</v>
      </c>
      <c r="C827" s="4" t="s">
        <v>5780</v>
      </c>
      <c r="D827" s="4">
        <v>1.0</v>
      </c>
      <c r="E827" s="6">
        <v>13.0</v>
      </c>
      <c r="F827" s="4">
        <v>694.0</v>
      </c>
      <c r="G827" s="7">
        <v>1.0</v>
      </c>
      <c r="H827" s="7">
        <v>43.0</v>
      </c>
      <c r="I827" s="4">
        <v>0.0</v>
      </c>
      <c r="J827" s="4">
        <v>814.0</v>
      </c>
      <c r="K827" s="4">
        <v>13.0</v>
      </c>
      <c r="L827" s="4">
        <v>341.0</v>
      </c>
      <c r="M827" s="4">
        <v>13.0</v>
      </c>
      <c r="N827" s="13"/>
      <c r="P827" t="s">
        <v>5781</v>
      </c>
      <c r="Q827" t="s">
        <v>5782</v>
      </c>
      <c r="R827" t="s">
        <v>5783</v>
      </c>
      <c r="S827" t="s">
        <v>5784</v>
      </c>
      <c r="T827" t="s">
        <v>5785</v>
      </c>
      <c r="W827" s="13"/>
    </row>
    <row r="828" ht="16.5" customHeight="1">
      <c r="A828" s="4">
        <v>809.0</v>
      </c>
      <c r="B828" s="5" t="s">
        <v>5786</v>
      </c>
      <c r="C828" s="4" t="s">
        <v>5787</v>
      </c>
      <c r="D828" s="4">
        <v>1.0</v>
      </c>
      <c r="E828" s="6">
        <v>13.0</v>
      </c>
      <c r="F828" s="4">
        <v>694.0</v>
      </c>
      <c r="G828" s="7">
        <v>1.0</v>
      </c>
      <c r="H828" s="7">
        <v>43.0</v>
      </c>
      <c r="I828" s="4">
        <v>0.0</v>
      </c>
      <c r="J828" s="4">
        <v>814.0</v>
      </c>
      <c r="K828" s="4">
        <v>13.0</v>
      </c>
      <c r="L828" s="4">
        <v>341.0</v>
      </c>
      <c r="M828" s="4">
        <v>13.0</v>
      </c>
      <c r="N828" s="13"/>
      <c r="P828" t="s">
        <v>5788</v>
      </c>
      <c r="Q828" t="s">
        <v>5789</v>
      </c>
      <c r="R828" t="s">
        <v>5790</v>
      </c>
      <c r="S828" t="s">
        <v>5791</v>
      </c>
      <c r="T828" t="s">
        <v>5792</v>
      </c>
      <c r="W828" s="13"/>
    </row>
    <row r="829" ht="16.5" customHeight="1">
      <c r="A829" s="4">
        <v>809.0</v>
      </c>
      <c r="B829" s="5" t="s">
        <v>5793</v>
      </c>
      <c r="C829" s="4" t="s">
        <v>5794</v>
      </c>
      <c r="D829" s="4">
        <v>1.0</v>
      </c>
      <c r="E829" s="6">
        <v>13.0</v>
      </c>
      <c r="F829" s="4">
        <v>694.0</v>
      </c>
      <c r="G829" s="7">
        <v>1.0</v>
      </c>
      <c r="H829" s="7">
        <v>43.0</v>
      </c>
      <c r="I829" s="4">
        <v>0.0</v>
      </c>
      <c r="J829" s="4">
        <v>814.0</v>
      </c>
      <c r="K829" s="4">
        <v>13.0</v>
      </c>
      <c r="L829" s="4">
        <v>341.0</v>
      </c>
      <c r="M829" s="4">
        <v>13.0</v>
      </c>
      <c r="N829" s="13"/>
      <c r="P829" t="s">
        <v>5795</v>
      </c>
      <c r="Q829" t="s">
        <v>5796</v>
      </c>
      <c r="R829" t="s">
        <v>5797</v>
      </c>
      <c r="S829" t="s">
        <v>5798</v>
      </c>
      <c r="T829" t="s">
        <v>5799</v>
      </c>
      <c r="W829" s="13"/>
    </row>
    <row r="830" ht="16.5" customHeight="1">
      <c r="A830" s="4">
        <v>809.0</v>
      </c>
      <c r="B830" s="5" t="s">
        <v>5800</v>
      </c>
      <c r="C830" s="4" t="s">
        <v>5801</v>
      </c>
      <c r="D830" s="4">
        <v>1.0</v>
      </c>
      <c r="E830" s="6">
        <v>13.0</v>
      </c>
      <c r="F830" s="4">
        <v>694.0</v>
      </c>
      <c r="G830" s="7">
        <v>1.0</v>
      </c>
      <c r="H830" s="7">
        <v>43.0</v>
      </c>
      <c r="I830" s="4">
        <v>0.0</v>
      </c>
      <c r="J830" s="4">
        <v>814.0</v>
      </c>
      <c r="K830" s="4">
        <v>13.0</v>
      </c>
      <c r="L830" s="4">
        <v>341.0</v>
      </c>
      <c r="M830" s="4">
        <v>13.0</v>
      </c>
      <c r="N830" s="13"/>
      <c r="P830" t="s">
        <v>5802</v>
      </c>
      <c r="Q830" t="s">
        <v>5803</v>
      </c>
      <c r="R830" t="s">
        <v>5804</v>
      </c>
      <c r="S830" t="s">
        <v>5805</v>
      </c>
      <c r="T830" t="s">
        <v>5806</v>
      </c>
      <c r="W830" s="13"/>
    </row>
    <row r="831" ht="16.5" customHeight="1">
      <c r="A831" s="4">
        <v>809.0</v>
      </c>
      <c r="B831" s="5" t="s">
        <v>5807</v>
      </c>
      <c r="C831" s="4" t="s">
        <v>5808</v>
      </c>
      <c r="D831" s="4">
        <v>1.0</v>
      </c>
      <c r="E831" s="6">
        <v>13.0</v>
      </c>
      <c r="F831" s="4">
        <v>694.0</v>
      </c>
      <c r="G831" s="7">
        <v>1.0</v>
      </c>
      <c r="H831" s="7">
        <v>43.0</v>
      </c>
      <c r="I831" s="4">
        <v>0.0</v>
      </c>
      <c r="J831" s="4">
        <v>814.0</v>
      </c>
      <c r="K831" s="4">
        <v>13.0</v>
      </c>
      <c r="L831" s="4">
        <v>341.0</v>
      </c>
      <c r="M831" s="4">
        <v>13.0</v>
      </c>
      <c r="N831" s="13"/>
      <c r="P831" t="s">
        <v>5809</v>
      </c>
      <c r="Q831" t="s">
        <v>5810</v>
      </c>
      <c r="R831" t="s">
        <v>5811</v>
      </c>
      <c r="S831" t="s">
        <v>5812</v>
      </c>
      <c r="T831" t="s">
        <v>5813</v>
      </c>
      <c r="W831" s="13"/>
    </row>
    <row r="832" ht="16.5" customHeight="1">
      <c r="A832" s="4">
        <v>809.0</v>
      </c>
      <c r="B832" s="5" t="s">
        <v>5814</v>
      </c>
      <c r="C832" s="4" t="s">
        <v>5815</v>
      </c>
      <c r="D832" s="4">
        <v>1.0</v>
      </c>
      <c r="E832" s="6">
        <v>13.0</v>
      </c>
      <c r="F832" s="4">
        <v>694.0</v>
      </c>
      <c r="G832" s="7">
        <v>1.0</v>
      </c>
      <c r="H832" s="7">
        <v>43.0</v>
      </c>
      <c r="I832" s="4">
        <v>0.0</v>
      </c>
      <c r="J832" s="4">
        <v>814.0</v>
      </c>
      <c r="K832" s="4">
        <v>13.0</v>
      </c>
      <c r="L832" s="4">
        <v>341.0</v>
      </c>
      <c r="M832" s="4">
        <v>13.0</v>
      </c>
      <c r="N832" s="13"/>
      <c r="P832" t="s">
        <v>5816</v>
      </c>
      <c r="Q832" t="s">
        <v>5817</v>
      </c>
      <c r="R832" t="s">
        <v>5818</v>
      </c>
      <c r="S832" t="s">
        <v>5819</v>
      </c>
      <c r="T832" t="s">
        <v>5820</v>
      </c>
      <c r="W832" s="13"/>
    </row>
    <row r="833" ht="16.5" customHeight="1">
      <c r="A833" s="4">
        <v>809.0</v>
      </c>
      <c r="B833" s="5" t="s">
        <v>5821</v>
      </c>
      <c r="C833" s="4" t="s">
        <v>5822</v>
      </c>
      <c r="D833" s="4">
        <v>1.0</v>
      </c>
      <c r="E833" s="6">
        <v>13.0</v>
      </c>
      <c r="F833" s="4">
        <v>694.0</v>
      </c>
      <c r="G833" s="7">
        <v>1.0</v>
      </c>
      <c r="H833" s="7">
        <v>43.0</v>
      </c>
      <c r="I833" s="4">
        <v>0.0</v>
      </c>
      <c r="J833" s="4">
        <v>814.0</v>
      </c>
      <c r="K833" s="4">
        <v>13.0</v>
      </c>
      <c r="L833" s="4">
        <v>341.0</v>
      </c>
      <c r="M833" s="4">
        <v>13.0</v>
      </c>
      <c r="N833" s="13"/>
      <c r="P833" t="s">
        <v>5823</v>
      </c>
      <c r="Q833" t="s">
        <v>5824</v>
      </c>
      <c r="R833" t="s">
        <v>5825</v>
      </c>
      <c r="S833" t="s">
        <v>5826</v>
      </c>
      <c r="T833" t="s">
        <v>5827</v>
      </c>
      <c r="W833" s="13"/>
    </row>
    <row r="834" ht="16.5" customHeight="1">
      <c r="A834" s="4">
        <v>828.0</v>
      </c>
      <c r="B834" s="5" t="s">
        <v>5828</v>
      </c>
      <c r="C834" s="4" t="s">
        <v>5829</v>
      </c>
      <c r="D834" s="4">
        <v>1.0</v>
      </c>
      <c r="E834" s="6">
        <v>12.0</v>
      </c>
      <c r="F834" s="4">
        <v>366.0</v>
      </c>
      <c r="G834" s="7">
        <v>10.9</v>
      </c>
      <c r="H834" s="7">
        <v>43.0</v>
      </c>
      <c r="I834" s="4">
        <v>0.0</v>
      </c>
      <c r="J834" s="4">
        <v>833.0</v>
      </c>
      <c r="K834" s="4">
        <v>12.0</v>
      </c>
      <c r="L834" s="4">
        <v>360.0</v>
      </c>
      <c r="M834" s="4">
        <v>12.0</v>
      </c>
      <c r="N834" s="13"/>
      <c r="P834" t="s">
        <v>5830</v>
      </c>
      <c r="Q834" t="s">
        <v>5831</v>
      </c>
      <c r="R834" t="s">
        <v>5832</v>
      </c>
      <c r="S834" t="s">
        <v>5833</v>
      </c>
      <c r="T834" t="s">
        <v>5834</v>
      </c>
      <c r="W834" s="13"/>
    </row>
    <row r="835" ht="16.5" customHeight="1">
      <c r="A835" s="4">
        <v>919.0</v>
      </c>
      <c r="B835" s="5" t="s">
        <v>5835</v>
      </c>
      <c r="C835" s="4" t="s">
        <v>5836</v>
      </c>
      <c r="D835" s="4">
        <v>2.0</v>
      </c>
      <c r="E835" s="6">
        <v>6.0</v>
      </c>
      <c r="F835" s="4">
        <v>586.0</v>
      </c>
      <c r="G835" s="7">
        <v>2.0</v>
      </c>
      <c r="H835" s="7">
        <v>43.0</v>
      </c>
      <c r="I835" s="4">
        <v>0.0</v>
      </c>
      <c r="J835" s="4">
        <v>833.0</v>
      </c>
      <c r="K835" s="4">
        <v>12.0</v>
      </c>
      <c r="L835" s="4">
        <v>554.0</v>
      </c>
      <c r="M835" s="4">
        <v>0.0</v>
      </c>
      <c r="N835" s="13"/>
      <c r="P835" t="s">
        <v>5837</v>
      </c>
      <c r="Q835" t="s">
        <v>5838</v>
      </c>
      <c r="R835" t="s">
        <v>5839</v>
      </c>
      <c r="S835" t="s">
        <v>5840</v>
      </c>
      <c r="T835" t="s">
        <v>5841</v>
      </c>
      <c r="W835" s="13"/>
    </row>
    <row r="836" ht="16.5" customHeight="1">
      <c r="A836" s="4">
        <v>919.0</v>
      </c>
      <c r="B836" s="5" t="s">
        <v>5842</v>
      </c>
      <c r="C836" s="4" t="s">
        <v>5843</v>
      </c>
      <c r="D836" s="4">
        <v>2.0</v>
      </c>
      <c r="E836" s="6">
        <v>6.0</v>
      </c>
      <c r="F836" s="4">
        <v>586.0</v>
      </c>
      <c r="G836" s="7">
        <v>2.0</v>
      </c>
      <c r="H836" s="7">
        <v>43.0</v>
      </c>
      <c r="I836" s="4">
        <v>0.0</v>
      </c>
      <c r="J836" s="4">
        <v>833.0</v>
      </c>
      <c r="K836" s="4">
        <v>12.0</v>
      </c>
      <c r="L836" s="4">
        <v>554.0</v>
      </c>
      <c r="M836" s="4">
        <v>0.0</v>
      </c>
      <c r="N836" s="13"/>
      <c r="P836" t="s">
        <v>5844</v>
      </c>
      <c r="Q836" t="s">
        <v>5845</v>
      </c>
      <c r="R836" t="s">
        <v>5846</v>
      </c>
      <c r="S836" t="s">
        <v>5847</v>
      </c>
      <c r="T836" t="s">
        <v>5848</v>
      </c>
      <c r="W836" s="13"/>
    </row>
    <row r="837" ht="16.5" customHeight="1">
      <c r="A837" s="4">
        <v>828.0</v>
      </c>
      <c r="B837" s="5" t="s">
        <v>5849</v>
      </c>
      <c r="C837" s="4" t="s">
        <v>5850</v>
      </c>
      <c r="D837" s="4">
        <v>1.0</v>
      </c>
      <c r="E837" s="6">
        <v>12.0</v>
      </c>
      <c r="F837" s="4">
        <v>652.0</v>
      </c>
      <c r="G837" s="7">
        <v>1.4</v>
      </c>
      <c r="H837" s="7">
        <v>43.0</v>
      </c>
      <c r="I837" s="4">
        <v>0.0</v>
      </c>
      <c r="J837" s="4">
        <v>833.0</v>
      </c>
      <c r="K837" s="4">
        <v>12.0</v>
      </c>
      <c r="L837" s="4">
        <v>360.0</v>
      </c>
      <c r="M837" s="4">
        <v>12.0</v>
      </c>
      <c r="N837" s="13"/>
      <c r="P837" t="s">
        <v>5851</v>
      </c>
      <c r="Q837" t="s">
        <v>5852</v>
      </c>
      <c r="R837" t="s">
        <v>5853</v>
      </c>
      <c r="S837" t="s">
        <v>5854</v>
      </c>
      <c r="T837" t="s">
        <v>5855</v>
      </c>
      <c r="W837" s="13"/>
    </row>
    <row r="838" ht="16.5" customHeight="1">
      <c r="A838" s="4">
        <v>828.0</v>
      </c>
      <c r="B838" s="18" t="s">
        <v>5856</v>
      </c>
      <c r="C838" s="4" t="s">
        <v>5857</v>
      </c>
      <c r="D838" s="4">
        <v>1.0</v>
      </c>
      <c r="E838" s="6">
        <v>12.0</v>
      </c>
      <c r="F838" s="4">
        <v>694.0</v>
      </c>
      <c r="G838" s="7">
        <v>1.0</v>
      </c>
      <c r="H838" s="7">
        <v>43.0</v>
      </c>
      <c r="I838" s="4">
        <v>0.0</v>
      </c>
      <c r="J838" s="4">
        <v>833.0</v>
      </c>
      <c r="K838" s="4">
        <v>12.0</v>
      </c>
      <c r="L838" s="4">
        <v>360.0</v>
      </c>
      <c r="M838" s="4">
        <v>12.0</v>
      </c>
      <c r="N838" s="13"/>
      <c r="P838" t="s">
        <v>5858</v>
      </c>
      <c r="Q838" t="s">
        <v>5859</v>
      </c>
      <c r="R838" t="s">
        <v>5860</v>
      </c>
      <c r="S838" t="s">
        <v>5861</v>
      </c>
      <c r="T838" t="s">
        <v>5862</v>
      </c>
      <c r="W838" s="13"/>
    </row>
    <row r="839" ht="16.5" customHeight="1">
      <c r="A839" s="4">
        <v>828.0</v>
      </c>
      <c r="B839" s="5" t="s">
        <v>5863</v>
      </c>
      <c r="C839" s="4" t="s">
        <v>5864</v>
      </c>
      <c r="D839" s="4">
        <v>1.0</v>
      </c>
      <c r="E839" s="6">
        <v>12.0</v>
      </c>
      <c r="F839" s="4">
        <v>694.0</v>
      </c>
      <c r="G839" s="7">
        <v>1.0</v>
      </c>
      <c r="H839" s="7">
        <v>43.0</v>
      </c>
      <c r="I839" s="4">
        <v>0.0</v>
      </c>
      <c r="J839" s="4">
        <v>833.0</v>
      </c>
      <c r="K839" s="4">
        <v>12.0</v>
      </c>
      <c r="L839" s="4">
        <v>360.0</v>
      </c>
      <c r="M839" s="4">
        <v>12.0</v>
      </c>
      <c r="N839" s="13"/>
      <c r="P839" t="s">
        <v>5865</v>
      </c>
      <c r="Q839" t="s">
        <v>5866</v>
      </c>
      <c r="R839" t="s">
        <v>5867</v>
      </c>
      <c r="S839" t="s">
        <v>5868</v>
      </c>
      <c r="T839" t="s">
        <v>5869</v>
      </c>
      <c r="W839" s="13"/>
    </row>
    <row r="840" ht="16.5" customHeight="1">
      <c r="A840" s="4">
        <v>828.0</v>
      </c>
      <c r="B840" s="18" t="s">
        <v>5870</v>
      </c>
      <c r="C840" s="4" t="s">
        <v>5871</v>
      </c>
      <c r="D840" s="4">
        <v>1.0</v>
      </c>
      <c r="E840" s="6">
        <v>12.0</v>
      </c>
      <c r="F840" s="4">
        <v>694.0</v>
      </c>
      <c r="G840" s="7">
        <v>1.0</v>
      </c>
      <c r="H840" s="7">
        <v>43.0</v>
      </c>
      <c r="I840" s="4">
        <v>0.0</v>
      </c>
      <c r="J840" s="4">
        <v>833.0</v>
      </c>
      <c r="K840" s="4">
        <v>12.0</v>
      </c>
      <c r="L840" s="4">
        <v>360.0</v>
      </c>
      <c r="M840" s="4">
        <v>12.0</v>
      </c>
      <c r="N840" s="13"/>
      <c r="P840" t="s">
        <v>5872</v>
      </c>
      <c r="Q840" t="s">
        <v>5873</v>
      </c>
      <c r="R840" t="s">
        <v>5874</v>
      </c>
      <c r="S840" t="s">
        <v>5875</v>
      </c>
      <c r="T840" t="s">
        <v>5876</v>
      </c>
      <c r="W840" s="13"/>
    </row>
    <row r="841" ht="16.5" customHeight="1">
      <c r="A841" s="4">
        <v>828.0</v>
      </c>
      <c r="B841" s="5" t="s">
        <v>5877</v>
      </c>
      <c r="C841" s="4" t="s">
        <v>5878</v>
      </c>
      <c r="D841" s="4">
        <v>1.0</v>
      </c>
      <c r="E841" s="6">
        <v>12.0</v>
      </c>
      <c r="F841" s="4">
        <v>694.0</v>
      </c>
      <c r="G841" s="7">
        <v>1.0</v>
      </c>
      <c r="H841" s="7">
        <v>43.0</v>
      </c>
      <c r="I841" s="4">
        <v>0.0</v>
      </c>
      <c r="J841" s="4">
        <v>833.0</v>
      </c>
      <c r="K841" s="4">
        <v>12.0</v>
      </c>
      <c r="L841" s="4">
        <v>360.0</v>
      </c>
      <c r="M841" s="4">
        <v>12.0</v>
      </c>
      <c r="N841" s="13"/>
      <c r="P841" t="s">
        <v>5879</v>
      </c>
      <c r="Q841" t="s">
        <v>5880</v>
      </c>
      <c r="R841" t="s">
        <v>5881</v>
      </c>
      <c r="S841" t="s">
        <v>5882</v>
      </c>
      <c r="T841" t="s">
        <v>5883</v>
      </c>
      <c r="W841" s="13"/>
    </row>
    <row r="842" ht="16.5" customHeight="1">
      <c r="A842" s="4">
        <v>828.0</v>
      </c>
      <c r="B842" s="5" t="s">
        <v>5884</v>
      </c>
      <c r="C842" s="4" t="s">
        <v>5885</v>
      </c>
      <c r="D842" s="4">
        <v>1.0</v>
      </c>
      <c r="E842" s="6">
        <v>12.0</v>
      </c>
      <c r="F842" s="4">
        <v>694.0</v>
      </c>
      <c r="G842" s="7">
        <v>1.0</v>
      </c>
      <c r="H842" s="7">
        <v>43.0</v>
      </c>
      <c r="I842" s="4">
        <v>0.0</v>
      </c>
      <c r="J842" s="4">
        <v>833.0</v>
      </c>
      <c r="K842" s="4">
        <v>12.0</v>
      </c>
      <c r="L842" s="4">
        <v>360.0</v>
      </c>
      <c r="M842" s="4">
        <v>12.0</v>
      </c>
      <c r="N842" s="13"/>
      <c r="P842" t="s">
        <v>5886</v>
      </c>
      <c r="Q842" t="s">
        <v>5887</v>
      </c>
      <c r="R842" t="s">
        <v>5888</v>
      </c>
      <c r="S842" t="s">
        <v>5889</v>
      </c>
      <c r="T842" t="s">
        <v>5890</v>
      </c>
      <c r="W842" s="13"/>
    </row>
    <row r="843" ht="16.5" customHeight="1">
      <c r="A843" s="4">
        <v>828.0</v>
      </c>
      <c r="B843" s="5" t="s">
        <v>5891</v>
      </c>
      <c r="C843" s="4" t="s">
        <v>5892</v>
      </c>
      <c r="D843" s="4">
        <v>1.0</v>
      </c>
      <c r="E843" s="6">
        <v>12.0</v>
      </c>
      <c r="F843" s="4">
        <v>694.0</v>
      </c>
      <c r="G843" s="7">
        <v>1.0</v>
      </c>
      <c r="H843" s="7">
        <v>43.0</v>
      </c>
      <c r="I843" s="4">
        <v>0.0</v>
      </c>
      <c r="J843" s="4">
        <v>833.0</v>
      </c>
      <c r="K843" s="4">
        <v>12.0</v>
      </c>
      <c r="L843" s="4">
        <v>360.0</v>
      </c>
      <c r="M843" s="4">
        <v>12.0</v>
      </c>
      <c r="N843" s="13"/>
      <c r="P843" t="s">
        <v>5893</v>
      </c>
      <c r="Q843" t="s">
        <v>5894</v>
      </c>
      <c r="R843" t="s">
        <v>5895</v>
      </c>
      <c r="S843" t="s">
        <v>5896</v>
      </c>
      <c r="T843" t="s">
        <v>5897</v>
      </c>
      <c r="W843" s="13"/>
    </row>
    <row r="844" ht="16.5" customHeight="1">
      <c r="A844" s="4">
        <v>828.0</v>
      </c>
      <c r="B844" s="18" t="s">
        <v>5898</v>
      </c>
      <c r="C844" s="4" t="s">
        <v>5899</v>
      </c>
      <c r="D844" s="4">
        <v>1.0</v>
      </c>
      <c r="E844" s="6">
        <v>12.0</v>
      </c>
      <c r="F844" s="4">
        <v>694.0</v>
      </c>
      <c r="G844" s="7">
        <v>1.0</v>
      </c>
      <c r="H844" s="7">
        <v>43.0</v>
      </c>
      <c r="I844" s="4">
        <v>0.0</v>
      </c>
      <c r="J844" s="4">
        <v>833.0</v>
      </c>
      <c r="K844" s="4">
        <v>12.0</v>
      </c>
      <c r="L844" s="4">
        <v>360.0</v>
      </c>
      <c r="M844" s="4">
        <v>12.0</v>
      </c>
      <c r="N844" s="13"/>
      <c r="P844" t="s">
        <v>5900</v>
      </c>
      <c r="Q844" t="s">
        <v>5901</v>
      </c>
      <c r="R844" t="s">
        <v>5902</v>
      </c>
      <c r="S844" t="s">
        <v>5903</v>
      </c>
      <c r="T844" t="s">
        <v>5904</v>
      </c>
      <c r="W844" s="13"/>
    </row>
    <row r="845" ht="16.5" customHeight="1">
      <c r="A845" s="4">
        <v>828.0</v>
      </c>
      <c r="B845" s="5" t="s">
        <v>5905</v>
      </c>
      <c r="C845" s="4" t="s">
        <v>5906</v>
      </c>
      <c r="D845" s="4">
        <v>1.0</v>
      </c>
      <c r="E845" s="6">
        <v>12.0</v>
      </c>
      <c r="F845" s="4">
        <v>694.0</v>
      </c>
      <c r="G845" s="7">
        <v>1.0</v>
      </c>
      <c r="H845" s="7">
        <v>43.0</v>
      </c>
      <c r="I845" s="4">
        <v>0.0</v>
      </c>
      <c r="J845" s="4">
        <v>833.0</v>
      </c>
      <c r="K845" s="4">
        <v>12.0</v>
      </c>
      <c r="L845" s="4">
        <v>360.0</v>
      </c>
      <c r="M845" s="4">
        <v>12.0</v>
      </c>
      <c r="N845" s="13"/>
      <c r="P845" t="s">
        <v>5907</v>
      </c>
      <c r="Q845" t="s">
        <v>5908</v>
      </c>
      <c r="R845" t="s">
        <v>5909</v>
      </c>
      <c r="S845" t="s">
        <v>5910</v>
      </c>
      <c r="T845" t="s">
        <v>5911</v>
      </c>
      <c r="W845" s="13"/>
    </row>
    <row r="846" ht="16.5" customHeight="1">
      <c r="A846" s="4">
        <v>828.0</v>
      </c>
      <c r="B846" s="5" t="s">
        <v>5912</v>
      </c>
      <c r="C846" s="4" t="s">
        <v>5913</v>
      </c>
      <c r="D846" s="4">
        <v>1.0</v>
      </c>
      <c r="E846" s="6">
        <v>12.0</v>
      </c>
      <c r="F846" s="4">
        <v>694.0</v>
      </c>
      <c r="G846" s="7">
        <v>1.0</v>
      </c>
      <c r="H846" s="7">
        <v>43.0</v>
      </c>
      <c r="I846" s="4">
        <v>0.0</v>
      </c>
      <c r="J846" s="4">
        <v>833.0</v>
      </c>
      <c r="K846" s="4">
        <v>12.0</v>
      </c>
      <c r="L846" s="4">
        <v>360.0</v>
      </c>
      <c r="M846" s="4">
        <v>12.0</v>
      </c>
      <c r="N846" s="13"/>
      <c r="P846" t="s">
        <v>5914</v>
      </c>
      <c r="Q846" t="s">
        <v>5915</v>
      </c>
      <c r="R846" t="s">
        <v>5916</v>
      </c>
      <c r="S846" t="s">
        <v>5917</v>
      </c>
      <c r="T846" t="s">
        <v>5918</v>
      </c>
      <c r="W846" s="13"/>
    </row>
    <row r="847" ht="16.5" customHeight="1">
      <c r="A847" s="4">
        <v>841.0</v>
      </c>
      <c r="B847" s="5" t="s">
        <v>5919</v>
      </c>
      <c r="C847" s="4" t="s">
        <v>5920</v>
      </c>
      <c r="D847" s="4">
        <v>1.0</v>
      </c>
      <c r="E847" s="6">
        <v>11.0</v>
      </c>
      <c r="F847" s="4">
        <v>386.0</v>
      </c>
      <c r="G847" s="7">
        <v>9.3</v>
      </c>
      <c r="H847" s="7">
        <v>43.0</v>
      </c>
      <c r="I847" s="4">
        <v>0.0</v>
      </c>
      <c r="J847" s="4">
        <v>846.0</v>
      </c>
      <c r="K847" s="4">
        <v>11.0</v>
      </c>
      <c r="L847" s="4">
        <v>371.0</v>
      </c>
      <c r="M847" s="4">
        <v>11.0</v>
      </c>
      <c r="N847" s="13"/>
      <c r="P847" t="s">
        <v>5921</v>
      </c>
      <c r="Q847" t="s">
        <v>5922</v>
      </c>
      <c r="R847" t="s">
        <v>5923</v>
      </c>
      <c r="S847" t="s">
        <v>5924</v>
      </c>
      <c r="T847" t="s">
        <v>5925</v>
      </c>
      <c r="W847" s="13"/>
    </row>
    <row r="848" ht="16.5" customHeight="1">
      <c r="A848" s="4">
        <v>841.0</v>
      </c>
      <c r="B848" s="5" t="s">
        <v>5926</v>
      </c>
      <c r="C848" s="4" t="s">
        <v>5927</v>
      </c>
      <c r="D848" s="4">
        <v>1.0</v>
      </c>
      <c r="E848" s="6">
        <v>11.0</v>
      </c>
      <c r="F848" s="4">
        <v>386.0</v>
      </c>
      <c r="G848" s="7">
        <v>9.3</v>
      </c>
      <c r="H848" s="7">
        <v>43.0</v>
      </c>
      <c r="I848" s="4">
        <v>0.0</v>
      </c>
      <c r="J848" s="4">
        <v>846.0</v>
      </c>
      <c r="K848" s="4">
        <v>11.0</v>
      </c>
      <c r="L848" s="4">
        <v>371.0</v>
      </c>
      <c r="M848" s="4">
        <v>11.0</v>
      </c>
      <c r="N848" s="13"/>
      <c r="P848" t="s">
        <v>5928</v>
      </c>
      <c r="Q848" t="s">
        <v>5929</v>
      </c>
      <c r="R848" t="s">
        <v>5930</v>
      </c>
      <c r="S848" t="s">
        <v>5931</v>
      </c>
      <c r="T848" t="s">
        <v>5932</v>
      </c>
      <c r="W848" s="13"/>
    </row>
    <row r="849" ht="16.5" customHeight="1">
      <c r="A849" s="4">
        <v>841.0</v>
      </c>
      <c r="B849" s="5" t="s">
        <v>5933</v>
      </c>
      <c r="C849" s="4" t="s">
        <v>5934</v>
      </c>
      <c r="D849" s="4">
        <v>1.0</v>
      </c>
      <c r="E849" s="6">
        <v>11.0</v>
      </c>
      <c r="F849" s="4">
        <v>386.0</v>
      </c>
      <c r="G849" s="7">
        <v>9.3</v>
      </c>
      <c r="H849" s="7">
        <v>43.0</v>
      </c>
      <c r="I849" s="4">
        <v>0.0</v>
      </c>
      <c r="J849" s="4">
        <v>846.0</v>
      </c>
      <c r="K849" s="4">
        <v>11.0</v>
      </c>
      <c r="L849" s="4">
        <v>371.0</v>
      </c>
      <c r="M849" s="4">
        <v>11.0</v>
      </c>
      <c r="N849" s="13"/>
      <c r="P849" t="s">
        <v>5935</v>
      </c>
      <c r="Q849" t="s">
        <v>5936</v>
      </c>
      <c r="R849" t="s">
        <v>5937</v>
      </c>
      <c r="S849" t="s">
        <v>5938</v>
      </c>
      <c r="T849" t="s">
        <v>5939</v>
      </c>
      <c r="W849" s="13"/>
    </row>
    <row r="850" ht="16.5" customHeight="1">
      <c r="A850" s="4">
        <v>841.0</v>
      </c>
      <c r="B850" s="5" t="s">
        <v>5940</v>
      </c>
      <c r="C850" s="4" t="s">
        <v>5941</v>
      </c>
      <c r="D850" s="4">
        <v>1.0</v>
      </c>
      <c r="E850" s="6">
        <v>11.0</v>
      </c>
      <c r="F850" s="4">
        <v>641.0</v>
      </c>
      <c r="G850" s="7">
        <v>1.7</v>
      </c>
      <c r="H850" s="7">
        <v>43.0</v>
      </c>
      <c r="I850" s="4">
        <v>0.0</v>
      </c>
      <c r="J850" s="4">
        <v>846.0</v>
      </c>
      <c r="K850" s="4">
        <v>11.0</v>
      </c>
      <c r="L850" s="4">
        <v>371.0</v>
      </c>
      <c r="M850" s="4">
        <v>11.0</v>
      </c>
      <c r="N850" s="13"/>
      <c r="P850" t="s">
        <v>5942</v>
      </c>
      <c r="Q850" t="s">
        <v>5943</v>
      </c>
      <c r="R850" t="s">
        <v>5944</v>
      </c>
      <c r="S850" t="s">
        <v>5945</v>
      </c>
      <c r="T850" t="s">
        <v>5946</v>
      </c>
      <c r="W850" s="13"/>
    </row>
    <row r="851" ht="16.5" customHeight="1">
      <c r="A851" s="4">
        <v>841.0</v>
      </c>
      <c r="B851" s="5" t="s">
        <v>5947</v>
      </c>
      <c r="C851" s="4" t="s">
        <v>5948</v>
      </c>
      <c r="D851" s="4">
        <v>1.0</v>
      </c>
      <c r="E851" s="6">
        <v>11.0</v>
      </c>
      <c r="F851" s="4">
        <v>694.0</v>
      </c>
      <c r="G851" s="7">
        <v>1.0</v>
      </c>
      <c r="H851" s="7">
        <v>43.0</v>
      </c>
      <c r="I851" s="4">
        <v>0.0</v>
      </c>
      <c r="J851" s="4">
        <v>846.0</v>
      </c>
      <c r="K851" s="4">
        <v>11.0</v>
      </c>
      <c r="L851" s="4">
        <v>371.0</v>
      </c>
      <c r="M851" s="4">
        <v>11.0</v>
      </c>
      <c r="N851" s="13"/>
      <c r="P851" t="s">
        <v>5949</v>
      </c>
      <c r="Q851" t="s">
        <v>5950</v>
      </c>
      <c r="R851" t="s">
        <v>5951</v>
      </c>
      <c r="S851" t="s">
        <v>5952</v>
      </c>
      <c r="T851" t="s">
        <v>5953</v>
      </c>
      <c r="W851" s="13"/>
    </row>
    <row r="852" ht="16.5" customHeight="1">
      <c r="A852" s="4">
        <v>841.0</v>
      </c>
      <c r="B852" s="5" t="s">
        <v>5954</v>
      </c>
      <c r="C852" s="4" t="s">
        <v>5955</v>
      </c>
      <c r="D852" s="4">
        <v>1.0</v>
      </c>
      <c r="E852" s="6">
        <v>11.0</v>
      </c>
      <c r="F852" s="4">
        <v>694.0</v>
      </c>
      <c r="G852" s="7">
        <v>1.0</v>
      </c>
      <c r="H852" s="7">
        <v>43.0</v>
      </c>
      <c r="I852" s="4">
        <v>0.0</v>
      </c>
      <c r="J852" s="4">
        <v>846.0</v>
      </c>
      <c r="K852" s="4">
        <v>11.0</v>
      </c>
      <c r="L852" s="4">
        <v>371.0</v>
      </c>
      <c r="M852" s="4">
        <v>11.0</v>
      </c>
      <c r="N852" s="13"/>
      <c r="P852" t="s">
        <v>5956</v>
      </c>
      <c r="Q852" t="s">
        <v>5957</v>
      </c>
      <c r="R852" t="s">
        <v>5958</v>
      </c>
      <c r="S852" t="s">
        <v>5959</v>
      </c>
      <c r="T852" t="s">
        <v>5960</v>
      </c>
      <c r="W852" s="13"/>
    </row>
    <row r="853" ht="16.5" customHeight="1">
      <c r="A853" s="4">
        <v>841.0</v>
      </c>
      <c r="B853" s="5" t="s">
        <v>5961</v>
      </c>
      <c r="C853" s="4" t="s">
        <v>5962</v>
      </c>
      <c r="D853" s="4">
        <v>1.0</v>
      </c>
      <c r="E853" s="6">
        <v>11.0</v>
      </c>
      <c r="F853" s="4">
        <v>694.0</v>
      </c>
      <c r="G853" s="7">
        <v>1.0</v>
      </c>
      <c r="H853" s="7">
        <v>43.0</v>
      </c>
      <c r="I853" s="4">
        <v>0.0</v>
      </c>
      <c r="J853" s="4">
        <v>846.0</v>
      </c>
      <c r="K853" s="4">
        <v>11.0</v>
      </c>
      <c r="L853" s="4">
        <v>371.0</v>
      </c>
      <c r="M853" s="4">
        <v>11.0</v>
      </c>
      <c r="N853" s="13"/>
      <c r="P853" t="s">
        <v>5963</v>
      </c>
      <c r="Q853" t="s">
        <v>5964</v>
      </c>
      <c r="R853" t="s">
        <v>5965</v>
      </c>
      <c r="S853" t="s">
        <v>5966</v>
      </c>
      <c r="T853" t="s">
        <v>5967</v>
      </c>
      <c r="W853" s="13"/>
    </row>
    <row r="854" ht="16.5" customHeight="1">
      <c r="A854" s="4">
        <v>841.0</v>
      </c>
      <c r="B854" s="5" t="s">
        <v>5968</v>
      </c>
      <c r="C854" s="4" t="s">
        <v>5969</v>
      </c>
      <c r="D854" s="4">
        <v>1.0</v>
      </c>
      <c r="E854" s="6">
        <v>11.0</v>
      </c>
      <c r="F854" s="4">
        <v>694.0</v>
      </c>
      <c r="G854" s="7">
        <v>1.0</v>
      </c>
      <c r="H854" s="7">
        <v>43.0</v>
      </c>
      <c r="I854" s="4">
        <v>0.0</v>
      </c>
      <c r="J854" s="4">
        <v>846.0</v>
      </c>
      <c r="K854" s="4">
        <v>11.0</v>
      </c>
      <c r="L854" s="4">
        <v>371.0</v>
      </c>
      <c r="M854" s="4">
        <v>11.0</v>
      </c>
      <c r="N854" s="13"/>
      <c r="P854" t="s">
        <v>5970</v>
      </c>
      <c r="Q854" t="s">
        <v>5971</v>
      </c>
      <c r="R854" t="s">
        <v>5972</v>
      </c>
      <c r="S854" t="s">
        <v>5973</v>
      </c>
      <c r="T854" t="s">
        <v>5974</v>
      </c>
      <c r="W854" s="13"/>
    </row>
    <row r="855" ht="16.5" customHeight="1">
      <c r="A855" s="4">
        <v>841.0</v>
      </c>
      <c r="B855" s="5" t="s">
        <v>5975</v>
      </c>
      <c r="C855" s="4" t="s">
        <v>5976</v>
      </c>
      <c r="D855" s="4">
        <v>1.0</v>
      </c>
      <c r="E855" s="6">
        <v>11.0</v>
      </c>
      <c r="F855" s="4">
        <v>694.0</v>
      </c>
      <c r="G855" s="7">
        <v>1.0</v>
      </c>
      <c r="H855" s="7">
        <v>43.0</v>
      </c>
      <c r="I855" s="4">
        <v>0.0</v>
      </c>
      <c r="J855" s="4">
        <v>846.0</v>
      </c>
      <c r="K855" s="4">
        <v>11.0</v>
      </c>
      <c r="L855" s="4">
        <v>371.0</v>
      </c>
      <c r="M855" s="4">
        <v>11.0</v>
      </c>
      <c r="N855" s="13"/>
      <c r="P855" t="s">
        <v>5977</v>
      </c>
      <c r="Q855" t="s">
        <v>5978</v>
      </c>
      <c r="R855" t="s">
        <v>5979</v>
      </c>
      <c r="S855" t="s">
        <v>5980</v>
      </c>
      <c r="T855" t="s">
        <v>5981</v>
      </c>
      <c r="W855" s="13"/>
    </row>
    <row r="856" ht="16.5" customHeight="1">
      <c r="A856" s="4">
        <v>841.0</v>
      </c>
      <c r="B856" s="5" t="s">
        <v>5982</v>
      </c>
      <c r="C856" s="4" t="s">
        <v>5983</v>
      </c>
      <c r="D856" s="4">
        <v>1.0</v>
      </c>
      <c r="E856" s="6">
        <v>11.0</v>
      </c>
      <c r="F856" s="4">
        <v>694.0</v>
      </c>
      <c r="G856" s="7">
        <v>1.0</v>
      </c>
      <c r="H856" s="7">
        <v>43.0</v>
      </c>
      <c r="I856" s="4">
        <v>0.0</v>
      </c>
      <c r="J856" s="4">
        <v>846.0</v>
      </c>
      <c r="K856" s="4">
        <v>11.0</v>
      </c>
      <c r="L856" s="4">
        <v>371.0</v>
      </c>
      <c r="M856" s="4">
        <v>11.0</v>
      </c>
      <c r="N856" s="13"/>
      <c r="P856" t="s">
        <v>5984</v>
      </c>
      <c r="Q856" t="s">
        <v>5985</v>
      </c>
      <c r="R856" t="s">
        <v>5986</v>
      </c>
      <c r="S856" t="s">
        <v>5987</v>
      </c>
      <c r="T856" t="s">
        <v>5988</v>
      </c>
      <c r="W856" s="13"/>
    </row>
    <row r="857" ht="16.5" customHeight="1">
      <c r="A857" s="4">
        <v>841.0</v>
      </c>
      <c r="B857" s="5" t="s">
        <v>5989</v>
      </c>
      <c r="C857" s="4" t="s">
        <v>5990</v>
      </c>
      <c r="D857" s="4">
        <v>1.0</v>
      </c>
      <c r="E857" s="6">
        <v>11.0</v>
      </c>
      <c r="F857" s="4">
        <v>694.0</v>
      </c>
      <c r="G857" s="7">
        <v>1.0</v>
      </c>
      <c r="H857" s="7">
        <v>43.0</v>
      </c>
      <c r="I857" s="4">
        <v>0.0</v>
      </c>
      <c r="J857" s="4">
        <v>846.0</v>
      </c>
      <c r="K857" s="4">
        <v>11.0</v>
      </c>
      <c r="L857" s="4">
        <v>371.0</v>
      </c>
      <c r="M857" s="4">
        <v>11.0</v>
      </c>
      <c r="N857" s="13"/>
      <c r="P857" t="s">
        <v>5991</v>
      </c>
      <c r="Q857" t="s">
        <v>5992</v>
      </c>
      <c r="R857" t="s">
        <v>5993</v>
      </c>
      <c r="S857" t="s">
        <v>5994</v>
      </c>
      <c r="T857" t="s">
        <v>5995</v>
      </c>
      <c r="W857" s="13"/>
    </row>
    <row r="858" ht="16.5" customHeight="1">
      <c r="A858" s="4">
        <v>841.0</v>
      </c>
      <c r="B858" s="5" t="s">
        <v>5996</v>
      </c>
      <c r="C858" s="4" t="s">
        <v>5997</v>
      </c>
      <c r="D858" s="4">
        <v>1.0</v>
      </c>
      <c r="E858" s="6">
        <v>11.0</v>
      </c>
      <c r="F858" s="4">
        <v>694.0</v>
      </c>
      <c r="G858" s="7">
        <v>1.0</v>
      </c>
      <c r="H858" s="7">
        <v>43.0</v>
      </c>
      <c r="I858" s="4">
        <v>0.0</v>
      </c>
      <c r="J858" s="4">
        <v>846.0</v>
      </c>
      <c r="K858" s="4">
        <v>11.0</v>
      </c>
      <c r="L858" s="4">
        <v>371.0</v>
      </c>
      <c r="M858" s="4">
        <v>11.0</v>
      </c>
      <c r="N858" s="13"/>
      <c r="P858" t="s">
        <v>5998</v>
      </c>
      <c r="Q858" t="s">
        <v>5999</v>
      </c>
      <c r="R858" t="s">
        <v>6000</v>
      </c>
      <c r="S858" t="s">
        <v>6001</v>
      </c>
      <c r="T858" t="s">
        <v>6002</v>
      </c>
      <c r="W858" s="13"/>
    </row>
    <row r="859" ht="16.5" customHeight="1">
      <c r="A859" s="4">
        <v>841.0</v>
      </c>
      <c r="B859" s="5" t="s">
        <v>6003</v>
      </c>
      <c r="C859" s="4" t="s">
        <v>6004</v>
      </c>
      <c r="D859" s="4">
        <v>1.0</v>
      </c>
      <c r="E859" s="6">
        <v>11.0</v>
      </c>
      <c r="F859" s="4">
        <v>694.0</v>
      </c>
      <c r="G859" s="7">
        <v>1.0</v>
      </c>
      <c r="H859" s="7">
        <v>43.0</v>
      </c>
      <c r="I859" s="4">
        <v>0.0</v>
      </c>
      <c r="J859" s="4">
        <v>846.0</v>
      </c>
      <c r="K859" s="4">
        <v>11.0</v>
      </c>
      <c r="L859" s="4">
        <v>371.0</v>
      </c>
      <c r="M859" s="4">
        <v>11.0</v>
      </c>
      <c r="N859" s="13"/>
      <c r="P859" t="s">
        <v>6005</v>
      </c>
      <c r="Q859" t="s">
        <v>6006</v>
      </c>
      <c r="R859" t="s">
        <v>6007</v>
      </c>
      <c r="S859" t="s">
        <v>6008</v>
      </c>
      <c r="T859" t="s">
        <v>6009</v>
      </c>
      <c r="W859" s="13"/>
    </row>
    <row r="860" ht="16.5" customHeight="1">
      <c r="A860" s="4">
        <v>841.0</v>
      </c>
      <c r="B860" s="5" t="s">
        <v>6010</v>
      </c>
      <c r="C860" s="4" t="s">
        <v>6011</v>
      </c>
      <c r="D860" s="4">
        <v>1.0</v>
      </c>
      <c r="E860" s="6">
        <v>11.0</v>
      </c>
      <c r="F860" s="4">
        <v>694.0</v>
      </c>
      <c r="G860" s="7">
        <v>1.0</v>
      </c>
      <c r="H860" s="7">
        <v>43.0</v>
      </c>
      <c r="I860" s="4">
        <v>0.0</v>
      </c>
      <c r="J860" s="4">
        <v>846.0</v>
      </c>
      <c r="K860" s="4">
        <v>11.0</v>
      </c>
      <c r="L860" s="4">
        <v>371.0</v>
      </c>
      <c r="M860" s="4">
        <v>11.0</v>
      </c>
      <c r="N860" s="13"/>
      <c r="P860" t="s">
        <v>6012</v>
      </c>
      <c r="Q860" t="s">
        <v>6013</v>
      </c>
      <c r="R860" t="s">
        <v>6014</v>
      </c>
      <c r="S860" t="s">
        <v>6015</v>
      </c>
      <c r="T860" t="s">
        <v>6016</v>
      </c>
      <c r="W860" s="13"/>
    </row>
    <row r="861" ht="16.5" customHeight="1">
      <c r="A861" s="4">
        <v>841.0</v>
      </c>
      <c r="B861" s="5" t="s">
        <v>6017</v>
      </c>
      <c r="C861" s="4" t="s">
        <v>6018</v>
      </c>
      <c r="D861" s="4">
        <v>1.0</v>
      </c>
      <c r="E861" s="6">
        <v>11.0</v>
      </c>
      <c r="F861" s="4">
        <v>694.0</v>
      </c>
      <c r="G861" s="7">
        <v>1.0</v>
      </c>
      <c r="H861" s="7">
        <v>43.0</v>
      </c>
      <c r="I861" s="4">
        <v>0.0</v>
      </c>
      <c r="J861" s="4">
        <v>846.0</v>
      </c>
      <c r="K861" s="4">
        <v>11.0</v>
      </c>
      <c r="L861" s="4">
        <v>371.0</v>
      </c>
      <c r="M861" s="4">
        <v>11.0</v>
      </c>
      <c r="N861" s="13"/>
      <c r="P861" t="s">
        <v>6019</v>
      </c>
      <c r="Q861" t="s">
        <v>6020</v>
      </c>
      <c r="R861" t="s">
        <v>6021</v>
      </c>
      <c r="S861" t="s">
        <v>6022</v>
      </c>
      <c r="T861" t="s">
        <v>6023</v>
      </c>
      <c r="W861" s="13"/>
    </row>
    <row r="862" ht="16.5" customHeight="1">
      <c r="A862" s="4">
        <v>841.0</v>
      </c>
      <c r="B862" s="5" t="s">
        <v>6024</v>
      </c>
      <c r="C862" s="4" t="s">
        <v>6025</v>
      </c>
      <c r="D862" s="4">
        <v>1.0</v>
      </c>
      <c r="E862" s="6">
        <v>11.0</v>
      </c>
      <c r="F862" s="4">
        <v>694.0</v>
      </c>
      <c r="G862" s="7">
        <v>1.0</v>
      </c>
      <c r="H862" s="7">
        <v>43.0</v>
      </c>
      <c r="I862" s="4">
        <v>0.0</v>
      </c>
      <c r="J862" s="4">
        <v>846.0</v>
      </c>
      <c r="K862" s="4">
        <v>11.0</v>
      </c>
      <c r="L862" s="4">
        <v>371.0</v>
      </c>
      <c r="M862" s="4">
        <v>11.0</v>
      </c>
      <c r="N862" s="13"/>
      <c r="P862" t="s">
        <v>6026</v>
      </c>
      <c r="Q862" t="s">
        <v>6027</v>
      </c>
      <c r="R862" t="s">
        <v>6028</v>
      </c>
      <c r="S862" t="s">
        <v>6029</v>
      </c>
      <c r="T862" t="s">
        <v>6030</v>
      </c>
      <c r="W862" s="13"/>
    </row>
    <row r="863" ht="16.5" customHeight="1">
      <c r="A863" s="4">
        <v>841.0</v>
      </c>
      <c r="B863" s="5" t="s">
        <v>6031</v>
      </c>
      <c r="C863" s="4" t="s">
        <v>6032</v>
      </c>
      <c r="D863" s="4">
        <v>1.0</v>
      </c>
      <c r="E863" s="6">
        <v>11.0</v>
      </c>
      <c r="F863" s="4">
        <v>694.0</v>
      </c>
      <c r="G863" s="7">
        <v>1.0</v>
      </c>
      <c r="H863" s="7">
        <v>43.0</v>
      </c>
      <c r="I863" s="4">
        <v>0.0</v>
      </c>
      <c r="J863" s="4">
        <v>846.0</v>
      </c>
      <c r="K863" s="4">
        <v>11.0</v>
      </c>
      <c r="L863" s="4">
        <v>371.0</v>
      </c>
      <c r="M863" s="4">
        <v>11.0</v>
      </c>
      <c r="N863" s="13"/>
      <c r="P863" t="s">
        <v>6033</v>
      </c>
      <c r="Q863" t="s">
        <v>6034</v>
      </c>
      <c r="R863" t="s">
        <v>6035</v>
      </c>
      <c r="S863" t="s">
        <v>6036</v>
      </c>
      <c r="T863" t="s">
        <v>6037</v>
      </c>
      <c r="W863" s="13"/>
    </row>
    <row r="864" ht="16.5" customHeight="1">
      <c r="A864" s="4">
        <v>841.0</v>
      </c>
      <c r="B864" s="5" t="s">
        <v>6038</v>
      </c>
      <c r="C864" s="4" t="s">
        <v>6039</v>
      </c>
      <c r="D864" s="4">
        <v>1.0</v>
      </c>
      <c r="E864" s="6">
        <v>11.0</v>
      </c>
      <c r="F864" s="4">
        <v>694.0</v>
      </c>
      <c r="G864" s="7">
        <v>1.0</v>
      </c>
      <c r="H864" s="7">
        <v>43.0</v>
      </c>
      <c r="I864" s="4">
        <v>0.0</v>
      </c>
      <c r="J864" s="4">
        <v>846.0</v>
      </c>
      <c r="K864" s="4">
        <v>11.0</v>
      </c>
      <c r="L864" s="4">
        <v>371.0</v>
      </c>
      <c r="M864" s="4">
        <v>11.0</v>
      </c>
      <c r="N864" s="13"/>
      <c r="P864" t="s">
        <v>6040</v>
      </c>
      <c r="Q864" t="s">
        <v>6041</v>
      </c>
      <c r="R864" t="s">
        <v>6042</v>
      </c>
      <c r="S864" t="s">
        <v>6043</v>
      </c>
      <c r="T864" t="s">
        <v>6044</v>
      </c>
      <c r="W864" s="13"/>
    </row>
    <row r="865" ht="16.5" customHeight="1">
      <c r="A865" s="4">
        <v>841.0</v>
      </c>
      <c r="B865" s="5" t="s">
        <v>6045</v>
      </c>
      <c r="C865" s="4" t="s">
        <v>6046</v>
      </c>
      <c r="D865" s="4">
        <v>1.0</v>
      </c>
      <c r="E865" s="6">
        <v>11.0</v>
      </c>
      <c r="F865" s="4">
        <v>694.0</v>
      </c>
      <c r="G865" s="7">
        <v>1.0</v>
      </c>
      <c r="H865" s="7">
        <v>43.0</v>
      </c>
      <c r="I865" s="4">
        <v>0.0</v>
      </c>
      <c r="J865" s="4">
        <v>846.0</v>
      </c>
      <c r="K865" s="4">
        <v>11.0</v>
      </c>
      <c r="L865" s="4">
        <v>371.0</v>
      </c>
      <c r="M865" s="4">
        <v>11.0</v>
      </c>
      <c r="N865" s="13"/>
      <c r="P865" t="s">
        <v>6047</v>
      </c>
      <c r="Q865" t="s">
        <v>6048</v>
      </c>
      <c r="R865" t="s">
        <v>6049</v>
      </c>
      <c r="S865" t="s">
        <v>6050</v>
      </c>
      <c r="T865" t="s">
        <v>6051</v>
      </c>
      <c r="W865" s="13"/>
    </row>
    <row r="866" ht="16.5" customHeight="1">
      <c r="A866" s="4">
        <v>841.0</v>
      </c>
      <c r="B866" s="5" t="s">
        <v>6052</v>
      </c>
      <c r="C866" s="4" t="s">
        <v>6053</v>
      </c>
      <c r="D866" s="4">
        <v>1.0</v>
      </c>
      <c r="E866" s="6">
        <v>11.0</v>
      </c>
      <c r="F866" s="4">
        <v>694.0</v>
      </c>
      <c r="G866" s="7">
        <v>1.0</v>
      </c>
      <c r="H866" s="7">
        <v>43.0</v>
      </c>
      <c r="I866" s="4">
        <v>0.0</v>
      </c>
      <c r="J866" s="4">
        <v>846.0</v>
      </c>
      <c r="K866" s="4">
        <v>11.0</v>
      </c>
      <c r="L866" s="4">
        <v>371.0</v>
      </c>
      <c r="M866" s="4">
        <v>11.0</v>
      </c>
      <c r="N866" s="13"/>
      <c r="P866" t="s">
        <v>6054</v>
      </c>
      <c r="Q866" t="s">
        <v>6055</v>
      </c>
      <c r="R866" t="s">
        <v>6056</v>
      </c>
      <c r="S866" t="s">
        <v>6057</v>
      </c>
      <c r="T866" t="s">
        <v>6058</v>
      </c>
      <c r="W866" s="13"/>
    </row>
    <row r="867" ht="16.5" customHeight="1">
      <c r="A867" s="4">
        <v>862.0</v>
      </c>
      <c r="B867" s="5" t="s">
        <v>6059</v>
      </c>
      <c r="C867" s="4" t="s">
        <v>6060</v>
      </c>
      <c r="D867" s="4">
        <v>1.0</v>
      </c>
      <c r="E867" s="6">
        <v>10.0</v>
      </c>
      <c r="F867" s="4">
        <v>410.0</v>
      </c>
      <c r="G867" s="7">
        <v>7.8</v>
      </c>
      <c r="H867" s="7">
        <v>43.0</v>
      </c>
      <c r="I867" s="4">
        <v>0.0</v>
      </c>
      <c r="J867" s="4">
        <v>866.0</v>
      </c>
      <c r="K867" s="4">
        <v>10.0</v>
      </c>
      <c r="L867" s="4">
        <v>391.0</v>
      </c>
      <c r="M867" s="4">
        <v>10.0</v>
      </c>
      <c r="N867" s="13"/>
      <c r="P867" t="s">
        <v>6061</v>
      </c>
      <c r="Q867" t="s">
        <v>6062</v>
      </c>
      <c r="R867" t="s">
        <v>6063</v>
      </c>
      <c r="S867" t="s">
        <v>6064</v>
      </c>
      <c r="T867" t="s">
        <v>6065</v>
      </c>
      <c r="W867" s="13"/>
    </row>
    <row r="868" ht="16.5" customHeight="1">
      <c r="A868" s="4">
        <v>862.0</v>
      </c>
      <c r="B868" s="18" t="s">
        <v>6066</v>
      </c>
      <c r="C868" s="4" t="s">
        <v>6067</v>
      </c>
      <c r="D868" s="4">
        <v>1.0</v>
      </c>
      <c r="E868" s="6">
        <v>10.0</v>
      </c>
      <c r="F868" s="4">
        <v>429.0</v>
      </c>
      <c r="G868" s="7">
        <v>6.8</v>
      </c>
      <c r="H868" s="7">
        <v>43.0</v>
      </c>
      <c r="I868" s="4">
        <v>0.0</v>
      </c>
      <c r="J868" s="4">
        <v>866.0</v>
      </c>
      <c r="K868" s="4">
        <v>10.0</v>
      </c>
      <c r="L868" s="4">
        <v>391.0</v>
      </c>
      <c r="M868" s="4">
        <v>10.0</v>
      </c>
      <c r="N868" s="13"/>
      <c r="P868" t="s">
        <v>6068</v>
      </c>
      <c r="Q868" t="s">
        <v>6069</v>
      </c>
      <c r="R868" t="s">
        <v>6070</v>
      </c>
      <c r="S868" t="s">
        <v>6071</v>
      </c>
      <c r="T868" t="s">
        <v>6072</v>
      </c>
      <c r="W868" s="13"/>
    </row>
    <row r="869" ht="16.5" customHeight="1">
      <c r="A869" s="4">
        <v>862.0</v>
      </c>
      <c r="B869" s="5" t="s">
        <v>6073</v>
      </c>
      <c r="C869" s="4" t="s">
        <v>6074</v>
      </c>
      <c r="D869" s="4">
        <v>1.0</v>
      </c>
      <c r="E869" s="6">
        <v>10.0</v>
      </c>
      <c r="F869" s="4">
        <v>694.0</v>
      </c>
      <c r="G869" s="7">
        <v>1.0</v>
      </c>
      <c r="H869" s="7">
        <v>43.0</v>
      </c>
      <c r="I869" s="4">
        <v>0.0</v>
      </c>
      <c r="J869" s="4">
        <v>866.0</v>
      </c>
      <c r="K869" s="4">
        <v>10.0</v>
      </c>
      <c r="L869" s="4">
        <v>391.0</v>
      </c>
      <c r="M869" s="4">
        <v>10.0</v>
      </c>
      <c r="N869" s="13"/>
      <c r="P869" t="s">
        <v>6075</v>
      </c>
      <c r="Q869" t="s">
        <v>6076</v>
      </c>
      <c r="R869" t="s">
        <v>6077</v>
      </c>
      <c r="S869" t="s">
        <v>6078</v>
      </c>
      <c r="T869" t="s">
        <v>6079</v>
      </c>
      <c r="W869" s="13"/>
    </row>
    <row r="870" ht="16.5" customHeight="1">
      <c r="A870" s="4">
        <v>862.0</v>
      </c>
      <c r="B870" s="5" t="s">
        <v>6080</v>
      </c>
      <c r="C870" s="4" t="s">
        <v>6081</v>
      </c>
      <c r="D870" s="4">
        <v>1.0</v>
      </c>
      <c r="E870" s="6">
        <v>10.0</v>
      </c>
      <c r="F870" s="4">
        <v>694.0</v>
      </c>
      <c r="G870" s="7">
        <v>1.0</v>
      </c>
      <c r="H870" s="7">
        <v>43.0</v>
      </c>
      <c r="I870" s="4">
        <v>0.0</v>
      </c>
      <c r="J870" s="4">
        <v>866.0</v>
      </c>
      <c r="K870" s="4">
        <v>10.0</v>
      </c>
      <c r="L870" s="4">
        <v>391.0</v>
      </c>
      <c r="M870" s="4">
        <v>10.0</v>
      </c>
      <c r="N870" s="13"/>
      <c r="P870" t="s">
        <v>6082</v>
      </c>
      <c r="Q870" t="s">
        <v>6083</v>
      </c>
      <c r="R870" t="s">
        <v>6084</v>
      </c>
      <c r="S870" t="s">
        <v>6085</v>
      </c>
      <c r="T870" t="s">
        <v>6086</v>
      </c>
      <c r="W870" s="13"/>
    </row>
    <row r="871" ht="16.5" customHeight="1">
      <c r="A871" s="4">
        <v>862.0</v>
      </c>
      <c r="B871" s="5" t="s">
        <v>6087</v>
      </c>
      <c r="C871" s="4" t="s">
        <v>6088</v>
      </c>
      <c r="D871" s="4">
        <v>1.0</v>
      </c>
      <c r="E871" s="6">
        <v>10.0</v>
      </c>
      <c r="F871" s="4">
        <v>694.0</v>
      </c>
      <c r="G871" s="7">
        <v>1.0</v>
      </c>
      <c r="H871" s="7">
        <v>43.0</v>
      </c>
      <c r="I871" s="4">
        <v>0.0</v>
      </c>
      <c r="J871" s="4">
        <v>866.0</v>
      </c>
      <c r="K871" s="4">
        <v>10.0</v>
      </c>
      <c r="L871" s="4">
        <v>391.0</v>
      </c>
      <c r="M871" s="4">
        <v>10.0</v>
      </c>
      <c r="N871" s="13"/>
      <c r="P871" t="s">
        <v>6089</v>
      </c>
      <c r="Q871" t="s">
        <v>6090</v>
      </c>
      <c r="R871" t="s">
        <v>6091</v>
      </c>
      <c r="S871" t="s">
        <v>6092</v>
      </c>
      <c r="T871" t="s">
        <v>6093</v>
      </c>
      <c r="W871" s="13"/>
    </row>
    <row r="872" ht="16.5" customHeight="1">
      <c r="A872" s="4">
        <v>862.0</v>
      </c>
      <c r="B872" s="5" t="s">
        <v>6094</v>
      </c>
      <c r="C872" s="4" t="s">
        <v>6095</v>
      </c>
      <c r="D872" s="4">
        <v>1.0</v>
      </c>
      <c r="E872" s="6">
        <v>10.0</v>
      </c>
      <c r="F872" s="4">
        <v>694.0</v>
      </c>
      <c r="G872" s="7">
        <v>1.0</v>
      </c>
      <c r="H872" s="7">
        <v>43.0</v>
      </c>
      <c r="I872" s="4">
        <v>0.0</v>
      </c>
      <c r="J872" s="4">
        <v>866.0</v>
      </c>
      <c r="K872" s="4">
        <v>10.0</v>
      </c>
      <c r="L872" s="4">
        <v>391.0</v>
      </c>
      <c r="M872" s="4">
        <v>10.0</v>
      </c>
      <c r="N872" s="13"/>
      <c r="P872" t="s">
        <v>6096</v>
      </c>
      <c r="Q872" t="s">
        <v>6097</v>
      </c>
      <c r="R872" t="s">
        <v>6098</v>
      </c>
      <c r="S872" t="s">
        <v>6099</v>
      </c>
      <c r="T872" t="s">
        <v>6100</v>
      </c>
      <c r="W872" s="13"/>
    </row>
    <row r="873" ht="16.5" customHeight="1">
      <c r="A873" s="4">
        <v>862.0</v>
      </c>
      <c r="B873" s="5" t="s">
        <v>6101</v>
      </c>
      <c r="C873" s="4" t="s">
        <v>6102</v>
      </c>
      <c r="D873" s="4">
        <v>1.0</v>
      </c>
      <c r="E873" s="6">
        <v>10.0</v>
      </c>
      <c r="F873" s="4">
        <v>694.0</v>
      </c>
      <c r="G873" s="7">
        <v>1.0</v>
      </c>
      <c r="H873" s="7">
        <v>43.0</v>
      </c>
      <c r="I873" s="4">
        <v>0.0</v>
      </c>
      <c r="J873" s="4">
        <v>866.0</v>
      </c>
      <c r="K873" s="4">
        <v>10.0</v>
      </c>
      <c r="L873" s="4">
        <v>391.0</v>
      </c>
      <c r="M873" s="4">
        <v>10.0</v>
      </c>
      <c r="N873" s="13"/>
      <c r="P873" t="s">
        <v>6103</v>
      </c>
      <c r="Q873" t="s">
        <v>6104</v>
      </c>
      <c r="R873" t="s">
        <v>6105</v>
      </c>
      <c r="S873" t="s">
        <v>6106</v>
      </c>
      <c r="T873" t="s">
        <v>6107</v>
      </c>
      <c r="W873" s="13"/>
    </row>
    <row r="874" ht="16.5" customHeight="1">
      <c r="A874" s="4">
        <v>862.0</v>
      </c>
      <c r="B874" s="5" t="s">
        <v>6108</v>
      </c>
      <c r="C874" s="4" t="s">
        <v>6109</v>
      </c>
      <c r="D874" s="4">
        <v>1.0</v>
      </c>
      <c r="E874" s="6">
        <v>10.0</v>
      </c>
      <c r="F874" s="4">
        <v>694.0</v>
      </c>
      <c r="G874" s="7">
        <v>1.0</v>
      </c>
      <c r="H874" s="7">
        <v>43.0</v>
      </c>
      <c r="I874" s="4">
        <v>0.0</v>
      </c>
      <c r="J874" s="4">
        <v>866.0</v>
      </c>
      <c r="K874" s="4">
        <v>10.0</v>
      </c>
      <c r="L874" s="4">
        <v>391.0</v>
      </c>
      <c r="M874" s="4">
        <v>10.0</v>
      </c>
      <c r="N874" s="13"/>
      <c r="P874" t="s">
        <v>6110</v>
      </c>
      <c r="Q874" t="s">
        <v>6111</v>
      </c>
      <c r="R874" t="s">
        <v>6112</v>
      </c>
      <c r="S874" t="s">
        <v>6113</v>
      </c>
      <c r="T874" t="s">
        <v>6114</v>
      </c>
      <c r="W874" s="13"/>
    </row>
    <row r="875" ht="16.5" customHeight="1">
      <c r="A875" s="4">
        <v>862.0</v>
      </c>
      <c r="B875" s="18" t="s">
        <v>6115</v>
      </c>
      <c r="C875" s="4" t="s">
        <v>6116</v>
      </c>
      <c r="D875" s="4">
        <v>1.0</v>
      </c>
      <c r="E875" s="6">
        <v>10.0</v>
      </c>
      <c r="F875" s="4">
        <v>694.0</v>
      </c>
      <c r="G875" s="7">
        <v>1.0</v>
      </c>
      <c r="H875" s="7">
        <v>43.0</v>
      </c>
      <c r="I875" s="4">
        <v>0.0</v>
      </c>
      <c r="J875" s="4">
        <v>866.0</v>
      </c>
      <c r="K875" s="4">
        <v>10.0</v>
      </c>
      <c r="L875" s="4">
        <v>391.0</v>
      </c>
      <c r="M875" s="4">
        <v>10.0</v>
      </c>
      <c r="N875" s="13"/>
      <c r="P875" t="s">
        <v>6117</v>
      </c>
      <c r="Q875" t="s">
        <v>6118</v>
      </c>
      <c r="R875" t="s">
        <v>6119</v>
      </c>
      <c r="S875" t="s">
        <v>6120</v>
      </c>
      <c r="T875" t="s">
        <v>6121</v>
      </c>
      <c r="W875" s="13"/>
    </row>
    <row r="876" ht="16.5" customHeight="1">
      <c r="A876" s="4">
        <v>862.0</v>
      </c>
      <c r="B876" s="5" t="s">
        <v>6122</v>
      </c>
      <c r="C876" s="4" t="s">
        <v>6123</v>
      </c>
      <c r="D876" s="4">
        <v>1.0</v>
      </c>
      <c r="E876" s="6">
        <v>10.0</v>
      </c>
      <c r="F876" s="4">
        <v>694.0</v>
      </c>
      <c r="G876" s="7">
        <v>1.0</v>
      </c>
      <c r="H876" s="7">
        <v>43.0</v>
      </c>
      <c r="I876" s="4">
        <v>0.0</v>
      </c>
      <c r="J876" s="4">
        <v>866.0</v>
      </c>
      <c r="K876" s="4">
        <v>10.0</v>
      </c>
      <c r="L876" s="4">
        <v>391.0</v>
      </c>
      <c r="M876" s="4">
        <v>10.0</v>
      </c>
      <c r="N876" s="13"/>
      <c r="P876" t="s">
        <v>6124</v>
      </c>
      <c r="Q876" t="s">
        <v>6125</v>
      </c>
      <c r="R876" t="s">
        <v>6126</v>
      </c>
      <c r="S876" t="s">
        <v>6127</v>
      </c>
      <c r="T876" t="s">
        <v>6128</v>
      </c>
      <c r="W876" s="13"/>
    </row>
    <row r="877" ht="16.5" customHeight="1">
      <c r="A877" s="4">
        <v>862.0</v>
      </c>
      <c r="B877" s="5" t="s">
        <v>6129</v>
      </c>
      <c r="C877" s="4" t="s">
        <v>6130</v>
      </c>
      <c r="D877" s="4">
        <v>1.0</v>
      </c>
      <c r="E877" s="6">
        <v>10.0</v>
      </c>
      <c r="F877" s="4">
        <v>694.0</v>
      </c>
      <c r="G877" s="7">
        <v>1.0</v>
      </c>
      <c r="H877" s="7">
        <v>43.0</v>
      </c>
      <c r="I877" s="4">
        <v>0.0</v>
      </c>
      <c r="J877" s="4">
        <v>866.0</v>
      </c>
      <c r="K877" s="4">
        <v>10.0</v>
      </c>
      <c r="L877" s="4">
        <v>391.0</v>
      </c>
      <c r="M877" s="4">
        <v>10.0</v>
      </c>
      <c r="N877" s="13"/>
      <c r="P877" t="s">
        <v>6131</v>
      </c>
      <c r="Q877" t="s">
        <v>6132</v>
      </c>
      <c r="R877" t="s">
        <v>6133</v>
      </c>
      <c r="S877" t="s">
        <v>6134</v>
      </c>
      <c r="T877" t="s">
        <v>6135</v>
      </c>
      <c r="W877" s="13"/>
    </row>
    <row r="878" ht="16.5" customHeight="1">
      <c r="A878" s="4">
        <v>862.0</v>
      </c>
      <c r="B878" s="18" t="s">
        <v>6136</v>
      </c>
      <c r="C878" s="4" t="s">
        <v>6137</v>
      </c>
      <c r="D878" s="4">
        <v>1.0</v>
      </c>
      <c r="E878" s="6">
        <v>10.0</v>
      </c>
      <c r="F878" s="4">
        <v>694.0</v>
      </c>
      <c r="G878" s="7">
        <v>1.0</v>
      </c>
      <c r="H878" s="7">
        <v>43.0</v>
      </c>
      <c r="I878" s="4">
        <v>0.0</v>
      </c>
      <c r="J878" s="4">
        <v>866.0</v>
      </c>
      <c r="K878" s="4">
        <v>10.0</v>
      </c>
      <c r="L878" s="4">
        <v>391.0</v>
      </c>
      <c r="M878" s="4">
        <v>10.0</v>
      </c>
      <c r="N878" s="13"/>
      <c r="P878" t="s">
        <v>6138</v>
      </c>
      <c r="Q878" t="s">
        <v>6139</v>
      </c>
      <c r="R878" t="s">
        <v>6140</v>
      </c>
      <c r="S878" t="s">
        <v>6141</v>
      </c>
      <c r="T878" t="s">
        <v>6142</v>
      </c>
      <c r="W878" s="13"/>
    </row>
    <row r="879" ht="16.5" customHeight="1">
      <c r="A879" s="4">
        <v>862.0</v>
      </c>
      <c r="B879" s="5" t="s">
        <v>6143</v>
      </c>
      <c r="C879" s="4" t="s">
        <v>6144</v>
      </c>
      <c r="D879" s="4">
        <v>1.0</v>
      </c>
      <c r="E879" s="6">
        <v>10.0</v>
      </c>
      <c r="F879" s="4">
        <v>694.0</v>
      </c>
      <c r="G879" s="7">
        <v>1.0</v>
      </c>
      <c r="H879" s="7">
        <v>43.0</v>
      </c>
      <c r="I879" s="4">
        <v>0.0</v>
      </c>
      <c r="J879" s="4">
        <v>866.0</v>
      </c>
      <c r="K879" s="4">
        <v>10.0</v>
      </c>
      <c r="L879" s="4">
        <v>391.0</v>
      </c>
      <c r="M879" s="4">
        <v>10.0</v>
      </c>
      <c r="N879" s="13"/>
      <c r="P879" t="s">
        <v>6145</v>
      </c>
      <c r="Q879" t="s">
        <v>6146</v>
      </c>
      <c r="R879" t="s">
        <v>6147</v>
      </c>
      <c r="S879" t="s">
        <v>6148</v>
      </c>
      <c r="T879" t="s">
        <v>6149</v>
      </c>
      <c r="W879" s="13"/>
    </row>
    <row r="880" ht="16.5" customHeight="1">
      <c r="A880" s="4">
        <v>862.0</v>
      </c>
      <c r="B880" s="5" t="s">
        <v>6150</v>
      </c>
      <c r="C880" s="4" t="s">
        <v>6151</v>
      </c>
      <c r="D880" s="4">
        <v>1.0</v>
      </c>
      <c r="E880" s="6">
        <v>10.0</v>
      </c>
      <c r="F880" s="4">
        <v>694.0</v>
      </c>
      <c r="G880" s="7">
        <v>1.0</v>
      </c>
      <c r="H880" s="7">
        <v>43.0</v>
      </c>
      <c r="I880" s="4">
        <v>0.0</v>
      </c>
      <c r="J880" s="4">
        <v>866.0</v>
      </c>
      <c r="K880" s="4">
        <v>10.0</v>
      </c>
      <c r="L880" s="4">
        <v>391.0</v>
      </c>
      <c r="M880" s="4">
        <v>10.0</v>
      </c>
      <c r="N880" s="13"/>
      <c r="P880" t="s">
        <v>6152</v>
      </c>
      <c r="Q880" t="s">
        <v>6153</v>
      </c>
      <c r="R880" t="s">
        <v>6154</v>
      </c>
      <c r="S880" t="s">
        <v>6155</v>
      </c>
      <c r="T880" t="s">
        <v>6156</v>
      </c>
      <c r="W880" s="13"/>
    </row>
    <row r="881" ht="16.5" customHeight="1">
      <c r="A881" s="4">
        <v>862.0</v>
      </c>
      <c r="B881" s="5" t="s">
        <v>6157</v>
      </c>
      <c r="C881" s="4" t="s">
        <v>6158</v>
      </c>
      <c r="D881" s="4">
        <v>1.0</v>
      </c>
      <c r="E881" s="6">
        <v>10.0</v>
      </c>
      <c r="F881" s="4">
        <v>694.0</v>
      </c>
      <c r="G881" s="7">
        <v>1.0</v>
      </c>
      <c r="H881" s="7">
        <v>43.0</v>
      </c>
      <c r="I881" s="4">
        <v>0.0</v>
      </c>
      <c r="J881" s="4">
        <v>866.0</v>
      </c>
      <c r="K881" s="4">
        <v>10.0</v>
      </c>
      <c r="L881" s="4">
        <v>391.0</v>
      </c>
      <c r="M881" s="4">
        <v>10.0</v>
      </c>
      <c r="N881" s="13"/>
      <c r="P881" t="s">
        <v>6159</v>
      </c>
      <c r="Q881" t="s">
        <v>6160</v>
      </c>
      <c r="R881" t="s">
        <v>6161</v>
      </c>
      <c r="S881" t="s">
        <v>6162</v>
      </c>
      <c r="T881" t="s">
        <v>6163</v>
      </c>
      <c r="W881" s="13"/>
    </row>
    <row r="882" ht="16.5" customHeight="1">
      <c r="A882" s="4">
        <v>877.0</v>
      </c>
      <c r="B882" s="5" t="s">
        <v>6164</v>
      </c>
      <c r="C882" s="4" t="s">
        <v>6165</v>
      </c>
      <c r="D882" s="4">
        <v>1.0</v>
      </c>
      <c r="E882" s="6">
        <v>9.0</v>
      </c>
      <c r="F882" s="4">
        <v>432.0</v>
      </c>
      <c r="G882" s="7">
        <v>6.5</v>
      </c>
      <c r="H882" s="7">
        <v>43.0</v>
      </c>
      <c r="I882" s="4">
        <v>0.0</v>
      </c>
      <c r="J882" s="4">
        <v>881.0</v>
      </c>
      <c r="K882" s="4">
        <v>9.0</v>
      </c>
      <c r="L882" s="4">
        <v>406.0</v>
      </c>
      <c r="M882" s="4">
        <v>9.0</v>
      </c>
      <c r="N882" s="13"/>
      <c r="P882" t="s">
        <v>6166</v>
      </c>
      <c r="Q882" t="s">
        <v>6167</v>
      </c>
      <c r="R882" t="s">
        <v>6168</v>
      </c>
      <c r="S882" t="s">
        <v>6169</v>
      </c>
      <c r="T882" t="s">
        <v>6170</v>
      </c>
      <c r="W882" s="13"/>
    </row>
    <row r="883" ht="16.5" customHeight="1">
      <c r="A883" s="4">
        <v>877.0</v>
      </c>
      <c r="B883" s="5" t="s">
        <v>6171</v>
      </c>
      <c r="C883" s="4" t="s">
        <v>6172</v>
      </c>
      <c r="D883" s="4">
        <v>1.0</v>
      </c>
      <c r="E883" s="6">
        <v>9.0</v>
      </c>
      <c r="F883" s="4">
        <v>694.0</v>
      </c>
      <c r="G883" s="7">
        <v>1.0</v>
      </c>
      <c r="H883" s="7">
        <v>43.0</v>
      </c>
      <c r="I883" s="4">
        <v>0.0</v>
      </c>
      <c r="J883" s="4">
        <v>881.0</v>
      </c>
      <c r="K883" s="4">
        <v>9.0</v>
      </c>
      <c r="L883" s="4">
        <v>406.0</v>
      </c>
      <c r="M883" s="4">
        <v>9.0</v>
      </c>
      <c r="N883" s="13"/>
      <c r="P883" t="s">
        <v>6173</v>
      </c>
      <c r="Q883" t="s">
        <v>6174</v>
      </c>
      <c r="R883" t="s">
        <v>6175</v>
      </c>
      <c r="S883" t="s">
        <v>6176</v>
      </c>
      <c r="T883" t="s">
        <v>6177</v>
      </c>
      <c r="W883" s="13"/>
    </row>
    <row r="884" ht="16.5" customHeight="1">
      <c r="A884" s="4">
        <v>877.0</v>
      </c>
      <c r="B884" s="18" t="s">
        <v>6178</v>
      </c>
      <c r="C884" s="4" t="s">
        <v>6179</v>
      </c>
      <c r="D884" s="4">
        <v>1.0</v>
      </c>
      <c r="E884" s="6">
        <v>9.0</v>
      </c>
      <c r="F884" s="4">
        <v>694.0</v>
      </c>
      <c r="G884" s="7">
        <v>1.0</v>
      </c>
      <c r="H884" s="7">
        <v>43.0</v>
      </c>
      <c r="I884" s="4">
        <v>0.0</v>
      </c>
      <c r="J884" s="4">
        <v>881.0</v>
      </c>
      <c r="K884" s="4">
        <v>9.0</v>
      </c>
      <c r="L884" s="4">
        <v>406.0</v>
      </c>
      <c r="M884" s="4">
        <v>9.0</v>
      </c>
      <c r="N884" s="13"/>
      <c r="P884" t="s">
        <v>6180</v>
      </c>
      <c r="Q884" t="s">
        <v>6181</v>
      </c>
      <c r="R884" t="s">
        <v>6182</v>
      </c>
      <c r="S884" t="s">
        <v>6183</v>
      </c>
      <c r="T884" t="s">
        <v>6184</v>
      </c>
      <c r="W884" s="13"/>
    </row>
    <row r="885" ht="16.5" customHeight="1">
      <c r="A885" s="4">
        <v>877.0</v>
      </c>
      <c r="B885" s="5" t="s">
        <v>6185</v>
      </c>
      <c r="C885" s="4" t="s">
        <v>6186</v>
      </c>
      <c r="D885" s="4">
        <v>1.0</v>
      </c>
      <c r="E885" s="6">
        <v>9.0</v>
      </c>
      <c r="F885" s="4">
        <v>694.0</v>
      </c>
      <c r="G885" s="7">
        <v>1.0</v>
      </c>
      <c r="H885" s="7">
        <v>43.0</v>
      </c>
      <c r="I885" s="4">
        <v>0.0</v>
      </c>
      <c r="J885" s="4">
        <v>881.0</v>
      </c>
      <c r="K885" s="4">
        <v>9.0</v>
      </c>
      <c r="L885" s="4">
        <v>406.0</v>
      </c>
      <c r="M885" s="4">
        <v>9.0</v>
      </c>
      <c r="N885" s="13"/>
      <c r="P885" t="s">
        <v>6187</v>
      </c>
      <c r="Q885" t="s">
        <v>6188</v>
      </c>
      <c r="R885" t="s">
        <v>6189</v>
      </c>
      <c r="S885" t="s">
        <v>6190</v>
      </c>
      <c r="T885" t="s">
        <v>6191</v>
      </c>
      <c r="W885" s="13"/>
    </row>
    <row r="886" ht="16.5" customHeight="1">
      <c r="A886" s="4">
        <v>877.0</v>
      </c>
      <c r="B886" s="5" t="s">
        <v>6192</v>
      </c>
      <c r="C886" s="4" t="s">
        <v>6193</v>
      </c>
      <c r="D886" s="4">
        <v>1.0</v>
      </c>
      <c r="E886" s="6">
        <v>9.0</v>
      </c>
      <c r="F886" s="4">
        <v>694.0</v>
      </c>
      <c r="G886" s="7">
        <v>1.0</v>
      </c>
      <c r="H886" s="7">
        <v>43.0</v>
      </c>
      <c r="I886" s="4">
        <v>0.0</v>
      </c>
      <c r="J886" s="4">
        <v>881.0</v>
      </c>
      <c r="K886" s="4">
        <v>9.0</v>
      </c>
      <c r="L886" s="4">
        <v>406.0</v>
      </c>
      <c r="M886" s="4">
        <v>9.0</v>
      </c>
      <c r="N886" s="13"/>
      <c r="P886" t="s">
        <v>6194</v>
      </c>
      <c r="Q886" t="s">
        <v>6195</v>
      </c>
      <c r="R886" t="s">
        <v>6196</v>
      </c>
      <c r="S886" t="s">
        <v>6197</v>
      </c>
      <c r="T886" t="s">
        <v>6198</v>
      </c>
      <c r="W886" s="13"/>
    </row>
    <row r="887" ht="16.5" customHeight="1">
      <c r="A887" s="4">
        <v>877.0</v>
      </c>
      <c r="B887" s="5" t="s">
        <v>6199</v>
      </c>
      <c r="C887" s="4" t="s">
        <v>6200</v>
      </c>
      <c r="D887" s="4">
        <v>1.0</v>
      </c>
      <c r="E887" s="6">
        <v>9.0</v>
      </c>
      <c r="F887" s="4">
        <v>694.0</v>
      </c>
      <c r="G887" s="7">
        <v>1.0</v>
      </c>
      <c r="H887" s="7">
        <v>43.0</v>
      </c>
      <c r="I887" s="4">
        <v>0.0</v>
      </c>
      <c r="J887" s="4">
        <v>881.0</v>
      </c>
      <c r="K887" s="4">
        <v>9.0</v>
      </c>
      <c r="L887" s="4">
        <v>406.0</v>
      </c>
      <c r="M887" s="4">
        <v>9.0</v>
      </c>
      <c r="N887" s="13"/>
      <c r="P887" t="s">
        <v>6201</v>
      </c>
      <c r="Q887" t="s">
        <v>6202</v>
      </c>
      <c r="R887" t="s">
        <v>6203</v>
      </c>
      <c r="S887" t="s">
        <v>6204</v>
      </c>
      <c r="T887" t="s">
        <v>6205</v>
      </c>
      <c r="W887" s="13"/>
    </row>
    <row r="888" ht="16.5" customHeight="1">
      <c r="A888" s="4">
        <v>877.0</v>
      </c>
      <c r="B888" s="5" t="s">
        <v>6206</v>
      </c>
      <c r="C888" s="4" t="s">
        <v>6207</v>
      </c>
      <c r="D888" s="4">
        <v>1.0</v>
      </c>
      <c r="E888" s="6">
        <v>9.0</v>
      </c>
      <c r="F888" s="4">
        <v>694.0</v>
      </c>
      <c r="G888" s="7">
        <v>1.0</v>
      </c>
      <c r="H888" s="7">
        <v>43.0</v>
      </c>
      <c r="I888" s="4">
        <v>0.0</v>
      </c>
      <c r="J888" s="4">
        <v>881.0</v>
      </c>
      <c r="K888" s="4">
        <v>9.0</v>
      </c>
      <c r="L888" s="4">
        <v>406.0</v>
      </c>
      <c r="M888" s="4">
        <v>9.0</v>
      </c>
      <c r="N888" s="13"/>
      <c r="P888" t="s">
        <v>6208</v>
      </c>
      <c r="Q888" t="s">
        <v>6209</v>
      </c>
      <c r="R888" t="s">
        <v>6210</v>
      </c>
      <c r="S888" t="s">
        <v>6211</v>
      </c>
      <c r="T888" t="s">
        <v>6212</v>
      </c>
      <c r="W888" s="13"/>
    </row>
    <row r="889" ht="16.5" customHeight="1">
      <c r="A889" s="4">
        <v>877.0</v>
      </c>
      <c r="B889" s="5" t="s">
        <v>6213</v>
      </c>
      <c r="C889" s="4" t="s">
        <v>6214</v>
      </c>
      <c r="D889" s="4">
        <v>1.0</v>
      </c>
      <c r="E889" s="6">
        <v>9.0</v>
      </c>
      <c r="F889" s="4">
        <v>694.0</v>
      </c>
      <c r="G889" s="7">
        <v>1.0</v>
      </c>
      <c r="H889" s="7">
        <v>43.0</v>
      </c>
      <c r="I889" s="4">
        <v>0.0</v>
      </c>
      <c r="J889" s="4">
        <v>881.0</v>
      </c>
      <c r="K889" s="4">
        <v>9.0</v>
      </c>
      <c r="L889" s="4">
        <v>406.0</v>
      </c>
      <c r="M889" s="4">
        <v>9.0</v>
      </c>
      <c r="N889" s="13"/>
      <c r="P889" t="s">
        <v>6215</v>
      </c>
      <c r="Q889" t="s">
        <v>6216</v>
      </c>
      <c r="R889" t="s">
        <v>6217</v>
      </c>
      <c r="S889" t="s">
        <v>6218</v>
      </c>
      <c r="T889" t="s">
        <v>6219</v>
      </c>
      <c r="W889" s="13"/>
    </row>
    <row r="890" ht="16.5" customHeight="1">
      <c r="A890" s="4">
        <v>877.0</v>
      </c>
      <c r="B890" s="5" t="s">
        <v>6220</v>
      </c>
      <c r="C890" s="4" t="s">
        <v>6221</v>
      </c>
      <c r="D890" s="4">
        <v>1.0</v>
      </c>
      <c r="E890" s="6">
        <v>9.0</v>
      </c>
      <c r="F890" s="4">
        <v>694.0</v>
      </c>
      <c r="G890" s="7">
        <v>1.0</v>
      </c>
      <c r="H890" s="7">
        <v>43.0</v>
      </c>
      <c r="I890" s="4">
        <v>0.0</v>
      </c>
      <c r="J890" s="4">
        <v>881.0</v>
      </c>
      <c r="K890" s="4">
        <v>9.0</v>
      </c>
      <c r="L890" s="4">
        <v>406.0</v>
      </c>
      <c r="M890" s="4">
        <v>9.0</v>
      </c>
      <c r="N890" s="13"/>
      <c r="P890" t="s">
        <v>6222</v>
      </c>
      <c r="Q890" t="s">
        <v>6223</v>
      </c>
      <c r="R890" t="s">
        <v>6224</v>
      </c>
      <c r="S890" t="s">
        <v>6225</v>
      </c>
      <c r="T890" t="s">
        <v>6226</v>
      </c>
      <c r="W890" s="13"/>
    </row>
    <row r="891" ht="16.5" customHeight="1">
      <c r="A891" s="4">
        <v>877.0</v>
      </c>
      <c r="B891" s="5" t="s">
        <v>6227</v>
      </c>
      <c r="C891" s="4" t="s">
        <v>6228</v>
      </c>
      <c r="D891" s="4">
        <v>1.0</v>
      </c>
      <c r="E891" s="6">
        <v>9.0</v>
      </c>
      <c r="F891" s="4">
        <v>694.0</v>
      </c>
      <c r="G891" s="7">
        <v>1.0</v>
      </c>
      <c r="H891" s="7">
        <v>43.0</v>
      </c>
      <c r="I891" s="4">
        <v>0.0</v>
      </c>
      <c r="J891" s="4">
        <v>881.0</v>
      </c>
      <c r="K891" s="4">
        <v>9.0</v>
      </c>
      <c r="L891" s="4">
        <v>406.0</v>
      </c>
      <c r="M891" s="4">
        <v>9.0</v>
      </c>
      <c r="N891" s="13"/>
      <c r="P891" t="s">
        <v>6229</v>
      </c>
      <c r="Q891" t="s">
        <v>6230</v>
      </c>
      <c r="R891" t="s">
        <v>6231</v>
      </c>
      <c r="S891" t="s">
        <v>6232</v>
      </c>
      <c r="T891" t="s">
        <v>6233</v>
      </c>
      <c r="W891" s="13"/>
    </row>
    <row r="892" ht="16.5" customHeight="1">
      <c r="A892" s="4">
        <v>877.0</v>
      </c>
      <c r="B892" s="5" t="s">
        <v>6234</v>
      </c>
      <c r="C892" s="4" t="s">
        <v>6235</v>
      </c>
      <c r="D892" s="4">
        <v>1.0</v>
      </c>
      <c r="E892" s="6">
        <v>9.0</v>
      </c>
      <c r="F892" s="4">
        <v>694.0</v>
      </c>
      <c r="G892" s="7">
        <v>1.0</v>
      </c>
      <c r="H892" s="7">
        <v>43.0</v>
      </c>
      <c r="I892" s="4">
        <v>0.0</v>
      </c>
      <c r="J892" s="4">
        <v>881.0</v>
      </c>
      <c r="K892" s="4">
        <v>9.0</v>
      </c>
      <c r="L892" s="4">
        <v>406.0</v>
      </c>
      <c r="M892" s="4">
        <v>9.0</v>
      </c>
      <c r="N892" s="13"/>
      <c r="P892" t="s">
        <v>6236</v>
      </c>
      <c r="Q892" t="s">
        <v>6237</v>
      </c>
      <c r="R892" t="s">
        <v>6238</v>
      </c>
      <c r="S892" t="s">
        <v>6239</v>
      </c>
      <c r="T892" t="s">
        <v>6240</v>
      </c>
      <c r="W892" s="13"/>
    </row>
    <row r="893" ht="16.5" customHeight="1">
      <c r="A893" s="4">
        <v>877.0</v>
      </c>
      <c r="B893" s="5" t="s">
        <v>6241</v>
      </c>
      <c r="C893" s="4" t="s">
        <v>6242</v>
      </c>
      <c r="D893" s="4">
        <v>1.0</v>
      </c>
      <c r="E893" s="6">
        <v>9.0</v>
      </c>
      <c r="F893" s="4">
        <v>694.0</v>
      </c>
      <c r="G893" s="7">
        <v>1.0</v>
      </c>
      <c r="H893" s="7">
        <v>43.0</v>
      </c>
      <c r="I893" s="4">
        <v>0.0</v>
      </c>
      <c r="J893" s="4">
        <v>881.0</v>
      </c>
      <c r="K893" s="4">
        <v>9.0</v>
      </c>
      <c r="L893" s="4">
        <v>406.0</v>
      </c>
      <c r="M893" s="4">
        <v>9.0</v>
      </c>
      <c r="N893" s="13"/>
      <c r="P893" t="s">
        <v>6243</v>
      </c>
      <c r="Q893" t="s">
        <v>6244</v>
      </c>
      <c r="R893" t="s">
        <v>6245</v>
      </c>
      <c r="S893" t="s">
        <v>6246</v>
      </c>
      <c r="T893" t="s">
        <v>6247</v>
      </c>
      <c r="W893" s="13"/>
    </row>
    <row r="894" ht="16.5" customHeight="1">
      <c r="A894" s="4">
        <v>889.0</v>
      </c>
      <c r="B894" s="5" t="s">
        <v>6248</v>
      </c>
      <c r="C894" s="4" t="s">
        <v>6249</v>
      </c>
      <c r="D894" s="4">
        <v>1.0</v>
      </c>
      <c r="E894" s="6">
        <v>8.0</v>
      </c>
      <c r="F894" s="4">
        <v>381.0</v>
      </c>
      <c r="G894" s="7">
        <v>9.6</v>
      </c>
      <c r="H894" s="7">
        <v>43.0</v>
      </c>
      <c r="I894" s="4">
        <v>0.0</v>
      </c>
      <c r="J894" s="4">
        <v>893.0</v>
      </c>
      <c r="K894" s="4">
        <v>8.0</v>
      </c>
      <c r="L894" s="4">
        <v>418.0</v>
      </c>
      <c r="M894" s="4">
        <v>8.0</v>
      </c>
      <c r="N894" s="13"/>
      <c r="P894" t="s">
        <v>6250</v>
      </c>
      <c r="Q894" t="s">
        <v>6251</v>
      </c>
      <c r="R894" t="s">
        <v>6252</v>
      </c>
      <c r="S894" t="s">
        <v>6253</v>
      </c>
      <c r="T894" t="s">
        <v>6254</v>
      </c>
      <c r="W894" s="13"/>
    </row>
    <row r="895" ht="16.5" customHeight="1">
      <c r="A895" s="4">
        <v>889.0</v>
      </c>
      <c r="B895" s="26" t="s">
        <v>6255</v>
      </c>
      <c r="C895" s="4" t="s">
        <v>6256</v>
      </c>
      <c r="D895" s="4">
        <v>1.0</v>
      </c>
      <c r="E895" s="6">
        <v>8.0</v>
      </c>
      <c r="F895" s="4">
        <v>676.0</v>
      </c>
      <c r="G895" s="7">
        <v>1.1</v>
      </c>
      <c r="H895" s="7">
        <v>43.0</v>
      </c>
      <c r="I895" s="4">
        <v>0.0</v>
      </c>
      <c r="J895" s="4">
        <v>893.0</v>
      </c>
      <c r="K895" s="4">
        <v>8.0</v>
      </c>
      <c r="L895" s="4">
        <v>418.0</v>
      </c>
      <c r="M895" s="4">
        <v>8.0</v>
      </c>
      <c r="N895" s="13"/>
      <c r="P895" t="s">
        <v>6257</v>
      </c>
      <c r="Q895" t="s">
        <v>6258</v>
      </c>
      <c r="R895" t="s">
        <v>6259</v>
      </c>
      <c r="S895" t="s">
        <v>6260</v>
      </c>
      <c r="T895" t="s">
        <v>6261</v>
      </c>
      <c r="W895" s="13"/>
    </row>
    <row r="896" ht="16.5" customHeight="1">
      <c r="A896" s="4">
        <v>889.0</v>
      </c>
      <c r="B896" s="5" t="s">
        <v>6262</v>
      </c>
      <c r="C896" s="4" t="s">
        <v>6263</v>
      </c>
      <c r="D896" s="4">
        <v>1.0</v>
      </c>
      <c r="E896" s="6">
        <v>8.0</v>
      </c>
      <c r="F896" s="4">
        <v>694.0</v>
      </c>
      <c r="G896" s="7">
        <v>1.0</v>
      </c>
      <c r="H896" s="7">
        <v>43.0</v>
      </c>
      <c r="I896" s="4">
        <v>0.0</v>
      </c>
      <c r="J896" s="4">
        <v>893.0</v>
      </c>
      <c r="K896" s="4">
        <v>8.0</v>
      </c>
      <c r="L896" s="4">
        <v>418.0</v>
      </c>
      <c r="M896" s="4">
        <v>8.0</v>
      </c>
      <c r="N896" s="13"/>
      <c r="P896" t="s">
        <v>6264</v>
      </c>
      <c r="Q896" t="s">
        <v>6265</v>
      </c>
      <c r="R896" t="s">
        <v>6266</v>
      </c>
      <c r="S896" t="s">
        <v>6267</v>
      </c>
      <c r="T896" t="s">
        <v>6268</v>
      </c>
      <c r="W896" s="13"/>
    </row>
    <row r="897" ht="16.5" customHeight="1">
      <c r="A897" s="4">
        <v>889.0</v>
      </c>
      <c r="B897" s="5" t="s">
        <v>6269</v>
      </c>
      <c r="C897" s="4" t="s">
        <v>6270</v>
      </c>
      <c r="D897" s="4">
        <v>1.0</v>
      </c>
      <c r="E897" s="6">
        <v>8.0</v>
      </c>
      <c r="F897" s="4">
        <v>694.0</v>
      </c>
      <c r="G897" s="7">
        <v>1.0</v>
      </c>
      <c r="H897" s="7">
        <v>43.0</v>
      </c>
      <c r="I897" s="4">
        <v>0.0</v>
      </c>
      <c r="J897" s="4">
        <v>893.0</v>
      </c>
      <c r="K897" s="4">
        <v>8.0</v>
      </c>
      <c r="L897" s="4">
        <v>418.0</v>
      </c>
      <c r="M897" s="4">
        <v>8.0</v>
      </c>
      <c r="N897" s="13"/>
      <c r="P897" t="s">
        <v>6271</v>
      </c>
      <c r="Q897" t="s">
        <v>6272</v>
      </c>
      <c r="R897" t="s">
        <v>6273</v>
      </c>
      <c r="S897" t="s">
        <v>6274</v>
      </c>
      <c r="T897" t="s">
        <v>6275</v>
      </c>
      <c r="W897" s="13"/>
    </row>
    <row r="898" ht="16.5" customHeight="1">
      <c r="A898" s="4">
        <v>889.0</v>
      </c>
      <c r="B898" s="5" t="s">
        <v>6276</v>
      </c>
      <c r="C898" s="4" t="s">
        <v>6277</v>
      </c>
      <c r="D898" s="4">
        <v>1.0</v>
      </c>
      <c r="E898" s="6">
        <v>8.0</v>
      </c>
      <c r="F898" s="4">
        <v>694.0</v>
      </c>
      <c r="G898" s="7">
        <v>1.0</v>
      </c>
      <c r="H898" s="7">
        <v>43.0</v>
      </c>
      <c r="I898" s="4">
        <v>0.0</v>
      </c>
      <c r="J898" s="4">
        <v>893.0</v>
      </c>
      <c r="K898" s="4">
        <v>8.0</v>
      </c>
      <c r="L898" s="4">
        <v>418.0</v>
      </c>
      <c r="M898" s="4">
        <v>8.0</v>
      </c>
      <c r="N898" s="13"/>
      <c r="P898" t="s">
        <v>6278</v>
      </c>
      <c r="Q898" t="s">
        <v>6279</v>
      </c>
      <c r="R898" t="s">
        <v>6280</v>
      </c>
      <c r="S898" t="s">
        <v>6281</v>
      </c>
      <c r="T898" t="s">
        <v>6282</v>
      </c>
      <c r="W898" s="13"/>
    </row>
    <row r="899" ht="16.5" customHeight="1">
      <c r="A899" s="4">
        <v>889.0</v>
      </c>
      <c r="B899" s="5" t="s">
        <v>6283</v>
      </c>
      <c r="C899" s="4" t="s">
        <v>6284</v>
      </c>
      <c r="D899" s="4">
        <v>1.0</v>
      </c>
      <c r="E899" s="6">
        <v>8.0</v>
      </c>
      <c r="F899" s="4">
        <v>694.0</v>
      </c>
      <c r="G899" s="7">
        <v>1.0</v>
      </c>
      <c r="H899" s="7">
        <v>43.0</v>
      </c>
      <c r="I899" s="4">
        <v>0.0</v>
      </c>
      <c r="J899" s="4">
        <v>893.0</v>
      </c>
      <c r="K899" s="4">
        <v>8.0</v>
      </c>
      <c r="L899" s="4">
        <v>418.0</v>
      </c>
      <c r="M899" s="4">
        <v>8.0</v>
      </c>
      <c r="N899" s="13"/>
      <c r="P899" t="s">
        <v>6285</v>
      </c>
      <c r="Q899" t="s">
        <v>6286</v>
      </c>
      <c r="R899" t="s">
        <v>6287</v>
      </c>
      <c r="S899" t="s">
        <v>6288</v>
      </c>
      <c r="T899" t="s">
        <v>6289</v>
      </c>
      <c r="W899" s="13"/>
    </row>
    <row r="900" ht="16.5" customHeight="1">
      <c r="A900" s="4">
        <v>889.0</v>
      </c>
      <c r="B900" s="5" t="s">
        <v>6290</v>
      </c>
      <c r="C900" s="4" t="s">
        <v>6291</v>
      </c>
      <c r="D900" s="4">
        <v>1.0</v>
      </c>
      <c r="E900" s="6">
        <v>8.0</v>
      </c>
      <c r="F900" s="4">
        <v>694.0</v>
      </c>
      <c r="G900" s="7">
        <v>1.0</v>
      </c>
      <c r="H900" s="7">
        <v>43.0</v>
      </c>
      <c r="I900" s="4">
        <v>0.0</v>
      </c>
      <c r="J900" s="4">
        <v>893.0</v>
      </c>
      <c r="K900" s="4">
        <v>8.0</v>
      </c>
      <c r="L900" s="4">
        <v>418.0</v>
      </c>
      <c r="M900" s="4">
        <v>8.0</v>
      </c>
      <c r="N900" s="13"/>
      <c r="P900" t="s">
        <v>6292</v>
      </c>
      <c r="Q900" t="s">
        <v>6293</v>
      </c>
      <c r="R900" t="s">
        <v>6294</v>
      </c>
      <c r="S900" t="s">
        <v>6295</v>
      </c>
      <c r="T900" t="s">
        <v>6296</v>
      </c>
      <c r="W900" s="13"/>
    </row>
    <row r="901" ht="16.5" customHeight="1">
      <c r="A901" s="4">
        <v>889.0</v>
      </c>
      <c r="B901" s="5" t="s">
        <v>6297</v>
      </c>
      <c r="C901" s="4" t="s">
        <v>6298</v>
      </c>
      <c r="D901" s="4">
        <v>1.0</v>
      </c>
      <c r="E901" s="6">
        <v>8.0</v>
      </c>
      <c r="F901" s="4">
        <v>694.0</v>
      </c>
      <c r="G901" s="7">
        <v>1.0</v>
      </c>
      <c r="H901" s="7">
        <v>43.0</v>
      </c>
      <c r="I901" s="4">
        <v>0.0</v>
      </c>
      <c r="J901" s="4">
        <v>893.0</v>
      </c>
      <c r="K901" s="4">
        <v>8.0</v>
      </c>
      <c r="L901" s="4">
        <v>418.0</v>
      </c>
      <c r="M901" s="4">
        <v>8.0</v>
      </c>
      <c r="N901" s="13"/>
      <c r="P901" t="s">
        <v>6299</v>
      </c>
      <c r="Q901" t="s">
        <v>6300</v>
      </c>
      <c r="R901" t="s">
        <v>6301</v>
      </c>
      <c r="S901" t="s">
        <v>6302</v>
      </c>
      <c r="T901" t="s">
        <v>6303</v>
      </c>
      <c r="W901" s="13"/>
    </row>
    <row r="902" ht="16.5" customHeight="1">
      <c r="A902" s="4">
        <v>889.0</v>
      </c>
      <c r="B902" s="5" t="s">
        <v>6304</v>
      </c>
      <c r="C902" s="4" t="s">
        <v>6305</v>
      </c>
      <c r="D902" s="4">
        <v>1.0</v>
      </c>
      <c r="E902" s="6">
        <v>8.0</v>
      </c>
      <c r="F902" s="4">
        <v>694.0</v>
      </c>
      <c r="G902" s="7">
        <v>1.0</v>
      </c>
      <c r="H902" s="7">
        <v>43.0</v>
      </c>
      <c r="I902" s="4">
        <v>0.0</v>
      </c>
      <c r="J902" s="4">
        <v>893.0</v>
      </c>
      <c r="K902" s="4">
        <v>8.0</v>
      </c>
      <c r="L902" s="4">
        <v>418.0</v>
      </c>
      <c r="M902" s="4">
        <v>8.0</v>
      </c>
      <c r="N902" s="13"/>
      <c r="P902" t="s">
        <v>6306</v>
      </c>
      <c r="Q902" t="s">
        <v>6307</v>
      </c>
      <c r="R902" t="s">
        <v>6308</v>
      </c>
      <c r="S902" t="s">
        <v>6309</v>
      </c>
      <c r="T902" t="s">
        <v>6310</v>
      </c>
      <c r="W902" s="13"/>
    </row>
    <row r="903" ht="16.5" customHeight="1">
      <c r="A903" s="4">
        <v>889.0</v>
      </c>
      <c r="B903" s="5" t="s">
        <v>6311</v>
      </c>
      <c r="C903" s="4" t="s">
        <v>6312</v>
      </c>
      <c r="D903" s="4">
        <v>1.0</v>
      </c>
      <c r="E903" s="6">
        <v>8.0</v>
      </c>
      <c r="F903" s="4">
        <v>694.0</v>
      </c>
      <c r="G903" s="7">
        <v>1.0</v>
      </c>
      <c r="H903" s="7">
        <v>43.0</v>
      </c>
      <c r="I903" s="4">
        <v>0.0</v>
      </c>
      <c r="J903" s="4">
        <v>893.0</v>
      </c>
      <c r="K903" s="4">
        <v>8.0</v>
      </c>
      <c r="L903" s="4">
        <v>418.0</v>
      </c>
      <c r="M903" s="4">
        <v>8.0</v>
      </c>
      <c r="N903" s="13"/>
      <c r="P903" t="s">
        <v>6313</v>
      </c>
      <c r="Q903" t="s">
        <v>6314</v>
      </c>
      <c r="R903" t="s">
        <v>6315</v>
      </c>
      <c r="S903" t="s">
        <v>6316</v>
      </c>
      <c r="T903" t="s">
        <v>6317</v>
      </c>
      <c r="W903" s="13"/>
    </row>
    <row r="904" ht="16.5" customHeight="1">
      <c r="A904" s="4">
        <v>889.0</v>
      </c>
      <c r="B904" s="5" t="s">
        <v>6318</v>
      </c>
      <c r="C904" s="4" t="s">
        <v>6319</v>
      </c>
      <c r="D904" s="4">
        <v>1.0</v>
      </c>
      <c r="E904" s="6">
        <v>8.0</v>
      </c>
      <c r="F904" s="4">
        <v>694.0</v>
      </c>
      <c r="G904" s="7">
        <v>1.0</v>
      </c>
      <c r="H904" s="7">
        <v>43.0</v>
      </c>
      <c r="I904" s="4">
        <v>0.0</v>
      </c>
      <c r="J904" s="4">
        <v>893.0</v>
      </c>
      <c r="K904" s="4">
        <v>8.0</v>
      </c>
      <c r="L904" s="4">
        <v>418.0</v>
      </c>
      <c r="M904" s="4">
        <v>8.0</v>
      </c>
      <c r="N904" s="13"/>
      <c r="P904" t="s">
        <v>6320</v>
      </c>
      <c r="Q904" t="s">
        <v>6321</v>
      </c>
      <c r="R904" t="s">
        <v>6322</v>
      </c>
      <c r="S904" t="s">
        <v>6323</v>
      </c>
      <c r="T904" t="s">
        <v>6324</v>
      </c>
      <c r="W904" s="13"/>
    </row>
    <row r="905" ht="16.5" customHeight="1">
      <c r="A905" s="4">
        <v>889.0</v>
      </c>
      <c r="B905" s="5" t="s">
        <v>6325</v>
      </c>
      <c r="C905" s="4" t="s">
        <v>6326</v>
      </c>
      <c r="D905" s="4">
        <v>1.0</v>
      </c>
      <c r="E905" s="6">
        <v>8.0</v>
      </c>
      <c r="F905" s="4">
        <v>694.0</v>
      </c>
      <c r="G905" s="7">
        <v>1.0</v>
      </c>
      <c r="H905" s="7">
        <v>43.0</v>
      </c>
      <c r="I905" s="4">
        <v>0.0</v>
      </c>
      <c r="J905" s="4">
        <v>893.0</v>
      </c>
      <c r="K905" s="4">
        <v>8.0</v>
      </c>
      <c r="L905" s="4">
        <v>418.0</v>
      </c>
      <c r="M905" s="4">
        <v>8.0</v>
      </c>
      <c r="N905" s="13"/>
      <c r="P905" t="s">
        <v>6327</v>
      </c>
      <c r="Q905" t="s">
        <v>6328</v>
      </c>
      <c r="R905" t="s">
        <v>6329</v>
      </c>
      <c r="S905" t="s">
        <v>6330</v>
      </c>
      <c r="T905" t="s">
        <v>6331</v>
      </c>
      <c r="W905" s="13"/>
    </row>
    <row r="906" ht="16.5" customHeight="1">
      <c r="A906" s="4">
        <v>889.0</v>
      </c>
      <c r="B906" s="5" t="s">
        <v>6332</v>
      </c>
      <c r="C906" s="4" t="s">
        <v>6333</v>
      </c>
      <c r="D906" s="4">
        <v>1.0</v>
      </c>
      <c r="E906" s="6">
        <v>8.0</v>
      </c>
      <c r="F906" s="4">
        <v>694.0</v>
      </c>
      <c r="G906" s="7">
        <v>1.0</v>
      </c>
      <c r="H906" s="7">
        <v>43.0</v>
      </c>
      <c r="I906" s="4">
        <v>0.0</v>
      </c>
      <c r="J906" s="4">
        <v>893.0</v>
      </c>
      <c r="K906" s="4">
        <v>8.0</v>
      </c>
      <c r="L906" s="4">
        <v>418.0</v>
      </c>
      <c r="M906" s="4">
        <v>8.0</v>
      </c>
      <c r="N906" s="13"/>
      <c r="P906" t="s">
        <v>6334</v>
      </c>
      <c r="Q906" t="s">
        <v>6335</v>
      </c>
      <c r="R906" t="s">
        <v>6336</v>
      </c>
      <c r="S906" t="s">
        <v>6337</v>
      </c>
      <c r="T906" t="s">
        <v>6338</v>
      </c>
      <c r="W906" s="13"/>
    </row>
    <row r="907" ht="16.5" customHeight="1">
      <c r="A907" s="4">
        <v>889.0</v>
      </c>
      <c r="B907" s="5" t="s">
        <v>6339</v>
      </c>
      <c r="C907" s="4" t="s">
        <v>6340</v>
      </c>
      <c r="D907" s="4">
        <v>1.0</v>
      </c>
      <c r="E907" s="6">
        <v>8.0</v>
      </c>
      <c r="F907" s="4">
        <v>694.0</v>
      </c>
      <c r="G907" s="7">
        <v>1.0</v>
      </c>
      <c r="H907" s="7">
        <v>43.0</v>
      </c>
      <c r="I907" s="4">
        <v>0.0</v>
      </c>
      <c r="J907" s="4">
        <v>893.0</v>
      </c>
      <c r="K907" s="4">
        <v>8.0</v>
      </c>
      <c r="L907" s="4">
        <v>418.0</v>
      </c>
      <c r="M907" s="4">
        <v>8.0</v>
      </c>
      <c r="N907" s="13"/>
      <c r="P907" t="s">
        <v>6341</v>
      </c>
      <c r="Q907" t="s">
        <v>6342</v>
      </c>
      <c r="R907" t="s">
        <v>6343</v>
      </c>
      <c r="S907" t="s">
        <v>6344</v>
      </c>
      <c r="T907" t="s">
        <v>6345</v>
      </c>
      <c r="W907" s="13"/>
    </row>
    <row r="908" ht="16.5" customHeight="1">
      <c r="A908" s="4">
        <v>889.0</v>
      </c>
      <c r="B908" s="5" t="s">
        <v>6346</v>
      </c>
      <c r="C908" s="4" t="s">
        <v>6347</v>
      </c>
      <c r="D908" s="4">
        <v>1.0</v>
      </c>
      <c r="E908" s="6">
        <v>8.0</v>
      </c>
      <c r="F908" s="4">
        <v>694.0</v>
      </c>
      <c r="G908" s="7">
        <v>1.0</v>
      </c>
      <c r="H908" s="7">
        <v>43.0</v>
      </c>
      <c r="I908" s="4">
        <v>0.0</v>
      </c>
      <c r="J908" s="4">
        <v>893.0</v>
      </c>
      <c r="K908" s="4">
        <v>8.0</v>
      </c>
      <c r="L908" s="4">
        <v>418.0</v>
      </c>
      <c r="M908" s="4">
        <v>8.0</v>
      </c>
      <c r="N908" s="13"/>
      <c r="P908" t="s">
        <v>6348</v>
      </c>
      <c r="Q908" t="s">
        <v>6349</v>
      </c>
      <c r="R908" t="s">
        <v>6350</v>
      </c>
      <c r="S908" t="s">
        <v>6351</v>
      </c>
      <c r="T908" t="s">
        <v>6352</v>
      </c>
      <c r="W908" s="13"/>
    </row>
    <row r="909" ht="16.5" customHeight="1">
      <c r="A909" s="4">
        <v>906.0</v>
      </c>
      <c r="B909" s="5" t="s">
        <v>6353</v>
      </c>
      <c r="C909" s="4" t="s">
        <v>6354</v>
      </c>
      <c r="D909" s="4">
        <v>1.0</v>
      </c>
      <c r="E909" s="6">
        <v>7.0</v>
      </c>
      <c r="F909" s="4">
        <v>494.0</v>
      </c>
      <c r="G909" s="7">
        <v>3.7</v>
      </c>
      <c r="H909" s="7">
        <v>43.0</v>
      </c>
      <c r="I909" s="4">
        <v>0.0</v>
      </c>
      <c r="J909" s="4">
        <v>908.0</v>
      </c>
      <c r="K909" s="4">
        <v>7.0</v>
      </c>
      <c r="L909" s="4">
        <v>433.0</v>
      </c>
      <c r="M909" s="4">
        <v>7.0</v>
      </c>
      <c r="N909" s="13"/>
      <c r="P909" t="s">
        <v>6355</v>
      </c>
      <c r="Q909" t="s">
        <v>6356</v>
      </c>
      <c r="R909" t="s">
        <v>6357</v>
      </c>
      <c r="S909" t="s">
        <v>6358</v>
      </c>
      <c r="T909" t="s">
        <v>6359</v>
      </c>
      <c r="W909" s="13"/>
    </row>
    <row r="910" ht="16.5" customHeight="1">
      <c r="A910" s="4">
        <v>906.0</v>
      </c>
      <c r="B910" s="5" t="s">
        <v>6360</v>
      </c>
      <c r="C910" s="4" t="s">
        <v>6361</v>
      </c>
      <c r="D910" s="4">
        <v>1.0</v>
      </c>
      <c r="E910" s="6">
        <v>7.0</v>
      </c>
      <c r="F910" s="4">
        <v>694.0</v>
      </c>
      <c r="G910" s="7">
        <v>1.0</v>
      </c>
      <c r="H910" s="7">
        <v>43.0</v>
      </c>
      <c r="I910" s="4">
        <v>0.0</v>
      </c>
      <c r="J910" s="4">
        <v>908.0</v>
      </c>
      <c r="K910" s="4">
        <v>7.0</v>
      </c>
      <c r="L910" s="4">
        <v>433.0</v>
      </c>
      <c r="M910" s="4">
        <v>7.0</v>
      </c>
      <c r="N910" s="13"/>
      <c r="P910" t="s">
        <v>6362</v>
      </c>
      <c r="Q910" t="s">
        <v>6363</v>
      </c>
      <c r="R910" t="s">
        <v>6364</v>
      </c>
      <c r="S910" t="s">
        <v>6365</v>
      </c>
      <c r="T910" t="s">
        <v>6366</v>
      </c>
      <c r="W910" s="13"/>
    </row>
    <row r="911" ht="16.5" customHeight="1">
      <c r="A911" s="4">
        <v>906.0</v>
      </c>
      <c r="B911" s="5" t="s">
        <v>6367</v>
      </c>
      <c r="C911" s="4" t="s">
        <v>6368</v>
      </c>
      <c r="D911" s="4">
        <v>1.0</v>
      </c>
      <c r="E911" s="6">
        <v>7.0</v>
      </c>
      <c r="F911" s="4">
        <v>694.0</v>
      </c>
      <c r="G911" s="7">
        <v>1.0</v>
      </c>
      <c r="H911" s="7">
        <v>43.0</v>
      </c>
      <c r="I911" s="4">
        <v>0.0</v>
      </c>
      <c r="J911" s="4">
        <v>908.0</v>
      </c>
      <c r="K911" s="4">
        <v>7.0</v>
      </c>
      <c r="L911" s="4">
        <v>433.0</v>
      </c>
      <c r="M911" s="4">
        <v>7.0</v>
      </c>
      <c r="N911" s="13"/>
      <c r="P911" t="s">
        <v>6369</v>
      </c>
      <c r="Q911" t="s">
        <v>6370</v>
      </c>
      <c r="R911" t="s">
        <v>6371</v>
      </c>
      <c r="S911" t="s">
        <v>6372</v>
      </c>
      <c r="T911" t="s">
        <v>6373</v>
      </c>
      <c r="W911" s="13"/>
    </row>
    <row r="912" ht="16.5" customHeight="1">
      <c r="A912" s="4">
        <v>906.0</v>
      </c>
      <c r="B912" s="5" t="s">
        <v>6374</v>
      </c>
      <c r="C912" s="4" t="s">
        <v>6375</v>
      </c>
      <c r="D912" s="4">
        <v>1.0</v>
      </c>
      <c r="E912" s="6">
        <v>7.0</v>
      </c>
      <c r="F912" s="4">
        <v>694.0</v>
      </c>
      <c r="G912" s="7">
        <v>1.0</v>
      </c>
      <c r="H912" s="7">
        <v>43.0</v>
      </c>
      <c r="I912" s="4">
        <v>0.0</v>
      </c>
      <c r="J912" s="4">
        <v>908.0</v>
      </c>
      <c r="K912" s="4">
        <v>7.0</v>
      </c>
      <c r="L912" s="4">
        <v>433.0</v>
      </c>
      <c r="M912" s="4">
        <v>7.0</v>
      </c>
      <c r="N912" s="13"/>
      <c r="P912" t="s">
        <v>6376</v>
      </c>
      <c r="Q912" t="s">
        <v>6377</v>
      </c>
      <c r="R912" t="s">
        <v>6378</v>
      </c>
      <c r="S912" t="s">
        <v>6379</v>
      </c>
      <c r="T912" t="s">
        <v>6380</v>
      </c>
      <c r="W912" s="13"/>
    </row>
    <row r="913" ht="16.5" customHeight="1">
      <c r="A913" s="4">
        <v>906.0</v>
      </c>
      <c r="B913" s="5" t="s">
        <v>6381</v>
      </c>
      <c r="C913" s="4" t="s">
        <v>6382</v>
      </c>
      <c r="D913" s="4">
        <v>1.0</v>
      </c>
      <c r="E913" s="6">
        <v>7.0</v>
      </c>
      <c r="F913" s="4">
        <v>694.0</v>
      </c>
      <c r="G913" s="7">
        <v>1.0</v>
      </c>
      <c r="H913" s="7">
        <v>43.0</v>
      </c>
      <c r="I913" s="4">
        <v>0.0</v>
      </c>
      <c r="J913" s="4">
        <v>908.0</v>
      </c>
      <c r="K913" s="4">
        <v>7.0</v>
      </c>
      <c r="L913" s="4">
        <v>433.0</v>
      </c>
      <c r="M913" s="4">
        <v>7.0</v>
      </c>
      <c r="N913" s="13"/>
      <c r="P913" t="s">
        <v>6383</v>
      </c>
      <c r="Q913" t="s">
        <v>6384</v>
      </c>
      <c r="R913" t="s">
        <v>6385</v>
      </c>
      <c r="S913" t="s">
        <v>6386</v>
      </c>
      <c r="T913" t="s">
        <v>6387</v>
      </c>
      <c r="W913" s="13"/>
    </row>
    <row r="914" ht="16.5" customHeight="1">
      <c r="A914" s="4">
        <v>906.0</v>
      </c>
      <c r="B914" s="5" t="s">
        <v>6388</v>
      </c>
      <c r="C914" s="4" t="s">
        <v>6389</v>
      </c>
      <c r="D914" s="4">
        <v>1.0</v>
      </c>
      <c r="E914" s="6">
        <v>7.0</v>
      </c>
      <c r="F914" s="4">
        <v>694.0</v>
      </c>
      <c r="G914" s="7">
        <v>1.0</v>
      </c>
      <c r="H914" s="7">
        <v>43.0</v>
      </c>
      <c r="I914" s="4">
        <v>0.0</v>
      </c>
      <c r="J914" s="4">
        <v>908.0</v>
      </c>
      <c r="K914" s="4">
        <v>7.0</v>
      </c>
      <c r="L914" s="4">
        <v>433.0</v>
      </c>
      <c r="M914" s="4">
        <v>7.0</v>
      </c>
      <c r="N914" s="13"/>
      <c r="P914" t="s">
        <v>6390</v>
      </c>
      <c r="Q914" t="s">
        <v>6391</v>
      </c>
      <c r="R914" t="s">
        <v>6392</v>
      </c>
      <c r="S914" t="s">
        <v>6393</v>
      </c>
      <c r="T914" t="s">
        <v>6394</v>
      </c>
      <c r="W914" s="13"/>
    </row>
    <row r="915" ht="16.5" customHeight="1">
      <c r="A915" s="4">
        <v>906.0</v>
      </c>
      <c r="B915" s="5" t="s">
        <v>6395</v>
      </c>
      <c r="C915" s="4" t="s">
        <v>6396</v>
      </c>
      <c r="D915" s="4">
        <v>1.0</v>
      </c>
      <c r="E915" s="6">
        <v>7.0</v>
      </c>
      <c r="F915" s="4">
        <v>694.0</v>
      </c>
      <c r="G915" s="7">
        <v>1.0</v>
      </c>
      <c r="H915" s="7">
        <v>43.0</v>
      </c>
      <c r="I915" s="4">
        <v>0.0</v>
      </c>
      <c r="J915" s="4">
        <v>908.0</v>
      </c>
      <c r="K915" s="4">
        <v>7.0</v>
      </c>
      <c r="L915" s="4">
        <v>433.0</v>
      </c>
      <c r="M915" s="4">
        <v>7.0</v>
      </c>
      <c r="N915" s="13"/>
      <c r="P915" t="s">
        <v>6397</v>
      </c>
      <c r="Q915" t="s">
        <v>6398</v>
      </c>
      <c r="R915" t="s">
        <v>6399</v>
      </c>
      <c r="S915" t="s">
        <v>6400</v>
      </c>
      <c r="T915" t="s">
        <v>6401</v>
      </c>
      <c r="W915" s="13"/>
    </row>
    <row r="916" ht="16.5" customHeight="1">
      <c r="A916" s="4">
        <v>906.0</v>
      </c>
      <c r="B916" s="5" t="s">
        <v>6402</v>
      </c>
      <c r="C916" s="4" t="s">
        <v>6403</v>
      </c>
      <c r="D916" s="4">
        <v>1.0</v>
      </c>
      <c r="E916" s="6">
        <v>7.0</v>
      </c>
      <c r="F916" s="4">
        <v>694.0</v>
      </c>
      <c r="G916" s="7">
        <v>1.0</v>
      </c>
      <c r="H916" s="7">
        <v>43.0</v>
      </c>
      <c r="I916" s="4">
        <v>0.0</v>
      </c>
      <c r="J916" s="4">
        <v>908.0</v>
      </c>
      <c r="K916" s="4">
        <v>7.0</v>
      </c>
      <c r="L916" s="4">
        <v>433.0</v>
      </c>
      <c r="M916" s="4">
        <v>7.0</v>
      </c>
      <c r="N916" s="13"/>
      <c r="P916" t="s">
        <v>6404</v>
      </c>
      <c r="Q916" t="s">
        <v>6405</v>
      </c>
      <c r="R916" t="s">
        <v>6406</v>
      </c>
      <c r="S916" t="s">
        <v>6407</v>
      </c>
      <c r="T916" t="s">
        <v>6408</v>
      </c>
      <c r="W916" s="13"/>
    </row>
    <row r="917" ht="16.5" customHeight="1">
      <c r="A917" s="4">
        <v>906.0</v>
      </c>
      <c r="B917" s="5" t="s">
        <v>6409</v>
      </c>
      <c r="C917" s="4" t="s">
        <v>6410</v>
      </c>
      <c r="D917" s="4">
        <v>1.0</v>
      </c>
      <c r="E917" s="6">
        <v>7.0</v>
      </c>
      <c r="F917" s="4">
        <v>694.0</v>
      </c>
      <c r="G917" s="7">
        <v>1.0</v>
      </c>
      <c r="H917" s="7">
        <v>43.0</v>
      </c>
      <c r="I917" s="4">
        <v>0.0</v>
      </c>
      <c r="J917" s="4">
        <v>908.0</v>
      </c>
      <c r="K917" s="4">
        <v>7.0</v>
      </c>
      <c r="L917" s="4">
        <v>433.0</v>
      </c>
      <c r="M917" s="4">
        <v>7.0</v>
      </c>
      <c r="N917" s="13"/>
      <c r="P917" t="s">
        <v>6411</v>
      </c>
      <c r="Q917" t="s">
        <v>6412</v>
      </c>
      <c r="R917" t="s">
        <v>6413</v>
      </c>
      <c r="S917" t="s">
        <v>6414</v>
      </c>
      <c r="T917" t="s">
        <v>6415</v>
      </c>
      <c r="W917" s="13"/>
    </row>
    <row r="918" ht="16.5" customHeight="1">
      <c r="A918" s="4">
        <v>906.0</v>
      </c>
      <c r="B918" s="5" t="s">
        <v>6416</v>
      </c>
      <c r="C918" s="4" t="s">
        <v>6417</v>
      </c>
      <c r="D918" s="4">
        <v>1.0</v>
      </c>
      <c r="E918" s="6">
        <v>7.0</v>
      </c>
      <c r="F918" s="4">
        <v>694.0</v>
      </c>
      <c r="G918" s="7">
        <v>1.0</v>
      </c>
      <c r="H918" s="7">
        <v>43.0</v>
      </c>
      <c r="I918" s="4">
        <v>0.0</v>
      </c>
      <c r="J918" s="4">
        <v>908.0</v>
      </c>
      <c r="K918" s="4">
        <v>7.0</v>
      </c>
      <c r="L918" s="4">
        <v>433.0</v>
      </c>
      <c r="M918" s="4">
        <v>7.0</v>
      </c>
      <c r="N918" s="13"/>
      <c r="P918" t="s">
        <v>6418</v>
      </c>
      <c r="Q918" t="s">
        <v>6419</v>
      </c>
      <c r="R918" t="s">
        <v>6420</v>
      </c>
      <c r="S918" t="s">
        <v>6421</v>
      </c>
      <c r="T918" t="s">
        <v>6422</v>
      </c>
      <c r="W918" s="13"/>
    </row>
    <row r="919" ht="16.5" customHeight="1">
      <c r="A919" s="4">
        <v>906.0</v>
      </c>
      <c r="B919" s="5" t="s">
        <v>6423</v>
      </c>
      <c r="C919" s="4" t="s">
        <v>6424</v>
      </c>
      <c r="D919" s="4">
        <v>1.0</v>
      </c>
      <c r="E919" s="6">
        <v>7.0</v>
      </c>
      <c r="F919" s="4">
        <v>694.0</v>
      </c>
      <c r="G919" s="7">
        <v>1.0</v>
      </c>
      <c r="H919" s="7">
        <v>43.0</v>
      </c>
      <c r="I919" s="4">
        <v>0.0</v>
      </c>
      <c r="J919" s="4">
        <v>908.0</v>
      </c>
      <c r="K919" s="4">
        <v>7.0</v>
      </c>
      <c r="L919" s="4">
        <v>433.0</v>
      </c>
      <c r="M919" s="4">
        <v>7.0</v>
      </c>
      <c r="N919" s="13"/>
      <c r="P919" t="s">
        <v>6425</v>
      </c>
      <c r="Q919" t="s">
        <v>6426</v>
      </c>
      <c r="R919" t="s">
        <v>6427</v>
      </c>
      <c r="S919" t="s">
        <v>6428</v>
      </c>
      <c r="T919" t="s">
        <v>6429</v>
      </c>
      <c r="W919" s="13"/>
    </row>
    <row r="920" ht="16.5" customHeight="1">
      <c r="A920" s="4">
        <v>906.0</v>
      </c>
      <c r="B920" s="5" t="s">
        <v>6430</v>
      </c>
      <c r="C920" s="4" t="s">
        <v>6431</v>
      </c>
      <c r="D920" s="4">
        <v>1.0</v>
      </c>
      <c r="E920" s="6">
        <v>7.0</v>
      </c>
      <c r="F920" s="4">
        <v>694.0</v>
      </c>
      <c r="G920" s="7">
        <v>1.0</v>
      </c>
      <c r="H920" s="7">
        <v>43.0</v>
      </c>
      <c r="I920" s="4">
        <v>0.0</v>
      </c>
      <c r="J920" s="4">
        <v>908.0</v>
      </c>
      <c r="K920" s="4">
        <v>7.0</v>
      </c>
      <c r="L920" s="4">
        <v>433.0</v>
      </c>
      <c r="M920" s="4">
        <v>7.0</v>
      </c>
      <c r="N920" s="13"/>
      <c r="P920" t="s">
        <v>6432</v>
      </c>
      <c r="Q920" t="s">
        <v>6433</v>
      </c>
      <c r="R920" t="s">
        <v>6434</v>
      </c>
      <c r="S920" t="s">
        <v>6435</v>
      </c>
      <c r="T920" t="s">
        <v>6436</v>
      </c>
      <c r="W920" s="13"/>
    </row>
    <row r="921" ht="16.5" customHeight="1">
      <c r="A921" s="4">
        <v>906.0</v>
      </c>
      <c r="B921" s="5" t="s">
        <v>6437</v>
      </c>
      <c r="C921" s="4" t="s">
        <v>6438</v>
      </c>
      <c r="D921" s="4">
        <v>1.0</v>
      </c>
      <c r="E921" s="6">
        <v>7.0</v>
      </c>
      <c r="F921" s="4">
        <v>694.0</v>
      </c>
      <c r="G921" s="7">
        <v>1.0</v>
      </c>
      <c r="H921" s="7">
        <v>43.0</v>
      </c>
      <c r="I921" s="4">
        <v>0.0</v>
      </c>
      <c r="J921" s="4">
        <v>908.0</v>
      </c>
      <c r="K921" s="4">
        <v>7.0</v>
      </c>
      <c r="L921" s="4">
        <v>433.0</v>
      </c>
      <c r="M921" s="4">
        <v>7.0</v>
      </c>
      <c r="N921" s="13"/>
      <c r="P921" t="s">
        <v>6439</v>
      </c>
      <c r="Q921" t="s">
        <v>6440</v>
      </c>
      <c r="R921" t="s">
        <v>6441</v>
      </c>
      <c r="S921" t="s">
        <v>6442</v>
      </c>
      <c r="T921" t="s">
        <v>6443</v>
      </c>
      <c r="W921" s="13"/>
    </row>
    <row r="922" ht="16.5" customHeight="1">
      <c r="A922" s="4">
        <v>921.0</v>
      </c>
      <c r="B922" s="18" t="s">
        <v>6444</v>
      </c>
      <c r="C922" s="4" t="s">
        <v>6445</v>
      </c>
      <c r="D922" s="4">
        <v>1.0</v>
      </c>
      <c r="E922" s="6">
        <v>6.0</v>
      </c>
      <c r="F922" s="4">
        <v>397.0</v>
      </c>
      <c r="G922" s="7">
        <v>8.6</v>
      </c>
      <c r="H922" s="7">
        <v>43.0</v>
      </c>
      <c r="I922" s="4">
        <v>0.0</v>
      </c>
      <c r="J922" s="4">
        <v>921.0</v>
      </c>
      <c r="K922" s="4">
        <v>6.0</v>
      </c>
      <c r="L922" s="4">
        <v>446.0</v>
      </c>
      <c r="M922" s="4">
        <v>6.0</v>
      </c>
      <c r="N922" s="13"/>
      <c r="P922" t="s">
        <v>6446</v>
      </c>
      <c r="Q922" t="s">
        <v>6447</v>
      </c>
      <c r="R922" t="s">
        <v>6448</v>
      </c>
      <c r="S922" t="s">
        <v>6449</v>
      </c>
      <c r="T922" t="s">
        <v>6450</v>
      </c>
      <c r="W922" s="13"/>
    </row>
    <row r="923" ht="16.5" customHeight="1">
      <c r="A923" s="4">
        <v>921.0</v>
      </c>
      <c r="B923" s="5" t="s">
        <v>6451</v>
      </c>
      <c r="C923" s="4" t="s">
        <v>6452</v>
      </c>
      <c r="D923" s="4">
        <v>1.0</v>
      </c>
      <c r="E923" s="6">
        <v>6.0</v>
      </c>
      <c r="F923" s="4">
        <v>500.0</v>
      </c>
      <c r="G923" s="7">
        <v>3.6</v>
      </c>
      <c r="H923" s="7">
        <v>43.0</v>
      </c>
      <c r="I923" s="4">
        <v>0.0</v>
      </c>
      <c r="J923" s="4">
        <v>921.0</v>
      </c>
      <c r="K923" s="4">
        <v>6.0</v>
      </c>
      <c r="L923" s="4">
        <v>446.0</v>
      </c>
      <c r="M923" s="4">
        <v>6.0</v>
      </c>
      <c r="N923" s="13"/>
      <c r="P923" t="s">
        <v>6453</v>
      </c>
      <c r="Q923" t="s">
        <v>6454</v>
      </c>
      <c r="R923" t="s">
        <v>6455</v>
      </c>
      <c r="S923" t="s">
        <v>6456</v>
      </c>
      <c r="T923" t="s">
        <v>6457</v>
      </c>
      <c r="W923" s="13"/>
    </row>
    <row r="924" ht="16.5" customHeight="1">
      <c r="A924" s="4">
        <v>921.0</v>
      </c>
      <c r="B924" s="5" t="s">
        <v>6458</v>
      </c>
      <c r="C924" s="4" t="s">
        <v>6459</v>
      </c>
      <c r="D924" s="4">
        <v>1.0</v>
      </c>
      <c r="E924" s="6">
        <v>6.0</v>
      </c>
      <c r="F924" s="4">
        <v>694.0</v>
      </c>
      <c r="G924" s="7">
        <v>1.0</v>
      </c>
      <c r="H924" s="7">
        <v>43.0</v>
      </c>
      <c r="I924" s="4">
        <v>0.0</v>
      </c>
      <c r="J924" s="4">
        <v>921.0</v>
      </c>
      <c r="K924" s="4">
        <v>6.0</v>
      </c>
      <c r="L924" s="4">
        <v>446.0</v>
      </c>
      <c r="M924" s="4">
        <v>6.0</v>
      </c>
      <c r="N924" s="13"/>
      <c r="P924" t="s">
        <v>6460</v>
      </c>
      <c r="Q924" t="s">
        <v>6461</v>
      </c>
      <c r="R924" t="s">
        <v>6462</v>
      </c>
      <c r="S924" t="s">
        <v>6463</v>
      </c>
      <c r="T924" t="s">
        <v>6464</v>
      </c>
      <c r="W924" s="13"/>
    </row>
    <row r="925" ht="16.5" customHeight="1">
      <c r="A925" s="4">
        <v>921.0</v>
      </c>
      <c r="B925" s="5" t="s">
        <v>6465</v>
      </c>
      <c r="C925" s="4" t="s">
        <v>6466</v>
      </c>
      <c r="D925" s="4">
        <v>1.0</v>
      </c>
      <c r="E925" s="6">
        <v>6.0</v>
      </c>
      <c r="F925" s="4">
        <v>694.0</v>
      </c>
      <c r="G925" s="7">
        <v>1.0</v>
      </c>
      <c r="H925" s="7">
        <v>43.0</v>
      </c>
      <c r="I925" s="4">
        <v>0.0</v>
      </c>
      <c r="J925" s="4">
        <v>921.0</v>
      </c>
      <c r="K925" s="4">
        <v>6.0</v>
      </c>
      <c r="L925" s="4">
        <v>446.0</v>
      </c>
      <c r="M925" s="4">
        <v>6.0</v>
      </c>
      <c r="N925" s="13"/>
      <c r="P925" t="s">
        <v>6467</v>
      </c>
      <c r="Q925" t="s">
        <v>6468</v>
      </c>
      <c r="R925" t="s">
        <v>6469</v>
      </c>
      <c r="S925" t="s">
        <v>6470</v>
      </c>
      <c r="T925" t="s">
        <v>6471</v>
      </c>
      <c r="W925" s="13"/>
    </row>
    <row r="926" ht="16.5" customHeight="1">
      <c r="A926" s="4">
        <v>921.0</v>
      </c>
      <c r="B926" s="5" t="s">
        <v>6472</v>
      </c>
      <c r="C926" s="4" t="s">
        <v>6473</v>
      </c>
      <c r="D926" s="4">
        <v>1.0</v>
      </c>
      <c r="E926" s="6">
        <v>6.0</v>
      </c>
      <c r="F926" s="4">
        <v>694.0</v>
      </c>
      <c r="G926" s="7">
        <v>1.0</v>
      </c>
      <c r="H926" s="7">
        <v>43.0</v>
      </c>
      <c r="I926" s="4">
        <v>0.0</v>
      </c>
      <c r="J926" s="4">
        <v>921.0</v>
      </c>
      <c r="K926" s="4">
        <v>6.0</v>
      </c>
      <c r="L926" s="4">
        <v>446.0</v>
      </c>
      <c r="M926" s="4">
        <v>6.0</v>
      </c>
      <c r="N926" s="13"/>
      <c r="P926" t="s">
        <v>6474</v>
      </c>
      <c r="Q926" t="s">
        <v>6475</v>
      </c>
      <c r="R926" t="s">
        <v>6476</v>
      </c>
      <c r="S926" t="s">
        <v>6477</v>
      </c>
      <c r="T926" t="s">
        <v>6478</v>
      </c>
      <c r="W926" s="13"/>
    </row>
    <row r="927" ht="16.5" customHeight="1">
      <c r="A927" s="4">
        <v>921.0</v>
      </c>
      <c r="B927" s="5" t="s">
        <v>6479</v>
      </c>
      <c r="C927" s="4" t="s">
        <v>6480</v>
      </c>
      <c r="D927" s="4">
        <v>1.0</v>
      </c>
      <c r="E927" s="6">
        <v>6.0</v>
      </c>
      <c r="F927" s="4">
        <v>694.0</v>
      </c>
      <c r="G927" s="7">
        <v>1.0</v>
      </c>
      <c r="H927" s="7">
        <v>43.0</v>
      </c>
      <c r="I927" s="4">
        <v>0.0</v>
      </c>
      <c r="J927" s="4">
        <v>921.0</v>
      </c>
      <c r="K927" s="4">
        <v>6.0</v>
      </c>
      <c r="L927" s="4">
        <v>446.0</v>
      </c>
      <c r="M927" s="4">
        <v>6.0</v>
      </c>
      <c r="N927" s="13"/>
      <c r="P927" t="s">
        <v>6481</v>
      </c>
      <c r="Q927" t="s">
        <v>6482</v>
      </c>
      <c r="R927" t="s">
        <v>6483</v>
      </c>
      <c r="S927" t="s">
        <v>6484</v>
      </c>
      <c r="T927" t="s">
        <v>6485</v>
      </c>
      <c r="W927" s="13"/>
    </row>
    <row r="928" ht="16.5" customHeight="1">
      <c r="A928" s="4">
        <v>921.0</v>
      </c>
      <c r="B928" s="5" t="s">
        <v>6486</v>
      </c>
      <c r="C928" s="4" t="s">
        <v>6487</v>
      </c>
      <c r="D928" s="4">
        <v>1.0</v>
      </c>
      <c r="E928" s="6">
        <v>6.0</v>
      </c>
      <c r="F928" s="4">
        <v>694.0</v>
      </c>
      <c r="G928" s="7">
        <v>1.0</v>
      </c>
      <c r="H928" s="7">
        <v>43.0</v>
      </c>
      <c r="I928" s="4">
        <v>0.0</v>
      </c>
      <c r="J928" s="4">
        <v>921.0</v>
      </c>
      <c r="K928" s="4">
        <v>6.0</v>
      </c>
      <c r="L928" s="4">
        <v>446.0</v>
      </c>
      <c r="M928" s="4">
        <v>6.0</v>
      </c>
      <c r="N928" s="13"/>
      <c r="P928" t="s">
        <v>6488</v>
      </c>
      <c r="Q928" t="s">
        <v>6489</v>
      </c>
      <c r="R928" t="s">
        <v>6490</v>
      </c>
      <c r="S928" t="s">
        <v>6491</v>
      </c>
      <c r="T928" t="s">
        <v>6492</v>
      </c>
      <c r="W928" s="13"/>
    </row>
    <row r="929" ht="16.5" customHeight="1">
      <c r="A929" s="4">
        <v>921.0</v>
      </c>
      <c r="B929" s="5" t="s">
        <v>6493</v>
      </c>
      <c r="C929" s="4" t="s">
        <v>6494</v>
      </c>
      <c r="D929" s="4">
        <v>1.0</v>
      </c>
      <c r="E929" s="6">
        <v>6.0</v>
      </c>
      <c r="F929" s="4">
        <v>694.0</v>
      </c>
      <c r="G929" s="7">
        <v>1.0</v>
      </c>
      <c r="H929" s="7">
        <v>43.0</v>
      </c>
      <c r="I929" s="4">
        <v>0.0</v>
      </c>
      <c r="J929" s="4">
        <v>921.0</v>
      </c>
      <c r="K929" s="4">
        <v>6.0</v>
      </c>
      <c r="L929" s="4">
        <v>446.0</v>
      </c>
      <c r="M929" s="4">
        <v>6.0</v>
      </c>
      <c r="N929" s="13"/>
      <c r="P929" t="s">
        <v>6495</v>
      </c>
      <c r="Q929" t="s">
        <v>6496</v>
      </c>
      <c r="R929" t="s">
        <v>6497</v>
      </c>
      <c r="S929" t="s">
        <v>6498</v>
      </c>
      <c r="T929" t="s">
        <v>6499</v>
      </c>
      <c r="W929" s="13"/>
    </row>
    <row r="930" ht="16.5" customHeight="1">
      <c r="A930" s="4">
        <v>921.0</v>
      </c>
      <c r="B930" s="5" t="s">
        <v>6500</v>
      </c>
      <c r="C930" s="4" t="s">
        <v>6501</v>
      </c>
      <c r="D930" s="4">
        <v>1.0</v>
      </c>
      <c r="E930" s="6">
        <v>6.0</v>
      </c>
      <c r="F930" s="4">
        <v>694.0</v>
      </c>
      <c r="G930" s="7">
        <v>1.0</v>
      </c>
      <c r="H930" s="7">
        <v>43.0</v>
      </c>
      <c r="I930" s="4">
        <v>0.0</v>
      </c>
      <c r="J930" s="4">
        <v>921.0</v>
      </c>
      <c r="K930" s="4">
        <v>6.0</v>
      </c>
      <c r="L930" s="4">
        <v>446.0</v>
      </c>
      <c r="M930" s="4">
        <v>6.0</v>
      </c>
      <c r="N930" s="13"/>
      <c r="P930" t="s">
        <v>6502</v>
      </c>
      <c r="Q930" t="s">
        <v>6503</v>
      </c>
      <c r="R930" t="s">
        <v>6504</v>
      </c>
      <c r="S930" t="s">
        <v>6505</v>
      </c>
      <c r="T930" t="s">
        <v>6506</v>
      </c>
      <c r="W930" s="13"/>
    </row>
    <row r="931" ht="16.5" customHeight="1">
      <c r="A931" s="4">
        <v>921.0</v>
      </c>
      <c r="B931" s="5" t="s">
        <v>6507</v>
      </c>
      <c r="C931" s="4" t="s">
        <v>6508</v>
      </c>
      <c r="D931" s="4">
        <v>1.0</v>
      </c>
      <c r="E931" s="6">
        <v>6.0</v>
      </c>
      <c r="F931" s="4">
        <v>694.0</v>
      </c>
      <c r="G931" s="7">
        <v>1.0</v>
      </c>
      <c r="H931" s="7">
        <v>43.0</v>
      </c>
      <c r="I931" s="4">
        <v>0.0</v>
      </c>
      <c r="J931" s="4">
        <v>921.0</v>
      </c>
      <c r="K931" s="4">
        <v>6.0</v>
      </c>
      <c r="L931" s="4">
        <v>446.0</v>
      </c>
      <c r="M931" s="4">
        <v>6.0</v>
      </c>
      <c r="N931" s="13"/>
      <c r="P931" t="s">
        <v>6509</v>
      </c>
      <c r="Q931" t="s">
        <v>6510</v>
      </c>
      <c r="R931" t="s">
        <v>6511</v>
      </c>
      <c r="S931" t="s">
        <v>6512</v>
      </c>
      <c r="T931" t="s">
        <v>6513</v>
      </c>
      <c r="W931" s="13"/>
    </row>
    <row r="932" ht="16.5" customHeight="1">
      <c r="A932" s="4">
        <v>921.0</v>
      </c>
      <c r="B932" s="18" t="s">
        <v>6514</v>
      </c>
      <c r="C932" s="4" t="s">
        <v>6515</v>
      </c>
      <c r="D932" s="4">
        <v>1.0</v>
      </c>
      <c r="E932" s="6">
        <v>6.0</v>
      </c>
      <c r="F932" s="4">
        <v>694.0</v>
      </c>
      <c r="G932" s="7">
        <v>1.0</v>
      </c>
      <c r="H932" s="7">
        <v>43.0</v>
      </c>
      <c r="I932" s="4">
        <v>0.0</v>
      </c>
      <c r="J932" s="4">
        <v>921.0</v>
      </c>
      <c r="K932" s="4">
        <v>6.0</v>
      </c>
      <c r="L932" s="4">
        <v>446.0</v>
      </c>
      <c r="M932" s="4">
        <v>6.0</v>
      </c>
      <c r="N932" s="13"/>
      <c r="P932" t="s">
        <v>6516</v>
      </c>
      <c r="Q932" t="s">
        <v>6517</v>
      </c>
      <c r="R932" t="s">
        <v>6518</v>
      </c>
      <c r="S932" t="s">
        <v>6519</v>
      </c>
      <c r="T932" t="s">
        <v>6520</v>
      </c>
      <c r="W932" s="13"/>
    </row>
    <row r="933" ht="16.5" customHeight="1">
      <c r="A933" s="4">
        <v>921.0</v>
      </c>
      <c r="B933" s="5" t="s">
        <v>6521</v>
      </c>
      <c r="C933" s="4" t="s">
        <v>6522</v>
      </c>
      <c r="D933" s="4">
        <v>1.0</v>
      </c>
      <c r="E933" s="6">
        <v>6.0</v>
      </c>
      <c r="F933" s="4">
        <v>694.0</v>
      </c>
      <c r="G933" s="7">
        <v>1.0</v>
      </c>
      <c r="H933" s="7">
        <v>43.0</v>
      </c>
      <c r="I933" s="4">
        <v>0.0</v>
      </c>
      <c r="J933" s="4">
        <v>921.0</v>
      </c>
      <c r="K933" s="4">
        <v>6.0</v>
      </c>
      <c r="L933" s="4">
        <v>446.0</v>
      </c>
      <c r="M933" s="4">
        <v>6.0</v>
      </c>
      <c r="N933" s="13"/>
      <c r="P933" t="s">
        <v>6523</v>
      </c>
      <c r="Q933" t="s">
        <v>6524</v>
      </c>
      <c r="R933" t="s">
        <v>6525</v>
      </c>
      <c r="S933" t="s">
        <v>6526</v>
      </c>
      <c r="T933" t="s">
        <v>6527</v>
      </c>
      <c r="W933" s="13"/>
    </row>
    <row r="934" ht="16.5" customHeight="1">
      <c r="A934" s="4">
        <v>921.0</v>
      </c>
      <c r="B934" s="5" t="s">
        <v>6528</v>
      </c>
      <c r="C934" s="4" t="s">
        <v>6529</v>
      </c>
      <c r="D934" s="4">
        <v>1.0</v>
      </c>
      <c r="E934" s="6">
        <v>6.0</v>
      </c>
      <c r="F934" s="4">
        <v>694.0</v>
      </c>
      <c r="G934" s="7">
        <v>1.0</v>
      </c>
      <c r="H934" s="7">
        <v>43.0</v>
      </c>
      <c r="I934" s="4">
        <v>0.0</v>
      </c>
      <c r="J934" s="4">
        <v>921.0</v>
      </c>
      <c r="K934" s="4">
        <v>6.0</v>
      </c>
      <c r="L934" s="4">
        <v>446.0</v>
      </c>
      <c r="M934" s="4">
        <v>6.0</v>
      </c>
      <c r="N934" s="13"/>
      <c r="P934" t="s">
        <v>6530</v>
      </c>
      <c r="Q934" t="s">
        <v>6531</v>
      </c>
      <c r="R934" t="s">
        <v>6532</v>
      </c>
      <c r="S934" t="s">
        <v>6533</v>
      </c>
      <c r="T934" t="s">
        <v>6534</v>
      </c>
      <c r="W934" s="13"/>
    </row>
    <row r="935" ht="16.5" customHeight="1">
      <c r="A935" s="4">
        <v>921.0</v>
      </c>
      <c r="B935" s="5" t="s">
        <v>6535</v>
      </c>
      <c r="C935" s="4" t="s">
        <v>6536</v>
      </c>
      <c r="D935" s="4">
        <v>1.0</v>
      </c>
      <c r="E935" s="6">
        <v>6.0</v>
      </c>
      <c r="F935" s="4">
        <v>694.0</v>
      </c>
      <c r="G935" s="7">
        <v>1.0</v>
      </c>
      <c r="H935" s="7">
        <v>43.0</v>
      </c>
      <c r="I935" s="4">
        <v>0.0</v>
      </c>
      <c r="J935" s="4">
        <v>921.0</v>
      </c>
      <c r="K935" s="4">
        <v>6.0</v>
      </c>
      <c r="L935" s="4">
        <v>446.0</v>
      </c>
      <c r="M935" s="4">
        <v>6.0</v>
      </c>
      <c r="N935" s="13"/>
      <c r="P935" t="s">
        <v>6537</v>
      </c>
      <c r="Q935" t="s">
        <v>6538</v>
      </c>
      <c r="R935" t="s">
        <v>6539</v>
      </c>
      <c r="S935" t="s">
        <v>6540</v>
      </c>
      <c r="T935" t="s">
        <v>6541</v>
      </c>
      <c r="W935" s="13"/>
    </row>
    <row r="936" ht="16.5" customHeight="1">
      <c r="A936" s="4">
        <v>921.0</v>
      </c>
      <c r="B936" s="5" t="s">
        <v>6542</v>
      </c>
      <c r="C936" s="4" t="s">
        <v>6543</v>
      </c>
      <c r="D936" s="4">
        <v>1.0</v>
      </c>
      <c r="E936" s="6">
        <v>6.0</v>
      </c>
      <c r="F936" s="4">
        <v>694.0</v>
      </c>
      <c r="G936" s="7">
        <v>1.0</v>
      </c>
      <c r="H936" s="7">
        <v>43.0</v>
      </c>
      <c r="I936" s="4">
        <v>0.0</v>
      </c>
      <c r="J936" s="4">
        <v>921.0</v>
      </c>
      <c r="K936" s="4">
        <v>6.0</v>
      </c>
      <c r="L936" s="4">
        <v>446.0</v>
      </c>
      <c r="M936" s="4">
        <v>6.0</v>
      </c>
      <c r="N936" s="13"/>
      <c r="P936" t="s">
        <v>6544</v>
      </c>
      <c r="Q936" t="s">
        <v>6545</v>
      </c>
      <c r="R936" t="s">
        <v>6546</v>
      </c>
      <c r="S936" t="s">
        <v>6547</v>
      </c>
      <c r="T936" t="s">
        <v>6548</v>
      </c>
      <c r="W936" s="13"/>
    </row>
    <row r="937" ht="16.5" customHeight="1">
      <c r="A937" s="4">
        <v>936.0</v>
      </c>
      <c r="B937" s="5" t="s">
        <v>6549</v>
      </c>
      <c r="C937" s="4" t="s">
        <v>6550</v>
      </c>
      <c r="D937" s="4">
        <v>1.0</v>
      </c>
      <c r="E937" s="6">
        <v>5.0</v>
      </c>
      <c r="F937" s="4">
        <v>408.0</v>
      </c>
      <c r="G937" s="7">
        <v>8.0</v>
      </c>
      <c r="H937" s="7">
        <v>43.0</v>
      </c>
      <c r="I937" s="4">
        <v>0.0</v>
      </c>
      <c r="J937" s="4">
        <v>936.0</v>
      </c>
      <c r="K937" s="4">
        <v>5.0</v>
      </c>
      <c r="L937" s="4">
        <v>461.0</v>
      </c>
      <c r="M937" s="4">
        <v>5.0</v>
      </c>
      <c r="N937" s="13"/>
      <c r="P937" t="s">
        <v>6551</v>
      </c>
      <c r="Q937" t="s">
        <v>6552</v>
      </c>
      <c r="R937" t="s">
        <v>6553</v>
      </c>
      <c r="S937" t="s">
        <v>6554</v>
      </c>
      <c r="T937" t="s">
        <v>6555</v>
      </c>
      <c r="W937" s="13"/>
    </row>
    <row r="938" ht="16.5" customHeight="1">
      <c r="A938" s="4">
        <v>936.0</v>
      </c>
      <c r="B938" s="5" t="s">
        <v>6556</v>
      </c>
      <c r="C938" s="4" t="s">
        <v>6557</v>
      </c>
      <c r="D938" s="4">
        <v>1.0</v>
      </c>
      <c r="E938" s="6">
        <v>5.0</v>
      </c>
      <c r="F938" s="4">
        <v>694.0</v>
      </c>
      <c r="G938" s="7">
        <v>1.0</v>
      </c>
      <c r="H938" s="7">
        <v>43.0</v>
      </c>
      <c r="I938" s="4">
        <v>0.0</v>
      </c>
      <c r="J938" s="4">
        <v>936.0</v>
      </c>
      <c r="K938" s="4">
        <v>5.0</v>
      </c>
      <c r="L938" s="4">
        <v>461.0</v>
      </c>
      <c r="M938" s="4">
        <v>5.0</v>
      </c>
      <c r="N938" s="13"/>
      <c r="P938" t="s">
        <v>6558</v>
      </c>
      <c r="Q938" t="s">
        <v>6559</v>
      </c>
      <c r="R938" t="s">
        <v>6560</v>
      </c>
      <c r="S938" t="s">
        <v>6561</v>
      </c>
      <c r="T938" t="s">
        <v>6562</v>
      </c>
      <c r="W938" s="13"/>
    </row>
    <row r="939" ht="16.5" customHeight="1">
      <c r="A939" s="4">
        <v>936.0</v>
      </c>
      <c r="B939" s="5" t="s">
        <v>6563</v>
      </c>
      <c r="C939" s="4" t="s">
        <v>6564</v>
      </c>
      <c r="D939" s="4">
        <v>1.0</v>
      </c>
      <c r="E939" s="6">
        <v>5.0</v>
      </c>
      <c r="F939" s="4">
        <v>694.0</v>
      </c>
      <c r="G939" s="7">
        <v>1.0</v>
      </c>
      <c r="H939" s="7">
        <v>43.0</v>
      </c>
      <c r="I939" s="4">
        <v>0.0</v>
      </c>
      <c r="J939" s="4">
        <v>936.0</v>
      </c>
      <c r="K939" s="4">
        <v>5.0</v>
      </c>
      <c r="L939" s="4">
        <v>461.0</v>
      </c>
      <c r="M939" s="4">
        <v>5.0</v>
      </c>
      <c r="N939" s="13"/>
      <c r="P939" t="s">
        <v>6565</v>
      </c>
      <c r="Q939" t="s">
        <v>6566</v>
      </c>
      <c r="R939" t="s">
        <v>6567</v>
      </c>
      <c r="S939" t="s">
        <v>6568</v>
      </c>
      <c r="T939" t="s">
        <v>6569</v>
      </c>
      <c r="W939" s="13"/>
    </row>
    <row r="940" ht="16.5" customHeight="1">
      <c r="A940" s="4">
        <v>936.0</v>
      </c>
      <c r="B940" s="5" t="s">
        <v>6570</v>
      </c>
      <c r="C940" s="4" t="s">
        <v>6571</v>
      </c>
      <c r="D940" s="4">
        <v>1.0</v>
      </c>
      <c r="E940" s="6">
        <v>5.0</v>
      </c>
      <c r="F940" s="4">
        <v>694.0</v>
      </c>
      <c r="G940" s="7">
        <v>1.0</v>
      </c>
      <c r="H940" s="7">
        <v>43.0</v>
      </c>
      <c r="I940" s="4">
        <v>0.0</v>
      </c>
      <c r="J940" s="4">
        <v>936.0</v>
      </c>
      <c r="K940" s="4">
        <v>5.0</v>
      </c>
      <c r="L940" s="4">
        <v>461.0</v>
      </c>
      <c r="M940" s="4">
        <v>5.0</v>
      </c>
      <c r="N940" s="13"/>
      <c r="P940" t="s">
        <v>6572</v>
      </c>
      <c r="Q940" t="s">
        <v>6573</v>
      </c>
      <c r="R940" t="s">
        <v>6574</v>
      </c>
      <c r="S940" t="s">
        <v>6575</v>
      </c>
      <c r="T940" t="s">
        <v>6576</v>
      </c>
      <c r="W940" s="13"/>
    </row>
    <row r="941" ht="16.5" customHeight="1">
      <c r="A941" s="4">
        <v>936.0</v>
      </c>
      <c r="B941" s="5" t="s">
        <v>6577</v>
      </c>
      <c r="C941" s="4" t="s">
        <v>6578</v>
      </c>
      <c r="D941" s="4">
        <v>1.0</v>
      </c>
      <c r="E941" s="6">
        <v>5.0</v>
      </c>
      <c r="F941" s="4">
        <v>694.0</v>
      </c>
      <c r="G941" s="7">
        <v>1.0</v>
      </c>
      <c r="H941" s="7">
        <v>43.0</v>
      </c>
      <c r="I941" s="4">
        <v>0.0</v>
      </c>
      <c r="J941" s="4">
        <v>936.0</v>
      </c>
      <c r="K941" s="4">
        <v>5.0</v>
      </c>
      <c r="L941" s="4">
        <v>461.0</v>
      </c>
      <c r="M941" s="4">
        <v>5.0</v>
      </c>
      <c r="N941" s="13"/>
      <c r="P941" t="s">
        <v>6579</v>
      </c>
      <c r="Q941" t="s">
        <v>6580</v>
      </c>
      <c r="R941" t="s">
        <v>6581</v>
      </c>
      <c r="S941" t="s">
        <v>6582</v>
      </c>
      <c r="T941" t="s">
        <v>6583</v>
      </c>
      <c r="W941" s="13"/>
    </row>
    <row r="942" ht="16.5" customHeight="1">
      <c r="A942" s="4">
        <v>936.0</v>
      </c>
      <c r="B942" s="5" t="s">
        <v>6584</v>
      </c>
      <c r="C942" s="4" t="s">
        <v>6585</v>
      </c>
      <c r="D942" s="4">
        <v>1.0</v>
      </c>
      <c r="E942" s="6">
        <v>5.0</v>
      </c>
      <c r="F942" s="4">
        <v>694.0</v>
      </c>
      <c r="G942" s="7">
        <v>1.0</v>
      </c>
      <c r="H942" s="7">
        <v>43.0</v>
      </c>
      <c r="I942" s="4">
        <v>0.0</v>
      </c>
      <c r="J942" s="4">
        <v>936.0</v>
      </c>
      <c r="K942" s="4">
        <v>5.0</v>
      </c>
      <c r="L942" s="4">
        <v>461.0</v>
      </c>
      <c r="M942" s="4">
        <v>5.0</v>
      </c>
      <c r="N942" s="13"/>
      <c r="P942" t="s">
        <v>6586</v>
      </c>
      <c r="Q942" t="s">
        <v>6587</v>
      </c>
      <c r="R942" t="s">
        <v>6588</v>
      </c>
      <c r="S942" t="s">
        <v>6589</v>
      </c>
      <c r="T942" t="s">
        <v>6590</v>
      </c>
      <c r="W942" s="13"/>
    </row>
    <row r="943" ht="16.5" customHeight="1">
      <c r="A943" s="4">
        <v>936.0</v>
      </c>
      <c r="B943" s="5" t="s">
        <v>6591</v>
      </c>
      <c r="C943" s="4" t="s">
        <v>6592</v>
      </c>
      <c r="D943" s="4">
        <v>1.0</v>
      </c>
      <c r="E943" s="6">
        <v>5.0</v>
      </c>
      <c r="F943" s="4">
        <v>694.0</v>
      </c>
      <c r="G943" s="7">
        <v>1.0</v>
      </c>
      <c r="H943" s="7">
        <v>43.0</v>
      </c>
      <c r="I943" s="4">
        <v>0.0</v>
      </c>
      <c r="J943" s="4">
        <v>936.0</v>
      </c>
      <c r="K943" s="4">
        <v>5.0</v>
      </c>
      <c r="L943" s="4">
        <v>461.0</v>
      </c>
      <c r="M943" s="4">
        <v>5.0</v>
      </c>
      <c r="N943" s="13"/>
      <c r="P943" t="s">
        <v>6593</v>
      </c>
      <c r="Q943" t="s">
        <v>6594</v>
      </c>
      <c r="R943" t="s">
        <v>6595</v>
      </c>
      <c r="S943" t="s">
        <v>6596</v>
      </c>
      <c r="T943" t="s">
        <v>6597</v>
      </c>
      <c r="W943" s="13"/>
    </row>
    <row r="944" ht="16.5" customHeight="1">
      <c r="A944" s="4">
        <v>936.0</v>
      </c>
      <c r="B944" s="5" t="s">
        <v>6598</v>
      </c>
      <c r="C944" s="4" t="s">
        <v>6599</v>
      </c>
      <c r="D944" s="4">
        <v>1.0</v>
      </c>
      <c r="E944" s="6">
        <v>5.0</v>
      </c>
      <c r="F944" s="4">
        <v>694.0</v>
      </c>
      <c r="G944" s="7">
        <v>1.0</v>
      </c>
      <c r="H944" s="7">
        <v>43.0</v>
      </c>
      <c r="I944" s="4">
        <v>0.0</v>
      </c>
      <c r="J944" s="4">
        <v>936.0</v>
      </c>
      <c r="K944" s="4">
        <v>5.0</v>
      </c>
      <c r="L944" s="4">
        <v>461.0</v>
      </c>
      <c r="M944" s="4">
        <v>5.0</v>
      </c>
      <c r="N944" s="13"/>
      <c r="P944" t="s">
        <v>6600</v>
      </c>
      <c r="Q944" t="s">
        <v>6601</v>
      </c>
      <c r="R944" t="s">
        <v>6602</v>
      </c>
      <c r="S944" t="s">
        <v>6603</v>
      </c>
      <c r="T944" t="s">
        <v>6604</v>
      </c>
      <c r="W944" s="13"/>
    </row>
    <row r="945" ht="16.5" customHeight="1">
      <c r="A945" s="4">
        <v>936.0</v>
      </c>
      <c r="B945" s="5" t="s">
        <v>6605</v>
      </c>
      <c r="C945" s="4" t="s">
        <v>6606</v>
      </c>
      <c r="D945" s="4">
        <v>1.0</v>
      </c>
      <c r="E945" s="6">
        <v>5.0</v>
      </c>
      <c r="F945" s="4">
        <v>694.0</v>
      </c>
      <c r="G945" s="7">
        <v>1.0</v>
      </c>
      <c r="H945" s="7">
        <v>43.0</v>
      </c>
      <c r="I945" s="4">
        <v>0.0</v>
      </c>
      <c r="J945" s="4">
        <v>936.0</v>
      </c>
      <c r="K945" s="4">
        <v>5.0</v>
      </c>
      <c r="L945" s="4">
        <v>461.0</v>
      </c>
      <c r="M945" s="4">
        <v>5.0</v>
      </c>
      <c r="N945" s="13"/>
      <c r="P945" t="s">
        <v>6607</v>
      </c>
      <c r="Q945" t="s">
        <v>6608</v>
      </c>
      <c r="R945" t="s">
        <v>6609</v>
      </c>
      <c r="S945" t="s">
        <v>6610</v>
      </c>
      <c r="T945" t="s">
        <v>6611</v>
      </c>
      <c r="W945" s="13"/>
    </row>
    <row r="946" ht="16.5" customHeight="1">
      <c r="A946" s="4">
        <v>936.0</v>
      </c>
      <c r="B946" s="5" t="s">
        <v>6612</v>
      </c>
      <c r="C946" s="4" t="s">
        <v>6613</v>
      </c>
      <c r="D946" s="4">
        <v>1.0</v>
      </c>
      <c r="E946" s="6">
        <v>5.0</v>
      </c>
      <c r="F946" s="4">
        <v>694.0</v>
      </c>
      <c r="G946" s="7">
        <v>1.0</v>
      </c>
      <c r="H946" s="7">
        <v>43.0</v>
      </c>
      <c r="I946" s="4">
        <v>0.0</v>
      </c>
      <c r="J946" s="4">
        <v>936.0</v>
      </c>
      <c r="K946" s="4">
        <v>5.0</v>
      </c>
      <c r="L946" s="4">
        <v>461.0</v>
      </c>
      <c r="M946" s="4">
        <v>5.0</v>
      </c>
      <c r="N946" s="13"/>
      <c r="P946" t="s">
        <v>6614</v>
      </c>
      <c r="Q946" t="s">
        <v>6615</v>
      </c>
      <c r="R946" t="s">
        <v>6616</v>
      </c>
      <c r="S946" t="s">
        <v>6617</v>
      </c>
      <c r="T946" t="s">
        <v>6618</v>
      </c>
      <c r="W946" s="13"/>
    </row>
    <row r="947" ht="16.5" customHeight="1">
      <c r="A947" s="4">
        <v>936.0</v>
      </c>
      <c r="B947" s="5" t="s">
        <v>6619</v>
      </c>
      <c r="C947" s="4" t="s">
        <v>6620</v>
      </c>
      <c r="D947" s="4">
        <v>1.0</v>
      </c>
      <c r="E947" s="6">
        <v>5.0</v>
      </c>
      <c r="F947" s="4">
        <v>694.0</v>
      </c>
      <c r="G947" s="7">
        <v>1.0</v>
      </c>
      <c r="H947" s="7">
        <v>43.0</v>
      </c>
      <c r="I947" s="4">
        <v>0.0</v>
      </c>
      <c r="J947" s="4">
        <v>936.0</v>
      </c>
      <c r="K947" s="4">
        <v>5.0</v>
      </c>
      <c r="L947" s="4">
        <v>461.0</v>
      </c>
      <c r="M947" s="4">
        <v>5.0</v>
      </c>
      <c r="N947" s="13"/>
      <c r="P947" t="s">
        <v>6621</v>
      </c>
      <c r="Q947" t="s">
        <v>6622</v>
      </c>
      <c r="R947" t="s">
        <v>6623</v>
      </c>
      <c r="S947" t="s">
        <v>6624</v>
      </c>
      <c r="T947" t="s">
        <v>6625</v>
      </c>
      <c r="W947" s="13"/>
    </row>
    <row r="948" ht="16.5" customHeight="1">
      <c r="A948" s="4">
        <v>936.0</v>
      </c>
      <c r="B948" s="5" t="s">
        <v>6626</v>
      </c>
      <c r="C948" s="4" t="s">
        <v>6627</v>
      </c>
      <c r="D948" s="4">
        <v>1.0</v>
      </c>
      <c r="E948" s="6">
        <v>5.0</v>
      </c>
      <c r="F948" s="4">
        <v>694.0</v>
      </c>
      <c r="G948" s="7">
        <v>1.0</v>
      </c>
      <c r="H948" s="7">
        <v>43.0</v>
      </c>
      <c r="I948" s="4">
        <v>0.0</v>
      </c>
      <c r="J948" s="4">
        <v>936.0</v>
      </c>
      <c r="K948" s="4">
        <v>5.0</v>
      </c>
      <c r="L948" s="4">
        <v>461.0</v>
      </c>
      <c r="M948" s="4">
        <v>5.0</v>
      </c>
      <c r="N948" s="13"/>
      <c r="P948" t="s">
        <v>6628</v>
      </c>
      <c r="Q948" t="s">
        <v>6629</v>
      </c>
      <c r="R948" t="s">
        <v>6630</v>
      </c>
      <c r="S948" t="s">
        <v>6631</v>
      </c>
      <c r="T948" t="s">
        <v>6632</v>
      </c>
      <c r="W948" s="13"/>
    </row>
    <row r="949" ht="16.5" customHeight="1">
      <c r="A949" s="4">
        <v>936.0</v>
      </c>
      <c r="B949" s="5" t="s">
        <v>6633</v>
      </c>
      <c r="C949" s="4" t="s">
        <v>6634</v>
      </c>
      <c r="D949" s="4">
        <v>1.0</v>
      </c>
      <c r="E949" s="6">
        <v>5.0</v>
      </c>
      <c r="F949" s="4">
        <v>694.0</v>
      </c>
      <c r="G949" s="7">
        <v>1.0</v>
      </c>
      <c r="H949" s="7">
        <v>43.0</v>
      </c>
      <c r="I949" s="4">
        <v>0.0</v>
      </c>
      <c r="J949" s="4">
        <v>936.0</v>
      </c>
      <c r="K949" s="4">
        <v>5.0</v>
      </c>
      <c r="L949" s="4">
        <v>461.0</v>
      </c>
      <c r="M949" s="4">
        <v>5.0</v>
      </c>
      <c r="N949" s="13"/>
      <c r="P949" t="s">
        <v>6635</v>
      </c>
      <c r="Q949" t="s">
        <v>6636</v>
      </c>
      <c r="R949" t="s">
        <v>6637</v>
      </c>
      <c r="S949" t="s">
        <v>6638</v>
      </c>
      <c r="T949" t="s">
        <v>6639</v>
      </c>
      <c r="W949" s="13"/>
    </row>
    <row r="950" ht="16.5" customHeight="1">
      <c r="A950" s="4">
        <v>936.0</v>
      </c>
      <c r="B950" s="5" t="s">
        <v>6640</v>
      </c>
      <c r="C950" s="4" t="s">
        <v>6641</v>
      </c>
      <c r="D950" s="4">
        <v>1.0</v>
      </c>
      <c r="E950" s="6">
        <v>5.0</v>
      </c>
      <c r="F950" s="4">
        <v>694.0</v>
      </c>
      <c r="G950" s="7">
        <v>1.0</v>
      </c>
      <c r="H950" s="7">
        <v>43.0</v>
      </c>
      <c r="I950" s="4">
        <v>0.0</v>
      </c>
      <c r="J950" s="4">
        <v>936.0</v>
      </c>
      <c r="K950" s="4">
        <v>5.0</v>
      </c>
      <c r="L950" s="4">
        <v>461.0</v>
      </c>
      <c r="M950" s="4">
        <v>5.0</v>
      </c>
      <c r="N950" s="13"/>
      <c r="P950" t="s">
        <v>6642</v>
      </c>
      <c r="Q950" t="s">
        <v>6643</v>
      </c>
      <c r="R950" t="s">
        <v>6644</v>
      </c>
      <c r="S950" t="s">
        <v>6645</v>
      </c>
      <c r="T950" t="s">
        <v>6646</v>
      </c>
      <c r="W950" s="13"/>
    </row>
    <row r="951" ht="16.5" customHeight="1">
      <c r="A951" s="4">
        <v>936.0</v>
      </c>
      <c r="B951" s="5" t="s">
        <v>6647</v>
      </c>
      <c r="C951" s="4" t="s">
        <v>6648</v>
      </c>
      <c r="D951" s="4">
        <v>1.0</v>
      </c>
      <c r="E951" s="6">
        <v>5.0</v>
      </c>
      <c r="F951" s="4">
        <v>694.0</v>
      </c>
      <c r="G951" s="7">
        <v>1.0</v>
      </c>
      <c r="H951" s="7">
        <v>43.0</v>
      </c>
      <c r="I951" s="4">
        <v>0.0</v>
      </c>
      <c r="J951" s="4">
        <v>936.0</v>
      </c>
      <c r="K951" s="4">
        <v>5.0</v>
      </c>
      <c r="L951" s="4">
        <v>461.0</v>
      </c>
      <c r="M951" s="4">
        <v>5.0</v>
      </c>
      <c r="N951" s="13"/>
      <c r="P951" t="s">
        <v>6649</v>
      </c>
      <c r="Q951" t="s">
        <v>6650</v>
      </c>
      <c r="R951" t="s">
        <v>6651</v>
      </c>
      <c r="S951" t="s">
        <v>6652</v>
      </c>
      <c r="T951" t="s">
        <v>6653</v>
      </c>
      <c r="W951" s="13"/>
    </row>
    <row r="952" ht="16.5" customHeight="1">
      <c r="A952" s="4">
        <v>936.0</v>
      </c>
      <c r="B952" s="5" t="s">
        <v>6654</v>
      </c>
      <c r="C952" s="4" t="s">
        <v>6655</v>
      </c>
      <c r="D952" s="4">
        <v>1.0</v>
      </c>
      <c r="E952" s="6">
        <v>5.0</v>
      </c>
      <c r="F952" s="4">
        <v>694.0</v>
      </c>
      <c r="G952" s="7">
        <v>1.0</v>
      </c>
      <c r="H952" s="7">
        <v>43.0</v>
      </c>
      <c r="I952" s="4">
        <v>0.0</v>
      </c>
      <c r="J952" s="4">
        <v>936.0</v>
      </c>
      <c r="K952" s="4">
        <v>5.0</v>
      </c>
      <c r="L952" s="4">
        <v>461.0</v>
      </c>
      <c r="M952" s="4">
        <v>5.0</v>
      </c>
      <c r="N952" s="13"/>
      <c r="P952" t="s">
        <v>6656</v>
      </c>
      <c r="Q952" t="s">
        <v>6657</v>
      </c>
      <c r="R952" t="s">
        <v>6658</v>
      </c>
      <c r="S952" t="s">
        <v>6659</v>
      </c>
      <c r="T952" t="s">
        <v>6660</v>
      </c>
      <c r="W952" s="13"/>
    </row>
    <row r="953" ht="16.5" customHeight="1">
      <c r="A953" s="4">
        <v>952.0</v>
      </c>
      <c r="B953" s="5" t="s">
        <v>6661</v>
      </c>
      <c r="C953" s="4" t="s">
        <v>6662</v>
      </c>
      <c r="D953" s="4">
        <v>1.0</v>
      </c>
      <c r="E953" s="6">
        <v>4.0</v>
      </c>
      <c r="F953" s="4">
        <v>562.0</v>
      </c>
      <c r="G953" s="7">
        <v>2.4</v>
      </c>
      <c r="H953" s="7">
        <v>43.0</v>
      </c>
      <c r="I953" s="4">
        <v>0.0</v>
      </c>
      <c r="J953" s="4">
        <v>952.0</v>
      </c>
      <c r="K953" s="4">
        <v>4.0</v>
      </c>
      <c r="L953" s="4">
        <v>477.0</v>
      </c>
      <c r="M953" s="4">
        <v>4.0</v>
      </c>
      <c r="N953" s="13"/>
      <c r="P953" t="s">
        <v>6663</v>
      </c>
      <c r="Q953" t="s">
        <v>6664</v>
      </c>
      <c r="R953" t="s">
        <v>6665</v>
      </c>
      <c r="S953" t="s">
        <v>6666</v>
      </c>
      <c r="T953" t="s">
        <v>6667</v>
      </c>
      <c r="W953" s="13"/>
    </row>
    <row r="954" ht="16.5" customHeight="1">
      <c r="A954" s="4">
        <v>952.0</v>
      </c>
      <c r="B954" s="5" t="s">
        <v>6668</v>
      </c>
      <c r="C954" s="4" t="s">
        <v>6669</v>
      </c>
      <c r="D954" s="4">
        <v>1.0</v>
      </c>
      <c r="E954" s="6">
        <v>4.0</v>
      </c>
      <c r="F954" s="4">
        <v>562.0</v>
      </c>
      <c r="G954" s="7">
        <v>2.4</v>
      </c>
      <c r="H954" s="7">
        <v>43.0</v>
      </c>
      <c r="I954" s="4">
        <v>0.0</v>
      </c>
      <c r="J954" s="4">
        <v>952.0</v>
      </c>
      <c r="K954" s="4">
        <v>4.0</v>
      </c>
      <c r="L954" s="4">
        <v>477.0</v>
      </c>
      <c r="M954" s="4">
        <v>4.0</v>
      </c>
      <c r="N954" s="13"/>
      <c r="P954" t="s">
        <v>6670</v>
      </c>
      <c r="Q954" t="s">
        <v>6671</v>
      </c>
      <c r="R954" t="s">
        <v>6672</v>
      </c>
      <c r="S954" t="s">
        <v>6673</v>
      </c>
      <c r="T954" t="s">
        <v>6674</v>
      </c>
      <c r="W954" s="13"/>
    </row>
    <row r="955" ht="16.5" customHeight="1">
      <c r="A955" s="4">
        <v>952.0</v>
      </c>
      <c r="B955" s="5" t="s">
        <v>6675</v>
      </c>
      <c r="C955" s="4" t="s">
        <v>6676</v>
      </c>
      <c r="D955" s="4">
        <v>1.0</v>
      </c>
      <c r="E955" s="6">
        <v>4.0</v>
      </c>
      <c r="F955" s="4">
        <v>694.0</v>
      </c>
      <c r="G955" s="7">
        <v>1.0</v>
      </c>
      <c r="H955" s="7">
        <v>43.0</v>
      </c>
      <c r="I955" s="4">
        <v>0.0</v>
      </c>
      <c r="J955" s="4">
        <v>952.0</v>
      </c>
      <c r="K955" s="4">
        <v>4.0</v>
      </c>
      <c r="L955" s="4">
        <v>477.0</v>
      </c>
      <c r="M955" s="4">
        <v>4.0</v>
      </c>
      <c r="N955" s="13"/>
      <c r="P955" t="s">
        <v>6677</v>
      </c>
      <c r="Q955" t="s">
        <v>6678</v>
      </c>
      <c r="R955" t="s">
        <v>6679</v>
      </c>
      <c r="S955" t="s">
        <v>6680</v>
      </c>
      <c r="T955" t="s">
        <v>6681</v>
      </c>
      <c r="W955" s="13"/>
    </row>
    <row r="956" ht="16.5" customHeight="1">
      <c r="A956" s="4">
        <v>952.0</v>
      </c>
      <c r="B956" s="5" t="s">
        <v>6682</v>
      </c>
      <c r="C956" s="4" t="s">
        <v>6683</v>
      </c>
      <c r="D956" s="4">
        <v>1.0</v>
      </c>
      <c r="E956" s="6">
        <v>4.0</v>
      </c>
      <c r="F956" s="4">
        <v>694.0</v>
      </c>
      <c r="G956" s="7">
        <v>1.0</v>
      </c>
      <c r="H956" s="7">
        <v>43.0</v>
      </c>
      <c r="I956" s="4">
        <v>0.0</v>
      </c>
      <c r="J956" s="4">
        <v>952.0</v>
      </c>
      <c r="K956" s="4">
        <v>4.0</v>
      </c>
      <c r="L956" s="4">
        <v>477.0</v>
      </c>
      <c r="M956" s="4">
        <v>4.0</v>
      </c>
      <c r="N956" s="13"/>
      <c r="P956" t="s">
        <v>6684</v>
      </c>
      <c r="Q956" t="s">
        <v>6685</v>
      </c>
      <c r="R956" t="s">
        <v>6686</v>
      </c>
      <c r="S956" t="s">
        <v>6687</v>
      </c>
      <c r="T956" t="s">
        <v>6688</v>
      </c>
      <c r="W956" s="13"/>
    </row>
    <row r="957" ht="16.5" customHeight="1">
      <c r="A957" s="4">
        <v>952.0</v>
      </c>
      <c r="B957" s="5" t="s">
        <v>6689</v>
      </c>
      <c r="C957" s="4" t="s">
        <v>6690</v>
      </c>
      <c r="D957" s="4">
        <v>1.0</v>
      </c>
      <c r="E957" s="6">
        <v>4.0</v>
      </c>
      <c r="F957" s="4">
        <v>694.0</v>
      </c>
      <c r="G957" s="7">
        <v>1.0</v>
      </c>
      <c r="H957" s="7">
        <v>43.0</v>
      </c>
      <c r="I957" s="4">
        <v>0.0</v>
      </c>
      <c r="J957" s="4">
        <v>952.0</v>
      </c>
      <c r="K957" s="4">
        <v>4.0</v>
      </c>
      <c r="L957" s="4">
        <v>477.0</v>
      </c>
      <c r="M957" s="4">
        <v>4.0</v>
      </c>
      <c r="N957" s="13"/>
      <c r="P957" t="s">
        <v>6691</v>
      </c>
      <c r="Q957" t="s">
        <v>6692</v>
      </c>
      <c r="R957" t="s">
        <v>6693</v>
      </c>
      <c r="S957" t="s">
        <v>6694</v>
      </c>
      <c r="T957" t="s">
        <v>6695</v>
      </c>
      <c r="W957" s="13"/>
    </row>
    <row r="958" ht="16.5" customHeight="1">
      <c r="A958" s="4">
        <v>952.0</v>
      </c>
      <c r="B958" s="5" t="s">
        <v>6696</v>
      </c>
      <c r="C958" s="4" t="s">
        <v>6697</v>
      </c>
      <c r="D958" s="4">
        <v>1.0</v>
      </c>
      <c r="E958" s="6">
        <v>4.0</v>
      </c>
      <c r="F958" s="4">
        <v>694.0</v>
      </c>
      <c r="G958" s="7">
        <v>1.0</v>
      </c>
      <c r="H958" s="7">
        <v>43.0</v>
      </c>
      <c r="I958" s="4">
        <v>0.0</v>
      </c>
      <c r="J958" s="4">
        <v>952.0</v>
      </c>
      <c r="K958" s="4">
        <v>4.0</v>
      </c>
      <c r="L958" s="4">
        <v>477.0</v>
      </c>
      <c r="M958" s="4">
        <v>4.0</v>
      </c>
      <c r="N958" s="13"/>
      <c r="P958" t="s">
        <v>6698</v>
      </c>
      <c r="Q958" t="s">
        <v>6699</v>
      </c>
      <c r="R958" t="s">
        <v>6700</v>
      </c>
      <c r="S958" t="s">
        <v>6701</v>
      </c>
      <c r="T958" t="s">
        <v>6702</v>
      </c>
      <c r="W958" s="13"/>
    </row>
    <row r="959" ht="16.5" customHeight="1">
      <c r="A959" s="4">
        <v>952.0</v>
      </c>
      <c r="B959" s="5" t="s">
        <v>6703</v>
      </c>
      <c r="C959" s="4" t="s">
        <v>6704</v>
      </c>
      <c r="D959" s="4">
        <v>1.0</v>
      </c>
      <c r="E959" s="6">
        <v>4.0</v>
      </c>
      <c r="F959" s="4">
        <v>694.0</v>
      </c>
      <c r="G959" s="7">
        <v>1.0</v>
      </c>
      <c r="H959" s="7">
        <v>43.0</v>
      </c>
      <c r="I959" s="4">
        <v>0.0</v>
      </c>
      <c r="J959" s="4">
        <v>952.0</v>
      </c>
      <c r="K959" s="4">
        <v>4.0</v>
      </c>
      <c r="L959" s="4">
        <v>477.0</v>
      </c>
      <c r="M959" s="4">
        <v>4.0</v>
      </c>
      <c r="N959" s="13"/>
      <c r="P959" t="s">
        <v>6705</v>
      </c>
      <c r="Q959" t="s">
        <v>6706</v>
      </c>
      <c r="R959" t="s">
        <v>6707</v>
      </c>
      <c r="S959" t="s">
        <v>6708</v>
      </c>
      <c r="T959" t="s">
        <v>6709</v>
      </c>
      <c r="W959" s="13"/>
    </row>
    <row r="960" ht="16.5" customHeight="1">
      <c r="A960" s="4">
        <v>952.0</v>
      </c>
      <c r="B960" s="5" t="s">
        <v>6710</v>
      </c>
      <c r="C960" s="4" t="s">
        <v>6711</v>
      </c>
      <c r="D960" s="4">
        <v>1.0</v>
      </c>
      <c r="E960" s="6">
        <v>4.0</v>
      </c>
      <c r="F960" s="4">
        <v>694.0</v>
      </c>
      <c r="G960" s="7">
        <v>1.0</v>
      </c>
      <c r="H960" s="7">
        <v>43.0</v>
      </c>
      <c r="I960" s="4">
        <v>0.0</v>
      </c>
      <c r="J960" s="4">
        <v>952.0</v>
      </c>
      <c r="K960" s="4">
        <v>4.0</v>
      </c>
      <c r="L960" s="4">
        <v>477.0</v>
      </c>
      <c r="M960" s="4">
        <v>4.0</v>
      </c>
      <c r="N960" s="13"/>
      <c r="P960" t="s">
        <v>6712</v>
      </c>
      <c r="Q960" t="s">
        <v>6713</v>
      </c>
      <c r="R960" t="s">
        <v>6714</v>
      </c>
      <c r="S960" t="s">
        <v>6715</v>
      </c>
      <c r="T960" t="s">
        <v>6716</v>
      </c>
      <c r="W960" s="13"/>
    </row>
    <row r="961" ht="16.5" customHeight="1">
      <c r="A961" s="4">
        <v>952.0</v>
      </c>
      <c r="B961" s="5" t="s">
        <v>6717</v>
      </c>
      <c r="C961" s="4" t="s">
        <v>6718</v>
      </c>
      <c r="D961" s="4">
        <v>1.0</v>
      </c>
      <c r="E961" s="6">
        <v>4.0</v>
      </c>
      <c r="F961" s="4">
        <v>694.0</v>
      </c>
      <c r="G961" s="7">
        <v>1.0</v>
      </c>
      <c r="H961" s="7">
        <v>43.0</v>
      </c>
      <c r="I961" s="4">
        <v>0.0</v>
      </c>
      <c r="J961" s="4">
        <v>952.0</v>
      </c>
      <c r="K961" s="4">
        <v>4.0</v>
      </c>
      <c r="L961" s="4">
        <v>477.0</v>
      </c>
      <c r="M961" s="4">
        <v>4.0</v>
      </c>
      <c r="N961" s="13"/>
      <c r="P961" t="s">
        <v>6719</v>
      </c>
      <c r="Q961" t="s">
        <v>6720</v>
      </c>
      <c r="R961" t="s">
        <v>6721</v>
      </c>
      <c r="S961" t="s">
        <v>6722</v>
      </c>
      <c r="T961" t="s">
        <v>6723</v>
      </c>
      <c r="W961" s="13"/>
    </row>
    <row r="962" ht="16.5" customHeight="1">
      <c r="A962" s="4">
        <v>952.0</v>
      </c>
      <c r="B962" s="5" t="s">
        <v>6724</v>
      </c>
      <c r="C962" s="4" t="s">
        <v>6725</v>
      </c>
      <c r="D962" s="4">
        <v>1.0</v>
      </c>
      <c r="E962" s="6">
        <v>4.0</v>
      </c>
      <c r="F962" s="4">
        <v>694.0</v>
      </c>
      <c r="G962" s="7">
        <v>1.0</v>
      </c>
      <c r="H962" s="7">
        <v>43.0</v>
      </c>
      <c r="I962" s="4">
        <v>0.0</v>
      </c>
      <c r="J962" s="4">
        <v>952.0</v>
      </c>
      <c r="K962" s="4">
        <v>4.0</v>
      </c>
      <c r="L962" s="4">
        <v>477.0</v>
      </c>
      <c r="M962" s="4">
        <v>4.0</v>
      </c>
      <c r="N962" s="13"/>
      <c r="P962" t="s">
        <v>6726</v>
      </c>
      <c r="Q962" t="s">
        <v>6727</v>
      </c>
      <c r="R962" t="s">
        <v>6728</v>
      </c>
      <c r="S962" t="s">
        <v>6729</v>
      </c>
      <c r="T962" t="s">
        <v>6730</v>
      </c>
      <c r="W962" s="13"/>
    </row>
    <row r="963" ht="16.5" customHeight="1">
      <c r="A963" s="4">
        <v>952.0</v>
      </c>
      <c r="B963" s="5" t="s">
        <v>6731</v>
      </c>
      <c r="C963" s="4" t="s">
        <v>6732</v>
      </c>
      <c r="D963" s="4">
        <v>1.0</v>
      </c>
      <c r="E963" s="6">
        <v>4.0</v>
      </c>
      <c r="F963" s="4">
        <v>694.0</v>
      </c>
      <c r="G963" s="7">
        <v>1.0</v>
      </c>
      <c r="H963" s="7">
        <v>43.0</v>
      </c>
      <c r="I963" s="4">
        <v>0.0</v>
      </c>
      <c r="J963" s="4">
        <v>952.0</v>
      </c>
      <c r="K963" s="4">
        <v>4.0</v>
      </c>
      <c r="L963" s="4">
        <v>477.0</v>
      </c>
      <c r="M963" s="4">
        <v>4.0</v>
      </c>
      <c r="N963" s="13"/>
      <c r="P963" t="s">
        <v>6733</v>
      </c>
      <c r="Q963" t="s">
        <v>6734</v>
      </c>
      <c r="R963" t="s">
        <v>6735</v>
      </c>
      <c r="S963" t="s">
        <v>6736</v>
      </c>
      <c r="T963" t="s">
        <v>6737</v>
      </c>
      <c r="W963" s="13"/>
    </row>
    <row r="964" ht="16.5" customHeight="1">
      <c r="A964" s="4">
        <v>952.0</v>
      </c>
      <c r="B964" s="5" t="s">
        <v>6738</v>
      </c>
      <c r="C964" s="4" t="s">
        <v>6739</v>
      </c>
      <c r="D964" s="4">
        <v>1.0</v>
      </c>
      <c r="E964" s="6">
        <v>4.0</v>
      </c>
      <c r="F964" s="4">
        <v>694.0</v>
      </c>
      <c r="G964" s="7">
        <v>1.0</v>
      </c>
      <c r="H964" s="7">
        <v>43.0</v>
      </c>
      <c r="I964" s="4">
        <v>0.0</v>
      </c>
      <c r="J964" s="4">
        <v>952.0</v>
      </c>
      <c r="K964" s="4">
        <v>4.0</v>
      </c>
      <c r="L964" s="4">
        <v>477.0</v>
      </c>
      <c r="M964" s="4">
        <v>4.0</v>
      </c>
      <c r="N964" s="13"/>
      <c r="P964" t="s">
        <v>6740</v>
      </c>
      <c r="Q964" t="s">
        <v>6741</v>
      </c>
      <c r="R964" t="s">
        <v>6742</v>
      </c>
      <c r="S964" t="s">
        <v>6743</v>
      </c>
      <c r="T964" t="s">
        <v>6744</v>
      </c>
      <c r="W964" s="13"/>
    </row>
    <row r="965" ht="16.5" customHeight="1">
      <c r="A965" s="4">
        <v>952.0</v>
      </c>
      <c r="B965" s="5" t="s">
        <v>6745</v>
      </c>
      <c r="C965" s="4" t="s">
        <v>6746</v>
      </c>
      <c r="D965" s="4">
        <v>1.0</v>
      </c>
      <c r="E965" s="6">
        <v>4.0</v>
      </c>
      <c r="F965" s="4">
        <v>694.0</v>
      </c>
      <c r="G965" s="7">
        <v>1.0</v>
      </c>
      <c r="H965" s="7">
        <v>43.0</v>
      </c>
      <c r="I965" s="4">
        <v>0.0</v>
      </c>
      <c r="J965" s="4">
        <v>952.0</v>
      </c>
      <c r="K965" s="4">
        <v>4.0</v>
      </c>
      <c r="L965" s="4">
        <v>477.0</v>
      </c>
      <c r="M965" s="4">
        <v>4.0</v>
      </c>
      <c r="N965" s="13"/>
      <c r="P965" t="s">
        <v>6747</v>
      </c>
      <c r="Q965" t="s">
        <v>6748</v>
      </c>
      <c r="R965" t="s">
        <v>6749</v>
      </c>
      <c r="S965" t="s">
        <v>6750</v>
      </c>
      <c r="T965" t="s">
        <v>6751</v>
      </c>
      <c r="W965" s="13"/>
    </row>
    <row r="966" ht="16.5" customHeight="1">
      <c r="A966" s="4">
        <v>952.0</v>
      </c>
      <c r="B966" s="5" t="s">
        <v>6752</v>
      </c>
      <c r="C966" s="4" t="s">
        <v>6753</v>
      </c>
      <c r="D966" s="4">
        <v>1.0</v>
      </c>
      <c r="E966" s="6">
        <v>4.0</v>
      </c>
      <c r="F966" s="4">
        <v>694.0</v>
      </c>
      <c r="G966" s="7">
        <v>1.0</v>
      </c>
      <c r="H966" s="7">
        <v>43.0</v>
      </c>
      <c r="I966" s="4">
        <v>0.0</v>
      </c>
      <c r="J966" s="4">
        <v>952.0</v>
      </c>
      <c r="K966" s="4">
        <v>4.0</v>
      </c>
      <c r="L966" s="4">
        <v>477.0</v>
      </c>
      <c r="M966" s="4">
        <v>4.0</v>
      </c>
      <c r="N966" s="13"/>
      <c r="P966" t="s">
        <v>6754</v>
      </c>
      <c r="Q966" t="s">
        <v>6755</v>
      </c>
      <c r="R966" t="s">
        <v>6756</v>
      </c>
      <c r="S966" t="s">
        <v>6757</v>
      </c>
      <c r="T966" t="s">
        <v>6758</v>
      </c>
      <c r="W966" s="13"/>
    </row>
    <row r="967" ht="16.5" customHeight="1">
      <c r="A967" s="4">
        <v>952.0</v>
      </c>
      <c r="B967" s="5" t="s">
        <v>6759</v>
      </c>
      <c r="C967" s="4" t="s">
        <v>6760</v>
      </c>
      <c r="D967" s="4">
        <v>1.0</v>
      </c>
      <c r="E967" s="6">
        <v>4.0</v>
      </c>
      <c r="F967" s="4">
        <v>694.0</v>
      </c>
      <c r="G967" s="7">
        <v>1.0</v>
      </c>
      <c r="H967" s="7">
        <v>43.0</v>
      </c>
      <c r="I967" s="4">
        <v>0.0</v>
      </c>
      <c r="J967" s="4">
        <v>952.0</v>
      </c>
      <c r="K967" s="4">
        <v>4.0</v>
      </c>
      <c r="L967" s="4">
        <v>477.0</v>
      </c>
      <c r="M967" s="4">
        <v>4.0</v>
      </c>
      <c r="N967" s="13"/>
      <c r="P967" t="s">
        <v>6761</v>
      </c>
      <c r="Q967" t="s">
        <v>6762</v>
      </c>
      <c r="R967" t="s">
        <v>6763</v>
      </c>
      <c r="S967" t="s">
        <v>6764</v>
      </c>
      <c r="T967" t="s">
        <v>6765</v>
      </c>
      <c r="W967" s="13"/>
    </row>
    <row r="968" ht="16.5" customHeight="1">
      <c r="A968" s="4">
        <v>967.0</v>
      </c>
      <c r="B968" s="5" t="s">
        <v>6766</v>
      </c>
      <c r="C968" s="4" t="s">
        <v>6767</v>
      </c>
      <c r="D968" s="4">
        <v>1.0</v>
      </c>
      <c r="E968" s="6">
        <v>3.0</v>
      </c>
      <c r="F968" s="4">
        <v>466.0</v>
      </c>
      <c r="G968" s="7">
        <v>4.8</v>
      </c>
      <c r="H968" s="7">
        <v>43.0</v>
      </c>
      <c r="I968" s="4">
        <v>0.0</v>
      </c>
      <c r="J968" s="4">
        <v>967.0</v>
      </c>
      <c r="K968" s="4">
        <v>3.0</v>
      </c>
      <c r="L968" s="4">
        <v>492.0</v>
      </c>
      <c r="M968" s="4">
        <v>3.0</v>
      </c>
      <c r="N968" s="13"/>
      <c r="P968" t="s">
        <v>6768</v>
      </c>
      <c r="Q968" t="s">
        <v>6769</v>
      </c>
      <c r="R968" t="s">
        <v>6770</v>
      </c>
      <c r="S968" t="s">
        <v>6771</v>
      </c>
      <c r="T968" t="s">
        <v>6772</v>
      </c>
      <c r="W968" s="13"/>
    </row>
    <row r="969" ht="16.5" customHeight="1">
      <c r="A969" s="4">
        <v>967.0</v>
      </c>
      <c r="B969" s="5" t="s">
        <v>6773</v>
      </c>
      <c r="C969" s="4" t="s">
        <v>6774</v>
      </c>
      <c r="D969" s="4">
        <v>1.0</v>
      </c>
      <c r="E969" s="6">
        <v>3.0</v>
      </c>
      <c r="F969" s="4">
        <v>694.0</v>
      </c>
      <c r="G969" s="7">
        <v>1.0</v>
      </c>
      <c r="H969" s="7">
        <v>43.0</v>
      </c>
      <c r="I969" s="4">
        <v>0.0</v>
      </c>
      <c r="J969" s="4">
        <v>967.0</v>
      </c>
      <c r="K969" s="4">
        <v>3.0</v>
      </c>
      <c r="L969" s="4">
        <v>492.0</v>
      </c>
      <c r="M969" s="4">
        <v>3.0</v>
      </c>
      <c r="N969" s="13"/>
      <c r="P969" t="s">
        <v>6775</v>
      </c>
      <c r="Q969" t="s">
        <v>6776</v>
      </c>
      <c r="R969" t="s">
        <v>6777</v>
      </c>
      <c r="S969" t="s">
        <v>6778</v>
      </c>
      <c r="T969" t="s">
        <v>6779</v>
      </c>
      <c r="W969" s="13"/>
    </row>
    <row r="970" ht="16.5" customHeight="1">
      <c r="A970" s="4">
        <v>967.0</v>
      </c>
      <c r="B970" s="5" t="s">
        <v>6780</v>
      </c>
      <c r="C970" s="4" t="s">
        <v>6781</v>
      </c>
      <c r="D970" s="4">
        <v>1.0</v>
      </c>
      <c r="E970" s="6">
        <v>3.0</v>
      </c>
      <c r="F970" s="4">
        <v>694.0</v>
      </c>
      <c r="G970" s="7">
        <v>1.0</v>
      </c>
      <c r="H970" s="7">
        <v>43.0</v>
      </c>
      <c r="I970" s="4">
        <v>0.0</v>
      </c>
      <c r="J970" s="4">
        <v>967.0</v>
      </c>
      <c r="K970" s="4">
        <v>3.0</v>
      </c>
      <c r="L970" s="4">
        <v>492.0</v>
      </c>
      <c r="M970" s="4">
        <v>3.0</v>
      </c>
      <c r="N970" s="13"/>
      <c r="P970" t="s">
        <v>6782</v>
      </c>
      <c r="Q970" t="s">
        <v>6783</v>
      </c>
      <c r="R970" t="s">
        <v>6784</v>
      </c>
      <c r="S970" t="s">
        <v>6785</v>
      </c>
      <c r="T970" t="s">
        <v>6786</v>
      </c>
      <c r="W970" s="13"/>
    </row>
    <row r="971" ht="16.5" customHeight="1">
      <c r="A971" s="4">
        <v>967.0</v>
      </c>
      <c r="B971" s="5" t="s">
        <v>6787</v>
      </c>
      <c r="C971" s="4" t="s">
        <v>6788</v>
      </c>
      <c r="D971" s="4">
        <v>1.0</v>
      </c>
      <c r="E971" s="6">
        <v>3.0</v>
      </c>
      <c r="F971" s="4">
        <v>694.0</v>
      </c>
      <c r="G971" s="7">
        <v>1.0</v>
      </c>
      <c r="H971" s="7">
        <v>43.0</v>
      </c>
      <c r="I971" s="4">
        <v>0.0</v>
      </c>
      <c r="J971" s="4">
        <v>967.0</v>
      </c>
      <c r="K971" s="4">
        <v>3.0</v>
      </c>
      <c r="L971" s="4">
        <v>492.0</v>
      </c>
      <c r="M971" s="4">
        <v>3.0</v>
      </c>
      <c r="N971" s="13"/>
      <c r="P971" t="s">
        <v>6789</v>
      </c>
      <c r="Q971" t="s">
        <v>6790</v>
      </c>
      <c r="R971" t="s">
        <v>6791</v>
      </c>
      <c r="S971" t="s">
        <v>6792</v>
      </c>
      <c r="T971" t="s">
        <v>6793</v>
      </c>
      <c r="W971" s="13"/>
    </row>
    <row r="972" ht="16.5" customHeight="1">
      <c r="A972" s="4">
        <v>967.0</v>
      </c>
      <c r="B972" s="5" t="s">
        <v>6794</v>
      </c>
      <c r="C972" s="4" t="s">
        <v>6795</v>
      </c>
      <c r="D972" s="4">
        <v>1.0</v>
      </c>
      <c r="E972" s="6">
        <v>3.0</v>
      </c>
      <c r="F972" s="4">
        <v>694.0</v>
      </c>
      <c r="G972" s="7">
        <v>1.0</v>
      </c>
      <c r="H972" s="7">
        <v>43.0</v>
      </c>
      <c r="I972" s="4">
        <v>0.0</v>
      </c>
      <c r="J972" s="4">
        <v>967.0</v>
      </c>
      <c r="K972" s="4">
        <v>3.0</v>
      </c>
      <c r="L972" s="4">
        <v>492.0</v>
      </c>
      <c r="M972" s="4">
        <v>3.0</v>
      </c>
      <c r="N972" s="13"/>
      <c r="P972" t="s">
        <v>6796</v>
      </c>
      <c r="Q972" t="s">
        <v>6797</v>
      </c>
      <c r="R972" t="s">
        <v>6798</v>
      </c>
      <c r="S972" t="s">
        <v>6799</v>
      </c>
      <c r="T972" t="s">
        <v>6800</v>
      </c>
      <c r="W972" s="13"/>
    </row>
    <row r="973" ht="16.5" customHeight="1">
      <c r="A973" s="4">
        <v>967.0</v>
      </c>
      <c r="B973" s="5" t="s">
        <v>6801</v>
      </c>
      <c r="C973" s="4" t="s">
        <v>6802</v>
      </c>
      <c r="D973" s="4">
        <v>1.0</v>
      </c>
      <c r="E973" s="6">
        <v>3.0</v>
      </c>
      <c r="F973" s="4">
        <v>694.0</v>
      </c>
      <c r="G973" s="7">
        <v>1.0</v>
      </c>
      <c r="H973" s="7">
        <v>43.0</v>
      </c>
      <c r="I973" s="4">
        <v>0.0</v>
      </c>
      <c r="J973" s="4">
        <v>967.0</v>
      </c>
      <c r="K973" s="4">
        <v>3.0</v>
      </c>
      <c r="L973" s="4">
        <v>492.0</v>
      </c>
      <c r="M973" s="4">
        <v>3.0</v>
      </c>
      <c r="N973" s="13"/>
      <c r="P973" t="s">
        <v>6803</v>
      </c>
      <c r="Q973" t="s">
        <v>6804</v>
      </c>
      <c r="R973" t="s">
        <v>6805</v>
      </c>
      <c r="S973" t="s">
        <v>6806</v>
      </c>
      <c r="T973" t="s">
        <v>6807</v>
      </c>
      <c r="W973" s="13"/>
    </row>
    <row r="974" ht="16.5" customHeight="1">
      <c r="A974" s="4">
        <v>967.0</v>
      </c>
      <c r="B974" s="5" t="s">
        <v>6808</v>
      </c>
      <c r="C974" s="4" t="s">
        <v>6809</v>
      </c>
      <c r="D974" s="4">
        <v>1.0</v>
      </c>
      <c r="E974" s="6">
        <v>3.0</v>
      </c>
      <c r="F974" s="4">
        <v>694.0</v>
      </c>
      <c r="G974" s="7">
        <v>1.0</v>
      </c>
      <c r="H974" s="7">
        <v>43.0</v>
      </c>
      <c r="I974" s="4">
        <v>0.0</v>
      </c>
      <c r="J974" s="4">
        <v>967.0</v>
      </c>
      <c r="K974" s="4">
        <v>3.0</v>
      </c>
      <c r="L974" s="4">
        <v>492.0</v>
      </c>
      <c r="M974" s="4">
        <v>3.0</v>
      </c>
      <c r="N974" s="13"/>
      <c r="P974" t="s">
        <v>6810</v>
      </c>
      <c r="Q974" t="s">
        <v>6811</v>
      </c>
      <c r="R974" t="s">
        <v>6812</v>
      </c>
      <c r="S974" t="s">
        <v>6813</v>
      </c>
      <c r="T974" t="s">
        <v>6814</v>
      </c>
      <c r="W974" s="13"/>
    </row>
    <row r="975" ht="16.5" customHeight="1">
      <c r="A975" s="4">
        <v>967.0</v>
      </c>
      <c r="B975" s="5">
        <v>300.0</v>
      </c>
      <c r="C975" s="4" t="s">
        <v>6815</v>
      </c>
      <c r="D975" s="4">
        <v>1.0</v>
      </c>
      <c r="E975" s="6">
        <v>3.0</v>
      </c>
      <c r="F975" s="4">
        <v>694.0</v>
      </c>
      <c r="G975" s="7">
        <v>1.0</v>
      </c>
      <c r="H975" s="7">
        <v>43.0</v>
      </c>
      <c r="I975" s="4">
        <v>0.0</v>
      </c>
      <c r="J975" s="4">
        <v>967.0</v>
      </c>
      <c r="K975" s="4">
        <v>3.0</v>
      </c>
      <c r="L975" s="4">
        <v>492.0</v>
      </c>
      <c r="M975" s="4">
        <v>3.0</v>
      </c>
      <c r="N975" s="13"/>
      <c r="P975" t="s">
        <v>6816</v>
      </c>
      <c r="Q975" t="s">
        <v>6817</v>
      </c>
      <c r="R975" t="s">
        <v>6818</v>
      </c>
      <c r="S975" t="s">
        <v>6819</v>
      </c>
      <c r="T975" t="s">
        <v>6820</v>
      </c>
      <c r="W975" s="13"/>
    </row>
    <row r="976" ht="16.5" customHeight="1">
      <c r="A976" s="4">
        <v>967.0</v>
      </c>
      <c r="B976" s="5" t="s">
        <v>6821</v>
      </c>
      <c r="C976" s="4" t="s">
        <v>6822</v>
      </c>
      <c r="D976" s="4">
        <v>1.0</v>
      </c>
      <c r="E976" s="6">
        <v>3.0</v>
      </c>
      <c r="F976" s="4">
        <v>694.0</v>
      </c>
      <c r="G976" s="7">
        <v>1.0</v>
      </c>
      <c r="H976" s="7">
        <v>43.0</v>
      </c>
      <c r="I976" s="4">
        <v>0.0</v>
      </c>
      <c r="J976" s="4">
        <v>967.0</v>
      </c>
      <c r="K976" s="4">
        <v>3.0</v>
      </c>
      <c r="L976" s="4">
        <v>492.0</v>
      </c>
      <c r="M976" s="4">
        <v>3.0</v>
      </c>
      <c r="N976" s="13"/>
      <c r="P976" t="s">
        <v>6823</v>
      </c>
      <c r="Q976" t="s">
        <v>6824</v>
      </c>
      <c r="R976" t="s">
        <v>6825</v>
      </c>
      <c r="S976" t="s">
        <v>6826</v>
      </c>
      <c r="T976" t="s">
        <v>6827</v>
      </c>
      <c r="W976" s="13"/>
    </row>
    <row r="977" ht="16.5" customHeight="1">
      <c r="A977" s="4">
        <v>967.0</v>
      </c>
      <c r="B977" s="5" t="s">
        <v>6828</v>
      </c>
      <c r="C977" s="4" t="s">
        <v>6829</v>
      </c>
      <c r="D977" s="4">
        <v>1.0</v>
      </c>
      <c r="E977" s="6">
        <v>3.0</v>
      </c>
      <c r="F977" s="4">
        <v>694.0</v>
      </c>
      <c r="G977" s="7">
        <v>1.0</v>
      </c>
      <c r="H977" s="7">
        <v>43.0</v>
      </c>
      <c r="I977" s="4">
        <v>0.0</v>
      </c>
      <c r="J977" s="4">
        <v>967.0</v>
      </c>
      <c r="K977" s="4">
        <v>3.0</v>
      </c>
      <c r="L977" s="4">
        <v>492.0</v>
      </c>
      <c r="M977" s="4">
        <v>3.0</v>
      </c>
      <c r="N977" s="13"/>
      <c r="P977" t="s">
        <v>6830</v>
      </c>
      <c r="Q977" t="s">
        <v>6831</v>
      </c>
      <c r="R977" t="s">
        <v>6832</v>
      </c>
      <c r="S977" t="s">
        <v>6833</v>
      </c>
      <c r="T977" t="s">
        <v>6834</v>
      </c>
      <c r="W977" s="13"/>
    </row>
    <row r="978" ht="16.5" customHeight="1">
      <c r="A978" s="4">
        <v>967.0</v>
      </c>
      <c r="B978" s="5" t="s">
        <v>6835</v>
      </c>
      <c r="C978" s="4" t="s">
        <v>6836</v>
      </c>
      <c r="D978" s="4">
        <v>1.0</v>
      </c>
      <c r="E978" s="6">
        <v>3.0</v>
      </c>
      <c r="F978" s="4">
        <v>694.0</v>
      </c>
      <c r="G978" s="7">
        <v>1.0</v>
      </c>
      <c r="H978" s="7">
        <v>43.0</v>
      </c>
      <c r="I978" s="4">
        <v>0.0</v>
      </c>
      <c r="J978" s="4">
        <v>967.0</v>
      </c>
      <c r="K978" s="4">
        <v>3.0</v>
      </c>
      <c r="L978" s="4">
        <v>492.0</v>
      </c>
      <c r="M978" s="4">
        <v>3.0</v>
      </c>
      <c r="N978" s="13"/>
      <c r="P978" t="s">
        <v>6837</v>
      </c>
      <c r="Q978" t="s">
        <v>6838</v>
      </c>
      <c r="R978" t="s">
        <v>6839</v>
      </c>
      <c r="S978" t="s">
        <v>6840</v>
      </c>
      <c r="T978" t="s">
        <v>6841</v>
      </c>
      <c r="W978" s="13"/>
    </row>
    <row r="979" ht="16.5" customHeight="1">
      <c r="A979" s="4">
        <v>967.0</v>
      </c>
      <c r="B979" s="5" t="s">
        <v>6842</v>
      </c>
      <c r="C979" s="4" t="s">
        <v>6843</v>
      </c>
      <c r="D979" s="4">
        <v>1.0</v>
      </c>
      <c r="E979" s="6">
        <v>3.0</v>
      </c>
      <c r="F979" s="4">
        <v>694.0</v>
      </c>
      <c r="G979" s="7">
        <v>1.0</v>
      </c>
      <c r="H979" s="7">
        <v>43.0</v>
      </c>
      <c r="I979" s="4">
        <v>0.0</v>
      </c>
      <c r="J979" s="4">
        <v>967.0</v>
      </c>
      <c r="K979" s="4">
        <v>3.0</v>
      </c>
      <c r="L979" s="4">
        <v>492.0</v>
      </c>
      <c r="M979" s="4">
        <v>3.0</v>
      </c>
      <c r="N979" s="13"/>
      <c r="P979" t="s">
        <v>6844</v>
      </c>
      <c r="Q979" t="s">
        <v>6845</v>
      </c>
      <c r="R979" t="s">
        <v>6846</v>
      </c>
      <c r="S979" t="s">
        <v>6847</v>
      </c>
      <c r="T979" t="s">
        <v>6848</v>
      </c>
      <c r="W979" s="13"/>
    </row>
    <row r="980" ht="16.5" customHeight="1">
      <c r="A980" s="4">
        <v>967.0</v>
      </c>
      <c r="B980" s="5" t="s">
        <v>6849</v>
      </c>
      <c r="C980" s="4" t="s">
        <v>6850</v>
      </c>
      <c r="D980" s="4">
        <v>1.0</v>
      </c>
      <c r="E980" s="6">
        <v>3.0</v>
      </c>
      <c r="F980" s="4">
        <v>694.0</v>
      </c>
      <c r="G980" s="7">
        <v>1.0</v>
      </c>
      <c r="H980" s="7">
        <v>43.0</v>
      </c>
      <c r="I980" s="4">
        <v>0.0</v>
      </c>
      <c r="J980" s="4">
        <v>967.0</v>
      </c>
      <c r="K980" s="4">
        <v>3.0</v>
      </c>
      <c r="L980" s="4">
        <v>492.0</v>
      </c>
      <c r="M980" s="4">
        <v>3.0</v>
      </c>
      <c r="N980" s="13"/>
      <c r="P980" t="s">
        <v>6851</v>
      </c>
      <c r="Q980" t="s">
        <v>6852</v>
      </c>
      <c r="R980" t="s">
        <v>6853</v>
      </c>
      <c r="S980" t="s">
        <v>6854</v>
      </c>
      <c r="T980" t="s">
        <v>6855</v>
      </c>
      <c r="W980" s="13"/>
    </row>
    <row r="981" ht="16.5" customHeight="1">
      <c r="A981" s="4">
        <v>967.0</v>
      </c>
      <c r="B981" s="5" t="s">
        <v>6856</v>
      </c>
      <c r="C981" s="4" t="s">
        <v>6857</v>
      </c>
      <c r="D981" s="4">
        <v>1.0</v>
      </c>
      <c r="E981" s="6">
        <v>3.0</v>
      </c>
      <c r="F981" s="4">
        <v>694.0</v>
      </c>
      <c r="G981" s="7">
        <v>1.0</v>
      </c>
      <c r="H981" s="7">
        <v>43.0</v>
      </c>
      <c r="I981" s="4">
        <v>0.0</v>
      </c>
      <c r="J981" s="4">
        <v>967.0</v>
      </c>
      <c r="K981" s="4">
        <v>3.0</v>
      </c>
      <c r="L981" s="4">
        <v>492.0</v>
      </c>
      <c r="M981" s="4">
        <v>3.0</v>
      </c>
      <c r="N981" s="13"/>
      <c r="P981" t="s">
        <v>6858</v>
      </c>
      <c r="Q981" t="s">
        <v>6859</v>
      </c>
      <c r="R981" t="s">
        <v>6860</v>
      </c>
      <c r="S981" t="s">
        <v>6861</v>
      </c>
      <c r="T981" t="s">
        <v>6862</v>
      </c>
      <c r="W981" s="13"/>
    </row>
    <row r="982" ht="16.5" customHeight="1">
      <c r="A982" s="4">
        <v>967.0</v>
      </c>
      <c r="B982" s="5" t="s">
        <v>6863</v>
      </c>
      <c r="C982" s="4" t="s">
        <v>6864</v>
      </c>
      <c r="D982" s="4">
        <v>1.0</v>
      </c>
      <c r="E982" s="6">
        <v>3.0</v>
      </c>
      <c r="F982" s="4">
        <v>694.0</v>
      </c>
      <c r="G982" s="7">
        <v>1.0</v>
      </c>
      <c r="H982" s="7">
        <v>43.0</v>
      </c>
      <c r="I982" s="4">
        <v>0.0</v>
      </c>
      <c r="J982" s="4">
        <v>967.0</v>
      </c>
      <c r="K982" s="4">
        <v>3.0</v>
      </c>
      <c r="L982" s="4">
        <v>492.0</v>
      </c>
      <c r="M982" s="4">
        <v>3.0</v>
      </c>
      <c r="N982" s="13"/>
      <c r="P982" t="s">
        <v>6865</v>
      </c>
      <c r="Q982" t="s">
        <v>6866</v>
      </c>
      <c r="R982" t="s">
        <v>6867</v>
      </c>
      <c r="S982" t="s">
        <v>6868</v>
      </c>
      <c r="T982" t="s">
        <v>6869</v>
      </c>
      <c r="W982" s="13"/>
    </row>
    <row r="983" ht="16.5" customHeight="1">
      <c r="A983" s="4">
        <v>967.0</v>
      </c>
      <c r="B983" s="18" t="s">
        <v>6870</v>
      </c>
      <c r="C983" s="4" t="s">
        <v>6871</v>
      </c>
      <c r="D983" s="4">
        <v>1.0</v>
      </c>
      <c r="E983" s="6">
        <v>3.0</v>
      </c>
      <c r="F983" s="4">
        <v>694.0</v>
      </c>
      <c r="G983" s="7">
        <v>1.0</v>
      </c>
      <c r="H983" s="7">
        <v>43.0</v>
      </c>
      <c r="I983" s="4">
        <v>0.0</v>
      </c>
      <c r="J983" s="4">
        <v>967.0</v>
      </c>
      <c r="K983" s="4">
        <v>3.0</v>
      </c>
      <c r="L983" s="4">
        <v>492.0</v>
      </c>
      <c r="M983" s="4">
        <v>3.0</v>
      </c>
      <c r="N983" s="13"/>
      <c r="P983" t="s">
        <v>6872</v>
      </c>
      <c r="Q983" t="s">
        <v>6873</v>
      </c>
      <c r="R983" t="s">
        <v>6874</v>
      </c>
      <c r="S983" t="s">
        <v>6875</v>
      </c>
      <c r="T983" t="s">
        <v>6876</v>
      </c>
      <c r="W983" s="13"/>
    </row>
    <row r="984" ht="16.5" customHeight="1">
      <c r="A984" s="4">
        <v>967.0</v>
      </c>
      <c r="B984" s="18" t="s">
        <v>6877</v>
      </c>
      <c r="C984" s="4" t="s">
        <v>6878</v>
      </c>
      <c r="D984" s="4">
        <v>1.0</v>
      </c>
      <c r="E984" s="6">
        <v>3.0</v>
      </c>
      <c r="F984" s="4">
        <v>694.0</v>
      </c>
      <c r="G984" s="7">
        <v>1.0</v>
      </c>
      <c r="H984" s="7">
        <v>43.0</v>
      </c>
      <c r="I984" s="4">
        <v>0.0</v>
      </c>
      <c r="J984" s="4">
        <v>967.0</v>
      </c>
      <c r="K984" s="4">
        <v>3.0</v>
      </c>
      <c r="L984" s="4">
        <v>492.0</v>
      </c>
      <c r="M984" s="4">
        <v>3.0</v>
      </c>
      <c r="N984" s="13"/>
      <c r="P984" t="s">
        <v>6879</v>
      </c>
      <c r="Q984" t="s">
        <v>6880</v>
      </c>
      <c r="R984" t="s">
        <v>6881</v>
      </c>
      <c r="S984" t="s">
        <v>6882</v>
      </c>
      <c r="T984" t="s">
        <v>6883</v>
      </c>
      <c r="W984" s="13"/>
    </row>
    <row r="985" ht="16.5" customHeight="1">
      <c r="A985" s="4">
        <v>967.0</v>
      </c>
      <c r="B985" s="5" t="s">
        <v>6884</v>
      </c>
      <c r="C985" s="4" t="s">
        <v>6885</v>
      </c>
      <c r="D985" s="4">
        <v>1.0</v>
      </c>
      <c r="E985" s="6">
        <v>3.0</v>
      </c>
      <c r="F985" s="4">
        <v>694.0</v>
      </c>
      <c r="G985" s="7">
        <v>1.0</v>
      </c>
      <c r="H985" s="7">
        <v>43.0</v>
      </c>
      <c r="I985" s="4">
        <v>0.0</v>
      </c>
      <c r="J985" s="4">
        <v>967.0</v>
      </c>
      <c r="K985" s="4">
        <v>3.0</v>
      </c>
      <c r="L985" s="4">
        <v>492.0</v>
      </c>
      <c r="M985" s="4">
        <v>3.0</v>
      </c>
      <c r="N985" s="13"/>
      <c r="P985" t="s">
        <v>6886</v>
      </c>
      <c r="Q985" t="s">
        <v>6887</v>
      </c>
      <c r="R985" t="s">
        <v>6888</v>
      </c>
      <c r="S985" t="s">
        <v>6889</v>
      </c>
      <c r="T985" t="s">
        <v>6890</v>
      </c>
      <c r="W985" s="13"/>
    </row>
    <row r="986" ht="16.5" customHeight="1">
      <c r="A986" s="4">
        <v>967.0</v>
      </c>
      <c r="B986" s="18" t="s">
        <v>6891</v>
      </c>
      <c r="C986" s="4" t="s">
        <v>6892</v>
      </c>
      <c r="D986" s="4">
        <v>1.0</v>
      </c>
      <c r="E986" s="6">
        <v>3.0</v>
      </c>
      <c r="F986" s="4">
        <v>694.0</v>
      </c>
      <c r="G986" s="7">
        <v>1.0</v>
      </c>
      <c r="H986" s="7">
        <v>43.0</v>
      </c>
      <c r="I986" s="4">
        <v>0.0</v>
      </c>
      <c r="J986" s="4">
        <v>967.0</v>
      </c>
      <c r="K986" s="4">
        <v>3.0</v>
      </c>
      <c r="L986" s="4">
        <v>492.0</v>
      </c>
      <c r="M986" s="4">
        <v>3.0</v>
      </c>
      <c r="N986" s="13"/>
      <c r="P986" t="s">
        <v>6893</v>
      </c>
      <c r="Q986" t="s">
        <v>6894</v>
      </c>
      <c r="R986" t="s">
        <v>6895</v>
      </c>
      <c r="S986" t="s">
        <v>6896</v>
      </c>
      <c r="T986" t="s">
        <v>6897</v>
      </c>
      <c r="W986" s="13"/>
    </row>
    <row r="987" ht="16.5" customHeight="1">
      <c r="A987" s="4">
        <v>967.0</v>
      </c>
      <c r="B987" s="5" t="s">
        <v>6898</v>
      </c>
      <c r="C987" s="4" t="s">
        <v>6899</v>
      </c>
      <c r="D987" s="4">
        <v>1.0</v>
      </c>
      <c r="E987" s="6">
        <v>3.0</v>
      </c>
      <c r="F987" s="4">
        <v>694.0</v>
      </c>
      <c r="G987" s="7">
        <v>1.0</v>
      </c>
      <c r="H987" s="7">
        <v>43.0</v>
      </c>
      <c r="I987" s="4">
        <v>0.0</v>
      </c>
      <c r="J987" s="4">
        <v>967.0</v>
      </c>
      <c r="K987" s="4">
        <v>3.0</v>
      </c>
      <c r="L987" s="4">
        <v>492.0</v>
      </c>
      <c r="M987" s="4">
        <v>3.0</v>
      </c>
      <c r="N987" s="13"/>
      <c r="P987" t="s">
        <v>6900</v>
      </c>
      <c r="Q987" t="s">
        <v>6901</v>
      </c>
      <c r="R987" t="s">
        <v>6902</v>
      </c>
      <c r="S987" t="s">
        <v>6903</v>
      </c>
      <c r="T987" t="s">
        <v>6904</v>
      </c>
      <c r="W987" s="13"/>
    </row>
    <row r="988" ht="16.5" customHeight="1">
      <c r="A988" s="4">
        <v>967.0</v>
      </c>
      <c r="B988" s="18" t="s">
        <v>6905</v>
      </c>
      <c r="C988" s="4" t="s">
        <v>6906</v>
      </c>
      <c r="D988" s="4">
        <v>1.0</v>
      </c>
      <c r="E988" s="6">
        <v>3.0</v>
      </c>
      <c r="F988" s="4">
        <v>694.0</v>
      </c>
      <c r="G988" s="7">
        <v>1.0</v>
      </c>
      <c r="H988" s="7">
        <v>43.0</v>
      </c>
      <c r="I988" s="4">
        <v>0.0</v>
      </c>
      <c r="J988" s="4">
        <v>967.0</v>
      </c>
      <c r="K988" s="4">
        <v>3.0</v>
      </c>
      <c r="L988" s="4">
        <v>492.0</v>
      </c>
      <c r="M988" s="4">
        <v>3.0</v>
      </c>
      <c r="N988" s="13"/>
      <c r="P988" t="s">
        <v>6907</v>
      </c>
      <c r="Q988" t="s">
        <v>6908</v>
      </c>
      <c r="R988" t="s">
        <v>6909</v>
      </c>
      <c r="S988" t="s">
        <v>6910</v>
      </c>
      <c r="T988" t="s">
        <v>6911</v>
      </c>
      <c r="W988" s="13"/>
    </row>
    <row r="989" ht="16.5" customHeight="1">
      <c r="A989" s="4">
        <v>967.0</v>
      </c>
      <c r="B989" s="18" t="s">
        <v>6912</v>
      </c>
      <c r="C989" s="4" t="s">
        <v>6913</v>
      </c>
      <c r="D989" s="4">
        <v>1.0</v>
      </c>
      <c r="E989" s="6">
        <v>3.0</v>
      </c>
      <c r="F989" s="4">
        <v>694.0</v>
      </c>
      <c r="G989" s="7">
        <v>1.0</v>
      </c>
      <c r="H989" s="7">
        <v>43.0</v>
      </c>
      <c r="I989" s="4">
        <v>0.0</v>
      </c>
      <c r="J989" s="4">
        <v>967.0</v>
      </c>
      <c r="K989" s="4">
        <v>3.0</v>
      </c>
      <c r="L989" s="4">
        <v>492.0</v>
      </c>
      <c r="M989" s="4">
        <v>3.0</v>
      </c>
      <c r="N989" s="13"/>
      <c r="P989" t="s">
        <v>6914</v>
      </c>
      <c r="Q989" t="s">
        <v>6915</v>
      </c>
      <c r="R989" t="s">
        <v>6916</v>
      </c>
      <c r="S989" t="s">
        <v>6917</v>
      </c>
      <c r="T989" t="s">
        <v>6918</v>
      </c>
      <c r="W989" s="13"/>
    </row>
    <row r="990" ht="16.5" customHeight="1">
      <c r="A990" s="4">
        <v>989.0</v>
      </c>
      <c r="B990" s="18" t="s">
        <v>6919</v>
      </c>
      <c r="C990" s="4" t="s">
        <v>6920</v>
      </c>
      <c r="D990" s="4">
        <v>1.0</v>
      </c>
      <c r="E990" s="6">
        <v>2.0</v>
      </c>
      <c r="F990" s="4">
        <v>694.0</v>
      </c>
      <c r="G990" s="7">
        <v>1.0</v>
      </c>
      <c r="H990" s="7">
        <v>43.0</v>
      </c>
      <c r="I990" s="4">
        <v>0.0</v>
      </c>
      <c r="J990" s="4">
        <v>989.0</v>
      </c>
      <c r="K990" s="4">
        <v>2.0</v>
      </c>
      <c r="L990" s="4">
        <v>514.0</v>
      </c>
      <c r="M990" s="4">
        <v>2.0</v>
      </c>
      <c r="N990" s="13"/>
      <c r="P990" t="s">
        <v>6921</v>
      </c>
      <c r="Q990" t="s">
        <v>6922</v>
      </c>
      <c r="R990" t="s">
        <v>6923</v>
      </c>
      <c r="S990" t="s">
        <v>6924</v>
      </c>
      <c r="T990" t="s">
        <v>6925</v>
      </c>
      <c r="W990" s="13"/>
    </row>
    <row r="991" ht="16.5" customHeight="1">
      <c r="A991" s="4">
        <v>989.0</v>
      </c>
      <c r="B991" s="5" t="s">
        <v>6926</v>
      </c>
      <c r="C991" s="4" t="s">
        <v>6927</v>
      </c>
      <c r="D991" s="4">
        <v>1.0</v>
      </c>
      <c r="E991" s="6">
        <v>2.0</v>
      </c>
      <c r="F991" s="4">
        <v>694.0</v>
      </c>
      <c r="G991" s="7">
        <v>1.0</v>
      </c>
      <c r="H991" s="7">
        <v>43.0</v>
      </c>
      <c r="I991" s="4">
        <v>0.0</v>
      </c>
      <c r="J991" s="4">
        <v>989.0</v>
      </c>
      <c r="K991" s="4">
        <v>2.0</v>
      </c>
      <c r="L991" s="4">
        <v>514.0</v>
      </c>
      <c r="M991" s="4">
        <v>2.0</v>
      </c>
      <c r="N991" s="13"/>
      <c r="P991" t="s">
        <v>6928</v>
      </c>
      <c r="Q991" t="s">
        <v>6929</v>
      </c>
      <c r="R991" t="s">
        <v>6930</v>
      </c>
      <c r="S991" t="s">
        <v>6931</v>
      </c>
      <c r="T991" t="s">
        <v>6932</v>
      </c>
      <c r="W991" s="13"/>
    </row>
    <row r="992" ht="16.5" customHeight="1">
      <c r="A992" s="4">
        <v>989.0</v>
      </c>
      <c r="B992" s="5" t="s">
        <v>6933</v>
      </c>
      <c r="C992" s="4" t="s">
        <v>6934</v>
      </c>
      <c r="D992" s="4">
        <v>1.0</v>
      </c>
      <c r="E992" s="6">
        <v>2.0</v>
      </c>
      <c r="F992" s="4">
        <v>694.0</v>
      </c>
      <c r="G992" s="7">
        <v>1.0</v>
      </c>
      <c r="H992" s="7">
        <v>43.0</v>
      </c>
      <c r="I992" s="4">
        <v>0.0</v>
      </c>
      <c r="J992" s="4">
        <v>989.0</v>
      </c>
      <c r="K992" s="4">
        <v>2.0</v>
      </c>
      <c r="L992" s="4">
        <v>514.0</v>
      </c>
      <c r="M992" s="4">
        <v>2.0</v>
      </c>
      <c r="N992" s="13"/>
      <c r="P992" t="s">
        <v>6935</v>
      </c>
      <c r="Q992" t="s">
        <v>6936</v>
      </c>
      <c r="R992" t="s">
        <v>6937</v>
      </c>
      <c r="S992" t="s">
        <v>6938</v>
      </c>
      <c r="T992" t="s">
        <v>6939</v>
      </c>
      <c r="W992" s="13"/>
    </row>
    <row r="993" ht="16.5" customHeight="1">
      <c r="A993" s="4">
        <v>989.0</v>
      </c>
      <c r="B993" s="18" t="s">
        <v>6940</v>
      </c>
      <c r="C993" s="4" t="s">
        <v>6941</v>
      </c>
      <c r="D993" s="4">
        <v>1.0</v>
      </c>
      <c r="E993" s="6">
        <v>2.0</v>
      </c>
      <c r="F993" s="4">
        <v>694.0</v>
      </c>
      <c r="G993" s="7">
        <v>1.0</v>
      </c>
      <c r="H993" s="7">
        <v>43.0</v>
      </c>
      <c r="I993" s="4">
        <v>0.0</v>
      </c>
      <c r="J993" s="4">
        <v>989.0</v>
      </c>
      <c r="K993" s="4">
        <v>2.0</v>
      </c>
      <c r="L993" s="4">
        <v>514.0</v>
      </c>
      <c r="M993" s="4">
        <v>2.0</v>
      </c>
      <c r="N993" s="13"/>
      <c r="P993" t="s">
        <v>6942</v>
      </c>
      <c r="Q993" t="s">
        <v>6943</v>
      </c>
      <c r="R993" t="s">
        <v>6944</v>
      </c>
      <c r="S993" t="s">
        <v>6945</v>
      </c>
      <c r="T993" t="s">
        <v>6946</v>
      </c>
      <c r="W993" s="13"/>
    </row>
    <row r="994" ht="16.5" customHeight="1">
      <c r="A994" s="4">
        <v>989.0</v>
      </c>
      <c r="B994" s="5" t="s">
        <v>6947</v>
      </c>
      <c r="C994" s="4" t="s">
        <v>6948</v>
      </c>
      <c r="D994" s="4">
        <v>1.0</v>
      </c>
      <c r="E994" s="6">
        <v>2.0</v>
      </c>
      <c r="F994" s="4">
        <v>694.0</v>
      </c>
      <c r="G994" s="7">
        <v>1.0</v>
      </c>
      <c r="H994" s="7">
        <v>43.0</v>
      </c>
      <c r="I994" s="4">
        <v>0.0</v>
      </c>
      <c r="J994" s="4">
        <v>989.0</v>
      </c>
      <c r="K994" s="4">
        <v>2.0</v>
      </c>
      <c r="L994" s="4">
        <v>514.0</v>
      </c>
      <c r="M994" s="4">
        <v>2.0</v>
      </c>
      <c r="N994" s="13"/>
      <c r="P994" t="s">
        <v>6949</v>
      </c>
      <c r="Q994" t="s">
        <v>6950</v>
      </c>
      <c r="R994" t="s">
        <v>6951</v>
      </c>
      <c r="S994" t="s">
        <v>6952</v>
      </c>
      <c r="T994" t="s">
        <v>6953</v>
      </c>
      <c r="W994" s="13"/>
    </row>
    <row r="995" ht="16.5" customHeight="1">
      <c r="A995" s="4">
        <v>989.0</v>
      </c>
      <c r="B995" s="5" t="s">
        <v>6954</v>
      </c>
      <c r="C995" s="4" t="s">
        <v>6955</v>
      </c>
      <c r="D995" s="4">
        <v>1.0</v>
      </c>
      <c r="E995" s="6">
        <v>2.0</v>
      </c>
      <c r="F995" s="4">
        <v>694.0</v>
      </c>
      <c r="G995" s="7">
        <v>1.0</v>
      </c>
      <c r="H995" s="7">
        <v>43.0</v>
      </c>
      <c r="I995" s="4">
        <v>0.0</v>
      </c>
      <c r="J995" s="4">
        <v>989.0</v>
      </c>
      <c r="K995" s="4">
        <v>2.0</v>
      </c>
      <c r="L995" s="4">
        <v>514.0</v>
      </c>
      <c r="M995" s="4">
        <v>2.0</v>
      </c>
      <c r="N995" s="13"/>
      <c r="P995" t="s">
        <v>6956</v>
      </c>
      <c r="Q995" t="s">
        <v>6957</v>
      </c>
      <c r="R995" t="s">
        <v>6958</v>
      </c>
      <c r="S995" t="s">
        <v>6959</v>
      </c>
      <c r="T995" t="s">
        <v>6960</v>
      </c>
      <c r="W995" s="13"/>
    </row>
    <row r="996" ht="16.5" customHeight="1">
      <c r="A996" s="4">
        <v>989.0</v>
      </c>
      <c r="B996" s="5" t="s">
        <v>6961</v>
      </c>
      <c r="C996" s="4" t="s">
        <v>6962</v>
      </c>
      <c r="D996" s="4">
        <v>1.0</v>
      </c>
      <c r="E996" s="6">
        <v>2.0</v>
      </c>
      <c r="F996" s="4">
        <v>694.0</v>
      </c>
      <c r="G996" s="7">
        <v>1.0</v>
      </c>
      <c r="H996" s="7">
        <v>43.0</v>
      </c>
      <c r="I996" s="4">
        <v>0.0</v>
      </c>
      <c r="J996" s="4">
        <v>989.0</v>
      </c>
      <c r="K996" s="4">
        <v>2.0</v>
      </c>
      <c r="L996" s="4">
        <v>514.0</v>
      </c>
      <c r="M996" s="4">
        <v>2.0</v>
      </c>
      <c r="N996" s="13"/>
      <c r="P996" t="s">
        <v>6963</v>
      </c>
      <c r="Q996" t="s">
        <v>6964</v>
      </c>
      <c r="R996" t="s">
        <v>6965</v>
      </c>
      <c r="S996" t="s">
        <v>6966</v>
      </c>
      <c r="T996" t="s">
        <v>6967</v>
      </c>
      <c r="W996" s="13"/>
    </row>
    <row r="997" ht="16.5" customHeight="1">
      <c r="A997" s="4">
        <v>989.0</v>
      </c>
      <c r="B997" s="5" t="s">
        <v>6968</v>
      </c>
      <c r="C997" s="4" t="s">
        <v>6969</v>
      </c>
      <c r="D997" s="4">
        <v>1.0</v>
      </c>
      <c r="E997" s="6">
        <v>2.0</v>
      </c>
      <c r="F997" s="4">
        <v>694.0</v>
      </c>
      <c r="G997" s="7">
        <v>1.0</v>
      </c>
      <c r="H997" s="7">
        <v>43.0</v>
      </c>
      <c r="I997" s="4">
        <v>0.0</v>
      </c>
      <c r="J997" s="4">
        <v>989.0</v>
      </c>
      <c r="K997" s="4">
        <v>2.0</v>
      </c>
      <c r="L997" s="4">
        <v>514.0</v>
      </c>
      <c r="M997" s="4">
        <v>2.0</v>
      </c>
      <c r="N997" s="13"/>
      <c r="P997" t="s">
        <v>6970</v>
      </c>
      <c r="Q997" t="s">
        <v>6971</v>
      </c>
      <c r="R997" t="s">
        <v>6972</v>
      </c>
      <c r="S997" t="s">
        <v>6973</v>
      </c>
      <c r="T997" t="s">
        <v>6974</v>
      </c>
      <c r="W997" s="13"/>
    </row>
    <row r="998" ht="16.5" customHeight="1">
      <c r="A998" s="4">
        <v>989.0</v>
      </c>
      <c r="B998" s="5" t="s">
        <v>6975</v>
      </c>
      <c r="C998" s="4" t="s">
        <v>6976</v>
      </c>
      <c r="D998" s="4">
        <v>1.0</v>
      </c>
      <c r="E998" s="6">
        <v>2.0</v>
      </c>
      <c r="F998" s="4">
        <v>694.0</v>
      </c>
      <c r="G998" s="7">
        <v>1.0</v>
      </c>
      <c r="H998" s="7">
        <v>43.0</v>
      </c>
      <c r="I998" s="4">
        <v>0.0</v>
      </c>
      <c r="J998" s="4">
        <v>989.0</v>
      </c>
      <c r="K998" s="4">
        <v>2.0</v>
      </c>
      <c r="L998" s="4">
        <v>514.0</v>
      </c>
      <c r="M998" s="4">
        <v>2.0</v>
      </c>
      <c r="N998" s="13"/>
      <c r="P998" t="s">
        <v>6977</v>
      </c>
      <c r="Q998" t="s">
        <v>6978</v>
      </c>
      <c r="R998" t="s">
        <v>6979</v>
      </c>
      <c r="S998" t="s">
        <v>6980</v>
      </c>
      <c r="T998" t="s">
        <v>6981</v>
      </c>
      <c r="W998" s="13"/>
    </row>
    <row r="999" ht="16.5" customHeight="1">
      <c r="A999" s="4">
        <v>989.0</v>
      </c>
      <c r="B999" s="5" t="s">
        <v>6982</v>
      </c>
      <c r="C999" s="4" t="s">
        <v>6983</v>
      </c>
      <c r="D999" s="4">
        <v>1.0</v>
      </c>
      <c r="E999" s="6">
        <v>2.0</v>
      </c>
      <c r="F999" s="4">
        <v>694.0</v>
      </c>
      <c r="G999" s="7">
        <v>1.0</v>
      </c>
      <c r="H999" s="7">
        <v>43.0</v>
      </c>
      <c r="I999" s="4">
        <v>0.0</v>
      </c>
      <c r="J999" s="4">
        <v>989.0</v>
      </c>
      <c r="K999" s="4">
        <v>2.0</v>
      </c>
      <c r="L999" s="4">
        <v>514.0</v>
      </c>
      <c r="M999" s="4">
        <v>2.0</v>
      </c>
      <c r="N999" s="13"/>
      <c r="P999" t="s">
        <v>6984</v>
      </c>
      <c r="Q999" t="s">
        <v>6985</v>
      </c>
      <c r="R999" t="s">
        <v>6986</v>
      </c>
      <c r="S999" t="s">
        <v>6987</v>
      </c>
      <c r="T999" t="s">
        <v>6988</v>
      </c>
      <c r="W999" s="13"/>
    </row>
    <row r="1000" ht="16.5" customHeight="1">
      <c r="A1000" s="4">
        <v>989.0</v>
      </c>
      <c r="B1000" s="26" t="s">
        <v>6989</v>
      </c>
      <c r="C1000" s="4" t="s">
        <v>6990</v>
      </c>
      <c r="D1000" s="4">
        <v>1.0</v>
      </c>
      <c r="E1000" s="6">
        <v>2.0</v>
      </c>
      <c r="F1000" s="4">
        <v>694.0</v>
      </c>
      <c r="G1000" s="7">
        <v>1.0</v>
      </c>
      <c r="H1000" s="7">
        <v>43.0</v>
      </c>
      <c r="I1000" s="4">
        <v>0.0</v>
      </c>
      <c r="J1000" s="4">
        <v>989.0</v>
      </c>
      <c r="K1000" s="4">
        <v>2.0</v>
      </c>
      <c r="L1000" s="4">
        <v>514.0</v>
      </c>
      <c r="M1000" s="4">
        <v>2.0</v>
      </c>
      <c r="N1000" s="13"/>
      <c r="P1000" t="s">
        <v>6991</v>
      </c>
      <c r="Q1000" t="s">
        <v>6992</v>
      </c>
      <c r="R1000" t="s">
        <v>6993</v>
      </c>
      <c r="S1000" t="s">
        <v>6994</v>
      </c>
      <c r="T1000" t="s">
        <v>6995</v>
      </c>
      <c r="W1000" s="13"/>
    </row>
    <row r="1001" ht="16.5" customHeight="1">
      <c r="A1001" s="4">
        <v>989.0</v>
      </c>
      <c r="B1001" s="5" t="s">
        <v>6996</v>
      </c>
      <c r="C1001" s="4" t="s">
        <v>6997</v>
      </c>
      <c r="D1001" s="4">
        <v>1.0</v>
      </c>
      <c r="E1001" s="6">
        <v>2.0</v>
      </c>
      <c r="F1001" s="4">
        <v>694.0</v>
      </c>
      <c r="G1001" s="7">
        <v>1.0</v>
      </c>
      <c r="H1001" s="7">
        <v>43.0</v>
      </c>
      <c r="I1001" s="4">
        <v>0.0</v>
      </c>
      <c r="J1001" s="4">
        <v>989.0</v>
      </c>
      <c r="K1001" s="4">
        <v>2.0</v>
      </c>
      <c r="L1001" s="4">
        <v>514.0</v>
      </c>
      <c r="M1001" s="4">
        <v>2.0</v>
      </c>
      <c r="N1001" s="13"/>
      <c r="P1001" t="s">
        <v>6998</v>
      </c>
      <c r="Q1001" t="s">
        <v>6999</v>
      </c>
      <c r="R1001" t="s">
        <v>7000</v>
      </c>
      <c r="S1001" t="s">
        <v>7001</v>
      </c>
      <c r="T1001" t="s">
        <v>7002</v>
      </c>
      <c r="W1001" s="13"/>
    </row>
    <row r="1002" ht="16.5" customHeight="1">
      <c r="A1002" s="4">
        <v>989.0</v>
      </c>
      <c r="B1002" s="5" t="s">
        <v>7003</v>
      </c>
      <c r="C1002" s="4" t="s">
        <v>7004</v>
      </c>
      <c r="D1002" s="4">
        <v>1.0</v>
      </c>
      <c r="E1002" s="6">
        <v>2.0</v>
      </c>
      <c r="F1002" s="4">
        <v>694.0</v>
      </c>
      <c r="G1002" s="7">
        <v>1.0</v>
      </c>
      <c r="H1002" s="7">
        <v>43.0</v>
      </c>
      <c r="I1002" s="4">
        <v>0.0</v>
      </c>
      <c r="J1002" s="4">
        <v>989.0</v>
      </c>
      <c r="K1002" s="4">
        <v>2.0</v>
      </c>
      <c r="L1002" s="4">
        <v>514.0</v>
      </c>
      <c r="M1002" s="4">
        <v>2.0</v>
      </c>
      <c r="N1002" s="13"/>
      <c r="P1002" t="s">
        <v>7005</v>
      </c>
      <c r="Q1002" t="s">
        <v>7006</v>
      </c>
      <c r="R1002" t="s">
        <v>7007</v>
      </c>
      <c r="S1002" t="s">
        <v>7008</v>
      </c>
      <c r="T1002" t="s">
        <v>7009</v>
      </c>
      <c r="W1002" s="13"/>
    </row>
    <row r="1003" ht="16.5" customHeight="1">
      <c r="A1003" s="4">
        <v>989.0</v>
      </c>
      <c r="B1003" s="5" t="s">
        <v>7010</v>
      </c>
      <c r="C1003" s="4" t="s">
        <v>7011</v>
      </c>
      <c r="D1003" s="4">
        <v>1.0</v>
      </c>
      <c r="E1003" s="6">
        <v>2.0</v>
      </c>
      <c r="F1003" s="4">
        <v>694.0</v>
      </c>
      <c r="G1003" s="7">
        <v>1.0</v>
      </c>
      <c r="H1003" s="7">
        <v>43.0</v>
      </c>
      <c r="I1003" s="4">
        <v>0.0</v>
      </c>
      <c r="J1003" s="4">
        <v>989.0</v>
      </c>
      <c r="K1003" s="4">
        <v>2.0</v>
      </c>
      <c r="L1003" s="4">
        <v>514.0</v>
      </c>
      <c r="M1003" s="4">
        <v>2.0</v>
      </c>
      <c r="N1003" s="13"/>
      <c r="P1003" t="s">
        <v>7012</v>
      </c>
      <c r="Q1003" t="s">
        <v>7013</v>
      </c>
      <c r="R1003" t="s">
        <v>7014</v>
      </c>
      <c r="S1003" t="s">
        <v>7015</v>
      </c>
      <c r="T1003" t="s">
        <v>7016</v>
      </c>
      <c r="W1003" s="13"/>
    </row>
    <row r="1004" ht="16.5" customHeight="1">
      <c r="A1004" s="4">
        <v>989.0</v>
      </c>
      <c r="B1004" s="5" t="s">
        <v>7017</v>
      </c>
      <c r="C1004" s="4" t="s">
        <v>7018</v>
      </c>
      <c r="D1004" s="4">
        <v>1.0</v>
      </c>
      <c r="E1004" s="6">
        <v>2.0</v>
      </c>
      <c r="F1004" s="4">
        <v>694.0</v>
      </c>
      <c r="G1004" s="7">
        <v>1.0</v>
      </c>
      <c r="H1004" s="7">
        <v>43.0</v>
      </c>
      <c r="I1004" s="4">
        <v>0.0</v>
      </c>
      <c r="J1004" s="4">
        <v>989.0</v>
      </c>
      <c r="K1004" s="4">
        <v>2.0</v>
      </c>
      <c r="L1004" s="4">
        <v>514.0</v>
      </c>
      <c r="M1004" s="4">
        <v>2.0</v>
      </c>
      <c r="N1004" s="13"/>
      <c r="P1004" t="s">
        <v>7019</v>
      </c>
      <c r="Q1004" t="s">
        <v>7020</v>
      </c>
      <c r="R1004" t="s">
        <v>7021</v>
      </c>
      <c r="S1004" t="s">
        <v>7022</v>
      </c>
      <c r="T1004" t="s">
        <v>7023</v>
      </c>
      <c r="W1004" s="13"/>
    </row>
    <row r="1005" ht="16.5" customHeight="1">
      <c r="A1005" s="4">
        <v>989.0</v>
      </c>
      <c r="B1005" s="5" t="s">
        <v>7024</v>
      </c>
      <c r="C1005" s="4" t="s">
        <v>7025</v>
      </c>
      <c r="D1005" s="4">
        <v>1.0</v>
      </c>
      <c r="E1005" s="6">
        <v>2.0</v>
      </c>
      <c r="F1005" s="4">
        <v>694.0</v>
      </c>
      <c r="G1005" s="7">
        <v>1.0</v>
      </c>
      <c r="H1005" s="7">
        <v>43.0</v>
      </c>
      <c r="I1005" s="4">
        <v>0.0</v>
      </c>
      <c r="J1005" s="4">
        <v>989.0</v>
      </c>
      <c r="K1005" s="4">
        <v>2.0</v>
      </c>
      <c r="L1005" s="4">
        <v>514.0</v>
      </c>
      <c r="M1005" s="4">
        <v>2.0</v>
      </c>
      <c r="N1005" s="13"/>
      <c r="P1005" t="s">
        <v>7026</v>
      </c>
      <c r="Q1005" t="s">
        <v>7027</v>
      </c>
      <c r="R1005" t="s">
        <v>7028</v>
      </c>
      <c r="S1005" t="s">
        <v>7029</v>
      </c>
      <c r="T1005" t="s">
        <v>7030</v>
      </c>
      <c r="W1005" s="13"/>
    </row>
    <row r="1006" ht="16.5" customHeight="1">
      <c r="A1006" s="4">
        <v>989.0</v>
      </c>
      <c r="B1006" s="5" t="s">
        <v>7031</v>
      </c>
      <c r="C1006" s="4" t="s">
        <v>7032</v>
      </c>
      <c r="D1006" s="4">
        <v>1.0</v>
      </c>
      <c r="E1006" s="6">
        <v>2.0</v>
      </c>
      <c r="F1006" s="4">
        <v>694.0</v>
      </c>
      <c r="G1006" s="7">
        <v>1.0</v>
      </c>
      <c r="H1006" s="7">
        <v>43.0</v>
      </c>
      <c r="I1006" s="4">
        <v>0.0</v>
      </c>
      <c r="J1006" s="4">
        <v>989.0</v>
      </c>
      <c r="K1006" s="4">
        <v>2.0</v>
      </c>
      <c r="L1006" s="4">
        <v>514.0</v>
      </c>
      <c r="M1006" s="4">
        <v>2.0</v>
      </c>
      <c r="N1006" s="13"/>
      <c r="P1006" t="s">
        <v>7033</v>
      </c>
      <c r="Q1006" t="s">
        <v>7034</v>
      </c>
      <c r="R1006" t="s">
        <v>7035</v>
      </c>
      <c r="S1006" t="s">
        <v>7036</v>
      </c>
      <c r="T1006" t="s">
        <v>7037</v>
      </c>
      <c r="W1006" s="13"/>
    </row>
    <row r="1007" ht="16.5" customHeight="1">
      <c r="A1007" s="4">
        <v>989.0</v>
      </c>
      <c r="B1007" s="5" t="s">
        <v>7038</v>
      </c>
      <c r="C1007" s="4" t="s">
        <v>7039</v>
      </c>
      <c r="D1007" s="4">
        <v>1.0</v>
      </c>
      <c r="E1007" s="6">
        <v>2.0</v>
      </c>
      <c r="F1007" s="4">
        <v>694.0</v>
      </c>
      <c r="G1007" s="7">
        <v>1.0</v>
      </c>
      <c r="H1007" s="7">
        <v>43.0</v>
      </c>
      <c r="I1007" s="4">
        <v>0.0</v>
      </c>
      <c r="J1007" s="4">
        <v>989.0</v>
      </c>
      <c r="K1007" s="4">
        <v>2.0</v>
      </c>
      <c r="L1007" s="4">
        <v>514.0</v>
      </c>
      <c r="M1007" s="4">
        <v>2.0</v>
      </c>
      <c r="N1007" s="13"/>
      <c r="P1007" t="s">
        <v>7040</v>
      </c>
      <c r="Q1007" t="s">
        <v>7041</v>
      </c>
      <c r="R1007" t="s">
        <v>7042</v>
      </c>
      <c r="S1007" t="s">
        <v>7043</v>
      </c>
      <c r="T1007" t="s">
        <v>7044</v>
      </c>
      <c r="W1007" s="13"/>
    </row>
    <row r="1008" ht="16.5" customHeight="1">
      <c r="A1008" s="4">
        <v>1007.0</v>
      </c>
      <c r="B1008" s="18" t="s">
        <v>7045</v>
      </c>
      <c r="C1008" s="4" t="s">
        <v>7046</v>
      </c>
      <c r="D1008" s="4">
        <v>1.0</v>
      </c>
      <c r="E1008" s="6">
        <v>1.0</v>
      </c>
      <c r="F1008" s="4">
        <v>463.0</v>
      </c>
      <c r="G1008" s="7">
        <v>4.9</v>
      </c>
      <c r="H1008" s="7">
        <v>43.0</v>
      </c>
      <c r="I1008" s="4">
        <v>0.0</v>
      </c>
      <c r="J1008" s="4">
        <v>1007.0</v>
      </c>
      <c r="K1008" s="4">
        <v>1.0</v>
      </c>
      <c r="L1008" s="4">
        <v>532.0</v>
      </c>
      <c r="M1008" s="4">
        <v>1.0</v>
      </c>
      <c r="N1008" s="13"/>
      <c r="P1008" t="s">
        <v>7047</v>
      </c>
      <c r="Q1008" t="s">
        <v>7048</v>
      </c>
      <c r="R1008" t="s">
        <v>7049</v>
      </c>
      <c r="S1008" t="s">
        <v>7050</v>
      </c>
      <c r="T1008" t="s">
        <v>7051</v>
      </c>
      <c r="W1008" s="13"/>
    </row>
    <row r="1009" ht="16.5" customHeight="1">
      <c r="A1009" s="4">
        <v>1007.0</v>
      </c>
      <c r="B1009" s="18" t="s">
        <v>7052</v>
      </c>
      <c r="C1009" s="4" t="s">
        <v>7053</v>
      </c>
      <c r="D1009" s="4">
        <v>1.0</v>
      </c>
      <c r="E1009" s="6">
        <v>1.0</v>
      </c>
      <c r="F1009" s="4">
        <v>479.0</v>
      </c>
      <c r="G1009" s="7">
        <v>4.4</v>
      </c>
      <c r="H1009" s="7">
        <v>43.0</v>
      </c>
      <c r="I1009" s="4">
        <v>0.0</v>
      </c>
      <c r="J1009" s="4">
        <v>1007.0</v>
      </c>
      <c r="K1009" s="4">
        <v>1.0</v>
      </c>
      <c r="L1009" s="4">
        <v>532.0</v>
      </c>
      <c r="M1009" s="4">
        <v>1.0</v>
      </c>
      <c r="N1009" s="13"/>
      <c r="P1009" t="s">
        <v>7054</v>
      </c>
      <c r="Q1009" t="s">
        <v>7055</v>
      </c>
      <c r="R1009" t="s">
        <v>7056</v>
      </c>
      <c r="S1009" t="s">
        <v>7057</v>
      </c>
      <c r="T1009" t="s">
        <v>7058</v>
      </c>
      <c r="W1009" s="13"/>
    </row>
    <row r="1010" ht="16.5" customHeight="1">
      <c r="A1010" s="4">
        <v>1007.0</v>
      </c>
      <c r="B1010" s="18" t="s">
        <v>7059</v>
      </c>
      <c r="C1010" s="4" t="s">
        <v>7060</v>
      </c>
      <c r="D1010" s="4">
        <v>1.0</v>
      </c>
      <c r="E1010" s="6">
        <v>1.0</v>
      </c>
      <c r="F1010" s="4">
        <v>521.0</v>
      </c>
      <c r="G1010" s="7">
        <v>2.9</v>
      </c>
      <c r="H1010" s="7">
        <v>43.0</v>
      </c>
      <c r="I1010" s="4">
        <v>0.0</v>
      </c>
      <c r="J1010" s="4">
        <v>1007.0</v>
      </c>
      <c r="K1010" s="4">
        <v>1.0</v>
      </c>
      <c r="L1010" s="4">
        <v>532.0</v>
      </c>
      <c r="M1010" s="4">
        <v>1.0</v>
      </c>
      <c r="N1010" s="13"/>
      <c r="P1010" t="s">
        <v>7061</v>
      </c>
      <c r="Q1010" t="s">
        <v>7062</v>
      </c>
      <c r="R1010" t="s">
        <v>7063</v>
      </c>
      <c r="S1010" t="s">
        <v>7064</v>
      </c>
      <c r="T1010" t="s">
        <v>7065</v>
      </c>
      <c r="W1010" s="13"/>
    </row>
    <row r="1011" ht="16.5" customHeight="1">
      <c r="A1011" s="4">
        <v>1007.0</v>
      </c>
      <c r="B1011" s="5" t="s">
        <v>7066</v>
      </c>
      <c r="C1011" s="4" t="s">
        <v>7067</v>
      </c>
      <c r="D1011" s="4">
        <v>1.0</v>
      </c>
      <c r="E1011" s="6">
        <v>1.0</v>
      </c>
      <c r="F1011" s="4">
        <v>642.0</v>
      </c>
      <c r="G1011" s="7">
        <v>1.5</v>
      </c>
      <c r="H1011" s="7">
        <v>43.0</v>
      </c>
      <c r="I1011" s="4">
        <v>0.0</v>
      </c>
      <c r="J1011" s="4">
        <v>1007.0</v>
      </c>
      <c r="K1011" s="4">
        <v>1.0</v>
      </c>
      <c r="L1011" s="4">
        <v>532.0</v>
      </c>
      <c r="M1011" s="4">
        <v>1.0</v>
      </c>
      <c r="N1011" s="13"/>
      <c r="P1011" t="s">
        <v>7068</v>
      </c>
      <c r="Q1011" t="s">
        <v>7069</v>
      </c>
      <c r="R1011" t="s">
        <v>7070</v>
      </c>
      <c r="S1011" t="s">
        <v>7071</v>
      </c>
      <c r="T1011" t="s">
        <v>7072</v>
      </c>
      <c r="W1011" s="13"/>
    </row>
    <row r="1012" ht="16.5" customHeight="1">
      <c r="A1012" s="4">
        <v>1007.0</v>
      </c>
      <c r="B1012" s="5" t="s">
        <v>7073</v>
      </c>
      <c r="C1012" s="4" t="s">
        <v>7074</v>
      </c>
      <c r="D1012" s="4">
        <v>1.0</v>
      </c>
      <c r="E1012" s="6">
        <v>1.0</v>
      </c>
      <c r="F1012" s="4">
        <v>666.0</v>
      </c>
      <c r="G1012" s="7">
        <v>1.3</v>
      </c>
      <c r="H1012" s="7">
        <v>43.0</v>
      </c>
      <c r="I1012" s="4">
        <v>0.0</v>
      </c>
      <c r="J1012" s="4">
        <v>1007.0</v>
      </c>
      <c r="K1012" s="4">
        <v>1.0</v>
      </c>
      <c r="L1012" s="4">
        <v>532.0</v>
      </c>
      <c r="M1012" s="4">
        <v>1.0</v>
      </c>
      <c r="N1012" s="13"/>
      <c r="P1012" t="s">
        <v>7075</v>
      </c>
      <c r="Q1012" t="s">
        <v>7076</v>
      </c>
      <c r="R1012" t="s">
        <v>7077</v>
      </c>
      <c r="S1012" t="s">
        <v>7078</v>
      </c>
      <c r="T1012" t="s">
        <v>7079</v>
      </c>
      <c r="W1012" s="13"/>
    </row>
    <row r="1013" ht="16.5" customHeight="1">
      <c r="A1013" s="4">
        <v>1007.0</v>
      </c>
      <c r="B1013" s="5" t="s">
        <v>7080</v>
      </c>
      <c r="C1013" s="4" t="s">
        <v>7081</v>
      </c>
      <c r="D1013" s="4">
        <v>1.0</v>
      </c>
      <c r="E1013" s="6">
        <v>1.0</v>
      </c>
      <c r="F1013" s="4">
        <v>694.0</v>
      </c>
      <c r="G1013" s="7">
        <v>1.0</v>
      </c>
      <c r="H1013" s="7">
        <v>43.0</v>
      </c>
      <c r="I1013" s="4">
        <v>0.0</v>
      </c>
      <c r="J1013" s="4">
        <v>1007.0</v>
      </c>
      <c r="K1013" s="4">
        <v>1.0</v>
      </c>
      <c r="L1013" s="4">
        <v>532.0</v>
      </c>
      <c r="M1013" s="4">
        <v>1.0</v>
      </c>
      <c r="N1013" s="13"/>
      <c r="P1013" t="s">
        <v>7082</v>
      </c>
      <c r="Q1013" t="s">
        <v>7083</v>
      </c>
      <c r="R1013" t="s">
        <v>7084</v>
      </c>
      <c r="S1013" t="s">
        <v>7085</v>
      </c>
      <c r="T1013" t="s">
        <v>7086</v>
      </c>
      <c r="W1013" s="13"/>
    </row>
    <row r="1014" ht="16.5" customHeight="1">
      <c r="A1014" s="4">
        <v>1007.0</v>
      </c>
      <c r="B1014" s="5" t="s">
        <v>7087</v>
      </c>
      <c r="C1014" s="4" t="s">
        <v>7088</v>
      </c>
      <c r="D1014" s="4">
        <v>1.0</v>
      </c>
      <c r="E1014" s="6">
        <v>1.0</v>
      </c>
      <c r="F1014" s="4">
        <v>694.0</v>
      </c>
      <c r="G1014" s="7">
        <v>1.0</v>
      </c>
      <c r="H1014" s="7">
        <v>43.0</v>
      </c>
      <c r="I1014" s="4">
        <v>0.0</v>
      </c>
      <c r="J1014" s="4">
        <v>1007.0</v>
      </c>
      <c r="K1014" s="4">
        <v>1.0</v>
      </c>
      <c r="L1014" s="4">
        <v>532.0</v>
      </c>
      <c r="M1014" s="4">
        <v>1.0</v>
      </c>
      <c r="N1014" s="13"/>
      <c r="P1014" t="s">
        <v>7089</v>
      </c>
      <c r="Q1014" t="s">
        <v>7090</v>
      </c>
      <c r="R1014" t="s">
        <v>7091</v>
      </c>
      <c r="S1014" t="s">
        <v>7092</v>
      </c>
      <c r="T1014" t="s">
        <v>7093</v>
      </c>
      <c r="W1014" s="13"/>
    </row>
    <row r="1015" ht="16.5" customHeight="1">
      <c r="A1015" s="4">
        <v>1007.0</v>
      </c>
      <c r="B1015" s="5" t="s">
        <v>7094</v>
      </c>
      <c r="C1015" s="4" t="s">
        <v>7095</v>
      </c>
      <c r="D1015" s="4">
        <v>1.0</v>
      </c>
      <c r="E1015" s="6">
        <v>1.0</v>
      </c>
      <c r="F1015" s="4">
        <v>694.0</v>
      </c>
      <c r="G1015" s="7">
        <v>1.0</v>
      </c>
      <c r="H1015" s="7">
        <v>43.0</v>
      </c>
      <c r="I1015" s="4">
        <v>0.0</v>
      </c>
      <c r="J1015" s="4">
        <v>1007.0</v>
      </c>
      <c r="K1015" s="4">
        <v>1.0</v>
      </c>
      <c r="L1015" s="4">
        <v>532.0</v>
      </c>
      <c r="M1015" s="4">
        <v>1.0</v>
      </c>
      <c r="N1015" s="13"/>
      <c r="P1015" t="s">
        <v>7096</v>
      </c>
      <c r="Q1015" t="s">
        <v>7097</v>
      </c>
      <c r="R1015" t="s">
        <v>7098</v>
      </c>
      <c r="S1015" t="s">
        <v>7099</v>
      </c>
      <c r="T1015" t="s">
        <v>7100</v>
      </c>
      <c r="W1015" s="13"/>
    </row>
    <row r="1016" ht="16.5" customHeight="1">
      <c r="A1016" s="4">
        <v>1007.0</v>
      </c>
      <c r="B1016" s="5" t="s">
        <v>7101</v>
      </c>
      <c r="C1016" s="4" t="s">
        <v>7102</v>
      </c>
      <c r="D1016" s="4">
        <v>1.0</v>
      </c>
      <c r="E1016" s="6">
        <v>1.0</v>
      </c>
      <c r="F1016" s="4">
        <v>694.0</v>
      </c>
      <c r="G1016" s="7">
        <v>1.0</v>
      </c>
      <c r="H1016" s="7">
        <v>43.0</v>
      </c>
      <c r="I1016" s="4">
        <v>0.0</v>
      </c>
      <c r="J1016" s="4">
        <v>1007.0</v>
      </c>
      <c r="K1016" s="4">
        <v>1.0</v>
      </c>
      <c r="L1016" s="4">
        <v>532.0</v>
      </c>
      <c r="M1016" s="4">
        <v>1.0</v>
      </c>
      <c r="N1016" s="13"/>
      <c r="P1016" t="s">
        <v>7103</v>
      </c>
      <c r="Q1016" t="s">
        <v>7104</v>
      </c>
      <c r="R1016" t="s">
        <v>7105</v>
      </c>
      <c r="S1016" t="s">
        <v>7106</v>
      </c>
      <c r="T1016" t="s">
        <v>7107</v>
      </c>
      <c r="W1016" s="13"/>
    </row>
    <row r="1017" ht="16.5" customHeight="1">
      <c r="A1017" s="4">
        <v>1007.0</v>
      </c>
      <c r="B1017" s="5">
        <v>1408.0</v>
      </c>
      <c r="C1017" s="4" t="s">
        <v>7108</v>
      </c>
      <c r="D1017" s="4">
        <v>1.0</v>
      </c>
      <c r="E1017" s="6">
        <v>1.0</v>
      </c>
      <c r="F1017" s="4">
        <v>694.0</v>
      </c>
      <c r="G1017" s="7">
        <v>1.0</v>
      </c>
      <c r="H1017" s="7">
        <v>43.0</v>
      </c>
      <c r="I1017" s="4">
        <v>0.0</v>
      </c>
      <c r="J1017" s="4">
        <v>1007.0</v>
      </c>
      <c r="K1017" s="4">
        <v>1.0</v>
      </c>
      <c r="L1017" s="4">
        <v>532.0</v>
      </c>
      <c r="M1017" s="4">
        <v>1.0</v>
      </c>
      <c r="N1017" s="13"/>
      <c r="P1017" t="s">
        <v>7109</v>
      </c>
      <c r="Q1017" t="s">
        <v>7110</v>
      </c>
      <c r="R1017" t="s">
        <v>7111</v>
      </c>
      <c r="S1017" t="s">
        <v>7112</v>
      </c>
      <c r="T1017" t="s">
        <v>7113</v>
      </c>
      <c r="W1017" s="13"/>
    </row>
    <row r="1018" ht="16.5" customHeight="1">
      <c r="A1018" s="4">
        <v>1007.0</v>
      </c>
      <c r="B1018" s="18" t="s">
        <v>7114</v>
      </c>
      <c r="C1018" s="4" t="s">
        <v>7115</v>
      </c>
      <c r="D1018" s="4">
        <v>1.0</v>
      </c>
      <c r="E1018" s="6">
        <v>1.0</v>
      </c>
      <c r="F1018" s="4">
        <v>694.0</v>
      </c>
      <c r="G1018" s="7">
        <v>1.0</v>
      </c>
      <c r="H1018" s="7">
        <v>43.0</v>
      </c>
      <c r="I1018" s="4">
        <v>0.0</v>
      </c>
      <c r="J1018" s="4">
        <v>1007.0</v>
      </c>
      <c r="K1018" s="4">
        <v>1.0</v>
      </c>
      <c r="L1018" s="4">
        <v>532.0</v>
      </c>
      <c r="M1018" s="4">
        <v>1.0</v>
      </c>
      <c r="N1018" s="13"/>
      <c r="P1018" t="s">
        <v>7116</v>
      </c>
      <c r="Q1018" t="s">
        <v>7117</v>
      </c>
      <c r="R1018" t="s">
        <v>7118</v>
      </c>
      <c r="S1018" t="s">
        <v>7119</v>
      </c>
      <c r="T1018" t="s">
        <v>7120</v>
      </c>
      <c r="W1018" s="13"/>
    </row>
    <row r="1019" ht="16.5" customHeight="1">
      <c r="A1019" s="4">
        <v>1007.0</v>
      </c>
      <c r="B1019" s="18" t="s">
        <v>7121</v>
      </c>
      <c r="C1019" s="4" t="s">
        <v>7122</v>
      </c>
      <c r="D1019" s="4">
        <v>1.0</v>
      </c>
      <c r="E1019" s="6">
        <v>1.0</v>
      </c>
      <c r="F1019" s="4">
        <v>694.0</v>
      </c>
      <c r="G1019" s="7">
        <v>1.0</v>
      </c>
      <c r="H1019" s="7">
        <v>43.0</v>
      </c>
      <c r="I1019" s="4">
        <v>0.0</v>
      </c>
      <c r="J1019" s="4">
        <v>1007.0</v>
      </c>
      <c r="K1019" s="4">
        <v>1.0</v>
      </c>
      <c r="L1019" s="4">
        <v>532.0</v>
      </c>
      <c r="M1019" s="4">
        <v>1.0</v>
      </c>
      <c r="N1019" s="13"/>
      <c r="P1019" t="s">
        <v>7123</v>
      </c>
      <c r="Q1019" t="s">
        <v>7124</v>
      </c>
      <c r="R1019" t="s">
        <v>7125</v>
      </c>
      <c r="S1019" t="s">
        <v>7126</v>
      </c>
      <c r="T1019" t="s">
        <v>7127</v>
      </c>
      <c r="W1019" s="13"/>
    </row>
    <row r="1020" ht="16.5" customHeight="1">
      <c r="A1020" s="4">
        <v>1007.0</v>
      </c>
      <c r="B1020" s="18" t="s">
        <v>7128</v>
      </c>
      <c r="C1020" s="4" t="s">
        <v>7129</v>
      </c>
      <c r="D1020" s="4">
        <v>1.0</v>
      </c>
      <c r="E1020" s="6">
        <v>1.0</v>
      </c>
      <c r="F1020" s="4">
        <v>694.0</v>
      </c>
      <c r="G1020" s="7">
        <v>1.0</v>
      </c>
      <c r="H1020" s="7">
        <v>43.0</v>
      </c>
      <c r="I1020" s="4">
        <v>0.0</v>
      </c>
      <c r="J1020" s="4">
        <v>1007.0</v>
      </c>
      <c r="K1020" s="4">
        <v>1.0</v>
      </c>
      <c r="L1020" s="4">
        <v>532.0</v>
      </c>
      <c r="M1020" s="4">
        <v>1.0</v>
      </c>
      <c r="N1020" s="13"/>
      <c r="P1020" t="s">
        <v>7130</v>
      </c>
      <c r="Q1020" t="s">
        <v>7131</v>
      </c>
      <c r="R1020" t="s">
        <v>7132</v>
      </c>
      <c r="S1020" t="s">
        <v>7133</v>
      </c>
      <c r="T1020" t="s">
        <v>7134</v>
      </c>
      <c r="W1020" s="13"/>
    </row>
    <row r="1021" ht="16.5" customHeight="1">
      <c r="A1021" s="4">
        <v>1007.0</v>
      </c>
      <c r="B1021" s="18" t="s">
        <v>7135</v>
      </c>
      <c r="C1021" s="4" t="s">
        <v>7136</v>
      </c>
      <c r="D1021" s="4">
        <v>1.0</v>
      </c>
      <c r="E1021" s="6">
        <v>1.0</v>
      </c>
      <c r="F1021" s="4">
        <v>694.0</v>
      </c>
      <c r="G1021" s="7">
        <v>1.0</v>
      </c>
      <c r="H1021" s="7">
        <v>43.0</v>
      </c>
      <c r="I1021" s="4">
        <v>0.0</v>
      </c>
      <c r="J1021" s="4">
        <v>1007.0</v>
      </c>
      <c r="K1021" s="4">
        <v>1.0</v>
      </c>
      <c r="L1021" s="4">
        <v>532.0</v>
      </c>
      <c r="M1021" s="4">
        <v>1.0</v>
      </c>
      <c r="N1021" s="13"/>
      <c r="P1021" t="s">
        <v>7137</v>
      </c>
      <c r="Q1021" t="s">
        <v>7138</v>
      </c>
      <c r="R1021" t="s">
        <v>7139</v>
      </c>
      <c r="S1021" t="s">
        <v>7140</v>
      </c>
      <c r="T1021" t="s">
        <v>7141</v>
      </c>
      <c r="W1021" s="13"/>
    </row>
    <row r="1022" ht="16.5" customHeight="1">
      <c r="A1022" s="4">
        <v>1007.0</v>
      </c>
      <c r="B1022" s="18" t="s">
        <v>7142</v>
      </c>
      <c r="C1022" s="4" t="s">
        <v>7143</v>
      </c>
      <c r="D1022" s="4">
        <v>1.0</v>
      </c>
      <c r="E1022" s="6">
        <v>1.0</v>
      </c>
      <c r="F1022" s="4">
        <v>694.0</v>
      </c>
      <c r="G1022" s="7">
        <v>1.0</v>
      </c>
      <c r="H1022" s="7">
        <v>43.0</v>
      </c>
      <c r="I1022" s="4">
        <v>0.0</v>
      </c>
      <c r="J1022" s="4">
        <v>1007.0</v>
      </c>
      <c r="K1022" s="4">
        <v>1.0</v>
      </c>
      <c r="L1022" s="4">
        <v>532.0</v>
      </c>
      <c r="M1022" s="4">
        <v>1.0</v>
      </c>
      <c r="N1022" s="13"/>
      <c r="P1022" t="s">
        <v>7144</v>
      </c>
      <c r="Q1022" t="s">
        <v>7145</v>
      </c>
      <c r="R1022" t="s">
        <v>7146</v>
      </c>
      <c r="S1022" t="s">
        <v>7147</v>
      </c>
      <c r="T1022" t="s">
        <v>7148</v>
      </c>
      <c r="W1022" s="13"/>
    </row>
    <row r="1023" ht="16.5" customHeight="1">
      <c r="A1023" s="4">
        <v>1007.0</v>
      </c>
      <c r="B1023" s="18" t="s">
        <v>7149</v>
      </c>
      <c r="C1023" s="4" t="s">
        <v>7150</v>
      </c>
      <c r="D1023" s="4">
        <v>1.0</v>
      </c>
      <c r="E1023" s="6">
        <v>1.0</v>
      </c>
      <c r="F1023" s="4">
        <v>694.0</v>
      </c>
      <c r="G1023" s="7">
        <v>1.0</v>
      </c>
      <c r="H1023" s="7">
        <v>43.0</v>
      </c>
      <c r="I1023" s="4">
        <v>0.0</v>
      </c>
      <c r="J1023" s="4">
        <v>1007.0</v>
      </c>
      <c r="K1023" s="4">
        <v>1.0</v>
      </c>
      <c r="L1023" s="4">
        <v>532.0</v>
      </c>
      <c r="M1023" s="4">
        <v>1.0</v>
      </c>
      <c r="N1023" s="13"/>
      <c r="P1023" t="s">
        <v>7151</v>
      </c>
      <c r="Q1023" t="s">
        <v>7152</v>
      </c>
      <c r="R1023" t="s">
        <v>7153</v>
      </c>
      <c r="S1023" t="s">
        <v>7154</v>
      </c>
      <c r="T1023" t="s">
        <v>7155</v>
      </c>
      <c r="W1023" s="13"/>
    </row>
    <row r="1024" ht="16.5" customHeight="1">
      <c r="A1024" s="4">
        <v>1007.0</v>
      </c>
      <c r="B1024" s="5" t="s">
        <v>7156</v>
      </c>
      <c r="C1024" s="4" t="s">
        <v>7157</v>
      </c>
      <c r="D1024" s="4">
        <v>1.0</v>
      </c>
      <c r="E1024" s="6">
        <v>1.0</v>
      </c>
      <c r="F1024" s="4">
        <v>694.0</v>
      </c>
      <c r="G1024" s="7">
        <v>1.0</v>
      </c>
      <c r="H1024" s="7">
        <v>43.0</v>
      </c>
      <c r="I1024" s="4">
        <v>0.0</v>
      </c>
      <c r="J1024" s="4">
        <v>1007.0</v>
      </c>
      <c r="K1024" s="4">
        <v>1.0</v>
      </c>
      <c r="L1024" s="4">
        <v>532.0</v>
      </c>
      <c r="M1024" s="4">
        <v>1.0</v>
      </c>
      <c r="N1024" s="13"/>
      <c r="P1024" t="s">
        <v>7158</v>
      </c>
      <c r="Q1024" t="s">
        <v>7159</v>
      </c>
      <c r="R1024" t="s">
        <v>7160</v>
      </c>
      <c r="S1024" t="s">
        <v>7161</v>
      </c>
      <c r="T1024" t="s">
        <v>7162</v>
      </c>
      <c r="W1024" s="13"/>
    </row>
    <row r="1025" ht="16.5" customHeight="1">
      <c r="A1025" s="4">
        <v>1007.0</v>
      </c>
      <c r="B1025" s="18" t="s">
        <v>7163</v>
      </c>
      <c r="C1025" s="4" t="s">
        <v>7164</v>
      </c>
      <c r="D1025" s="4">
        <v>1.0</v>
      </c>
      <c r="E1025" s="6">
        <v>1.0</v>
      </c>
      <c r="F1025" s="4">
        <v>694.0</v>
      </c>
      <c r="G1025" s="7">
        <v>1.0</v>
      </c>
      <c r="H1025" s="7">
        <v>43.0</v>
      </c>
      <c r="I1025" s="4">
        <v>0.0</v>
      </c>
      <c r="J1025" s="4">
        <v>1007.0</v>
      </c>
      <c r="K1025" s="4">
        <v>1.0</v>
      </c>
      <c r="L1025" s="4">
        <v>532.0</v>
      </c>
      <c r="M1025" s="4">
        <v>1.0</v>
      </c>
      <c r="N1025" s="13"/>
      <c r="P1025" t="s">
        <v>7165</v>
      </c>
      <c r="Q1025" t="s">
        <v>7166</v>
      </c>
      <c r="R1025" t="s">
        <v>7167</v>
      </c>
      <c r="S1025" t="s">
        <v>7168</v>
      </c>
      <c r="T1025" t="s">
        <v>7169</v>
      </c>
      <c r="W1025" s="13"/>
    </row>
    <row r="1026" ht="16.5" customHeight="1">
      <c r="A1026" s="4">
        <v>1007.0</v>
      </c>
      <c r="B1026" s="5" t="s">
        <v>7170</v>
      </c>
      <c r="C1026" s="4" t="s">
        <v>7171</v>
      </c>
      <c r="D1026" s="4">
        <v>1.0</v>
      </c>
      <c r="E1026" s="6">
        <v>1.0</v>
      </c>
      <c r="F1026" s="4">
        <v>694.0</v>
      </c>
      <c r="G1026" s="7">
        <v>1.0</v>
      </c>
      <c r="H1026" s="7">
        <v>43.0</v>
      </c>
      <c r="I1026" s="4">
        <v>0.0</v>
      </c>
      <c r="J1026" s="4">
        <v>1007.0</v>
      </c>
      <c r="K1026" s="4">
        <v>1.0</v>
      </c>
      <c r="L1026" s="4">
        <v>532.0</v>
      </c>
      <c r="M1026" s="4">
        <v>1.0</v>
      </c>
      <c r="N1026" s="13"/>
      <c r="P1026" t="s">
        <v>7172</v>
      </c>
      <c r="Q1026" t="s">
        <v>7173</v>
      </c>
      <c r="R1026" t="s">
        <v>7174</v>
      </c>
      <c r="S1026" t="s">
        <v>7175</v>
      </c>
      <c r="T1026" t="s">
        <v>7176</v>
      </c>
      <c r="W1026" s="13"/>
    </row>
    <row r="1027" ht="16.5" customHeight="1">
      <c r="A1027" s="4">
        <v>1007.0</v>
      </c>
      <c r="B1027" s="18" t="s">
        <v>7177</v>
      </c>
      <c r="C1027" s="4" t="s">
        <v>7178</v>
      </c>
      <c r="D1027" s="4">
        <v>1.0</v>
      </c>
      <c r="E1027" s="6">
        <v>1.0</v>
      </c>
      <c r="F1027" s="4">
        <v>694.0</v>
      </c>
      <c r="G1027" s="7">
        <v>1.0</v>
      </c>
      <c r="H1027" s="7">
        <v>43.0</v>
      </c>
      <c r="I1027" s="4">
        <v>0.0</v>
      </c>
      <c r="J1027" s="4">
        <v>1007.0</v>
      </c>
      <c r="K1027" s="4">
        <v>1.0</v>
      </c>
      <c r="L1027" s="4">
        <v>532.0</v>
      </c>
      <c r="M1027" s="4">
        <v>1.0</v>
      </c>
      <c r="N1027" s="13"/>
      <c r="P1027" t="s">
        <v>7179</v>
      </c>
      <c r="Q1027" t="s">
        <v>7180</v>
      </c>
      <c r="R1027" t="s">
        <v>7181</v>
      </c>
      <c r="S1027" t="s">
        <v>7182</v>
      </c>
      <c r="T1027" t="s">
        <v>7183</v>
      </c>
      <c r="W1027" s="13"/>
    </row>
    <row r="1028" ht="16.5" customHeight="1">
      <c r="A1028" s="4">
        <v>1007.0</v>
      </c>
      <c r="B1028" s="5" t="s">
        <v>7184</v>
      </c>
      <c r="C1028" s="4" t="s">
        <v>7185</v>
      </c>
      <c r="D1028" s="4">
        <v>1.0</v>
      </c>
      <c r="E1028" s="6">
        <v>1.0</v>
      </c>
      <c r="F1028" s="4">
        <v>694.0</v>
      </c>
      <c r="G1028" s="7">
        <v>1.0</v>
      </c>
      <c r="H1028" s="7">
        <v>43.0</v>
      </c>
      <c r="I1028" s="4">
        <v>0.0</v>
      </c>
      <c r="J1028" s="4">
        <v>1007.0</v>
      </c>
      <c r="K1028" s="4">
        <v>1.0</v>
      </c>
      <c r="L1028" s="4">
        <v>532.0</v>
      </c>
      <c r="M1028" s="4">
        <v>1.0</v>
      </c>
      <c r="N1028" s="13"/>
      <c r="P1028" t="s">
        <v>7186</v>
      </c>
      <c r="Q1028" t="s">
        <v>7187</v>
      </c>
      <c r="R1028" t="s">
        <v>7188</v>
      </c>
      <c r="S1028" t="s">
        <v>7189</v>
      </c>
      <c r="T1028" t="s">
        <v>7190</v>
      </c>
      <c r="W1028" s="13"/>
    </row>
    <row r="1029" ht="16.5" customHeight="1">
      <c r="A1029" s="4">
        <v>1007.0</v>
      </c>
      <c r="B1029" s="5" t="s">
        <v>7191</v>
      </c>
      <c r="C1029" s="4" t="s">
        <v>7192</v>
      </c>
      <c r="D1029" s="4">
        <v>1.0</v>
      </c>
      <c r="E1029" s="6">
        <v>1.0</v>
      </c>
      <c r="F1029" s="4">
        <v>694.0</v>
      </c>
      <c r="G1029" s="7">
        <v>1.0</v>
      </c>
      <c r="H1029" s="7">
        <v>43.0</v>
      </c>
      <c r="I1029" s="4">
        <v>0.0</v>
      </c>
      <c r="J1029" s="4">
        <v>1007.0</v>
      </c>
      <c r="K1029" s="4">
        <v>1.0</v>
      </c>
      <c r="L1029" s="4">
        <v>532.0</v>
      </c>
      <c r="M1029" s="4">
        <v>1.0</v>
      </c>
      <c r="N1029" s="13"/>
      <c r="P1029" t="s">
        <v>7193</v>
      </c>
      <c r="Q1029" t="s">
        <v>7194</v>
      </c>
      <c r="R1029" t="s">
        <v>7195</v>
      </c>
      <c r="S1029" t="s">
        <v>7196</v>
      </c>
      <c r="T1029" t="s">
        <v>7197</v>
      </c>
      <c r="W1029" s="13"/>
    </row>
    <row r="1030" ht="16.5" customHeight="1">
      <c r="A1030" s="4"/>
      <c r="B1030" s="18"/>
      <c r="C1030" s="4"/>
      <c r="D1030" s="4"/>
      <c r="E1030" s="6"/>
      <c r="F1030" s="4"/>
      <c r="G1030" s="7"/>
      <c r="H1030" s="7"/>
      <c r="I1030" s="4"/>
      <c r="J1030" s="4"/>
      <c r="K1030" s="4"/>
      <c r="L1030" s="4"/>
      <c r="M1030" s="4"/>
      <c r="N1030" s="13"/>
      <c r="P1030" t="s">
        <v>7198</v>
      </c>
      <c r="Q1030" t="s">
        <v>7199</v>
      </c>
      <c r="R1030" t="s">
        <v>7200</v>
      </c>
      <c r="S1030" t="s">
        <v>7201</v>
      </c>
      <c r="T1030" t="s">
        <v>7202</v>
      </c>
      <c r="W1030" s="13"/>
    </row>
    <row r="1031" ht="16.5" customHeight="1">
      <c r="A1031" s="4"/>
      <c r="B1031" s="5"/>
      <c r="C1031" s="4"/>
      <c r="D1031" s="4"/>
      <c r="E1031" s="6"/>
      <c r="F1031" s="4"/>
      <c r="G1031" s="7"/>
      <c r="H1031" s="7"/>
      <c r="I1031" s="4"/>
      <c r="J1031" s="4"/>
      <c r="K1031" s="4"/>
      <c r="L1031" s="4"/>
      <c r="M1031" s="4"/>
      <c r="N1031" s="13"/>
      <c r="W1031" s="13"/>
    </row>
    <row r="1032" ht="16.5" customHeight="1">
      <c r="A1032" s="4"/>
      <c r="B1032" s="5"/>
      <c r="C1032" s="4"/>
      <c r="D1032" s="4"/>
      <c r="E1032" s="6"/>
      <c r="F1032" s="4"/>
      <c r="G1032" s="7"/>
      <c r="H1032" s="7"/>
      <c r="I1032" s="4"/>
      <c r="J1032" s="4"/>
      <c r="K1032" s="4"/>
      <c r="L1032" s="4"/>
      <c r="M1032" s="4"/>
      <c r="N1032" s="13"/>
      <c r="W1032" s="13"/>
    </row>
    <row r="1033" ht="16.5" customHeight="1">
      <c r="A1033" s="4"/>
      <c r="B1033" s="5"/>
      <c r="C1033" s="4"/>
      <c r="D1033" s="4"/>
      <c r="E1033" s="6"/>
      <c r="F1033" s="4"/>
      <c r="G1033" s="7"/>
      <c r="H1033" s="7"/>
      <c r="I1033" s="4"/>
      <c r="J1033" s="4"/>
      <c r="K1033" s="4"/>
      <c r="L1033" s="4"/>
      <c r="M1033" s="4"/>
      <c r="N1033" s="13"/>
      <c r="W1033" s="13"/>
    </row>
    <row r="1034" ht="16.5" customHeight="1">
      <c r="A1034" s="4"/>
      <c r="B1034" s="5"/>
      <c r="C1034" s="4"/>
      <c r="D1034" s="4"/>
      <c r="E1034" s="6"/>
      <c r="F1034" s="4"/>
      <c r="G1034" s="7"/>
      <c r="H1034" s="7"/>
      <c r="I1034" s="4"/>
      <c r="J1034" s="4"/>
      <c r="K1034" s="4"/>
      <c r="L1034" s="4"/>
      <c r="M1034" s="4"/>
      <c r="N1034" s="13"/>
      <c r="W1034" s="13"/>
    </row>
    <row r="1035" ht="16.5" customHeight="1">
      <c r="A1035" s="4"/>
      <c r="B1035" s="5"/>
      <c r="C1035" s="4"/>
      <c r="D1035" s="4"/>
      <c r="E1035" s="6"/>
      <c r="F1035" s="4"/>
      <c r="G1035" s="7"/>
      <c r="H1035" s="7"/>
      <c r="I1035" s="4"/>
      <c r="J1035" s="4"/>
      <c r="K1035" s="4"/>
      <c r="L1035" s="4"/>
      <c r="M1035" s="4"/>
      <c r="N1035" s="13"/>
      <c r="W1035" s="13"/>
    </row>
    <row r="1036" ht="16.5" customHeight="1">
      <c r="A1036" s="4"/>
      <c r="B1036" s="5"/>
      <c r="C1036" s="4"/>
      <c r="D1036" s="4"/>
      <c r="E1036" s="6"/>
      <c r="F1036" s="4"/>
      <c r="G1036" s="7"/>
      <c r="H1036" s="7"/>
      <c r="I1036" s="4"/>
      <c r="J1036" s="4"/>
      <c r="K1036" s="4"/>
      <c r="L1036" s="4"/>
      <c r="M1036" s="4"/>
      <c r="N1036" s="13"/>
      <c r="W1036" s="13"/>
    </row>
    <row r="1037" ht="16.5" customHeight="1">
      <c r="A1037" s="4"/>
      <c r="B1037" s="5"/>
      <c r="C1037" s="4"/>
      <c r="D1037" s="4"/>
      <c r="E1037" s="6"/>
      <c r="F1037" s="4"/>
      <c r="G1037" s="7"/>
      <c r="H1037" s="7"/>
      <c r="I1037" s="4"/>
      <c r="J1037" s="4"/>
      <c r="K1037" s="4"/>
      <c r="L1037" s="4"/>
      <c r="M1037" s="4"/>
      <c r="N1037" s="13"/>
      <c r="W1037" s="13"/>
    </row>
    <row r="1038" ht="16.5" customHeight="1">
      <c r="A1038" s="4"/>
      <c r="B1038" s="5"/>
      <c r="C1038" s="4"/>
      <c r="D1038" s="4"/>
      <c r="E1038" s="6"/>
      <c r="F1038" s="4"/>
      <c r="G1038" s="7"/>
      <c r="H1038" s="7"/>
      <c r="I1038" s="4"/>
      <c r="J1038" s="4"/>
      <c r="K1038" s="4"/>
      <c r="L1038" s="4"/>
      <c r="M1038" s="4"/>
      <c r="N1038" s="13"/>
      <c r="W1038" s="13"/>
    </row>
    <row r="1039" ht="16.5" customHeight="1">
      <c r="A1039" s="4"/>
      <c r="B1039" s="5"/>
      <c r="C1039" s="4"/>
      <c r="D1039" s="4"/>
      <c r="E1039" s="6"/>
      <c r="F1039" s="4"/>
      <c r="G1039" s="7"/>
      <c r="H1039" s="7"/>
      <c r="I1039" s="4"/>
      <c r="J1039" s="4"/>
      <c r="K1039" s="4"/>
      <c r="L1039" s="4"/>
      <c r="M1039" s="4"/>
      <c r="N1039" s="13"/>
      <c r="W1039" s="13"/>
    </row>
    <row r="1040" ht="16.5" customHeight="1">
      <c r="A1040" s="4"/>
      <c r="B1040" s="5"/>
      <c r="C1040" s="4"/>
      <c r="D1040" s="4"/>
      <c r="E1040" s="6"/>
      <c r="F1040" s="4"/>
      <c r="G1040" s="7"/>
      <c r="H1040" s="7"/>
      <c r="I1040" s="4"/>
      <c r="J1040" s="4"/>
      <c r="K1040" s="4"/>
      <c r="L1040" s="4"/>
      <c r="M1040" s="4"/>
      <c r="N1040" s="13"/>
      <c r="W1040" s="13"/>
    </row>
    <row r="1041" ht="16.5" customHeight="1">
      <c r="A1041" s="4"/>
      <c r="B1041" s="5"/>
      <c r="C1041" s="4"/>
      <c r="D1041" s="4"/>
      <c r="E1041" s="6"/>
      <c r="F1041" s="4"/>
      <c r="G1041" s="7"/>
      <c r="H1041" s="7"/>
      <c r="I1041" s="4"/>
      <c r="J1041" s="4"/>
      <c r="K1041" s="4"/>
      <c r="L1041" s="4"/>
      <c r="M1041" s="4"/>
      <c r="N1041" s="13"/>
      <c r="W1041" s="13"/>
    </row>
    <row r="1042" ht="16.5" customHeight="1">
      <c r="A1042" s="4"/>
      <c r="B1042" s="5"/>
      <c r="C1042" s="4"/>
      <c r="D1042" s="4"/>
      <c r="E1042" s="6"/>
      <c r="F1042" s="4"/>
      <c r="G1042" s="7"/>
      <c r="H1042" s="7"/>
      <c r="I1042" s="4"/>
      <c r="J1042" s="4"/>
      <c r="K1042" s="4"/>
      <c r="L1042" s="4"/>
      <c r="M1042" s="4"/>
      <c r="N1042" s="13"/>
      <c r="W1042" s="13"/>
    </row>
    <row r="1043" ht="16.5" customHeight="1">
      <c r="A1043" s="4"/>
      <c r="B1043" s="5"/>
      <c r="C1043" s="4"/>
      <c r="D1043" s="4"/>
      <c r="E1043" s="6"/>
      <c r="F1043" s="4"/>
      <c r="G1043" s="7"/>
      <c r="H1043" s="7"/>
      <c r="I1043" s="4"/>
      <c r="J1043" s="4"/>
      <c r="K1043" s="4"/>
      <c r="L1043" s="4"/>
      <c r="M1043" s="4"/>
      <c r="N1043" s="13"/>
      <c r="W1043" s="13"/>
    </row>
    <row r="1044" ht="16.5" customHeight="1">
      <c r="A1044" s="4"/>
      <c r="B1044" s="5"/>
      <c r="C1044" s="4"/>
      <c r="D1044" s="4"/>
      <c r="E1044" s="6"/>
      <c r="F1044" s="4"/>
      <c r="G1044" s="7"/>
      <c r="H1044" s="7"/>
      <c r="I1044" s="4"/>
      <c r="J1044" s="4"/>
      <c r="K1044" s="4"/>
      <c r="L1044" s="4"/>
      <c r="M1044" s="4"/>
      <c r="N1044" s="13"/>
      <c r="W1044" s="13"/>
    </row>
    <row r="1045" ht="16.5" customHeight="1">
      <c r="A1045" s="4"/>
      <c r="B1045" s="5"/>
      <c r="C1045" s="4"/>
      <c r="D1045" s="4"/>
      <c r="E1045" s="6"/>
      <c r="F1045" s="4"/>
      <c r="G1045" s="7"/>
      <c r="H1045" s="7"/>
      <c r="I1045" s="13"/>
      <c r="J1045" s="13"/>
      <c r="K1045" s="13"/>
      <c r="L1045" s="13"/>
      <c r="M1045" s="13"/>
      <c r="N1045" s="13"/>
      <c r="W1045" s="13"/>
    </row>
    <row r="1046" ht="16.5" customHeight="1">
      <c r="A1046" s="4"/>
      <c r="B1046" s="5"/>
      <c r="C1046" s="4"/>
      <c r="D1046" s="4"/>
      <c r="E1046" s="6"/>
      <c r="F1046" s="4"/>
      <c r="G1046" s="7"/>
      <c r="H1046" s="7"/>
      <c r="I1046" s="13"/>
      <c r="J1046" s="13"/>
      <c r="K1046" s="13"/>
      <c r="L1046" s="13"/>
      <c r="M1046" s="13"/>
      <c r="N1046" s="13"/>
      <c r="W1046" s="13"/>
    </row>
    <row r="1047" ht="16.5" customHeight="1">
      <c r="A1047" s="4"/>
      <c r="B1047" s="5"/>
      <c r="C1047" s="4"/>
      <c r="D1047" s="4"/>
      <c r="E1047" s="6"/>
      <c r="F1047" s="4"/>
      <c r="G1047" s="7"/>
      <c r="H1047" s="7"/>
      <c r="I1047" s="13"/>
      <c r="J1047" s="13"/>
      <c r="K1047" s="13"/>
      <c r="L1047" s="13"/>
      <c r="M1047" s="13"/>
      <c r="N1047" s="13"/>
      <c r="W1047" s="13"/>
    </row>
    <row r="1048" ht="16.5" customHeight="1">
      <c r="A1048" s="4"/>
      <c r="B1048" s="5"/>
      <c r="C1048" s="4"/>
      <c r="D1048" s="4"/>
      <c r="E1048" s="6"/>
      <c r="F1048" s="4"/>
      <c r="G1048" s="7"/>
      <c r="H1048" s="7"/>
      <c r="I1048" s="13"/>
      <c r="J1048" s="13"/>
      <c r="K1048" s="13"/>
      <c r="L1048" s="13"/>
      <c r="M1048" s="13"/>
      <c r="N1048" s="13"/>
      <c r="W1048" s="13"/>
    </row>
    <row r="1049" ht="16.5" customHeight="1">
      <c r="A1049" s="4"/>
      <c r="B1049" s="5"/>
      <c r="C1049" s="4"/>
      <c r="D1049" s="4"/>
      <c r="E1049" s="6"/>
      <c r="F1049" s="4"/>
      <c r="G1049" s="7"/>
      <c r="H1049" s="7"/>
      <c r="I1049" s="13"/>
      <c r="J1049" s="13"/>
      <c r="K1049" s="13"/>
      <c r="L1049" s="13"/>
      <c r="M1049" s="13"/>
      <c r="N1049" s="13"/>
      <c r="W1049" s="13"/>
    </row>
    <row r="1050" ht="16.5" customHeight="1">
      <c r="A1050" s="4"/>
      <c r="B1050" s="5"/>
      <c r="C1050" s="4"/>
      <c r="D1050" s="4"/>
      <c r="E1050" s="6"/>
      <c r="F1050" s="4"/>
      <c r="G1050" s="7"/>
      <c r="H1050" s="7"/>
      <c r="I1050" s="13"/>
      <c r="J1050" s="13"/>
      <c r="K1050" s="13"/>
      <c r="L1050" s="13"/>
      <c r="M1050" s="13"/>
      <c r="N1050" s="13"/>
      <c r="W1050" s="13"/>
    </row>
    <row r="1051" ht="16.5" customHeight="1">
      <c r="A1051" s="4"/>
      <c r="B1051" s="5"/>
      <c r="C1051" s="4"/>
      <c r="D1051" s="4"/>
      <c r="E1051" s="6"/>
      <c r="F1051" s="4"/>
      <c r="G1051" s="7"/>
      <c r="H1051" s="7"/>
      <c r="I1051" s="13"/>
      <c r="J1051" s="13"/>
      <c r="K1051" s="13"/>
      <c r="L1051" s="13"/>
      <c r="M1051" s="13"/>
      <c r="N1051" s="13"/>
      <c r="W1051" s="13"/>
    </row>
    <row r="1052" ht="16.5" customHeight="1">
      <c r="A1052" s="4"/>
      <c r="B1052" s="5"/>
      <c r="C1052" s="4"/>
      <c r="D1052" s="4"/>
      <c r="E1052" s="6"/>
      <c r="F1052" s="4"/>
      <c r="G1052" s="7"/>
      <c r="H1052" s="7"/>
      <c r="I1052" s="13"/>
      <c r="J1052" s="13"/>
      <c r="K1052" s="13"/>
      <c r="L1052" s="13"/>
      <c r="M1052" s="13"/>
      <c r="N1052" s="13"/>
      <c r="W1052" s="13"/>
    </row>
    <row r="1053" ht="16.5" customHeight="1">
      <c r="A1053" s="4"/>
      <c r="B1053" s="5"/>
      <c r="C1053" s="4"/>
      <c r="D1053" s="4"/>
      <c r="E1053" s="6"/>
      <c r="F1053" s="4"/>
      <c r="G1053" s="7"/>
      <c r="H1053" s="7"/>
      <c r="I1053" s="13"/>
      <c r="J1053" s="13"/>
      <c r="K1053" s="13"/>
      <c r="L1053" s="13"/>
      <c r="M1053" s="13"/>
      <c r="N1053" s="13"/>
      <c r="W1053" s="13"/>
    </row>
    <row r="1054" ht="16.5" customHeight="1">
      <c r="A1054" s="4"/>
      <c r="B1054" s="5"/>
      <c r="C1054" s="4"/>
      <c r="D1054" s="4"/>
      <c r="E1054" s="6"/>
      <c r="F1054" s="4"/>
      <c r="G1054" s="7"/>
      <c r="H1054" s="7"/>
      <c r="I1054" s="13"/>
      <c r="J1054" s="13"/>
      <c r="K1054" s="13"/>
      <c r="L1054" s="13"/>
      <c r="M1054" s="13"/>
      <c r="N1054" s="13"/>
      <c r="W1054" s="13"/>
    </row>
    <row r="1055" ht="16.5" customHeight="1">
      <c r="A1055" s="4"/>
      <c r="B1055" s="5"/>
      <c r="C1055" s="4"/>
      <c r="D1055" s="4"/>
      <c r="E1055" s="6"/>
      <c r="F1055" s="4"/>
      <c r="G1055" s="7"/>
      <c r="H1055" s="7"/>
      <c r="I1055" s="13"/>
      <c r="J1055" s="13"/>
      <c r="K1055" s="13"/>
      <c r="L1055" s="13"/>
      <c r="M1055" s="13"/>
      <c r="N1055" s="13"/>
      <c r="W1055" s="13"/>
    </row>
    <row r="1056" ht="16.5" customHeight="1">
      <c r="A1056" s="4"/>
      <c r="B1056" s="5"/>
      <c r="C1056" s="4"/>
      <c r="D1056" s="4"/>
      <c r="E1056" s="6"/>
      <c r="F1056" s="4"/>
      <c r="G1056" s="7"/>
      <c r="H1056" s="7"/>
      <c r="I1056" s="13"/>
      <c r="J1056" s="13"/>
      <c r="K1056" s="13"/>
      <c r="L1056" s="13"/>
      <c r="M1056" s="13"/>
      <c r="N1056" s="13"/>
      <c r="W1056" s="13"/>
    </row>
    <row r="1057" ht="16.5" customHeight="1">
      <c r="A1057" s="4"/>
      <c r="B1057" s="5"/>
      <c r="C1057" s="4"/>
      <c r="D1057" s="4"/>
      <c r="E1057" s="6"/>
      <c r="F1057" s="4"/>
      <c r="G1057" s="7"/>
      <c r="H1057" s="7"/>
      <c r="I1057" s="13"/>
      <c r="J1057" s="13"/>
      <c r="K1057" s="13"/>
      <c r="L1057" s="13"/>
      <c r="M1057" s="13"/>
      <c r="N1057" s="13"/>
      <c r="W1057" s="13"/>
    </row>
    <row r="1058" ht="16.5" customHeight="1">
      <c r="A1058" s="4"/>
      <c r="B1058" s="5"/>
      <c r="C1058" s="4"/>
      <c r="D1058" s="4"/>
      <c r="E1058" s="6"/>
      <c r="F1058" s="4"/>
      <c r="G1058" s="7"/>
      <c r="H1058" s="7"/>
      <c r="I1058" s="13"/>
      <c r="J1058" s="13"/>
      <c r="K1058" s="13"/>
      <c r="L1058" s="13"/>
      <c r="M1058" s="13"/>
      <c r="N1058" s="13"/>
      <c r="W1058" s="13"/>
    </row>
    <row r="1059" ht="16.5" customHeight="1">
      <c r="A1059" s="4"/>
      <c r="B1059" s="5"/>
      <c r="C1059" s="4"/>
      <c r="D1059" s="4"/>
      <c r="E1059" s="6"/>
      <c r="F1059" s="4"/>
      <c r="G1059" s="7"/>
      <c r="H1059" s="7"/>
      <c r="I1059" s="13"/>
      <c r="J1059" s="13"/>
      <c r="K1059" s="13"/>
      <c r="L1059" s="13"/>
      <c r="M1059" s="13"/>
      <c r="N1059" s="13"/>
      <c r="W1059" s="13"/>
    </row>
    <row r="1060" ht="16.5" customHeight="1">
      <c r="A1060" s="4"/>
      <c r="B1060" s="5"/>
      <c r="C1060" s="4"/>
      <c r="D1060" s="4"/>
      <c r="E1060" s="6"/>
      <c r="F1060" s="4"/>
      <c r="G1060" s="7"/>
      <c r="H1060" s="7"/>
      <c r="I1060" s="13"/>
      <c r="J1060" s="13"/>
      <c r="K1060" s="13"/>
      <c r="L1060" s="13"/>
      <c r="M1060" s="13"/>
      <c r="N1060" s="13"/>
      <c r="W1060" s="13"/>
    </row>
    <row r="1061" ht="16.5" customHeight="1">
      <c r="A1061" s="4"/>
      <c r="B1061" s="5"/>
      <c r="C1061" s="4"/>
      <c r="D1061" s="4"/>
      <c r="E1061" s="6"/>
      <c r="F1061" s="4"/>
      <c r="G1061" s="7"/>
      <c r="H1061" s="7"/>
      <c r="I1061" s="13"/>
      <c r="J1061" s="13"/>
      <c r="K1061" s="13"/>
      <c r="L1061" s="13"/>
      <c r="M1061" s="13"/>
      <c r="N1061" s="13"/>
      <c r="W1061" s="13"/>
    </row>
    <row r="1062" ht="16.5" customHeight="1">
      <c r="A1062" s="4"/>
      <c r="B1062" s="5"/>
      <c r="C1062" s="4"/>
      <c r="D1062" s="4"/>
      <c r="E1062" s="6"/>
      <c r="F1062" s="4"/>
      <c r="G1062" s="7"/>
      <c r="H1062" s="7"/>
      <c r="I1062" s="13"/>
      <c r="J1062" s="13"/>
      <c r="K1062" s="13"/>
      <c r="L1062" s="13"/>
      <c r="M1062" s="13"/>
      <c r="N1062" s="13"/>
      <c r="W1062" s="13"/>
    </row>
    <row r="1063" ht="16.5" customHeight="1">
      <c r="A1063" s="4"/>
      <c r="B1063" s="5"/>
      <c r="C1063" s="4"/>
      <c r="D1063" s="4"/>
      <c r="E1063" s="6"/>
      <c r="F1063" s="4"/>
      <c r="G1063" s="7"/>
      <c r="H1063" s="7"/>
      <c r="I1063" s="13"/>
      <c r="J1063" s="13"/>
      <c r="K1063" s="13"/>
      <c r="L1063" s="13"/>
      <c r="M1063" s="13"/>
      <c r="N1063" s="13"/>
      <c r="W1063" s="13"/>
    </row>
    <row r="1064" ht="16.5" customHeight="1">
      <c r="A1064" s="4"/>
      <c r="B1064" s="5"/>
      <c r="C1064" s="4"/>
      <c r="D1064" s="4"/>
      <c r="E1064" s="6"/>
      <c r="F1064" s="4"/>
      <c r="G1064" s="7"/>
      <c r="H1064" s="7"/>
      <c r="I1064" s="13"/>
      <c r="J1064" s="13"/>
      <c r="K1064" s="13"/>
      <c r="L1064" s="13"/>
      <c r="M1064" s="13"/>
      <c r="N1064" s="13"/>
      <c r="W1064" s="13"/>
    </row>
    <row r="1065" ht="16.5" customHeight="1">
      <c r="A1065" s="4"/>
      <c r="B1065" s="5"/>
      <c r="C1065" s="4"/>
      <c r="D1065" s="4"/>
      <c r="E1065" s="6"/>
      <c r="F1065" s="4"/>
      <c r="G1065" s="7"/>
      <c r="H1065" s="7"/>
      <c r="I1065" s="13"/>
      <c r="J1065" s="13"/>
      <c r="K1065" s="13"/>
      <c r="L1065" s="13"/>
      <c r="M1065" s="13"/>
      <c r="N1065" s="13"/>
      <c r="W1065" s="13"/>
    </row>
    <row r="1066" ht="16.5" customHeight="1">
      <c r="A1066" s="4"/>
      <c r="B1066" s="5"/>
      <c r="C1066" s="4"/>
      <c r="D1066" s="4"/>
      <c r="E1066" s="6"/>
      <c r="F1066" s="4"/>
      <c r="G1066" s="7"/>
      <c r="H1066" s="7"/>
      <c r="I1066" s="13"/>
      <c r="J1066" s="13"/>
      <c r="K1066" s="13"/>
      <c r="L1066" s="13"/>
      <c r="M1066" s="13"/>
      <c r="N1066" s="13"/>
      <c r="W1066" s="13"/>
    </row>
    <row r="1067" ht="16.5" customHeight="1">
      <c r="A1067" s="4"/>
      <c r="B1067" s="5"/>
      <c r="C1067" s="4"/>
      <c r="D1067" s="4"/>
      <c r="E1067" s="6"/>
      <c r="F1067" s="4"/>
      <c r="G1067" s="7"/>
      <c r="H1067" s="7"/>
      <c r="I1067" s="13"/>
      <c r="J1067" s="13"/>
      <c r="K1067" s="13"/>
      <c r="L1067" s="13"/>
      <c r="M1067" s="13"/>
      <c r="N1067" s="13"/>
      <c r="W1067" s="13"/>
    </row>
    <row r="1068" ht="16.5" customHeight="1">
      <c r="A1068" s="4"/>
      <c r="B1068" s="5"/>
      <c r="C1068" s="4"/>
      <c r="D1068" s="4"/>
      <c r="E1068" s="6"/>
      <c r="F1068" s="4"/>
      <c r="G1068" s="7"/>
      <c r="H1068" s="7"/>
      <c r="I1068" s="13"/>
      <c r="J1068" s="13"/>
      <c r="K1068" s="13"/>
      <c r="L1068" s="13"/>
      <c r="M1068" s="13"/>
      <c r="N1068" s="13"/>
      <c r="W1068" s="13"/>
    </row>
    <row r="1069" ht="16.5" customHeight="1">
      <c r="A1069" s="4"/>
      <c r="B1069" s="5"/>
      <c r="C1069" s="4"/>
      <c r="D1069" s="4"/>
      <c r="E1069" s="6"/>
      <c r="F1069" s="4"/>
      <c r="G1069" s="7"/>
      <c r="H1069" s="7"/>
      <c r="I1069" s="13"/>
      <c r="J1069" s="13"/>
      <c r="K1069" s="13"/>
      <c r="L1069" s="13"/>
      <c r="M1069" s="13"/>
      <c r="N1069" s="13"/>
      <c r="W1069" s="13"/>
    </row>
    <row r="1070" ht="16.5" customHeight="1">
      <c r="A1070" s="4"/>
      <c r="B1070" s="5"/>
      <c r="C1070" s="4"/>
      <c r="D1070" s="4"/>
      <c r="E1070" s="6"/>
      <c r="F1070" s="4"/>
      <c r="G1070" s="7"/>
      <c r="H1070" s="7"/>
      <c r="I1070" s="13"/>
      <c r="J1070" s="13"/>
      <c r="K1070" s="13"/>
      <c r="L1070" s="13"/>
      <c r="M1070" s="13"/>
      <c r="N1070" s="13"/>
      <c r="W1070" s="13"/>
    </row>
    <row r="1071" ht="16.5" customHeight="1">
      <c r="A1071" s="4"/>
      <c r="B1071" s="5"/>
      <c r="C1071" s="4"/>
      <c r="D1071" s="4"/>
      <c r="E1071" s="6"/>
      <c r="F1071" s="4"/>
      <c r="G1071" s="7"/>
      <c r="H1071" s="7"/>
      <c r="I1071" s="13"/>
      <c r="J1071" s="13"/>
      <c r="K1071" s="13"/>
      <c r="L1071" s="13"/>
      <c r="M1071" s="13"/>
      <c r="N1071" s="13"/>
      <c r="W1071" s="13"/>
    </row>
    <row r="1072" ht="16.5" customHeight="1">
      <c r="A1072" s="4"/>
      <c r="B1072" s="5"/>
      <c r="C1072" s="4"/>
      <c r="D1072" s="4"/>
      <c r="E1072" s="6"/>
      <c r="F1072" s="4"/>
      <c r="G1072" s="7"/>
      <c r="H1072" s="7"/>
      <c r="I1072" s="13"/>
      <c r="J1072" s="13"/>
      <c r="K1072" s="13"/>
      <c r="L1072" s="13"/>
      <c r="M1072" s="13"/>
      <c r="N1072" s="13"/>
      <c r="W1072" s="13"/>
    </row>
    <row r="1073" ht="16.5" customHeight="1">
      <c r="A1073" s="4"/>
      <c r="B1073" s="5"/>
      <c r="C1073" s="4"/>
      <c r="D1073" s="4"/>
      <c r="E1073" s="6"/>
      <c r="F1073" s="4"/>
      <c r="G1073" s="7"/>
      <c r="H1073" s="7"/>
      <c r="I1073" s="13"/>
      <c r="J1073" s="13"/>
      <c r="K1073" s="13"/>
      <c r="L1073" s="13"/>
      <c r="M1073" s="13"/>
      <c r="N1073" s="13"/>
      <c r="W1073" s="13"/>
    </row>
    <row r="1074" ht="16.5" customHeight="1">
      <c r="A1074" s="4"/>
      <c r="B1074" s="5"/>
      <c r="C1074" s="4"/>
      <c r="D1074" s="4"/>
      <c r="E1074" s="6"/>
      <c r="F1074" s="4"/>
      <c r="G1074" s="7"/>
      <c r="H1074" s="7"/>
      <c r="I1074" s="13"/>
      <c r="J1074" s="13"/>
      <c r="K1074" s="13"/>
      <c r="L1074" s="13"/>
      <c r="M1074" s="13"/>
      <c r="N1074" s="13"/>
      <c r="W1074" s="13"/>
    </row>
    <row r="1075" ht="16.5" customHeight="1">
      <c r="A1075" s="4"/>
      <c r="B1075" s="5"/>
      <c r="C1075" s="4"/>
      <c r="D1075" s="4"/>
      <c r="E1075" s="6"/>
      <c r="F1075" s="4"/>
      <c r="G1075" s="7"/>
      <c r="H1075" s="7"/>
      <c r="I1075" s="13"/>
      <c r="J1075" s="13"/>
      <c r="K1075" s="13"/>
      <c r="L1075" s="13"/>
      <c r="M1075" s="13"/>
      <c r="N1075" s="13"/>
      <c r="W1075" s="13"/>
    </row>
    <row r="1076" ht="16.5" customHeight="1">
      <c r="A1076" s="4"/>
      <c r="B1076" s="5"/>
      <c r="C1076" s="4"/>
      <c r="D1076" s="4"/>
      <c r="E1076" s="6"/>
      <c r="F1076" s="4"/>
      <c r="G1076" s="7"/>
      <c r="H1076" s="7"/>
      <c r="I1076" s="13"/>
      <c r="J1076" s="13"/>
      <c r="K1076" s="13"/>
      <c r="L1076" s="13"/>
      <c r="M1076" s="13"/>
      <c r="N1076" s="13"/>
      <c r="W1076" s="13"/>
    </row>
    <row r="1077" ht="16.5" customHeight="1">
      <c r="A1077" s="4"/>
      <c r="B1077" s="5"/>
      <c r="C1077" s="4"/>
      <c r="D1077" s="4"/>
      <c r="E1077" s="6"/>
      <c r="F1077" s="4"/>
      <c r="G1077" s="7"/>
      <c r="H1077" s="7"/>
      <c r="I1077" s="13"/>
      <c r="J1077" s="13"/>
      <c r="K1077" s="13"/>
      <c r="L1077" s="13"/>
      <c r="M1077" s="13"/>
      <c r="N1077" s="13"/>
      <c r="W1077" s="13"/>
    </row>
    <row r="1078" ht="16.5" customHeight="1">
      <c r="A1078" s="4"/>
      <c r="B1078" s="5"/>
      <c r="C1078" s="4"/>
      <c r="D1078" s="4"/>
      <c r="E1078" s="6"/>
      <c r="F1078" s="4"/>
      <c r="G1078" s="7"/>
      <c r="H1078" s="7"/>
      <c r="I1078" s="13"/>
      <c r="J1078" s="13"/>
      <c r="K1078" s="13"/>
      <c r="L1078" s="13"/>
      <c r="M1078" s="13"/>
      <c r="N1078" s="13"/>
      <c r="W1078" s="13"/>
    </row>
    <row r="1079" ht="16.5" customHeight="1">
      <c r="A1079" s="4"/>
      <c r="B1079" s="5"/>
      <c r="C1079" s="4"/>
      <c r="D1079" s="4"/>
      <c r="E1079" s="6"/>
      <c r="F1079" s="4"/>
      <c r="G1079" s="7"/>
      <c r="H1079" s="7"/>
      <c r="I1079" s="13"/>
      <c r="J1079" s="13"/>
      <c r="K1079" s="13"/>
      <c r="L1079" s="13"/>
      <c r="M1079" s="13"/>
      <c r="N1079" s="13"/>
      <c r="W1079" s="13"/>
    </row>
    <row r="1080" ht="16.5" customHeight="1">
      <c r="A1080" s="4"/>
      <c r="B1080" s="5"/>
      <c r="C1080" s="4"/>
      <c r="D1080" s="4"/>
      <c r="E1080" s="6"/>
      <c r="F1080" s="4"/>
      <c r="G1080" s="7"/>
      <c r="H1080" s="7"/>
      <c r="I1080" s="13"/>
      <c r="J1080" s="13"/>
      <c r="K1080" s="13"/>
      <c r="L1080" s="13"/>
      <c r="M1080" s="13"/>
      <c r="N1080" s="13"/>
      <c r="W1080" s="13"/>
    </row>
    <row r="1081" ht="16.5" customHeight="1">
      <c r="A1081" s="4"/>
      <c r="B1081" s="5"/>
      <c r="C1081" s="4"/>
      <c r="D1081" s="4"/>
      <c r="E1081" s="6"/>
      <c r="F1081" s="4"/>
      <c r="G1081" s="7"/>
      <c r="H1081" s="7"/>
      <c r="I1081" s="13"/>
      <c r="J1081" s="13"/>
      <c r="K1081" s="13"/>
      <c r="L1081" s="13"/>
      <c r="M1081" s="13"/>
      <c r="N1081" s="13"/>
      <c r="W1081" s="13"/>
    </row>
    <row r="1082" ht="16.5" customHeight="1">
      <c r="A1082" s="4"/>
      <c r="B1082" s="5"/>
      <c r="C1082" s="4"/>
      <c r="D1082" s="4"/>
      <c r="E1082" s="6"/>
      <c r="F1082" s="4"/>
      <c r="G1082" s="7"/>
      <c r="H1082" s="7"/>
      <c r="I1082" s="13"/>
      <c r="J1082" s="13"/>
      <c r="K1082" s="13"/>
      <c r="L1082" s="13"/>
      <c r="M1082" s="13"/>
      <c r="N1082" s="13"/>
      <c r="W1082" s="13"/>
    </row>
    <row r="1083" ht="16.5" customHeight="1">
      <c r="A1083" s="4"/>
      <c r="B1083" s="5"/>
      <c r="C1083" s="4"/>
      <c r="D1083" s="4"/>
      <c r="E1083" s="6"/>
      <c r="F1083" s="4"/>
      <c r="G1083" s="7"/>
      <c r="H1083" s="7"/>
      <c r="I1083" s="13"/>
      <c r="J1083" s="13"/>
      <c r="K1083" s="13"/>
      <c r="L1083" s="13"/>
      <c r="M1083" s="13"/>
      <c r="N1083" s="13"/>
      <c r="W1083" s="13"/>
    </row>
    <row r="1084" ht="16.5" customHeight="1">
      <c r="A1084" s="4"/>
      <c r="B1084" s="5"/>
      <c r="C1084" s="4"/>
      <c r="D1084" s="4"/>
      <c r="E1084" s="6"/>
      <c r="F1084" s="4"/>
      <c r="G1084" s="7"/>
      <c r="H1084" s="7"/>
      <c r="I1084" s="13"/>
      <c r="J1084" s="13"/>
      <c r="K1084" s="13"/>
      <c r="L1084" s="13"/>
      <c r="M1084" s="13"/>
      <c r="N1084" s="13"/>
      <c r="W1084" s="13"/>
    </row>
    <row r="1085" ht="16.5" customHeight="1">
      <c r="A1085" s="4"/>
      <c r="B1085" s="5"/>
      <c r="C1085" s="4"/>
      <c r="D1085" s="4"/>
      <c r="E1085" s="6"/>
      <c r="F1085" s="4"/>
      <c r="G1085" s="7"/>
      <c r="H1085" s="7"/>
      <c r="I1085" s="13"/>
      <c r="J1085" s="13"/>
      <c r="K1085" s="13"/>
      <c r="L1085" s="13"/>
      <c r="M1085" s="13"/>
      <c r="N1085" s="13"/>
      <c r="W1085" s="13"/>
    </row>
    <row r="1086" ht="16.5" customHeight="1">
      <c r="A1086" s="4"/>
      <c r="B1086" s="5"/>
      <c r="C1086" s="4"/>
      <c r="D1086" s="4"/>
      <c r="E1086" s="6"/>
      <c r="F1086" s="4"/>
      <c r="G1086" s="7"/>
      <c r="H1086" s="7"/>
      <c r="I1086" s="13"/>
      <c r="J1086" s="13"/>
      <c r="K1086" s="13"/>
      <c r="L1086" s="13"/>
      <c r="M1086" s="13"/>
      <c r="N1086" s="13"/>
      <c r="W1086" s="13"/>
    </row>
    <row r="1087" ht="16.5" customHeight="1">
      <c r="A1087" s="4"/>
      <c r="B1087" s="5"/>
      <c r="C1087" s="4"/>
      <c r="D1087" s="4"/>
      <c r="E1087" s="6"/>
      <c r="F1087" s="4"/>
      <c r="G1087" s="7"/>
      <c r="H1087" s="7"/>
      <c r="I1087" s="13"/>
      <c r="J1087" s="13"/>
      <c r="K1087" s="13"/>
      <c r="L1087" s="13"/>
      <c r="M1087" s="13"/>
      <c r="N1087" s="13"/>
      <c r="W1087" s="13"/>
    </row>
    <row r="1088" ht="16.5" customHeight="1">
      <c r="A1088" s="4"/>
      <c r="B1088" s="5"/>
      <c r="C1088" s="4"/>
      <c r="D1088" s="4"/>
      <c r="E1088" s="6"/>
      <c r="F1088" s="4"/>
      <c r="G1088" s="7"/>
      <c r="H1088" s="7"/>
      <c r="I1088" s="13"/>
      <c r="J1088" s="13"/>
      <c r="K1088" s="13"/>
      <c r="L1088" s="13"/>
      <c r="M1088" s="13"/>
      <c r="N1088" s="13"/>
      <c r="W1088" s="13"/>
    </row>
    <row r="1089" ht="16.5" customHeight="1">
      <c r="A1089" s="4"/>
      <c r="B1089" s="5"/>
      <c r="C1089" s="4"/>
      <c r="D1089" s="4"/>
      <c r="E1089" s="6"/>
      <c r="F1089" s="4"/>
      <c r="G1089" s="7"/>
      <c r="H1089" s="7"/>
      <c r="I1089" s="13"/>
      <c r="J1089" s="13"/>
      <c r="K1089" s="13"/>
      <c r="L1089" s="13"/>
      <c r="M1089" s="13"/>
      <c r="N1089" s="13"/>
      <c r="W1089" s="13"/>
    </row>
    <row r="1090" ht="16.5" customHeight="1">
      <c r="A1090" s="4"/>
      <c r="B1090" s="5"/>
      <c r="C1090" s="4"/>
      <c r="D1090" s="4"/>
      <c r="E1090" s="6"/>
      <c r="F1090" s="4"/>
      <c r="G1090" s="7"/>
      <c r="H1090" s="7"/>
      <c r="I1090" s="13"/>
      <c r="J1090" s="13"/>
      <c r="K1090" s="13"/>
      <c r="L1090" s="13"/>
      <c r="M1090" s="13"/>
      <c r="N1090" s="13"/>
      <c r="W1090" s="13"/>
    </row>
    <row r="1091" ht="16.5" customHeight="1">
      <c r="A1091" s="4"/>
      <c r="B1091" s="5"/>
      <c r="C1091" s="4"/>
      <c r="D1091" s="4"/>
      <c r="E1091" s="6"/>
      <c r="F1091" s="4"/>
      <c r="G1091" s="7"/>
      <c r="H1091" s="7"/>
      <c r="I1091" s="13"/>
      <c r="J1091" s="13"/>
      <c r="K1091" s="13"/>
      <c r="L1091" s="13"/>
      <c r="M1091" s="13"/>
      <c r="N1091" s="13"/>
      <c r="W1091" s="13"/>
    </row>
    <row r="1092" ht="16.5" customHeight="1">
      <c r="A1092" s="4"/>
      <c r="B1092" s="5"/>
      <c r="C1092" s="4"/>
      <c r="D1092" s="4"/>
      <c r="E1092" s="6"/>
      <c r="F1092" s="4"/>
      <c r="G1092" s="7"/>
      <c r="H1092" s="7"/>
      <c r="I1092" s="13"/>
      <c r="J1092" s="13"/>
      <c r="K1092" s="13"/>
      <c r="L1092" s="13"/>
      <c r="M1092" s="13"/>
      <c r="N1092" s="13"/>
      <c r="W1092" s="13"/>
    </row>
    <row r="1093" ht="16.5" customHeight="1">
      <c r="A1093" s="4"/>
      <c r="B1093" s="5"/>
      <c r="C1093" s="4"/>
      <c r="D1093" s="4"/>
      <c r="E1093" s="6"/>
      <c r="F1093" s="4"/>
      <c r="G1093" s="7"/>
      <c r="H1093" s="7"/>
      <c r="I1093" s="13"/>
      <c r="J1093" s="13"/>
      <c r="K1093" s="13"/>
      <c r="L1093" s="13"/>
      <c r="M1093" s="13"/>
      <c r="N1093" s="13"/>
      <c r="W1093" s="13"/>
    </row>
    <row r="1094" ht="16.5" customHeight="1">
      <c r="A1094" s="4"/>
      <c r="B1094" s="5"/>
      <c r="C1094" s="4"/>
      <c r="D1094" s="4"/>
      <c r="E1094" s="6"/>
      <c r="F1094" s="4"/>
      <c r="G1094" s="7"/>
      <c r="H1094" s="7"/>
      <c r="I1094" s="13"/>
      <c r="J1094" s="13"/>
      <c r="K1094" s="13"/>
      <c r="L1094" s="13"/>
      <c r="M1094" s="13"/>
      <c r="N1094" s="13"/>
      <c r="W1094" s="13"/>
    </row>
    <row r="1095" ht="16.5" customHeight="1">
      <c r="A1095" s="4"/>
      <c r="B1095" s="5"/>
      <c r="C1095" s="4"/>
      <c r="D1095" s="4"/>
      <c r="E1095" s="6"/>
      <c r="F1095" s="4"/>
      <c r="G1095" s="7"/>
      <c r="H1095" s="7"/>
      <c r="I1095" s="13"/>
      <c r="J1095" s="13"/>
      <c r="K1095" s="13"/>
      <c r="L1095" s="13"/>
      <c r="M1095" s="13"/>
      <c r="N1095" s="13"/>
      <c r="W1095" s="13"/>
    </row>
    <row r="1096" ht="16.5" customHeight="1">
      <c r="A1096" s="4"/>
      <c r="B1096" s="5"/>
      <c r="C1096" s="4"/>
      <c r="D1096" s="4"/>
      <c r="E1096" s="6"/>
      <c r="F1096" s="4"/>
      <c r="G1096" s="7"/>
      <c r="H1096" s="7"/>
      <c r="I1096" s="13"/>
      <c r="J1096" s="13"/>
      <c r="K1096" s="13"/>
      <c r="L1096" s="13"/>
      <c r="M1096" s="13"/>
      <c r="N1096" s="13"/>
      <c r="W1096" s="13"/>
    </row>
    <row r="1097" ht="16.5" customHeight="1">
      <c r="A1097" s="4"/>
      <c r="B1097" s="5"/>
      <c r="C1097" s="4"/>
      <c r="D1097" s="4"/>
      <c r="E1097" s="6"/>
      <c r="F1097" s="4"/>
      <c r="G1097" s="7"/>
      <c r="H1097" s="7"/>
      <c r="I1097" s="13"/>
      <c r="J1097" s="13"/>
      <c r="K1097" s="13"/>
      <c r="L1097" s="13"/>
      <c r="M1097" s="13"/>
      <c r="N1097" s="13"/>
      <c r="W1097" s="13"/>
    </row>
    <row r="1098" ht="16.5" customHeight="1">
      <c r="A1098" s="4"/>
      <c r="B1098" s="5"/>
      <c r="C1098" s="4"/>
      <c r="D1098" s="4"/>
      <c r="E1098" s="6"/>
      <c r="F1098" s="4"/>
      <c r="G1098" s="7"/>
      <c r="H1098" s="7"/>
      <c r="I1098" s="13"/>
      <c r="J1098" s="13"/>
      <c r="K1098" s="13"/>
      <c r="L1098" s="13"/>
      <c r="M1098" s="13"/>
      <c r="N1098" s="13"/>
      <c r="W1098" s="13"/>
    </row>
    <row r="1099" ht="16.5" customHeight="1">
      <c r="A1099" s="4"/>
      <c r="B1099" s="5"/>
      <c r="C1099" s="4"/>
      <c r="D1099" s="4"/>
      <c r="E1099" s="6"/>
      <c r="F1099" s="4"/>
      <c r="G1099" s="7"/>
      <c r="H1099" s="7"/>
      <c r="I1099" s="13"/>
      <c r="J1099" s="13"/>
      <c r="K1099" s="13"/>
      <c r="L1099" s="13"/>
      <c r="M1099" s="13"/>
      <c r="N1099" s="13"/>
      <c r="W1099" s="13"/>
    </row>
    <row r="1100" ht="16.5" customHeight="1">
      <c r="A1100" s="4"/>
      <c r="B1100" s="5"/>
      <c r="C1100" s="4"/>
      <c r="D1100" s="4"/>
      <c r="E1100" s="6"/>
      <c r="F1100" s="4"/>
      <c r="G1100" s="7"/>
      <c r="H1100" s="7"/>
      <c r="I1100" s="13"/>
      <c r="J1100" s="13"/>
      <c r="K1100" s="13"/>
      <c r="L1100" s="13"/>
      <c r="M1100" s="13"/>
      <c r="N1100" s="13"/>
      <c r="W1100" s="13"/>
    </row>
    <row r="1101" ht="16.5" customHeight="1">
      <c r="A1101" s="4"/>
      <c r="B1101" s="5"/>
      <c r="C1101" s="4"/>
      <c r="D1101" s="4"/>
      <c r="E1101" s="6"/>
      <c r="F1101" s="4"/>
      <c r="G1101" s="7"/>
      <c r="H1101" s="7"/>
      <c r="I1101" s="13"/>
      <c r="J1101" s="13"/>
      <c r="K1101" s="13"/>
      <c r="L1101" s="13"/>
      <c r="M1101" s="13"/>
      <c r="N1101" s="13"/>
      <c r="W1101" s="13"/>
    </row>
    <row r="1102" ht="16.5" customHeight="1">
      <c r="A1102" s="4"/>
      <c r="B1102" s="5"/>
      <c r="C1102" s="4"/>
      <c r="D1102" s="4"/>
      <c r="E1102" s="6"/>
      <c r="F1102" s="4"/>
      <c r="G1102" s="7"/>
      <c r="H1102" s="7"/>
      <c r="I1102" s="13"/>
      <c r="J1102" s="13"/>
      <c r="K1102" s="13"/>
      <c r="L1102" s="13"/>
      <c r="M1102" s="13"/>
      <c r="N1102" s="13"/>
      <c r="W1102" s="13"/>
    </row>
    <row r="1103" ht="16.5" customHeight="1">
      <c r="A1103" s="4"/>
      <c r="B1103" s="5"/>
      <c r="C1103" s="4"/>
      <c r="D1103" s="4"/>
      <c r="E1103" s="6"/>
      <c r="F1103" s="4"/>
      <c r="G1103" s="7"/>
      <c r="H1103" s="7"/>
      <c r="I1103" s="13"/>
      <c r="J1103" s="13"/>
      <c r="K1103" s="13"/>
      <c r="L1103" s="13"/>
      <c r="M1103" s="13"/>
      <c r="N1103" s="13"/>
      <c r="W1103" s="13"/>
    </row>
    <row r="1104" ht="16.5" customHeight="1">
      <c r="A1104" s="4"/>
      <c r="B1104" s="5"/>
      <c r="C1104" s="4"/>
      <c r="D1104" s="4"/>
      <c r="E1104" s="6"/>
      <c r="F1104" s="4"/>
      <c r="G1104" s="7"/>
      <c r="H1104" s="7"/>
      <c r="I1104" s="13"/>
      <c r="J1104" s="13"/>
      <c r="K1104" s="13"/>
      <c r="L1104" s="13"/>
      <c r="M1104" s="13"/>
      <c r="N1104" s="13"/>
      <c r="W1104" s="13"/>
    </row>
    <row r="1105" ht="16.5" customHeight="1">
      <c r="A1105" s="4"/>
      <c r="B1105" s="5"/>
      <c r="C1105" s="4"/>
      <c r="D1105" s="4"/>
      <c r="E1105" s="6"/>
      <c r="F1105" s="4"/>
      <c r="G1105" s="7"/>
      <c r="H1105" s="7"/>
      <c r="I1105" s="13"/>
      <c r="J1105" s="13"/>
      <c r="K1105" s="13"/>
      <c r="L1105" s="13"/>
      <c r="M1105" s="13"/>
      <c r="N1105" s="13"/>
      <c r="W1105" s="13"/>
    </row>
    <row r="1106" ht="16.5" customHeight="1">
      <c r="A1106" s="4"/>
      <c r="B1106" s="5"/>
      <c r="C1106" s="4"/>
      <c r="D1106" s="4"/>
      <c r="E1106" s="6"/>
      <c r="F1106" s="4"/>
      <c r="G1106" s="7"/>
      <c r="H1106" s="7"/>
      <c r="I1106" s="13"/>
      <c r="J1106" s="13"/>
      <c r="K1106" s="13"/>
      <c r="L1106" s="13"/>
      <c r="M1106" s="13"/>
      <c r="N1106" s="13"/>
      <c r="W1106" s="13"/>
    </row>
    <row r="1107" ht="16.5" customHeight="1">
      <c r="A1107" s="4"/>
      <c r="B1107" s="5"/>
      <c r="C1107" s="4"/>
      <c r="D1107" s="4"/>
      <c r="E1107" s="6"/>
      <c r="F1107" s="4"/>
      <c r="G1107" s="7"/>
      <c r="H1107" s="7"/>
      <c r="I1107" s="13"/>
      <c r="J1107" s="13"/>
      <c r="K1107" s="13"/>
      <c r="L1107" s="13"/>
      <c r="M1107" s="13"/>
      <c r="N1107" s="13"/>
      <c r="W1107" s="13"/>
    </row>
    <row r="1108" ht="16.5" customHeight="1">
      <c r="A1108" s="4"/>
      <c r="B1108" s="5"/>
      <c r="C1108" s="4"/>
      <c r="D1108" s="4"/>
      <c r="E1108" s="6"/>
      <c r="F1108" s="4"/>
      <c r="G1108" s="7"/>
      <c r="H1108" s="7"/>
      <c r="I1108" s="13"/>
      <c r="J1108" s="13"/>
      <c r="K1108" s="13"/>
      <c r="L1108" s="13"/>
      <c r="M1108" s="13"/>
      <c r="N1108" s="13"/>
      <c r="W1108" s="13"/>
    </row>
    <row r="1109" ht="16.5" customHeight="1">
      <c r="A1109" s="4"/>
      <c r="B1109" s="5"/>
      <c r="C1109" s="4"/>
      <c r="D1109" s="4"/>
      <c r="E1109" s="6"/>
      <c r="F1109" s="4"/>
      <c r="G1109" s="7"/>
      <c r="H1109" s="7"/>
      <c r="I1109" s="13"/>
      <c r="J1109" s="13"/>
      <c r="K1109" s="13"/>
      <c r="L1109" s="13"/>
      <c r="M1109" s="13"/>
      <c r="N1109" s="13"/>
      <c r="W1109" s="13"/>
    </row>
    <row r="1110" ht="16.5" customHeight="1">
      <c r="A1110" s="4"/>
      <c r="B1110" s="5"/>
      <c r="C1110" s="4"/>
      <c r="D1110" s="4"/>
      <c r="E1110" s="6"/>
      <c r="F1110" s="4"/>
      <c r="G1110" s="7"/>
      <c r="H1110" s="7"/>
      <c r="I1110" s="13"/>
      <c r="J1110" s="13"/>
      <c r="K1110" s="13"/>
      <c r="L1110" s="13"/>
      <c r="M1110" s="13"/>
      <c r="N1110" s="13"/>
      <c r="W1110" s="13"/>
    </row>
    <row r="1111" ht="16.5" customHeight="1">
      <c r="A1111" s="4"/>
      <c r="B1111" s="5"/>
      <c r="C1111" s="4"/>
      <c r="D1111" s="4"/>
      <c r="E1111" s="6"/>
      <c r="F1111" s="4"/>
      <c r="G1111" s="7"/>
      <c r="H1111" s="7"/>
      <c r="I1111" s="13"/>
      <c r="J1111" s="13"/>
      <c r="K1111" s="13"/>
      <c r="L1111" s="13"/>
      <c r="M1111" s="13"/>
      <c r="N1111" s="13"/>
      <c r="W1111" s="13"/>
    </row>
    <row r="1112" ht="16.5" customHeight="1">
      <c r="A1112" s="4"/>
      <c r="B1112" s="5"/>
      <c r="C1112" s="4"/>
      <c r="D1112" s="4"/>
      <c r="E1112" s="6"/>
      <c r="F1112" s="4"/>
      <c r="G1112" s="7"/>
      <c r="H1112" s="7"/>
      <c r="I1112" s="13"/>
      <c r="J1112" s="13"/>
      <c r="K1112" s="13"/>
      <c r="L1112" s="13"/>
      <c r="M1112" s="13"/>
      <c r="N1112" s="13"/>
      <c r="W1112" s="13"/>
    </row>
    <row r="1113" ht="16.5" customHeight="1">
      <c r="A1113" s="4"/>
      <c r="B1113" s="5"/>
      <c r="C1113" s="4"/>
      <c r="D1113" s="4"/>
      <c r="E1113" s="6"/>
      <c r="F1113" s="4"/>
      <c r="G1113" s="7"/>
      <c r="H1113" s="7"/>
      <c r="I1113" s="13"/>
      <c r="J1113" s="13"/>
      <c r="K1113" s="13"/>
      <c r="L1113" s="13"/>
      <c r="M1113" s="13"/>
      <c r="N1113" s="13"/>
      <c r="W1113" s="13"/>
    </row>
    <row r="1114" ht="16.5" customHeight="1">
      <c r="A1114" s="4"/>
      <c r="B1114" s="5"/>
      <c r="C1114" s="4"/>
      <c r="D1114" s="4"/>
      <c r="E1114" s="6"/>
      <c r="F1114" s="4"/>
      <c r="G1114" s="7"/>
      <c r="H1114" s="7"/>
      <c r="I1114" s="13"/>
      <c r="J1114" s="13"/>
      <c r="K1114" s="13"/>
      <c r="L1114" s="13"/>
      <c r="M1114" s="13"/>
      <c r="N1114" s="13"/>
      <c r="W1114" s="13"/>
    </row>
    <row r="1115" ht="16.5" customHeight="1">
      <c r="A1115" s="4"/>
      <c r="B1115" s="5"/>
      <c r="C1115" s="4"/>
      <c r="D1115" s="4"/>
      <c r="E1115" s="6"/>
      <c r="F1115" s="4"/>
      <c r="G1115" s="7"/>
      <c r="H1115" s="7"/>
      <c r="I1115" s="13"/>
      <c r="J1115" s="13"/>
      <c r="K1115" s="13"/>
      <c r="L1115" s="13"/>
      <c r="M1115" s="13"/>
      <c r="N1115" s="13"/>
      <c r="W1115" s="13"/>
    </row>
    <row r="1116" ht="16.5" customHeight="1">
      <c r="A1116" s="4"/>
      <c r="B1116" s="5"/>
      <c r="C1116" s="4"/>
      <c r="D1116" s="4"/>
      <c r="E1116" s="6"/>
      <c r="F1116" s="4"/>
      <c r="G1116" s="7"/>
      <c r="H1116" s="7"/>
      <c r="I1116" s="13"/>
      <c r="J1116" s="13"/>
      <c r="K1116" s="13"/>
      <c r="L1116" s="13"/>
      <c r="M1116" s="13"/>
      <c r="N1116" s="13"/>
      <c r="W1116" s="13"/>
    </row>
    <row r="1117" ht="16.5" customHeight="1">
      <c r="A1117" s="4"/>
      <c r="B1117" s="5"/>
      <c r="C1117" s="4"/>
      <c r="D1117" s="4"/>
      <c r="E1117" s="6"/>
      <c r="F1117" s="4"/>
      <c r="G1117" s="7"/>
      <c r="H1117" s="7"/>
      <c r="I1117" s="13"/>
      <c r="J1117" s="13"/>
      <c r="K1117" s="13"/>
      <c r="L1117" s="13"/>
      <c r="M1117" s="13"/>
      <c r="N1117" s="13"/>
      <c r="W1117" s="13"/>
    </row>
    <row r="1118" ht="16.5" customHeight="1">
      <c r="A1118" s="4"/>
      <c r="B1118" s="5"/>
      <c r="C1118" s="4"/>
      <c r="D1118" s="4"/>
      <c r="E1118" s="6"/>
      <c r="F1118" s="4"/>
      <c r="G1118" s="7"/>
      <c r="H1118" s="7"/>
      <c r="I1118" s="13"/>
      <c r="J1118" s="13"/>
      <c r="K1118" s="13"/>
      <c r="L1118" s="13"/>
      <c r="M1118" s="13"/>
      <c r="N1118" s="13"/>
      <c r="W1118" s="13"/>
    </row>
    <row r="1119" ht="16.5" customHeight="1">
      <c r="A1119" s="4"/>
      <c r="B1119" s="5"/>
      <c r="C1119" s="4"/>
      <c r="D1119" s="4"/>
      <c r="E1119" s="6"/>
      <c r="F1119" s="4"/>
      <c r="G1119" s="7"/>
      <c r="H1119" s="7"/>
      <c r="I1119" s="13"/>
      <c r="J1119" s="13"/>
      <c r="K1119" s="13"/>
      <c r="L1119" s="13"/>
      <c r="M1119" s="13"/>
      <c r="N1119" s="13"/>
      <c r="W1119" s="13"/>
    </row>
    <row r="1120" ht="16.5" customHeight="1">
      <c r="A1120" s="4"/>
      <c r="B1120" s="5"/>
      <c r="C1120" s="4"/>
      <c r="D1120" s="4"/>
      <c r="E1120" s="6"/>
      <c r="F1120" s="4"/>
      <c r="G1120" s="7"/>
      <c r="H1120" s="7"/>
      <c r="I1120" s="13"/>
      <c r="J1120" s="13"/>
      <c r="K1120" s="13"/>
      <c r="L1120" s="13"/>
      <c r="M1120" s="13"/>
      <c r="N1120" s="13"/>
      <c r="W1120" s="13"/>
    </row>
    <row r="1121" ht="16.5" customHeight="1">
      <c r="A1121" s="4"/>
      <c r="B1121" s="5"/>
      <c r="C1121" s="4"/>
      <c r="D1121" s="4"/>
      <c r="E1121" s="6"/>
      <c r="F1121" s="4"/>
      <c r="G1121" s="7"/>
      <c r="H1121" s="7"/>
      <c r="I1121" s="13"/>
      <c r="J1121" s="13"/>
      <c r="K1121" s="13"/>
      <c r="L1121" s="13"/>
      <c r="M1121" s="13"/>
      <c r="N1121" s="13"/>
      <c r="W1121" s="13"/>
    </row>
    <row r="1122" ht="16.5" customHeight="1">
      <c r="A1122" s="4"/>
      <c r="B1122" s="5"/>
      <c r="C1122" s="4"/>
      <c r="D1122" s="4"/>
      <c r="E1122" s="6"/>
      <c r="F1122" s="4"/>
      <c r="G1122" s="7"/>
      <c r="H1122" s="7"/>
      <c r="I1122" s="13"/>
      <c r="J1122" s="13"/>
      <c r="K1122" s="13"/>
      <c r="L1122" s="13"/>
      <c r="M1122" s="13"/>
      <c r="N1122" s="13"/>
      <c r="W1122" s="13"/>
    </row>
    <row r="1123" ht="16.5" customHeight="1">
      <c r="A1123" s="4"/>
      <c r="B1123" s="5"/>
      <c r="C1123" s="4"/>
      <c r="D1123" s="4"/>
      <c r="E1123" s="6"/>
      <c r="F1123" s="4"/>
      <c r="G1123" s="7"/>
      <c r="H1123" s="7"/>
      <c r="I1123" s="13"/>
      <c r="J1123" s="13"/>
      <c r="K1123" s="13"/>
      <c r="L1123" s="13"/>
      <c r="M1123" s="13"/>
      <c r="N1123" s="13"/>
      <c r="W1123" s="13"/>
    </row>
    <row r="1124" ht="16.5" customHeight="1">
      <c r="A1124" s="4"/>
      <c r="B1124" s="5"/>
      <c r="C1124" s="4"/>
      <c r="D1124" s="4"/>
      <c r="E1124" s="6"/>
      <c r="F1124" s="4"/>
      <c r="G1124" s="7"/>
      <c r="H1124" s="7"/>
      <c r="I1124" s="13"/>
      <c r="J1124" s="13"/>
      <c r="K1124" s="13"/>
      <c r="L1124" s="13"/>
      <c r="M1124" s="13"/>
      <c r="N1124" s="13"/>
      <c r="W1124" s="13"/>
    </row>
    <row r="1125" ht="16.5" customHeight="1">
      <c r="A1125" s="4"/>
      <c r="B1125" s="5"/>
      <c r="C1125" s="4"/>
      <c r="D1125" s="4"/>
      <c r="E1125" s="6"/>
      <c r="F1125" s="4"/>
      <c r="G1125" s="7"/>
      <c r="H1125" s="7"/>
      <c r="I1125" s="13"/>
      <c r="J1125" s="13"/>
      <c r="K1125" s="13"/>
      <c r="L1125" s="13"/>
      <c r="M1125" s="13"/>
      <c r="N1125" s="13"/>
      <c r="W1125" s="13"/>
    </row>
    <row r="1126" ht="16.5" customHeight="1">
      <c r="A1126" s="4"/>
      <c r="B1126" s="5"/>
      <c r="C1126" s="4"/>
      <c r="D1126" s="4"/>
      <c r="E1126" s="6"/>
      <c r="F1126" s="4"/>
      <c r="G1126" s="7"/>
      <c r="H1126" s="7"/>
      <c r="I1126" s="13"/>
      <c r="J1126" s="13"/>
      <c r="K1126" s="13"/>
      <c r="L1126" s="13"/>
      <c r="M1126" s="13"/>
      <c r="N1126" s="13"/>
      <c r="W1126" s="13"/>
    </row>
    <row r="1127" ht="16.5" customHeight="1">
      <c r="A1127" s="4"/>
      <c r="B1127" s="5"/>
      <c r="C1127" s="4"/>
      <c r="D1127" s="4"/>
      <c r="E1127" s="6"/>
      <c r="F1127" s="4"/>
      <c r="G1127" s="7"/>
      <c r="H1127" s="7"/>
      <c r="I1127" s="13"/>
      <c r="J1127" s="13"/>
      <c r="K1127" s="13"/>
      <c r="L1127" s="13"/>
      <c r="M1127" s="13"/>
      <c r="N1127" s="13"/>
      <c r="W1127" s="13"/>
    </row>
    <row r="1128" ht="16.5" customHeight="1">
      <c r="A1128" s="4"/>
      <c r="B1128" s="5"/>
      <c r="C1128" s="4"/>
      <c r="D1128" s="4"/>
      <c r="E1128" s="6"/>
      <c r="F1128" s="4"/>
      <c r="G1128" s="7"/>
      <c r="H1128" s="7"/>
      <c r="I1128" s="13"/>
      <c r="J1128" s="13"/>
      <c r="K1128" s="13"/>
      <c r="L1128" s="13"/>
      <c r="M1128" s="13"/>
      <c r="N1128" s="13"/>
      <c r="W1128" s="13"/>
    </row>
    <row r="1129" ht="16.5" customHeight="1">
      <c r="A1129" s="4"/>
      <c r="B1129" s="5"/>
      <c r="C1129" s="4"/>
      <c r="D1129" s="4"/>
      <c r="E1129" s="6"/>
      <c r="F1129" s="4"/>
      <c r="G1129" s="7"/>
      <c r="H1129" s="7"/>
      <c r="I1129" s="13"/>
      <c r="J1129" s="13"/>
      <c r="K1129" s="13"/>
      <c r="L1129" s="13"/>
      <c r="M1129" s="13"/>
      <c r="N1129" s="13"/>
      <c r="W1129" s="13"/>
    </row>
    <row r="1130" ht="16.5" customHeight="1">
      <c r="A1130" s="4"/>
      <c r="B1130" s="5"/>
      <c r="C1130" s="4"/>
      <c r="D1130" s="4"/>
      <c r="E1130" s="6"/>
      <c r="F1130" s="4"/>
      <c r="G1130" s="7"/>
      <c r="H1130" s="7"/>
      <c r="I1130" s="13"/>
      <c r="J1130" s="13"/>
      <c r="K1130" s="13"/>
      <c r="L1130" s="13"/>
      <c r="M1130" s="13"/>
      <c r="N1130" s="13"/>
      <c r="W1130" s="13"/>
    </row>
    <row r="1131" ht="16.5" customHeight="1">
      <c r="A1131" s="4"/>
      <c r="B1131" s="5"/>
      <c r="C1131" s="4"/>
      <c r="D1131" s="4"/>
      <c r="E1131" s="6"/>
      <c r="F1131" s="4"/>
      <c r="G1131" s="7"/>
      <c r="H1131" s="7"/>
      <c r="I1131" s="13"/>
      <c r="J1131" s="13"/>
      <c r="K1131" s="13"/>
      <c r="L1131" s="13"/>
      <c r="M1131" s="13"/>
      <c r="N1131" s="13"/>
      <c r="W1131" s="13"/>
    </row>
    <row r="1132" ht="16.5" customHeight="1">
      <c r="A1132" s="4"/>
      <c r="B1132" s="5"/>
      <c r="C1132" s="4"/>
      <c r="D1132" s="4"/>
      <c r="E1132" s="6"/>
      <c r="F1132" s="4"/>
      <c r="G1132" s="7"/>
      <c r="H1132" s="7"/>
      <c r="I1132" s="13"/>
      <c r="J1132" s="13"/>
      <c r="K1132" s="13"/>
      <c r="L1132" s="13"/>
      <c r="M1132" s="13"/>
      <c r="N1132" s="13"/>
      <c r="W1132" s="13"/>
    </row>
    <row r="1133" ht="16.5" customHeight="1">
      <c r="A1133" s="4"/>
      <c r="B1133" s="5"/>
      <c r="C1133" s="4"/>
      <c r="D1133" s="4"/>
      <c r="E1133" s="6"/>
      <c r="F1133" s="4"/>
      <c r="G1133" s="7"/>
      <c r="H1133" s="7"/>
      <c r="I1133" s="13"/>
      <c r="J1133" s="13"/>
      <c r="K1133" s="13"/>
      <c r="L1133" s="13"/>
      <c r="M1133" s="13"/>
      <c r="N1133" s="13"/>
      <c r="W1133" s="13"/>
    </row>
    <row r="1134" ht="16.5" customHeight="1">
      <c r="A1134" s="4"/>
      <c r="B1134" s="5"/>
      <c r="C1134" s="4"/>
      <c r="D1134" s="4"/>
      <c r="E1134" s="6"/>
      <c r="F1134" s="4"/>
      <c r="G1134" s="7"/>
      <c r="H1134" s="7"/>
      <c r="I1134" s="13"/>
      <c r="J1134" s="13"/>
      <c r="K1134" s="13"/>
      <c r="L1134" s="13"/>
      <c r="M1134" s="13"/>
      <c r="N1134" s="13"/>
      <c r="W1134" s="13"/>
    </row>
    <row r="1135" ht="16.5" customHeight="1">
      <c r="A1135" s="4"/>
      <c r="B1135" s="5"/>
      <c r="C1135" s="4"/>
      <c r="D1135" s="4"/>
      <c r="E1135" s="6"/>
      <c r="F1135" s="4"/>
      <c r="G1135" s="7"/>
      <c r="H1135" s="7"/>
      <c r="I1135" s="13"/>
      <c r="J1135" s="13"/>
      <c r="K1135" s="13"/>
      <c r="L1135" s="13"/>
      <c r="M1135" s="13"/>
      <c r="N1135" s="13"/>
      <c r="W1135" s="13"/>
    </row>
    <row r="1136" ht="16.5" customHeight="1">
      <c r="A1136" s="4"/>
      <c r="B1136" s="5"/>
      <c r="C1136" s="4"/>
      <c r="D1136" s="4"/>
      <c r="E1136" s="6"/>
      <c r="F1136" s="4"/>
      <c r="G1136" s="7"/>
      <c r="H1136" s="7"/>
      <c r="I1136" s="13"/>
      <c r="J1136" s="13"/>
      <c r="K1136" s="13"/>
      <c r="L1136" s="13"/>
      <c r="M1136" s="13"/>
      <c r="N1136" s="13"/>
      <c r="W1136" s="13"/>
    </row>
    <row r="1137" ht="16.5" customHeight="1">
      <c r="A1137" s="4"/>
      <c r="B1137" s="5"/>
      <c r="C1137" s="4"/>
      <c r="D1137" s="4"/>
      <c r="E1137" s="6"/>
      <c r="F1137" s="4"/>
      <c r="G1137" s="7"/>
      <c r="H1137" s="7"/>
      <c r="I1137" s="13"/>
      <c r="J1137" s="13"/>
      <c r="K1137" s="13"/>
      <c r="L1137" s="13"/>
      <c r="M1137" s="13"/>
      <c r="N1137" s="13"/>
      <c r="W1137" s="13"/>
    </row>
    <row r="1138" ht="16.5" customHeight="1">
      <c r="A1138" s="4"/>
      <c r="B1138" s="5"/>
      <c r="C1138" s="4"/>
      <c r="D1138" s="4"/>
      <c r="E1138" s="6"/>
      <c r="F1138" s="4"/>
      <c r="G1138" s="7"/>
      <c r="H1138" s="7"/>
      <c r="I1138" s="13"/>
      <c r="J1138" s="13"/>
      <c r="K1138" s="13"/>
      <c r="L1138" s="13"/>
      <c r="M1138" s="13"/>
      <c r="N1138" s="13"/>
      <c r="W1138" s="13"/>
    </row>
    <row r="1139" ht="16.5" customHeight="1">
      <c r="A1139" s="4"/>
      <c r="B1139" s="5"/>
      <c r="C1139" s="4"/>
      <c r="D1139" s="4"/>
      <c r="E1139" s="6"/>
      <c r="F1139" s="4"/>
      <c r="G1139" s="7"/>
      <c r="H1139" s="7"/>
      <c r="I1139" s="13"/>
      <c r="J1139" s="13"/>
      <c r="K1139" s="13"/>
      <c r="L1139" s="13"/>
      <c r="M1139" s="13"/>
      <c r="N1139" s="13"/>
      <c r="W1139" s="13"/>
    </row>
    <row r="1140" ht="16.5" customHeight="1">
      <c r="A1140" s="4"/>
      <c r="B1140" s="5"/>
      <c r="C1140" s="4"/>
      <c r="D1140" s="4"/>
      <c r="E1140" s="6"/>
      <c r="F1140" s="4"/>
      <c r="G1140" s="7"/>
      <c r="H1140" s="7"/>
      <c r="I1140" s="13"/>
      <c r="J1140" s="13"/>
      <c r="K1140" s="13"/>
      <c r="L1140" s="13"/>
      <c r="M1140" s="13"/>
      <c r="N1140" s="13"/>
      <c r="W1140" s="13"/>
    </row>
    <row r="1141" ht="16.5" customHeight="1">
      <c r="A1141" s="4"/>
      <c r="B1141" s="5"/>
      <c r="C1141" s="4"/>
      <c r="D1141" s="4"/>
      <c r="E1141" s="6"/>
      <c r="F1141" s="4"/>
      <c r="G1141" s="7"/>
      <c r="H1141" s="7"/>
      <c r="I1141" s="13"/>
      <c r="J1141" s="13"/>
      <c r="K1141" s="13"/>
      <c r="L1141" s="13"/>
      <c r="M1141" s="13"/>
      <c r="N1141" s="13"/>
      <c r="W1141" s="13"/>
    </row>
    <row r="1142" ht="16.5" customHeight="1">
      <c r="A1142" s="4"/>
      <c r="B1142" s="5"/>
      <c r="C1142" s="4"/>
      <c r="D1142" s="4"/>
      <c r="E1142" s="6"/>
      <c r="F1142" s="4"/>
      <c r="G1142" s="7"/>
      <c r="H1142" s="7"/>
      <c r="I1142" s="13"/>
      <c r="J1142" s="13"/>
      <c r="K1142" s="13"/>
      <c r="L1142" s="13"/>
      <c r="M1142" s="13"/>
      <c r="N1142" s="13"/>
      <c r="W1142" s="13"/>
    </row>
    <row r="1143" ht="16.5" customHeight="1">
      <c r="A1143" s="4"/>
      <c r="B1143" s="5"/>
      <c r="C1143" s="4"/>
      <c r="D1143" s="4"/>
      <c r="E1143" s="6"/>
      <c r="F1143" s="4"/>
      <c r="G1143" s="7"/>
      <c r="H1143" s="7"/>
      <c r="I1143" s="13"/>
      <c r="J1143" s="13"/>
      <c r="K1143" s="13"/>
      <c r="L1143" s="13"/>
      <c r="M1143" s="13"/>
      <c r="N1143" s="13"/>
      <c r="W1143" s="13"/>
    </row>
    <row r="1144" ht="16.5" customHeight="1">
      <c r="A1144" s="4"/>
      <c r="B1144" s="5"/>
      <c r="C1144" s="4"/>
      <c r="D1144" s="4"/>
      <c r="E1144" s="6"/>
      <c r="F1144" s="4"/>
      <c r="G1144" s="7"/>
      <c r="H1144" s="7"/>
      <c r="I1144" s="13"/>
      <c r="J1144" s="13"/>
      <c r="K1144" s="13"/>
      <c r="L1144" s="13"/>
      <c r="M1144" s="13"/>
      <c r="N1144" s="13"/>
      <c r="W1144" s="13"/>
    </row>
    <row r="1145" ht="16.5" customHeight="1">
      <c r="A1145" s="4"/>
      <c r="B1145" s="5"/>
      <c r="C1145" s="4"/>
      <c r="D1145" s="4"/>
      <c r="E1145" s="6"/>
      <c r="F1145" s="4"/>
      <c r="G1145" s="7"/>
      <c r="H1145" s="7"/>
      <c r="I1145" s="13"/>
      <c r="J1145" s="13"/>
      <c r="K1145" s="13"/>
      <c r="L1145" s="13"/>
      <c r="M1145" s="13"/>
      <c r="N1145" s="13"/>
      <c r="W1145" s="13"/>
    </row>
    <row r="1146" ht="16.5" customHeight="1">
      <c r="A1146" s="4"/>
      <c r="B1146" s="5"/>
      <c r="C1146" s="4"/>
      <c r="D1146" s="4"/>
      <c r="E1146" s="6"/>
      <c r="F1146" s="4"/>
      <c r="G1146" s="7"/>
      <c r="H1146" s="7"/>
      <c r="I1146" s="13"/>
      <c r="J1146" s="13"/>
      <c r="K1146" s="13"/>
      <c r="L1146" s="13"/>
      <c r="M1146" s="13"/>
      <c r="N1146" s="13"/>
      <c r="W1146" s="13"/>
    </row>
    <row r="1147" ht="16.5" customHeight="1">
      <c r="A1147" s="4"/>
      <c r="B1147" s="5"/>
      <c r="C1147" s="4"/>
      <c r="D1147" s="4"/>
      <c r="E1147" s="6"/>
      <c r="F1147" s="4"/>
      <c r="G1147" s="7"/>
      <c r="H1147" s="7"/>
      <c r="I1147" s="13"/>
      <c r="J1147" s="13"/>
      <c r="K1147" s="13"/>
      <c r="L1147" s="13"/>
      <c r="M1147" s="13"/>
      <c r="N1147" s="13"/>
      <c r="W1147" s="13"/>
    </row>
    <row r="1148" ht="16.5" customHeight="1">
      <c r="A1148" s="4"/>
      <c r="B1148" s="5"/>
      <c r="C1148" s="4"/>
      <c r="D1148" s="4"/>
      <c r="E1148" s="6"/>
      <c r="F1148" s="4"/>
      <c r="G1148" s="7"/>
      <c r="H1148" s="7"/>
      <c r="I1148" s="13"/>
      <c r="J1148" s="13"/>
      <c r="K1148" s="13"/>
      <c r="L1148" s="13"/>
      <c r="M1148" s="13"/>
      <c r="N1148" s="13"/>
      <c r="W1148" s="13"/>
    </row>
    <row r="1149" ht="16.5" customHeight="1">
      <c r="A1149" s="4"/>
      <c r="B1149" s="5"/>
      <c r="C1149" s="4"/>
      <c r="D1149" s="4"/>
      <c r="E1149" s="6"/>
      <c r="F1149" s="4"/>
      <c r="G1149" s="7"/>
      <c r="H1149" s="7"/>
      <c r="I1149" s="13"/>
      <c r="J1149" s="13"/>
      <c r="K1149" s="13"/>
      <c r="L1149" s="13"/>
      <c r="M1149" s="13"/>
      <c r="N1149" s="13"/>
      <c r="W1149" s="13"/>
    </row>
    <row r="1150" ht="16.5" customHeight="1">
      <c r="A1150" s="4"/>
      <c r="B1150" s="5"/>
      <c r="C1150" s="4"/>
      <c r="D1150" s="4"/>
      <c r="E1150" s="6"/>
      <c r="F1150" s="4"/>
      <c r="G1150" s="7"/>
      <c r="H1150" s="7"/>
      <c r="I1150" s="13"/>
      <c r="J1150" s="13"/>
      <c r="K1150" s="13"/>
      <c r="L1150" s="13"/>
      <c r="M1150" s="13"/>
      <c r="N1150" s="13"/>
      <c r="W1150" s="13"/>
    </row>
    <row r="1151" ht="16.5" customHeight="1">
      <c r="A1151" s="4"/>
      <c r="B1151" s="5"/>
      <c r="C1151" s="4"/>
      <c r="D1151" s="4"/>
      <c r="E1151" s="6"/>
      <c r="F1151" s="4"/>
      <c r="G1151" s="7"/>
      <c r="H1151" s="7"/>
      <c r="I1151" s="13"/>
      <c r="J1151" s="13"/>
      <c r="K1151" s="13"/>
      <c r="L1151" s="13"/>
      <c r="M1151" s="13"/>
      <c r="N1151" s="13"/>
      <c r="W1151" s="13"/>
    </row>
    <row r="1152" ht="16.5" customHeight="1">
      <c r="A1152" s="4"/>
      <c r="B1152" s="5"/>
      <c r="C1152" s="4"/>
      <c r="D1152" s="4"/>
      <c r="E1152" s="6"/>
      <c r="F1152" s="4"/>
      <c r="G1152" s="7"/>
      <c r="H1152" s="7"/>
      <c r="I1152" s="13"/>
      <c r="J1152" s="13"/>
      <c r="K1152" s="13"/>
      <c r="L1152" s="13"/>
      <c r="M1152" s="13"/>
      <c r="N1152" s="13"/>
      <c r="W1152" s="13"/>
    </row>
    <row r="1153" ht="16.5" customHeight="1">
      <c r="A1153" s="4"/>
      <c r="B1153" s="5"/>
      <c r="C1153" s="4"/>
      <c r="D1153" s="4"/>
      <c r="E1153" s="6"/>
      <c r="F1153" s="4"/>
      <c r="G1153" s="7"/>
      <c r="H1153" s="7"/>
      <c r="I1153" s="13"/>
      <c r="J1153" s="13"/>
      <c r="K1153" s="13"/>
      <c r="L1153" s="13"/>
      <c r="M1153" s="13"/>
      <c r="N1153" s="13"/>
      <c r="W1153" s="13"/>
    </row>
    <row r="1154" ht="16.5" customHeight="1">
      <c r="A1154" s="4"/>
      <c r="B1154" s="5"/>
      <c r="C1154" s="4"/>
      <c r="D1154" s="4"/>
      <c r="E1154" s="6"/>
      <c r="F1154" s="4"/>
      <c r="G1154" s="7"/>
      <c r="H1154" s="7"/>
      <c r="I1154" s="13"/>
      <c r="J1154" s="13"/>
      <c r="K1154" s="13"/>
      <c r="L1154" s="13"/>
      <c r="M1154" s="13"/>
      <c r="N1154" s="13"/>
      <c r="W1154" s="13"/>
    </row>
    <row r="1155" ht="16.5" customHeight="1">
      <c r="A1155" s="4"/>
      <c r="B1155" s="5"/>
      <c r="C1155" s="4"/>
      <c r="D1155" s="4"/>
      <c r="E1155" s="6"/>
      <c r="F1155" s="4"/>
      <c r="G1155" s="7"/>
      <c r="H1155" s="7"/>
      <c r="I1155" s="13"/>
      <c r="J1155" s="13"/>
      <c r="K1155" s="13"/>
      <c r="L1155" s="13"/>
      <c r="M1155" s="13"/>
      <c r="N1155" s="13"/>
      <c r="W1155" s="13"/>
    </row>
    <row r="1156" ht="16.5" customHeight="1">
      <c r="A1156" s="4"/>
      <c r="B1156" s="5"/>
      <c r="C1156" s="4"/>
      <c r="D1156" s="4"/>
      <c r="E1156" s="6"/>
      <c r="F1156" s="4"/>
      <c r="G1156" s="7"/>
      <c r="H1156" s="7"/>
      <c r="I1156" s="13"/>
      <c r="J1156" s="13"/>
      <c r="K1156" s="13"/>
      <c r="L1156" s="13"/>
      <c r="M1156" s="13"/>
      <c r="N1156" s="13"/>
      <c r="W1156" s="13"/>
    </row>
    <row r="1157" ht="16.5" customHeight="1">
      <c r="A1157" s="4"/>
      <c r="B1157" s="5"/>
      <c r="C1157" s="4"/>
      <c r="D1157" s="4"/>
      <c r="E1157" s="6"/>
      <c r="F1157" s="4"/>
      <c r="G1157" s="7"/>
      <c r="H1157" s="7"/>
      <c r="I1157" s="13"/>
      <c r="J1157" s="13"/>
      <c r="K1157" s="13"/>
      <c r="L1157" s="13"/>
      <c r="M1157" s="13"/>
      <c r="N1157" s="13"/>
      <c r="W1157" s="13"/>
    </row>
    <row r="1158" ht="16.5" customHeight="1">
      <c r="A1158" s="4"/>
      <c r="B1158" s="5"/>
      <c r="C1158" s="4"/>
      <c r="D1158" s="4"/>
      <c r="E1158" s="6"/>
      <c r="F1158" s="4"/>
      <c r="G1158" s="7"/>
      <c r="H1158" s="7"/>
      <c r="I1158" s="13"/>
      <c r="J1158" s="13"/>
      <c r="K1158" s="13"/>
      <c r="L1158" s="13"/>
      <c r="M1158" s="13"/>
      <c r="N1158" s="13"/>
      <c r="W1158" s="13"/>
    </row>
    <row r="1159" ht="16.5" customHeight="1">
      <c r="A1159" s="4"/>
      <c r="B1159" s="5"/>
      <c r="C1159" s="4"/>
      <c r="D1159" s="4"/>
      <c r="E1159" s="6"/>
      <c r="F1159" s="4"/>
      <c r="G1159" s="7"/>
      <c r="H1159" s="7"/>
      <c r="I1159" s="13"/>
      <c r="J1159" s="13"/>
      <c r="K1159" s="13"/>
      <c r="L1159" s="13"/>
      <c r="M1159" s="13"/>
      <c r="N1159" s="13"/>
      <c r="W1159" s="13"/>
    </row>
    <row r="1160" ht="16.5" customHeight="1">
      <c r="A1160" s="4"/>
      <c r="B1160" s="5"/>
      <c r="C1160" s="4"/>
      <c r="D1160" s="4"/>
      <c r="E1160" s="6"/>
      <c r="F1160" s="4"/>
      <c r="G1160" s="7"/>
      <c r="H1160" s="7"/>
      <c r="I1160" s="13"/>
      <c r="J1160" s="13"/>
      <c r="K1160" s="13"/>
      <c r="L1160" s="13"/>
      <c r="M1160" s="13"/>
      <c r="N1160" s="13"/>
      <c r="W1160" s="13"/>
    </row>
    <row r="1161" ht="16.5" customHeight="1">
      <c r="A1161" s="4"/>
      <c r="B1161" s="5"/>
      <c r="C1161" s="4"/>
      <c r="D1161" s="4"/>
      <c r="E1161" s="6"/>
      <c r="F1161" s="4"/>
      <c r="G1161" s="7"/>
      <c r="H1161" s="7"/>
      <c r="I1161" s="13"/>
      <c r="J1161" s="13"/>
      <c r="K1161" s="13"/>
      <c r="L1161" s="13"/>
      <c r="M1161" s="13"/>
      <c r="N1161" s="13"/>
      <c r="W1161" s="13"/>
    </row>
    <row r="1162" ht="16.5" customHeight="1">
      <c r="A1162" s="4"/>
      <c r="B1162" s="5"/>
      <c r="C1162" s="4"/>
      <c r="D1162" s="4"/>
      <c r="E1162" s="6"/>
      <c r="F1162" s="4"/>
      <c r="G1162" s="7"/>
      <c r="H1162" s="7"/>
      <c r="I1162" s="13"/>
      <c r="J1162" s="13"/>
      <c r="K1162" s="13"/>
      <c r="L1162" s="13"/>
      <c r="M1162" s="13"/>
      <c r="N1162" s="13"/>
      <c r="W1162" s="13"/>
    </row>
    <row r="1163" ht="16.5" customHeight="1">
      <c r="A1163" s="4"/>
      <c r="B1163" s="5"/>
      <c r="C1163" s="4"/>
      <c r="D1163" s="4"/>
      <c r="E1163" s="6"/>
      <c r="F1163" s="4"/>
      <c r="G1163" s="7"/>
      <c r="H1163" s="7"/>
      <c r="I1163" s="13"/>
      <c r="J1163" s="13"/>
      <c r="K1163" s="13"/>
      <c r="L1163" s="13"/>
      <c r="M1163" s="13"/>
      <c r="N1163" s="13"/>
      <c r="W1163" s="13"/>
    </row>
    <row r="1164" ht="16.5" customHeight="1">
      <c r="A1164" s="4"/>
      <c r="B1164" s="5"/>
      <c r="C1164" s="4"/>
      <c r="D1164" s="4"/>
      <c r="E1164" s="6"/>
      <c r="F1164" s="4"/>
      <c r="G1164" s="7"/>
      <c r="H1164" s="7"/>
      <c r="I1164" s="13"/>
      <c r="J1164" s="13"/>
      <c r="K1164" s="13"/>
      <c r="L1164" s="13"/>
      <c r="M1164" s="13"/>
      <c r="N1164" s="13"/>
      <c r="W1164" s="13"/>
    </row>
    <row r="1165" ht="16.5" customHeight="1">
      <c r="A1165" s="4"/>
      <c r="B1165" s="5"/>
      <c r="C1165" s="4"/>
      <c r="D1165" s="4"/>
      <c r="E1165" s="6"/>
      <c r="F1165" s="4"/>
      <c r="G1165" s="7"/>
      <c r="H1165" s="7"/>
      <c r="I1165" s="13"/>
      <c r="J1165" s="13"/>
      <c r="K1165" s="13"/>
      <c r="L1165" s="13"/>
      <c r="M1165" s="13"/>
      <c r="N1165" s="13"/>
      <c r="W1165" s="13"/>
    </row>
    <row r="1166" ht="16.5" customHeight="1">
      <c r="A1166" s="4"/>
      <c r="B1166" s="5"/>
      <c r="C1166" s="4"/>
      <c r="D1166" s="4"/>
      <c r="E1166" s="6"/>
      <c r="F1166" s="4"/>
      <c r="G1166" s="7"/>
      <c r="H1166" s="7"/>
      <c r="I1166" s="13"/>
      <c r="J1166" s="13"/>
      <c r="K1166" s="13"/>
      <c r="L1166" s="13"/>
      <c r="M1166" s="13"/>
      <c r="N1166" s="13"/>
      <c r="W1166" s="13"/>
    </row>
    <row r="1167" ht="16.5" customHeight="1">
      <c r="A1167" s="4"/>
      <c r="B1167" s="5"/>
      <c r="C1167" s="4"/>
      <c r="D1167" s="4"/>
      <c r="E1167" s="6"/>
      <c r="F1167" s="4"/>
      <c r="G1167" s="7"/>
      <c r="H1167" s="7"/>
      <c r="I1167" s="13"/>
      <c r="J1167" s="13"/>
      <c r="K1167" s="13"/>
      <c r="L1167" s="13"/>
      <c r="M1167" s="13"/>
      <c r="N1167" s="13"/>
      <c r="W1167" s="13"/>
    </row>
    <row r="1168" ht="16.5" customHeight="1">
      <c r="A1168" s="4"/>
      <c r="B1168" s="5"/>
      <c r="C1168" s="4"/>
      <c r="D1168" s="4"/>
      <c r="E1168" s="6"/>
      <c r="F1168" s="4"/>
      <c r="G1168" s="7"/>
      <c r="H1168" s="7"/>
      <c r="I1168" s="13"/>
      <c r="J1168" s="13"/>
      <c r="K1168" s="13"/>
      <c r="L1168" s="13"/>
      <c r="M1168" s="13"/>
      <c r="N1168" s="13"/>
      <c r="W1168" s="13"/>
    </row>
    <row r="1169" ht="16.5" customHeight="1">
      <c r="A1169" s="4"/>
      <c r="B1169" s="5"/>
      <c r="C1169" s="4"/>
      <c r="D1169" s="4"/>
      <c r="E1169" s="6"/>
      <c r="F1169" s="4"/>
      <c r="G1169" s="7"/>
      <c r="H1169" s="7"/>
      <c r="I1169" s="13"/>
      <c r="J1169" s="13"/>
      <c r="K1169" s="13"/>
      <c r="L1169" s="13"/>
      <c r="M1169" s="13"/>
      <c r="N1169" s="13"/>
      <c r="W1169" s="13"/>
    </row>
    <row r="1170" ht="16.5" customHeight="1">
      <c r="A1170" s="4"/>
      <c r="B1170" s="5"/>
      <c r="C1170" s="4"/>
      <c r="D1170" s="4"/>
      <c r="E1170" s="6"/>
      <c r="F1170" s="4"/>
      <c r="G1170" s="7"/>
      <c r="H1170" s="7"/>
      <c r="I1170" s="13"/>
      <c r="J1170" s="13"/>
      <c r="K1170" s="13"/>
      <c r="L1170" s="13"/>
      <c r="M1170" s="13"/>
      <c r="N1170" s="13"/>
      <c r="W1170" s="13"/>
    </row>
    <row r="1171" ht="16.5" customHeight="1">
      <c r="A1171" s="4"/>
      <c r="B1171" s="5"/>
      <c r="C1171" s="4"/>
      <c r="D1171" s="4"/>
      <c r="E1171" s="6"/>
      <c r="F1171" s="4"/>
      <c r="G1171" s="7"/>
      <c r="H1171" s="7"/>
      <c r="I1171" s="13"/>
      <c r="J1171" s="13"/>
      <c r="K1171" s="13"/>
      <c r="L1171" s="13"/>
      <c r="M1171" s="13"/>
      <c r="N1171" s="13"/>
      <c r="W1171" s="13"/>
    </row>
    <row r="1172" ht="16.5" customHeight="1">
      <c r="A1172" s="4"/>
      <c r="B1172" s="5"/>
      <c r="C1172" s="4"/>
      <c r="D1172" s="4"/>
      <c r="E1172" s="6"/>
      <c r="F1172" s="4"/>
      <c r="G1172" s="7"/>
      <c r="H1172" s="7"/>
      <c r="I1172" s="13"/>
      <c r="J1172" s="13"/>
      <c r="K1172" s="13"/>
      <c r="L1172" s="13"/>
      <c r="M1172" s="13"/>
      <c r="N1172" s="13"/>
      <c r="W1172" s="13"/>
    </row>
    <row r="1173" ht="16.5" customHeight="1">
      <c r="A1173" s="4"/>
      <c r="B1173" s="5"/>
      <c r="C1173" s="4"/>
      <c r="D1173" s="4"/>
      <c r="E1173" s="6"/>
      <c r="F1173" s="4"/>
      <c r="G1173" s="7"/>
      <c r="H1173" s="7"/>
      <c r="I1173" s="13"/>
      <c r="J1173" s="13"/>
      <c r="K1173" s="13"/>
      <c r="L1173" s="13"/>
      <c r="M1173" s="13"/>
      <c r="N1173" s="13"/>
      <c r="W1173" s="13"/>
    </row>
    <row r="1174" ht="16.5" customHeight="1">
      <c r="A1174" s="4"/>
      <c r="B1174" s="5"/>
      <c r="C1174" s="4"/>
      <c r="D1174" s="4"/>
      <c r="E1174" s="6"/>
      <c r="F1174" s="4"/>
      <c r="G1174" s="7"/>
      <c r="H1174" s="7"/>
      <c r="I1174" s="13"/>
      <c r="J1174" s="13"/>
      <c r="K1174" s="13"/>
      <c r="L1174" s="13"/>
      <c r="M1174" s="13"/>
      <c r="N1174" s="13"/>
      <c r="W1174" s="13"/>
    </row>
    <row r="1175" ht="16.5" customHeight="1">
      <c r="A1175" s="4"/>
      <c r="B1175" s="5"/>
      <c r="C1175" s="4"/>
      <c r="D1175" s="4"/>
      <c r="E1175" s="6"/>
      <c r="F1175" s="4"/>
      <c r="G1175" s="7"/>
      <c r="H1175" s="7"/>
      <c r="I1175" s="13"/>
      <c r="J1175" s="13"/>
      <c r="K1175" s="13"/>
      <c r="L1175" s="13"/>
      <c r="M1175" s="13"/>
      <c r="N1175" s="13"/>
      <c r="W1175" s="13"/>
    </row>
    <row r="1176" ht="16.5" customHeight="1">
      <c r="A1176" s="4"/>
      <c r="B1176" s="5"/>
      <c r="C1176" s="4"/>
      <c r="D1176" s="4"/>
      <c r="E1176" s="6"/>
      <c r="F1176" s="4"/>
      <c r="G1176" s="7"/>
      <c r="H1176" s="7"/>
      <c r="I1176" s="13"/>
      <c r="J1176" s="13"/>
      <c r="K1176" s="13"/>
      <c r="L1176" s="13"/>
      <c r="M1176" s="13"/>
      <c r="N1176" s="13"/>
      <c r="W1176" s="13"/>
    </row>
    <row r="1177" ht="16.5" customHeight="1">
      <c r="A1177" s="4"/>
      <c r="B1177" s="5"/>
      <c r="C1177" s="4"/>
      <c r="D1177" s="4"/>
      <c r="E1177" s="6"/>
      <c r="F1177" s="4"/>
      <c r="G1177" s="7"/>
      <c r="H1177" s="7"/>
      <c r="I1177" s="13"/>
      <c r="J1177" s="13"/>
      <c r="K1177" s="13"/>
      <c r="L1177" s="13"/>
      <c r="M1177" s="13"/>
      <c r="N1177" s="13"/>
      <c r="W1177" s="13"/>
    </row>
    <row r="1178" ht="16.5" customHeight="1">
      <c r="A1178" s="4"/>
      <c r="B1178" s="5"/>
      <c r="C1178" s="4"/>
      <c r="D1178" s="4"/>
      <c r="E1178" s="6"/>
      <c r="F1178" s="4"/>
      <c r="G1178" s="7"/>
      <c r="H1178" s="7"/>
      <c r="I1178" s="13"/>
      <c r="J1178" s="13"/>
      <c r="K1178" s="13"/>
      <c r="L1178" s="13"/>
      <c r="M1178" s="13"/>
      <c r="N1178" s="13"/>
      <c r="W1178" s="13"/>
    </row>
    <row r="1179" ht="16.5" customHeight="1">
      <c r="A1179" s="4"/>
      <c r="B1179" s="5"/>
      <c r="C1179" s="4"/>
      <c r="D1179" s="4"/>
      <c r="E1179" s="6"/>
      <c r="F1179" s="4"/>
      <c r="G1179" s="7"/>
      <c r="H1179" s="7"/>
      <c r="I1179" s="13"/>
      <c r="J1179" s="13"/>
      <c r="K1179" s="13"/>
      <c r="L1179" s="13"/>
      <c r="M1179" s="13"/>
      <c r="N1179" s="13"/>
      <c r="W1179" s="13"/>
    </row>
    <row r="1180" ht="16.5" customHeight="1">
      <c r="A1180" s="4"/>
      <c r="B1180" s="5"/>
      <c r="C1180" s="4"/>
      <c r="D1180" s="4"/>
      <c r="E1180" s="6"/>
      <c r="F1180" s="4"/>
      <c r="G1180" s="7"/>
      <c r="H1180" s="7"/>
      <c r="I1180" s="13"/>
      <c r="J1180" s="13"/>
      <c r="K1180" s="13"/>
      <c r="L1180" s="13"/>
      <c r="M1180" s="13"/>
      <c r="N1180" s="13"/>
      <c r="W1180" s="13"/>
    </row>
    <row r="1181" ht="16.5" customHeight="1">
      <c r="A1181" s="4"/>
      <c r="B1181" s="5"/>
      <c r="C1181" s="4"/>
      <c r="D1181" s="4"/>
      <c r="E1181" s="6"/>
      <c r="F1181" s="4"/>
      <c r="G1181" s="7"/>
      <c r="H1181" s="7"/>
      <c r="I1181" s="13"/>
      <c r="J1181" s="13"/>
      <c r="K1181" s="13"/>
      <c r="L1181" s="13"/>
      <c r="M1181" s="13"/>
      <c r="N1181" s="13"/>
      <c r="W1181" s="13"/>
    </row>
    <row r="1182" ht="16.5" customHeight="1">
      <c r="A1182" s="4"/>
      <c r="B1182" s="5"/>
      <c r="C1182" s="4"/>
      <c r="D1182" s="4"/>
      <c r="E1182" s="6"/>
      <c r="F1182" s="4"/>
      <c r="G1182" s="7"/>
      <c r="H1182" s="7"/>
      <c r="I1182" s="13"/>
      <c r="J1182" s="13"/>
      <c r="K1182" s="13"/>
      <c r="L1182" s="13"/>
      <c r="M1182" s="13"/>
      <c r="N1182" s="13"/>
      <c r="W1182" s="13"/>
    </row>
    <row r="1183" ht="16.5" customHeight="1">
      <c r="A1183" s="4"/>
      <c r="B1183" s="5"/>
      <c r="C1183" s="4"/>
      <c r="D1183" s="4"/>
      <c r="E1183" s="6"/>
      <c r="F1183" s="4"/>
      <c r="G1183" s="7"/>
      <c r="H1183" s="7"/>
      <c r="I1183" s="13"/>
      <c r="J1183" s="13"/>
      <c r="K1183" s="13"/>
      <c r="L1183" s="13"/>
      <c r="M1183" s="13"/>
      <c r="N1183" s="13"/>
      <c r="W1183" s="13"/>
    </row>
    <row r="1184" ht="16.5" customHeight="1">
      <c r="A1184" s="4"/>
      <c r="B1184" s="5"/>
      <c r="C1184" s="4"/>
      <c r="D1184" s="4"/>
      <c r="E1184" s="6"/>
      <c r="F1184" s="4"/>
      <c r="G1184" s="7"/>
      <c r="H1184" s="7"/>
      <c r="I1184" s="13"/>
      <c r="J1184" s="13"/>
      <c r="K1184" s="13"/>
      <c r="L1184" s="13"/>
      <c r="M1184" s="13"/>
      <c r="N1184" s="13"/>
      <c r="W1184" s="13"/>
    </row>
    <row r="1185" ht="16.5" customHeight="1">
      <c r="A1185" s="4"/>
      <c r="B1185" s="5"/>
      <c r="C1185" s="4"/>
      <c r="D1185" s="4"/>
      <c r="E1185" s="6"/>
      <c r="F1185" s="4"/>
      <c r="G1185" s="7"/>
      <c r="H1185" s="7"/>
      <c r="I1185" s="13"/>
      <c r="J1185" s="13"/>
      <c r="K1185" s="13"/>
      <c r="L1185" s="13"/>
      <c r="M1185" s="13"/>
      <c r="N1185" s="13"/>
      <c r="W1185" s="13"/>
    </row>
    <row r="1186" ht="16.5" customHeight="1">
      <c r="A1186" s="4"/>
      <c r="B1186" s="5"/>
      <c r="C1186" s="4"/>
      <c r="D1186" s="4"/>
      <c r="E1186" s="6"/>
      <c r="F1186" s="4"/>
      <c r="G1186" s="7"/>
      <c r="H1186" s="7"/>
      <c r="I1186" s="13"/>
      <c r="J1186" s="13"/>
      <c r="K1186" s="13"/>
      <c r="L1186" s="13"/>
      <c r="M1186" s="13"/>
      <c r="N1186" s="13"/>
      <c r="W1186" s="13"/>
    </row>
    <row r="1187" ht="16.5" customHeight="1">
      <c r="A1187" s="4"/>
      <c r="B1187" s="5"/>
      <c r="C1187" s="4"/>
      <c r="D1187" s="4"/>
      <c r="E1187" s="6"/>
      <c r="F1187" s="4"/>
      <c r="G1187" s="7"/>
      <c r="H1187" s="7"/>
      <c r="I1187" s="13"/>
      <c r="J1187" s="13"/>
      <c r="K1187" s="13"/>
      <c r="L1187" s="13"/>
      <c r="M1187" s="13"/>
      <c r="N1187" s="13"/>
      <c r="W1187" s="13"/>
    </row>
    <row r="1188" ht="16.5" customHeight="1">
      <c r="A1188" s="4"/>
      <c r="B1188" s="5"/>
      <c r="C1188" s="4"/>
      <c r="D1188" s="4"/>
      <c r="E1188" s="6"/>
      <c r="F1188" s="4"/>
      <c r="G1188" s="7"/>
      <c r="H1188" s="7"/>
      <c r="I1188" s="13"/>
      <c r="J1188" s="13"/>
      <c r="K1188" s="13"/>
      <c r="L1188" s="13"/>
      <c r="M1188" s="13"/>
      <c r="N1188" s="13"/>
      <c r="W1188" s="13"/>
    </row>
    <row r="1189" ht="16.5" customHeight="1">
      <c r="A1189" s="4"/>
      <c r="B1189" s="5"/>
      <c r="C1189" s="4"/>
      <c r="D1189" s="4"/>
      <c r="E1189" s="6"/>
      <c r="F1189" s="4"/>
      <c r="G1189" s="7"/>
      <c r="H1189" s="7"/>
      <c r="I1189" s="13"/>
      <c r="J1189" s="13"/>
      <c r="K1189" s="13"/>
      <c r="L1189" s="13"/>
      <c r="M1189" s="13"/>
      <c r="N1189" s="13"/>
      <c r="W1189" s="13"/>
    </row>
    <row r="1190" ht="16.5" customHeight="1">
      <c r="A1190" s="4"/>
      <c r="B1190" s="5"/>
      <c r="C1190" s="4"/>
      <c r="D1190" s="4"/>
      <c r="E1190" s="6"/>
      <c r="F1190" s="4"/>
      <c r="G1190" s="7"/>
      <c r="H1190" s="7"/>
      <c r="I1190" s="13"/>
      <c r="J1190" s="13"/>
      <c r="K1190" s="13"/>
      <c r="L1190" s="13"/>
      <c r="M1190" s="13"/>
      <c r="N1190" s="13"/>
      <c r="W1190" s="13"/>
    </row>
    <row r="1191" ht="16.5" customHeight="1">
      <c r="A1191" s="4"/>
      <c r="B1191" s="5"/>
      <c r="C1191" s="4"/>
      <c r="D1191" s="4"/>
      <c r="E1191" s="6"/>
      <c r="F1191" s="4"/>
      <c r="G1191" s="7"/>
      <c r="H1191" s="7"/>
      <c r="I1191" s="13"/>
      <c r="J1191" s="13"/>
      <c r="K1191" s="13"/>
      <c r="L1191" s="13"/>
      <c r="M1191" s="13"/>
      <c r="N1191" s="13"/>
      <c r="W1191" s="13"/>
    </row>
    <row r="1192" ht="16.5" customHeight="1">
      <c r="A1192" s="4"/>
      <c r="B1192" s="5"/>
      <c r="C1192" s="4"/>
      <c r="D1192" s="4"/>
      <c r="E1192" s="6"/>
      <c r="F1192" s="4"/>
      <c r="G1192" s="7"/>
      <c r="H1192" s="7"/>
      <c r="I1192" s="13"/>
      <c r="J1192" s="13"/>
      <c r="K1192" s="13"/>
      <c r="L1192" s="13"/>
      <c r="M1192" s="13"/>
      <c r="N1192" s="13"/>
      <c r="W1192" s="13"/>
    </row>
    <row r="1193" ht="16.5" customHeight="1">
      <c r="A1193" s="4"/>
      <c r="B1193" s="5"/>
      <c r="C1193" s="4"/>
      <c r="D1193" s="4"/>
      <c r="E1193" s="6"/>
      <c r="F1193" s="4"/>
      <c r="G1193" s="7"/>
      <c r="H1193" s="7"/>
      <c r="I1193" s="13"/>
      <c r="J1193" s="13"/>
      <c r="K1193" s="13"/>
      <c r="L1193" s="13"/>
      <c r="M1193" s="13"/>
      <c r="N1193" s="13"/>
      <c r="W1193" s="13"/>
    </row>
    <row r="1194" ht="16.5" customHeight="1">
      <c r="A1194" s="4"/>
      <c r="B1194" s="5"/>
      <c r="C1194" s="4"/>
      <c r="D1194" s="4"/>
      <c r="E1194" s="6"/>
      <c r="F1194" s="4"/>
      <c r="G1194" s="7"/>
      <c r="H1194" s="7"/>
      <c r="I1194" s="13"/>
      <c r="J1194" s="13"/>
      <c r="K1194" s="13"/>
      <c r="L1194" s="13"/>
      <c r="M1194" s="13"/>
      <c r="N1194" s="13"/>
      <c r="W1194" s="13"/>
    </row>
    <row r="1195" ht="16.5" customHeight="1">
      <c r="A1195" s="4"/>
      <c r="B1195" s="5"/>
      <c r="C1195" s="4"/>
      <c r="D1195" s="4"/>
      <c r="E1195" s="6"/>
      <c r="F1195" s="4"/>
      <c r="G1195" s="7"/>
      <c r="H1195" s="7"/>
      <c r="I1195" s="13"/>
      <c r="J1195" s="13"/>
      <c r="K1195" s="13"/>
      <c r="L1195" s="13"/>
      <c r="M1195" s="13"/>
      <c r="N1195" s="13"/>
      <c r="W1195" s="13"/>
    </row>
    <row r="1196" ht="16.5" customHeight="1">
      <c r="A1196" s="4"/>
      <c r="B1196" s="5"/>
      <c r="C1196" s="4"/>
      <c r="D1196" s="4"/>
      <c r="E1196" s="6"/>
      <c r="F1196" s="4"/>
      <c r="G1196" s="7"/>
      <c r="H1196" s="7"/>
      <c r="I1196" s="13"/>
      <c r="J1196" s="13"/>
      <c r="K1196" s="13"/>
      <c r="L1196" s="13"/>
      <c r="M1196" s="13"/>
      <c r="N1196" s="13"/>
      <c r="W1196" s="13"/>
    </row>
    <row r="1197" ht="16.5" customHeight="1">
      <c r="A1197" s="4"/>
      <c r="B1197" s="5"/>
      <c r="C1197" s="4"/>
      <c r="D1197" s="4"/>
      <c r="E1197" s="6"/>
      <c r="F1197" s="4"/>
      <c r="G1197" s="7"/>
      <c r="H1197" s="7"/>
      <c r="I1197" s="13"/>
      <c r="J1197" s="13"/>
      <c r="K1197" s="13"/>
      <c r="L1197" s="13"/>
      <c r="M1197" s="13"/>
      <c r="N1197" s="13"/>
      <c r="W1197" s="13"/>
    </row>
    <row r="1198" ht="16.5" customHeight="1">
      <c r="A1198" s="4"/>
      <c r="B1198" s="5"/>
      <c r="C1198" s="4"/>
      <c r="D1198" s="4"/>
      <c r="E1198" s="6"/>
      <c r="F1198" s="4"/>
      <c r="G1198" s="7"/>
      <c r="H1198" s="7"/>
      <c r="I1198" s="13"/>
      <c r="J1198" s="13"/>
      <c r="K1198" s="13"/>
      <c r="L1198" s="13"/>
      <c r="M1198" s="13"/>
      <c r="N1198" s="13"/>
      <c r="W1198" s="13"/>
    </row>
    <row r="1199" ht="16.5" customHeight="1">
      <c r="A1199" s="4"/>
      <c r="B1199" s="5"/>
      <c r="C1199" s="4"/>
      <c r="D1199" s="4"/>
      <c r="E1199" s="6"/>
      <c r="F1199" s="4"/>
      <c r="G1199" s="7"/>
      <c r="H1199" s="7"/>
      <c r="I1199" s="13"/>
      <c r="J1199" s="13"/>
      <c r="K1199" s="13"/>
      <c r="L1199" s="13"/>
      <c r="M1199" s="13"/>
      <c r="N1199" s="13"/>
      <c r="W1199" s="13"/>
    </row>
    <row r="1200" ht="16.5" customHeight="1">
      <c r="A1200" s="4"/>
      <c r="B1200" s="5"/>
      <c r="C1200" s="4"/>
      <c r="D1200" s="4"/>
      <c r="E1200" s="6"/>
      <c r="F1200" s="4"/>
      <c r="G1200" s="7"/>
      <c r="H1200" s="7"/>
      <c r="I1200" s="13"/>
      <c r="J1200" s="13"/>
      <c r="K1200" s="13"/>
      <c r="L1200" s="13"/>
      <c r="M1200" s="13"/>
      <c r="N1200" s="13"/>
      <c r="W1200" s="13"/>
    </row>
    <row r="1201" ht="16.5" customHeight="1">
      <c r="A1201" s="4"/>
      <c r="B1201" s="5"/>
      <c r="C1201" s="4"/>
      <c r="D1201" s="4"/>
      <c r="E1201" s="6"/>
      <c r="F1201" s="4"/>
      <c r="G1201" s="7"/>
      <c r="H1201" s="7"/>
      <c r="I1201" s="13"/>
      <c r="J1201" s="13"/>
      <c r="K1201" s="13"/>
      <c r="L1201" s="13"/>
      <c r="M1201" s="13"/>
      <c r="N1201" s="13"/>
      <c r="W1201" s="13"/>
    </row>
    <row r="1202" ht="16.5" customHeight="1">
      <c r="A1202" s="4"/>
      <c r="B1202" s="5"/>
      <c r="C1202" s="4"/>
      <c r="D1202" s="4"/>
      <c r="E1202" s="6"/>
      <c r="F1202" s="4"/>
      <c r="G1202" s="7"/>
      <c r="H1202" s="7"/>
      <c r="I1202" s="13"/>
      <c r="J1202" s="13"/>
      <c r="K1202" s="13"/>
      <c r="L1202" s="13"/>
      <c r="M1202" s="13"/>
      <c r="N1202" s="13"/>
      <c r="W1202" s="13"/>
    </row>
    <row r="1203" ht="16.5" customHeight="1">
      <c r="A1203" s="4"/>
      <c r="B1203" s="5"/>
      <c r="C1203" s="4"/>
      <c r="D1203" s="4"/>
      <c r="E1203" s="6"/>
      <c r="F1203" s="4"/>
      <c r="G1203" s="7"/>
      <c r="H1203" s="7"/>
      <c r="I1203" s="13"/>
      <c r="J1203" s="13"/>
      <c r="K1203" s="13"/>
      <c r="L1203" s="13"/>
      <c r="M1203" s="13"/>
      <c r="N1203" s="13"/>
      <c r="W1203" s="13"/>
    </row>
    <row r="1204" ht="16.5" customHeight="1">
      <c r="A1204" s="4"/>
      <c r="B1204" s="5"/>
      <c r="C1204" s="4"/>
      <c r="D1204" s="4"/>
      <c r="E1204" s="6"/>
      <c r="F1204" s="4"/>
      <c r="G1204" s="7"/>
      <c r="H1204" s="7"/>
      <c r="I1204" s="13"/>
      <c r="J1204" s="13"/>
      <c r="K1204" s="13"/>
      <c r="L1204" s="13"/>
      <c r="M1204" s="13"/>
      <c r="N1204" s="13"/>
      <c r="W1204" s="13"/>
    </row>
    <row r="1205" ht="16.5" customHeight="1">
      <c r="A1205" s="4"/>
      <c r="B1205" s="5"/>
      <c r="C1205" s="4"/>
      <c r="D1205" s="4"/>
      <c r="E1205" s="6"/>
      <c r="F1205" s="4"/>
      <c r="G1205" s="7"/>
      <c r="H1205" s="7"/>
      <c r="I1205" s="13"/>
      <c r="J1205" s="13"/>
      <c r="K1205" s="13"/>
      <c r="L1205" s="13"/>
      <c r="M1205" s="13"/>
      <c r="N1205" s="13"/>
      <c r="W1205" s="13"/>
    </row>
    <row r="1206" ht="16.5" customHeight="1">
      <c r="A1206" s="4"/>
      <c r="B1206" s="5"/>
      <c r="C1206" s="4"/>
      <c r="D1206" s="4"/>
      <c r="E1206" s="6"/>
      <c r="F1206" s="4"/>
      <c r="G1206" s="7"/>
      <c r="H1206" s="7"/>
      <c r="I1206" s="13"/>
      <c r="J1206" s="13"/>
      <c r="K1206" s="13"/>
      <c r="L1206" s="13"/>
      <c r="M1206" s="13"/>
      <c r="N1206" s="13"/>
      <c r="W1206" s="13"/>
    </row>
    <row r="1207" ht="16.5" customHeight="1">
      <c r="A1207" s="4"/>
      <c r="B1207" s="5"/>
      <c r="C1207" s="4"/>
      <c r="D1207" s="4"/>
      <c r="E1207" s="6"/>
      <c r="F1207" s="4"/>
      <c r="G1207" s="7"/>
      <c r="H1207" s="7"/>
      <c r="I1207" s="13"/>
      <c r="J1207" s="13"/>
      <c r="K1207" s="13"/>
      <c r="L1207" s="13"/>
      <c r="M1207" s="13"/>
      <c r="N1207" s="13"/>
      <c r="W1207" s="13"/>
    </row>
    <row r="1208" ht="16.5" customHeight="1">
      <c r="A1208" s="4"/>
      <c r="B1208" s="5"/>
      <c r="C1208" s="4"/>
      <c r="D1208" s="4"/>
      <c r="E1208" s="6"/>
      <c r="F1208" s="4"/>
      <c r="G1208" s="7"/>
      <c r="H1208" s="7"/>
      <c r="I1208" s="13"/>
      <c r="J1208" s="13"/>
      <c r="K1208" s="13"/>
      <c r="L1208" s="13"/>
      <c r="M1208" s="13"/>
      <c r="N1208" s="13"/>
      <c r="W1208" s="13"/>
    </row>
    <row r="1209" ht="16.5" customHeight="1">
      <c r="A1209" s="4"/>
      <c r="B1209" s="5"/>
      <c r="C1209" s="4"/>
      <c r="D1209" s="4"/>
      <c r="E1209" s="6"/>
      <c r="F1209" s="4"/>
      <c r="G1209" s="7"/>
      <c r="H1209" s="7"/>
      <c r="I1209" s="13"/>
      <c r="J1209" s="13"/>
      <c r="K1209" s="13"/>
      <c r="L1209" s="13"/>
      <c r="M1209" s="13"/>
      <c r="N1209" s="13"/>
      <c r="W1209" s="13"/>
    </row>
    <row r="1210" ht="16.5" customHeight="1">
      <c r="A1210" s="4"/>
      <c r="B1210" s="5"/>
      <c r="C1210" s="4"/>
      <c r="D1210" s="4"/>
      <c r="E1210" s="6"/>
      <c r="F1210" s="4"/>
      <c r="G1210" s="7"/>
      <c r="H1210" s="7"/>
      <c r="I1210" s="13"/>
      <c r="J1210" s="13"/>
      <c r="K1210" s="13"/>
      <c r="L1210" s="13"/>
      <c r="M1210" s="13"/>
      <c r="N1210" s="13"/>
      <c r="W1210" s="13"/>
    </row>
    <row r="1211" ht="16.5" customHeight="1">
      <c r="A1211" s="4"/>
      <c r="B1211" s="5"/>
      <c r="C1211" s="4"/>
      <c r="D1211" s="4"/>
      <c r="E1211" s="6"/>
      <c r="F1211" s="4"/>
      <c r="G1211" s="7"/>
      <c r="H1211" s="7"/>
      <c r="I1211" s="13"/>
      <c r="J1211" s="13"/>
      <c r="K1211" s="13"/>
      <c r="L1211" s="13"/>
      <c r="M1211" s="13"/>
      <c r="N1211" s="13"/>
      <c r="W1211" s="13"/>
    </row>
    <row r="1212" ht="16.5" customHeight="1">
      <c r="A1212" s="4"/>
      <c r="B1212" s="5"/>
      <c r="C1212" s="4"/>
      <c r="D1212" s="4"/>
      <c r="E1212" s="6"/>
      <c r="F1212" s="4"/>
      <c r="G1212" s="7"/>
      <c r="H1212" s="7"/>
      <c r="I1212" s="13"/>
      <c r="J1212" s="13"/>
      <c r="K1212" s="13"/>
      <c r="L1212" s="13"/>
      <c r="M1212" s="13"/>
      <c r="N1212" s="13"/>
      <c r="W1212" s="13"/>
    </row>
    <row r="1213" ht="16.5" customHeight="1">
      <c r="A1213" s="4"/>
      <c r="B1213" s="5"/>
      <c r="C1213" s="4"/>
      <c r="D1213" s="4"/>
      <c r="E1213" s="6"/>
      <c r="F1213" s="4"/>
      <c r="G1213" s="7"/>
      <c r="H1213" s="7"/>
      <c r="I1213" s="13"/>
      <c r="J1213" s="13"/>
      <c r="K1213" s="13"/>
      <c r="L1213" s="13"/>
      <c r="M1213" s="13"/>
      <c r="N1213" s="13"/>
      <c r="W1213" s="13"/>
    </row>
    <row r="1214" ht="16.5" customHeight="1">
      <c r="A1214" s="4"/>
      <c r="B1214" s="5"/>
      <c r="C1214" s="4"/>
      <c r="D1214" s="4"/>
      <c r="E1214" s="6"/>
      <c r="F1214" s="4"/>
      <c r="G1214" s="7"/>
      <c r="H1214" s="7"/>
      <c r="I1214" s="13"/>
      <c r="J1214" s="13"/>
      <c r="K1214" s="13"/>
      <c r="L1214" s="13"/>
      <c r="M1214" s="13"/>
      <c r="N1214" s="13"/>
      <c r="W1214" s="13"/>
    </row>
    <row r="1215" ht="16.5" customHeight="1">
      <c r="A1215" s="4"/>
      <c r="B1215" s="5"/>
      <c r="C1215" s="4"/>
      <c r="D1215" s="4"/>
      <c r="E1215" s="6"/>
      <c r="F1215" s="4"/>
      <c r="G1215" s="7"/>
      <c r="H1215" s="7"/>
      <c r="I1215" s="13"/>
      <c r="J1215" s="13"/>
      <c r="K1215" s="13"/>
      <c r="L1215" s="13"/>
      <c r="M1215" s="13"/>
      <c r="N1215" s="13"/>
      <c r="W1215" s="13"/>
    </row>
    <row r="1216" ht="16.5" customHeight="1">
      <c r="A1216" s="4"/>
      <c r="B1216" s="5"/>
      <c r="C1216" s="4"/>
      <c r="D1216" s="4"/>
      <c r="E1216" s="6"/>
      <c r="F1216" s="4"/>
      <c r="G1216" s="7"/>
      <c r="H1216" s="7"/>
      <c r="I1216" s="13"/>
      <c r="J1216" s="13"/>
      <c r="K1216" s="13"/>
      <c r="L1216" s="13"/>
      <c r="M1216" s="13"/>
      <c r="N1216" s="13"/>
      <c r="W1216" s="13"/>
    </row>
    <row r="1217" ht="16.5" customHeight="1">
      <c r="A1217" s="4"/>
      <c r="B1217" s="5"/>
      <c r="C1217" s="4"/>
      <c r="D1217" s="4"/>
      <c r="E1217" s="6"/>
      <c r="F1217" s="4"/>
      <c r="G1217" s="7"/>
      <c r="H1217" s="7"/>
      <c r="I1217" s="13"/>
      <c r="J1217" s="13"/>
      <c r="K1217" s="13"/>
      <c r="L1217" s="13"/>
      <c r="M1217" s="13"/>
      <c r="N1217" s="13"/>
      <c r="W1217" s="13"/>
    </row>
    <row r="1218" ht="16.5" customHeight="1">
      <c r="A1218" s="4"/>
      <c r="B1218" s="5"/>
      <c r="C1218" s="4"/>
      <c r="D1218" s="4"/>
      <c r="E1218" s="6"/>
      <c r="F1218" s="4"/>
      <c r="G1218" s="7"/>
      <c r="H1218" s="7"/>
      <c r="I1218" s="13"/>
      <c r="J1218" s="13"/>
      <c r="K1218" s="13"/>
      <c r="L1218" s="13"/>
      <c r="M1218" s="13"/>
      <c r="N1218" s="13"/>
      <c r="W1218" s="13"/>
    </row>
    <row r="1219" ht="16.5" customHeight="1">
      <c r="A1219" s="4"/>
      <c r="B1219" s="5"/>
      <c r="C1219" s="4"/>
      <c r="D1219" s="4"/>
      <c r="E1219" s="6"/>
      <c r="F1219" s="4"/>
      <c r="G1219" s="7"/>
      <c r="H1219" s="7"/>
      <c r="I1219" s="13"/>
      <c r="J1219" s="13"/>
      <c r="K1219" s="13"/>
      <c r="L1219" s="13"/>
      <c r="M1219" s="13"/>
      <c r="N1219" s="13"/>
      <c r="W1219" s="13"/>
    </row>
    <row r="1220" ht="16.5" customHeight="1">
      <c r="A1220" s="4"/>
      <c r="B1220" s="5"/>
      <c r="C1220" s="4"/>
      <c r="D1220" s="4"/>
      <c r="E1220" s="6"/>
      <c r="F1220" s="4"/>
      <c r="G1220" s="7"/>
      <c r="H1220" s="7"/>
      <c r="I1220" s="13"/>
      <c r="J1220" s="13"/>
      <c r="K1220" s="13"/>
      <c r="L1220" s="13"/>
      <c r="M1220" s="13"/>
      <c r="N1220" s="13"/>
      <c r="W1220" s="13"/>
    </row>
    <row r="1221" ht="16.5" customHeight="1">
      <c r="A1221" s="4"/>
      <c r="B1221" s="5"/>
      <c r="C1221" s="4"/>
      <c r="D1221" s="4"/>
      <c r="E1221" s="6"/>
      <c r="F1221" s="4"/>
      <c r="G1221" s="7"/>
      <c r="H1221" s="7"/>
      <c r="I1221" s="13"/>
      <c r="J1221" s="13"/>
      <c r="K1221" s="13"/>
      <c r="L1221" s="13"/>
      <c r="M1221" s="13"/>
      <c r="N1221" s="13"/>
      <c r="W1221" s="13"/>
    </row>
    <row r="1222" ht="16.5" customHeight="1">
      <c r="A1222" s="4"/>
      <c r="B1222" s="5"/>
      <c r="C1222" s="4"/>
      <c r="D1222" s="4"/>
      <c r="E1222" s="6"/>
      <c r="F1222" s="4"/>
      <c r="G1222" s="7"/>
      <c r="H1222" s="7"/>
      <c r="I1222" s="13"/>
      <c r="J1222" s="13"/>
      <c r="K1222" s="13"/>
      <c r="L1222" s="13"/>
      <c r="M1222" s="13"/>
      <c r="N1222" s="13"/>
      <c r="W1222" s="13"/>
    </row>
    <row r="1223" ht="16.5" customHeight="1">
      <c r="A1223" s="4"/>
      <c r="B1223" s="5"/>
      <c r="C1223" s="4"/>
      <c r="D1223" s="4"/>
      <c r="E1223" s="6"/>
      <c r="F1223" s="4"/>
      <c r="G1223" s="7"/>
      <c r="H1223" s="7"/>
      <c r="I1223" s="13"/>
      <c r="J1223" s="13"/>
      <c r="K1223" s="13"/>
      <c r="L1223" s="13"/>
      <c r="M1223" s="13"/>
      <c r="N1223" s="13"/>
      <c r="W1223" s="13"/>
    </row>
    <row r="1224" ht="16.5" customHeight="1">
      <c r="A1224" s="4"/>
      <c r="B1224" s="5"/>
      <c r="C1224" s="4"/>
      <c r="D1224" s="4"/>
      <c r="E1224" s="6"/>
      <c r="F1224" s="4"/>
      <c r="G1224" s="7"/>
      <c r="H1224" s="7"/>
      <c r="I1224" s="13"/>
      <c r="J1224" s="13"/>
      <c r="K1224" s="13"/>
      <c r="L1224" s="13"/>
      <c r="M1224" s="13"/>
      <c r="N1224" s="13"/>
      <c r="W1224" s="13"/>
    </row>
    <row r="1225" ht="16.5" customHeight="1">
      <c r="A1225" s="4"/>
      <c r="B1225" s="5"/>
      <c r="C1225" s="4"/>
      <c r="D1225" s="4"/>
      <c r="E1225" s="6"/>
      <c r="F1225" s="4"/>
      <c r="G1225" s="7"/>
      <c r="H1225" s="7"/>
      <c r="I1225" s="13"/>
      <c r="J1225" s="13"/>
      <c r="K1225" s="13"/>
      <c r="L1225" s="13"/>
      <c r="M1225" s="13"/>
      <c r="N1225" s="13"/>
      <c r="W1225" s="13"/>
    </row>
    <row r="1226" ht="16.5" customHeight="1">
      <c r="A1226" s="4"/>
      <c r="B1226" s="5"/>
      <c r="C1226" s="4"/>
      <c r="D1226" s="4"/>
      <c r="E1226" s="6"/>
      <c r="F1226" s="4"/>
      <c r="G1226" s="7"/>
      <c r="H1226" s="7"/>
      <c r="I1226" s="13"/>
      <c r="J1226" s="13"/>
      <c r="K1226" s="13"/>
      <c r="L1226" s="13"/>
      <c r="M1226" s="13"/>
      <c r="N1226" s="13"/>
      <c r="W1226" s="13"/>
    </row>
    <row r="1227" ht="16.5" customHeight="1">
      <c r="A1227" s="4"/>
      <c r="B1227" s="5"/>
      <c r="C1227" s="4"/>
      <c r="D1227" s="4"/>
      <c r="E1227" s="6"/>
      <c r="F1227" s="4"/>
      <c r="G1227" s="7"/>
      <c r="H1227" s="7"/>
      <c r="I1227" s="13"/>
      <c r="J1227" s="13"/>
      <c r="K1227" s="13"/>
      <c r="L1227" s="13"/>
      <c r="M1227" s="13"/>
      <c r="N1227" s="13"/>
      <c r="W1227" s="13"/>
    </row>
    <row r="1228" ht="16.5" customHeight="1">
      <c r="A1228" s="4"/>
      <c r="B1228" s="5"/>
      <c r="C1228" s="4"/>
      <c r="D1228" s="4"/>
      <c r="E1228" s="6"/>
      <c r="F1228" s="4"/>
      <c r="G1228" s="7"/>
      <c r="H1228" s="7"/>
      <c r="I1228" s="13"/>
      <c r="J1228" s="13"/>
      <c r="K1228" s="13"/>
      <c r="L1228" s="13"/>
      <c r="M1228" s="13"/>
      <c r="N1228" s="13"/>
      <c r="W1228" s="13"/>
    </row>
    <row r="1229" ht="16.5" customHeight="1">
      <c r="A1229" s="4"/>
      <c r="B1229" s="5"/>
      <c r="C1229" s="4"/>
      <c r="D1229" s="4"/>
      <c r="E1229" s="6"/>
      <c r="F1229" s="4"/>
      <c r="G1229" s="7"/>
      <c r="H1229" s="7"/>
      <c r="I1229" s="13"/>
      <c r="J1229" s="13"/>
      <c r="K1229" s="13"/>
      <c r="L1229" s="13"/>
      <c r="M1229" s="13"/>
      <c r="N1229" s="13"/>
      <c r="W1229" s="13"/>
    </row>
    <row r="1230" ht="16.5" customHeight="1">
      <c r="A1230" s="4"/>
      <c r="B1230" s="5"/>
      <c r="C1230" s="4"/>
      <c r="D1230" s="4"/>
      <c r="E1230" s="6"/>
      <c r="F1230" s="4"/>
      <c r="G1230" s="7"/>
      <c r="H1230" s="7"/>
      <c r="I1230" s="13"/>
      <c r="J1230" s="13"/>
      <c r="K1230" s="13"/>
      <c r="L1230" s="13"/>
      <c r="M1230" s="13"/>
      <c r="N1230" s="13"/>
      <c r="W1230" s="13"/>
    </row>
    <row r="1231" ht="16.5" customHeight="1">
      <c r="A1231" s="4"/>
      <c r="B1231" s="5"/>
      <c r="C1231" s="4"/>
      <c r="D1231" s="4"/>
      <c r="E1231" s="6"/>
      <c r="F1231" s="4"/>
      <c r="G1231" s="7"/>
      <c r="H1231" s="7"/>
      <c r="I1231" s="13"/>
      <c r="J1231" s="13"/>
      <c r="K1231" s="13"/>
      <c r="L1231" s="13"/>
      <c r="M1231" s="13"/>
      <c r="N1231" s="13"/>
      <c r="W1231" s="13"/>
    </row>
    <row r="1232" ht="16.5" customHeight="1">
      <c r="A1232" s="4"/>
      <c r="B1232" s="5"/>
      <c r="C1232" s="4"/>
      <c r="D1232" s="4"/>
      <c r="E1232" s="6"/>
      <c r="F1232" s="4"/>
      <c r="G1232" s="7"/>
      <c r="H1232" s="7"/>
      <c r="I1232" s="13"/>
      <c r="J1232" s="13"/>
      <c r="K1232" s="13"/>
      <c r="L1232" s="13"/>
      <c r="M1232" s="13"/>
      <c r="N1232" s="13"/>
      <c r="W1232" s="13"/>
    </row>
    <row r="1233" ht="16.5" customHeight="1">
      <c r="A1233" s="4"/>
      <c r="B1233" s="5"/>
      <c r="C1233" s="4"/>
      <c r="D1233" s="4"/>
      <c r="E1233" s="6"/>
      <c r="F1233" s="4"/>
      <c r="G1233" s="7"/>
      <c r="H1233" s="7"/>
      <c r="I1233" s="13"/>
      <c r="J1233" s="13"/>
      <c r="K1233" s="13"/>
      <c r="L1233" s="13"/>
      <c r="M1233" s="13"/>
      <c r="N1233" s="13"/>
      <c r="W1233" s="13"/>
    </row>
    <row r="1234" ht="16.5" customHeight="1">
      <c r="A1234" s="4"/>
      <c r="B1234" s="5"/>
      <c r="C1234" s="4"/>
      <c r="D1234" s="4"/>
      <c r="E1234" s="6"/>
      <c r="F1234" s="4"/>
      <c r="G1234" s="7"/>
      <c r="H1234" s="7"/>
      <c r="I1234" s="13"/>
      <c r="J1234" s="13"/>
      <c r="K1234" s="13"/>
      <c r="L1234" s="13"/>
      <c r="M1234" s="13"/>
      <c r="N1234" s="13"/>
      <c r="W1234" s="13"/>
    </row>
    <row r="1235" ht="16.5" customHeight="1">
      <c r="A1235" s="4"/>
      <c r="B1235" s="5"/>
      <c r="C1235" s="4"/>
      <c r="D1235" s="4"/>
      <c r="E1235" s="6"/>
      <c r="F1235" s="4"/>
      <c r="G1235" s="7"/>
      <c r="H1235" s="7"/>
      <c r="I1235" s="13"/>
      <c r="J1235" s="13"/>
      <c r="K1235" s="13"/>
      <c r="L1235" s="13"/>
      <c r="M1235" s="13"/>
      <c r="N1235" s="13"/>
      <c r="W1235" s="13"/>
    </row>
    <row r="1236" ht="16.5" customHeight="1">
      <c r="A1236" s="4"/>
      <c r="B1236" s="5"/>
      <c r="C1236" s="4"/>
      <c r="D1236" s="4"/>
      <c r="E1236" s="6"/>
      <c r="F1236" s="4"/>
      <c r="G1236" s="7"/>
      <c r="H1236" s="7"/>
      <c r="I1236" s="13"/>
      <c r="J1236" s="13"/>
      <c r="K1236" s="13"/>
      <c r="L1236" s="13"/>
      <c r="M1236" s="13"/>
      <c r="N1236" s="13"/>
      <c r="W1236" s="13"/>
    </row>
    <row r="1237" ht="16.5" customHeight="1">
      <c r="A1237" s="4"/>
      <c r="B1237" s="5"/>
      <c r="C1237" s="4"/>
      <c r="D1237" s="4"/>
      <c r="E1237" s="6"/>
      <c r="F1237" s="4"/>
      <c r="G1237" s="7"/>
      <c r="H1237" s="7"/>
      <c r="I1237" s="13"/>
      <c r="J1237" s="13"/>
      <c r="K1237" s="13"/>
      <c r="L1237" s="13"/>
      <c r="M1237" s="13"/>
      <c r="N1237" s="13"/>
      <c r="W1237" s="13"/>
    </row>
    <row r="1238" ht="16.5" customHeight="1">
      <c r="A1238" s="4"/>
      <c r="B1238" s="5"/>
      <c r="C1238" s="4"/>
      <c r="D1238" s="4"/>
      <c r="E1238" s="6"/>
      <c r="F1238" s="4"/>
      <c r="G1238" s="7"/>
      <c r="H1238" s="7"/>
      <c r="I1238" s="13"/>
      <c r="J1238" s="13"/>
      <c r="K1238" s="13"/>
      <c r="L1238" s="13"/>
      <c r="M1238" s="13"/>
      <c r="N1238" s="13"/>
      <c r="W1238" s="13"/>
    </row>
    <row r="1239" ht="16.5" customHeight="1">
      <c r="A1239" s="4"/>
      <c r="B1239" s="5"/>
      <c r="C1239" s="4"/>
      <c r="D1239" s="4"/>
      <c r="E1239" s="6"/>
      <c r="F1239" s="4"/>
      <c r="G1239" s="7"/>
      <c r="H1239" s="7"/>
      <c r="I1239" s="13"/>
      <c r="J1239" s="13"/>
      <c r="K1239" s="13"/>
      <c r="L1239" s="13"/>
      <c r="M1239" s="13"/>
      <c r="N1239" s="13"/>
      <c r="W1239" s="13"/>
    </row>
    <row r="1240" ht="16.5" customHeight="1">
      <c r="A1240" s="4"/>
      <c r="B1240" s="5"/>
      <c r="C1240" s="4"/>
      <c r="D1240" s="4"/>
      <c r="E1240" s="6"/>
      <c r="F1240" s="4"/>
      <c r="G1240" s="7"/>
      <c r="H1240" s="7"/>
      <c r="I1240" s="13"/>
      <c r="J1240" s="13"/>
      <c r="K1240" s="13"/>
      <c r="L1240" s="13"/>
      <c r="M1240" s="13"/>
      <c r="N1240" s="13"/>
      <c r="W1240" s="13"/>
    </row>
    <row r="1241" ht="16.5" customHeight="1">
      <c r="A1241" s="4"/>
      <c r="B1241" s="5"/>
      <c r="C1241" s="4"/>
      <c r="D1241" s="4"/>
      <c r="E1241" s="6"/>
      <c r="F1241" s="4"/>
      <c r="G1241" s="7"/>
      <c r="H1241" s="7"/>
      <c r="I1241" s="13"/>
      <c r="J1241" s="13"/>
      <c r="K1241" s="13"/>
      <c r="L1241" s="13"/>
      <c r="M1241" s="13"/>
      <c r="N1241" s="13"/>
      <c r="W1241" s="13"/>
    </row>
    <row r="1242" ht="16.5" customHeight="1">
      <c r="A1242" s="4"/>
      <c r="B1242" s="5"/>
      <c r="C1242" s="4"/>
      <c r="D1242" s="4"/>
      <c r="E1242" s="6"/>
      <c r="F1242" s="4"/>
      <c r="G1242" s="7"/>
      <c r="H1242" s="7"/>
      <c r="I1242" s="13"/>
      <c r="J1242" s="13"/>
      <c r="K1242" s="13"/>
      <c r="L1242" s="13"/>
      <c r="M1242" s="13"/>
      <c r="N1242" s="13"/>
      <c r="W1242" s="13"/>
    </row>
    <row r="1243" ht="16.5" customHeight="1">
      <c r="A1243" s="4"/>
      <c r="B1243" s="5"/>
      <c r="C1243" s="4"/>
      <c r="D1243" s="4"/>
      <c r="E1243" s="6"/>
      <c r="F1243" s="4"/>
      <c r="G1243" s="7"/>
      <c r="H1243" s="7"/>
      <c r="I1243" s="13"/>
      <c r="J1243" s="13"/>
      <c r="K1243" s="13"/>
      <c r="L1243" s="13"/>
      <c r="M1243" s="13"/>
      <c r="N1243" s="13"/>
      <c r="W1243" s="13"/>
    </row>
    <row r="1244" ht="16.5" customHeight="1">
      <c r="A1244" s="4"/>
      <c r="B1244" s="5"/>
      <c r="C1244" s="4"/>
      <c r="D1244" s="4"/>
      <c r="E1244" s="6"/>
      <c r="F1244" s="4"/>
      <c r="G1244" s="7"/>
      <c r="H1244" s="7"/>
      <c r="I1244" s="13"/>
      <c r="J1244" s="13"/>
      <c r="K1244" s="13"/>
      <c r="L1244" s="13"/>
      <c r="M1244" s="13"/>
      <c r="N1244" s="13"/>
      <c r="W1244" s="13"/>
    </row>
    <row r="1245" ht="16.5" customHeight="1">
      <c r="A1245" s="4"/>
      <c r="B1245" s="5"/>
      <c r="C1245" s="4"/>
      <c r="D1245" s="4"/>
      <c r="E1245" s="6"/>
      <c r="F1245" s="4"/>
      <c r="G1245" s="7"/>
      <c r="H1245" s="7"/>
      <c r="I1245" s="13"/>
      <c r="J1245" s="13"/>
      <c r="K1245" s="13"/>
      <c r="L1245" s="13"/>
      <c r="M1245" s="13"/>
      <c r="N1245" s="13"/>
      <c r="W1245" s="13"/>
    </row>
    <row r="1246" ht="16.5" customHeight="1">
      <c r="A1246" s="4"/>
      <c r="B1246" s="5"/>
      <c r="C1246" s="4"/>
      <c r="D1246" s="4"/>
      <c r="E1246" s="6"/>
      <c r="F1246" s="4"/>
      <c r="G1246" s="7"/>
      <c r="H1246" s="7"/>
      <c r="I1246" s="13"/>
      <c r="J1246" s="13"/>
      <c r="K1246" s="13"/>
      <c r="L1246" s="13"/>
      <c r="M1246" s="13"/>
      <c r="N1246" s="13"/>
      <c r="W1246" s="13"/>
    </row>
    <row r="1247" ht="16.5" customHeight="1">
      <c r="A1247" s="4"/>
      <c r="B1247" s="5"/>
      <c r="C1247" s="4"/>
      <c r="D1247" s="4"/>
      <c r="E1247" s="6"/>
      <c r="F1247" s="4"/>
      <c r="G1247" s="7"/>
      <c r="H1247" s="7"/>
      <c r="I1247" s="13"/>
      <c r="J1247" s="13"/>
      <c r="K1247" s="13"/>
      <c r="L1247" s="13"/>
      <c r="M1247" s="13"/>
      <c r="N1247" s="13"/>
      <c r="W1247" s="13"/>
    </row>
    <row r="1248" ht="16.5" customHeight="1">
      <c r="A1248" s="4"/>
      <c r="B1248" s="5"/>
      <c r="C1248" s="4"/>
      <c r="D1248" s="4"/>
      <c r="E1248" s="6"/>
      <c r="F1248" s="4"/>
      <c r="G1248" s="7"/>
      <c r="H1248" s="7"/>
      <c r="I1248" s="13"/>
      <c r="J1248" s="13"/>
      <c r="K1248" s="13"/>
      <c r="L1248" s="13"/>
      <c r="M1248" s="13"/>
      <c r="N1248" s="13"/>
      <c r="W1248" s="13"/>
    </row>
    <row r="1249" ht="16.5" customHeight="1">
      <c r="A1249" s="4"/>
      <c r="B1249" s="5"/>
      <c r="C1249" s="4"/>
      <c r="D1249" s="4"/>
      <c r="E1249" s="6"/>
      <c r="F1249" s="4"/>
      <c r="G1249" s="7"/>
      <c r="H1249" s="7"/>
      <c r="I1249" s="13"/>
      <c r="J1249" s="13"/>
      <c r="K1249" s="13"/>
      <c r="L1249" s="13"/>
      <c r="M1249" s="13"/>
      <c r="N1249" s="13"/>
      <c r="W1249" s="13"/>
    </row>
    <row r="1250" ht="16.5" customHeight="1">
      <c r="A1250" s="4"/>
      <c r="B1250" s="5"/>
      <c r="C1250" s="4"/>
      <c r="D1250" s="4"/>
      <c r="E1250" s="6"/>
      <c r="F1250" s="4"/>
      <c r="G1250" s="7"/>
      <c r="H1250" s="7"/>
      <c r="I1250" s="13"/>
      <c r="J1250" s="13"/>
      <c r="K1250" s="13"/>
      <c r="L1250" s="13"/>
      <c r="M1250" s="13"/>
      <c r="N1250" s="13"/>
      <c r="W1250" s="13"/>
    </row>
    <row r="1251" ht="16.5" customHeight="1">
      <c r="A1251" s="4"/>
      <c r="B1251" s="5"/>
      <c r="C1251" s="4"/>
      <c r="D1251" s="4"/>
      <c r="E1251" s="6"/>
      <c r="F1251" s="4"/>
      <c r="G1251" s="7"/>
      <c r="H1251" s="7"/>
      <c r="I1251" s="13"/>
      <c r="J1251" s="13"/>
      <c r="K1251" s="13"/>
      <c r="L1251" s="13"/>
      <c r="M1251" s="13"/>
      <c r="N1251" s="13"/>
      <c r="W1251" s="13"/>
    </row>
    <row r="1252" ht="16.5" customHeight="1">
      <c r="A1252" s="4"/>
      <c r="B1252" s="5"/>
      <c r="C1252" s="4"/>
      <c r="D1252" s="4"/>
      <c r="E1252" s="6"/>
      <c r="F1252" s="4"/>
      <c r="G1252" s="7"/>
      <c r="H1252" s="7"/>
      <c r="I1252" s="13"/>
      <c r="J1252" s="13"/>
      <c r="K1252" s="13"/>
      <c r="L1252" s="13"/>
      <c r="M1252" s="13"/>
      <c r="N1252" s="13"/>
      <c r="W1252" s="13"/>
    </row>
    <row r="1253" ht="16.5" customHeight="1">
      <c r="A1253" s="4"/>
      <c r="B1253" s="5"/>
      <c r="C1253" s="4"/>
      <c r="D1253" s="4"/>
      <c r="E1253" s="6"/>
      <c r="F1253" s="4"/>
      <c r="G1253" s="7"/>
      <c r="H1253" s="7"/>
      <c r="I1253" s="13"/>
      <c r="J1253" s="13"/>
      <c r="K1253" s="13"/>
      <c r="L1253" s="13"/>
      <c r="M1253" s="13"/>
      <c r="N1253" s="13"/>
      <c r="W1253" s="13"/>
    </row>
    <row r="1254" ht="16.5" customHeight="1">
      <c r="A1254" s="4"/>
      <c r="B1254" s="5"/>
      <c r="C1254" s="4"/>
      <c r="D1254" s="4"/>
      <c r="E1254" s="6"/>
      <c r="F1254" s="4"/>
      <c r="G1254" s="7"/>
      <c r="H1254" s="7"/>
      <c r="I1254" s="13"/>
      <c r="J1254" s="13"/>
      <c r="K1254" s="13"/>
      <c r="L1254" s="13"/>
      <c r="M1254" s="13"/>
      <c r="N1254" s="13"/>
      <c r="W1254" s="13"/>
    </row>
    <row r="1255" ht="16.5" customHeight="1">
      <c r="A1255" s="4"/>
      <c r="B1255" s="5"/>
      <c r="C1255" s="4"/>
      <c r="D1255" s="4"/>
      <c r="E1255" s="6"/>
      <c r="F1255" s="4"/>
      <c r="G1255" s="7"/>
      <c r="H1255" s="7"/>
      <c r="I1255" s="13"/>
      <c r="J1255" s="13"/>
      <c r="K1255" s="13"/>
      <c r="L1255" s="13"/>
      <c r="M1255" s="13"/>
      <c r="N1255" s="13"/>
      <c r="W1255" s="13"/>
    </row>
    <row r="1256" ht="16.5" customHeight="1">
      <c r="A1256" s="4"/>
      <c r="B1256" s="5"/>
      <c r="C1256" s="4"/>
      <c r="D1256" s="4"/>
      <c r="E1256" s="6"/>
      <c r="F1256" s="4"/>
      <c r="G1256" s="7"/>
      <c r="H1256" s="7"/>
      <c r="I1256" s="13"/>
      <c r="J1256" s="13"/>
      <c r="K1256" s="13"/>
      <c r="L1256" s="13"/>
      <c r="M1256" s="13"/>
      <c r="N1256" s="13"/>
      <c r="W1256" s="13"/>
    </row>
    <row r="1257" ht="16.5" customHeight="1">
      <c r="A1257" s="4"/>
      <c r="B1257" s="5"/>
      <c r="C1257" s="4"/>
      <c r="D1257" s="4"/>
      <c r="E1257" s="6"/>
      <c r="F1257" s="4"/>
      <c r="G1257" s="7"/>
      <c r="H1257" s="7"/>
      <c r="I1257" s="13"/>
      <c r="J1257" s="13"/>
      <c r="K1257" s="13"/>
      <c r="L1257" s="13"/>
      <c r="M1257" s="13"/>
      <c r="N1257" s="13"/>
      <c r="W1257" s="13"/>
    </row>
    <row r="1258" ht="16.5" customHeight="1">
      <c r="A1258" s="4"/>
      <c r="B1258" s="5"/>
      <c r="C1258" s="4"/>
      <c r="D1258" s="4"/>
      <c r="E1258" s="6"/>
      <c r="F1258" s="4"/>
      <c r="G1258" s="7"/>
      <c r="H1258" s="7"/>
      <c r="I1258" s="13"/>
      <c r="J1258" s="13"/>
      <c r="K1258" s="13"/>
      <c r="L1258" s="13"/>
      <c r="M1258" s="13"/>
      <c r="N1258" s="13"/>
      <c r="W1258" s="13"/>
    </row>
    <row r="1259" ht="16.5" customHeight="1">
      <c r="A1259" s="4"/>
      <c r="B1259" s="5"/>
      <c r="C1259" s="4"/>
      <c r="D1259" s="4"/>
      <c r="E1259" s="6"/>
      <c r="F1259" s="4"/>
      <c r="G1259" s="7"/>
      <c r="H1259" s="7"/>
      <c r="I1259" s="13"/>
      <c r="J1259" s="13"/>
      <c r="K1259" s="13"/>
      <c r="L1259" s="13"/>
      <c r="M1259" s="13"/>
      <c r="N1259" s="13"/>
      <c r="W1259" s="13"/>
    </row>
    <row r="1260" ht="16.5" customHeight="1">
      <c r="A1260" s="4"/>
      <c r="B1260" s="5"/>
      <c r="C1260" s="4"/>
      <c r="D1260" s="4"/>
      <c r="E1260" s="6"/>
      <c r="F1260" s="4"/>
      <c r="G1260" s="7"/>
      <c r="H1260" s="7"/>
      <c r="I1260" s="13"/>
      <c r="J1260" s="13"/>
      <c r="K1260" s="13"/>
      <c r="L1260" s="13"/>
      <c r="M1260" s="13"/>
      <c r="N1260" s="13"/>
      <c r="W1260" s="13"/>
    </row>
    <row r="1261" ht="16.5" customHeight="1">
      <c r="A1261" s="4"/>
      <c r="B1261" s="5"/>
      <c r="C1261" s="4"/>
      <c r="D1261" s="4"/>
      <c r="E1261" s="6"/>
      <c r="F1261" s="4"/>
      <c r="G1261" s="7"/>
      <c r="H1261" s="7"/>
      <c r="I1261" s="13"/>
      <c r="J1261" s="13"/>
      <c r="K1261" s="13"/>
      <c r="L1261" s="13"/>
      <c r="M1261" s="13"/>
      <c r="N1261" s="13"/>
      <c r="W1261" s="13"/>
    </row>
    <row r="1262" ht="16.5" customHeight="1">
      <c r="A1262" s="4"/>
      <c r="B1262" s="5"/>
      <c r="C1262" s="4"/>
      <c r="D1262" s="4"/>
      <c r="E1262" s="6"/>
      <c r="F1262" s="4"/>
      <c r="G1262" s="7"/>
      <c r="H1262" s="7"/>
      <c r="I1262" s="13"/>
      <c r="J1262" s="13"/>
      <c r="K1262" s="13"/>
      <c r="L1262" s="13"/>
      <c r="M1262" s="13"/>
      <c r="N1262" s="13"/>
      <c r="W1262" s="13"/>
    </row>
    <row r="1263" ht="16.5" customHeight="1">
      <c r="A1263" s="4"/>
      <c r="B1263" s="5"/>
      <c r="C1263" s="4"/>
      <c r="D1263" s="4"/>
      <c r="E1263" s="6"/>
      <c r="F1263" s="4"/>
      <c r="G1263" s="7"/>
      <c r="H1263" s="7"/>
      <c r="I1263" s="13"/>
      <c r="J1263" s="13"/>
      <c r="K1263" s="13"/>
      <c r="L1263" s="13"/>
      <c r="M1263" s="13"/>
      <c r="N1263" s="13"/>
      <c r="W1263" s="13"/>
    </row>
    <row r="1264" ht="16.5" customHeight="1">
      <c r="A1264" s="4"/>
      <c r="B1264" s="5"/>
      <c r="C1264" s="4"/>
      <c r="D1264" s="4"/>
      <c r="E1264" s="6"/>
      <c r="F1264" s="4"/>
      <c r="G1264" s="7"/>
      <c r="H1264" s="7"/>
      <c r="I1264" s="13"/>
      <c r="J1264" s="13"/>
      <c r="K1264" s="13"/>
      <c r="L1264" s="13"/>
      <c r="M1264" s="13"/>
      <c r="N1264" s="13"/>
      <c r="W1264" s="13"/>
    </row>
    <row r="1265" ht="16.5" customHeight="1">
      <c r="A1265" s="4"/>
      <c r="B1265" s="5"/>
      <c r="C1265" s="4"/>
      <c r="D1265" s="4"/>
      <c r="E1265" s="6"/>
      <c r="F1265" s="4"/>
      <c r="G1265" s="7"/>
      <c r="H1265" s="7"/>
      <c r="I1265" s="13"/>
      <c r="J1265" s="13"/>
      <c r="K1265" s="13"/>
      <c r="L1265" s="13"/>
      <c r="M1265" s="13"/>
      <c r="N1265" s="13"/>
      <c r="W1265" s="13"/>
    </row>
    <row r="1266" ht="16.5" customHeight="1">
      <c r="A1266" s="4"/>
      <c r="B1266" s="5"/>
      <c r="C1266" s="4"/>
      <c r="D1266" s="4"/>
      <c r="E1266" s="6"/>
      <c r="F1266" s="4"/>
      <c r="G1266" s="7"/>
      <c r="H1266" s="7"/>
      <c r="I1266" s="13"/>
      <c r="J1266" s="13"/>
      <c r="K1266" s="13"/>
      <c r="L1266" s="13"/>
      <c r="M1266" s="13"/>
      <c r="N1266" s="13"/>
      <c r="W1266" s="13"/>
    </row>
    <row r="1267" ht="16.5" customHeight="1">
      <c r="A1267" s="4"/>
      <c r="B1267" s="5"/>
      <c r="C1267" s="4"/>
      <c r="D1267" s="4"/>
      <c r="E1267" s="6"/>
      <c r="F1267" s="4"/>
      <c r="G1267" s="7"/>
      <c r="H1267" s="7"/>
      <c r="I1267" s="13"/>
      <c r="J1267" s="13"/>
      <c r="K1267" s="13"/>
      <c r="L1267" s="13"/>
      <c r="M1267" s="13"/>
      <c r="N1267" s="13"/>
      <c r="W1267" s="13"/>
    </row>
    <row r="1268" ht="16.5" customHeight="1">
      <c r="A1268" s="4"/>
      <c r="B1268" s="5"/>
      <c r="C1268" s="4"/>
      <c r="D1268" s="4"/>
      <c r="E1268" s="6"/>
      <c r="F1268" s="4"/>
      <c r="G1268" s="7"/>
      <c r="H1268" s="7"/>
      <c r="I1268" s="13"/>
      <c r="J1268" s="13"/>
      <c r="K1268" s="13"/>
      <c r="L1268" s="13"/>
      <c r="M1268" s="13"/>
      <c r="N1268" s="13"/>
      <c r="W1268" s="13"/>
    </row>
    <row r="1269" ht="16.5" customHeight="1">
      <c r="A1269" s="4"/>
      <c r="B1269" s="5"/>
      <c r="C1269" s="4"/>
      <c r="D1269" s="4"/>
      <c r="E1269" s="6"/>
      <c r="F1269" s="4"/>
      <c r="G1269" s="7"/>
      <c r="H1269" s="7"/>
      <c r="I1269" s="13"/>
      <c r="J1269" s="13"/>
      <c r="K1269" s="13"/>
      <c r="L1269" s="13"/>
      <c r="M1269" s="13"/>
      <c r="N1269" s="13"/>
      <c r="W1269" s="13"/>
    </row>
    <row r="1270" ht="16.5" customHeight="1">
      <c r="A1270" s="4"/>
      <c r="B1270" s="5"/>
      <c r="C1270" s="4"/>
      <c r="D1270" s="4"/>
      <c r="E1270" s="6"/>
      <c r="F1270" s="4"/>
      <c r="G1270" s="7"/>
      <c r="H1270" s="7"/>
      <c r="I1270" s="13"/>
      <c r="J1270" s="13"/>
      <c r="K1270" s="13"/>
      <c r="L1270" s="13"/>
      <c r="M1270" s="13"/>
      <c r="N1270" s="13"/>
      <c r="W1270" s="13"/>
    </row>
    <row r="1271" ht="16.5" customHeight="1">
      <c r="A1271" s="4"/>
      <c r="B1271" s="5"/>
      <c r="C1271" s="4"/>
      <c r="D1271" s="4"/>
      <c r="E1271" s="6"/>
      <c r="F1271" s="4"/>
      <c r="G1271" s="7"/>
      <c r="H1271" s="7"/>
      <c r="I1271" s="13"/>
      <c r="J1271" s="13"/>
      <c r="K1271" s="13"/>
      <c r="L1271" s="13"/>
      <c r="M1271" s="13"/>
      <c r="N1271" s="13"/>
      <c r="W1271" s="13"/>
    </row>
    <row r="1272" ht="16.5" customHeight="1">
      <c r="A1272" s="4"/>
      <c r="B1272" s="5"/>
      <c r="C1272" s="4"/>
      <c r="D1272" s="4"/>
      <c r="E1272" s="6"/>
      <c r="F1272" s="4"/>
      <c r="G1272" s="7"/>
      <c r="H1272" s="7"/>
      <c r="I1272" s="13"/>
      <c r="J1272" s="13"/>
      <c r="K1272" s="13"/>
      <c r="L1272" s="13"/>
      <c r="M1272" s="13"/>
      <c r="N1272" s="13"/>
      <c r="W1272" s="13"/>
    </row>
    <row r="1273" ht="16.5" customHeight="1">
      <c r="A1273" s="4"/>
      <c r="B1273" s="5"/>
      <c r="C1273" s="4"/>
      <c r="D1273" s="4"/>
      <c r="E1273" s="6"/>
      <c r="F1273" s="4"/>
      <c r="G1273" s="7"/>
      <c r="H1273" s="7"/>
      <c r="I1273" s="13"/>
      <c r="J1273" s="13"/>
      <c r="K1273" s="13"/>
      <c r="L1273" s="13"/>
      <c r="M1273" s="13"/>
      <c r="N1273" s="13"/>
      <c r="W1273" s="13"/>
    </row>
    <row r="1274" ht="16.5" customHeight="1">
      <c r="A1274" s="4"/>
      <c r="B1274" s="5"/>
      <c r="C1274" s="4"/>
      <c r="D1274" s="4"/>
      <c r="E1274" s="6"/>
      <c r="F1274" s="4"/>
      <c r="G1274" s="7"/>
      <c r="H1274" s="7"/>
      <c r="I1274" s="13"/>
      <c r="J1274" s="13"/>
      <c r="K1274" s="13"/>
      <c r="L1274" s="13"/>
      <c r="M1274" s="13"/>
      <c r="N1274" s="13"/>
      <c r="W1274" s="13"/>
    </row>
    <row r="1275" ht="16.5" customHeight="1">
      <c r="A1275" s="4"/>
      <c r="B1275" s="5"/>
      <c r="C1275" s="4"/>
      <c r="D1275" s="4"/>
      <c r="E1275" s="6"/>
      <c r="F1275" s="4"/>
      <c r="G1275" s="7"/>
      <c r="H1275" s="7"/>
      <c r="I1275" s="13"/>
      <c r="J1275" s="13"/>
      <c r="K1275" s="13"/>
      <c r="L1275" s="13"/>
      <c r="M1275" s="13"/>
      <c r="N1275" s="13"/>
      <c r="W1275" s="13"/>
    </row>
    <row r="1276" ht="16.5" customHeight="1">
      <c r="A1276" s="4"/>
      <c r="B1276" s="5"/>
      <c r="C1276" s="4"/>
      <c r="D1276" s="4"/>
      <c r="E1276" s="6"/>
      <c r="F1276" s="4"/>
      <c r="G1276" s="7"/>
      <c r="H1276" s="7"/>
      <c r="I1276" s="13"/>
      <c r="J1276" s="13"/>
      <c r="K1276" s="13"/>
      <c r="L1276" s="13"/>
      <c r="M1276" s="13"/>
      <c r="N1276" s="13"/>
      <c r="W1276" s="13"/>
    </row>
    <row r="1277" ht="16.5" customHeight="1">
      <c r="A1277" s="4"/>
      <c r="B1277" s="5"/>
      <c r="C1277" s="4"/>
      <c r="D1277" s="4"/>
      <c r="E1277" s="6"/>
      <c r="F1277" s="4"/>
      <c r="G1277" s="7"/>
      <c r="H1277" s="7"/>
      <c r="I1277" s="13"/>
      <c r="J1277" s="13"/>
      <c r="K1277" s="13"/>
      <c r="L1277" s="13"/>
      <c r="M1277" s="13"/>
      <c r="N1277" s="13"/>
      <c r="W1277" s="13"/>
    </row>
    <row r="1278" ht="16.5" customHeight="1">
      <c r="A1278" s="4"/>
      <c r="B1278" s="5"/>
      <c r="C1278" s="4"/>
      <c r="D1278" s="4"/>
      <c r="E1278" s="6"/>
      <c r="F1278" s="4"/>
      <c r="G1278" s="7"/>
      <c r="H1278" s="7"/>
      <c r="I1278" s="13"/>
      <c r="J1278" s="13"/>
      <c r="K1278" s="13"/>
      <c r="L1278" s="13"/>
      <c r="M1278" s="13"/>
      <c r="N1278" s="13"/>
      <c r="W1278" s="13"/>
    </row>
    <row r="1279" ht="16.5" customHeight="1">
      <c r="A1279" s="4"/>
      <c r="B1279" s="5"/>
      <c r="C1279" s="4"/>
      <c r="D1279" s="4"/>
      <c r="E1279" s="6"/>
      <c r="F1279" s="4"/>
      <c r="G1279" s="7"/>
      <c r="H1279" s="7"/>
      <c r="I1279" s="13"/>
      <c r="J1279" s="13"/>
      <c r="K1279" s="13"/>
      <c r="L1279" s="13"/>
      <c r="M1279" s="13"/>
      <c r="N1279" s="13"/>
      <c r="W1279" s="13"/>
    </row>
    <row r="1280" ht="16.5" customHeight="1">
      <c r="A1280" s="4"/>
      <c r="B1280" s="5"/>
      <c r="C1280" s="4"/>
      <c r="D1280" s="4"/>
      <c r="E1280" s="6"/>
      <c r="F1280" s="4"/>
      <c r="G1280" s="7"/>
      <c r="H1280" s="7"/>
      <c r="I1280" s="13"/>
      <c r="J1280" s="13"/>
      <c r="K1280" s="13"/>
      <c r="L1280" s="13"/>
      <c r="M1280" s="13"/>
      <c r="N1280" s="13"/>
      <c r="W1280" s="13"/>
    </row>
    <row r="1281" ht="16.5" customHeight="1">
      <c r="A1281" s="4"/>
      <c r="B1281" s="5"/>
      <c r="C1281" s="4"/>
      <c r="D1281" s="4"/>
      <c r="E1281" s="6"/>
      <c r="F1281" s="4"/>
      <c r="G1281" s="7"/>
      <c r="H1281" s="7"/>
      <c r="I1281" s="13"/>
      <c r="J1281" s="13"/>
      <c r="K1281" s="13"/>
      <c r="L1281" s="13"/>
      <c r="M1281" s="13"/>
      <c r="N1281" s="13"/>
      <c r="W1281" s="13"/>
    </row>
    <row r="1282" ht="16.5" customHeight="1">
      <c r="A1282" s="4"/>
      <c r="B1282" s="5"/>
      <c r="C1282" s="4"/>
      <c r="D1282" s="4"/>
      <c r="E1282" s="6"/>
      <c r="F1282" s="4"/>
      <c r="G1282" s="7"/>
      <c r="H1282" s="7"/>
      <c r="I1282" s="13"/>
      <c r="J1282" s="13"/>
      <c r="K1282" s="13"/>
      <c r="L1282" s="13"/>
      <c r="M1282" s="13"/>
      <c r="N1282" s="13"/>
      <c r="W1282" s="13"/>
    </row>
    <row r="1283" ht="16.5" customHeight="1">
      <c r="A1283" s="4"/>
      <c r="B1283" s="5"/>
      <c r="C1283" s="4"/>
      <c r="D1283" s="4"/>
      <c r="E1283" s="6"/>
      <c r="F1283" s="4"/>
      <c r="G1283" s="7"/>
      <c r="H1283" s="7"/>
      <c r="I1283" s="13"/>
      <c r="J1283" s="13"/>
      <c r="K1283" s="13"/>
      <c r="L1283" s="13"/>
      <c r="M1283" s="13"/>
      <c r="N1283" s="13"/>
      <c r="W1283" s="13"/>
    </row>
    <row r="1284" ht="16.5" customHeight="1">
      <c r="A1284" s="4"/>
      <c r="B1284" s="5"/>
      <c r="C1284" s="4"/>
      <c r="D1284" s="4"/>
      <c r="E1284" s="6"/>
      <c r="F1284" s="4"/>
      <c r="G1284" s="7"/>
      <c r="H1284" s="7"/>
      <c r="I1284" s="13"/>
      <c r="J1284" s="13"/>
      <c r="K1284" s="13"/>
      <c r="L1284" s="13"/>
      <c r="M1284" s="13"/>
      <c r="N1284" s="13"/>
      <c r="W1284" s="13"/>
    </row>
    <row r="1285" ht="16.5" customHeight="1">
      <c r="A1285" s="4"/>
      <c r="B1285" s="5"/>
      <c r="C1285" s="4"/>
      <c r="D1285" s="4"/>
      <c r="E1285" s="6"/>
      <c r="F1285" s="4"/>
      <c r="G1285" s="7"/>
      <c r="H1285" s="7"/>
      <c r="I1285" s="13"/>
      <c r="J1285" s="13"/>
      <c r="K1285" s="13"/>
      <c r="L1285" s="13"/>
      <c r="M1285" s="13"/>
      <c r="N1285" s="13"/>
      <c r="W1285" s="13"/>
    </row>
    <row r="1286" ht="16.5" customHeight="1">
      <c r="A1286" s="4"/>
      <c r="B1286" s="5"/>
      <c r="C1286" s="4"/>
      <c r="D1286" s="4"/>
      <c r="E1286" s="6"/>
      <c r="F1286" s="4"/>
      <c r="G1286" s="7"/>
      <c r="H1286" s="7"/>
      <c r="I1286" s="13"/>
      <c r="J1286" s="13"/>
      <c r="K1286" s="13"/>
      <c r="L1286" s="13"/>
      <c r="M1286" s="13"/>
      <c r="N1286" s="13"/>
      <c r="W1286" s="13"/>
    </row>
    <row r="1287" ht="16.5" customHeight="1">
      <c r="A1287" s="4"/>
      <c r="B1287" s="5"/>
      <c r="C1287" s="4"/>
      <c r="D1287" s="4"/>
      <c r="E1287" s="6"/>
      <c r="F1287" s="4"/>
      <c r="G1287" s="7"/>
      <c r="H1287" s="7"/>
      <c r="I1287" s="13"/>
      <c r="J1287" s="13"/>
      <c r="K1287" s="13"/>
      <c r="L1287" s="13"/>
      <c r="M1287" s="13"/>
      <c r="N1287" s="13"/>
      <c r="W1287" s="13"/>
    </row>
    <row r="1288" ht="16.5" customHeight="1">
      <c r="A1288" s="4"/>
      <c r="B1288" s="5"/>
      <c r="C1288" s="4"/>
      <c r="D1288" s="4"/>
      <c r="E1288" s="6"/>
      <c r="F1288" s="4"/>
      <c r="G1288" s="7"/>
      <c r="H1288" s="7"/>
      <c r="I1288" s="13"/>
      <c r="J1288" s="13"/>
      <c r="K1288" s="13"/>
      <c r="L1288" s="13"/>
      <c r="M1288" s="13"/>
      <c r="N1288" s="13"/>
      <c r="W1288" s="13"/>
    </row>
    <row r="1289" ht="16.5" customHeight="1">
      <c r="A1289" s="4"/>
      <c r="B1289" s="5"/>
      <c r="C1289" s="4"/>
      <c r="D1289" s="4"/>
      <c r="E1289" s="6"/>
      <c r="F1289" s="4"/>
      <c r="G1289" s="7"/>
      <c r="H1289" s="7"/>
      <c r="I1289" s="13"/>
      <c r="J1289" s="13"/>
      <c r="K1289" s="13"/>
      <c r="L1289" s="13"/>
      <c r="M1289" s="13"/>
      <c r="N1289" s="13"/>
      <c r="W1289" s="13"/>
    </row>
    <row r="1290" ht="16.5" customHeight="1">
      <c r="A1290" s="4"/>
      <c r="B1290" s="5"/>
      <c r="C1290" s="4"/>
      <c r="D1290" s="4"/>
      <c r="E1290" s="6"/>
      <c r="F1290" s="4"/>
      <c r="G1290" s="7"/>
      <c r="H1290" s="7"/>
      <c r="I1290" s="13"/>
      <c r="J1290" s="13"/>
      <c r="K1290" s="13"/>
      <c r="L1290" s="13"/>
      <c r="M1290" s="13"/>
      <c r="N1290" s="13"/>
      <c r="W1290" s="13"/>
    </row>
    <row r="1291" ht="16.5" customHeight="1">
      <c r="A1291" s="4"/>
      <c r="B1291" s="5"/>
      <c r="C1291" s="4"/>
      <c r="D1291" s="4"/>
      <c r="E1291" s="6"/>
      <c r="F1291" s="4"/>
      <c r="G1291" s="7"/>
      <c r="H1291" s="7"/>
      <c r="I1291" s="13"/>
      <c r="J1291" s="13"/>
      <c r="K1291" s="13"/>
      <c r="L1291" s="13"/>
      <c r="M1291" s="13"/>
      <c r="N1291" s="13"/>
      <c r="W1291" s="13"/>
    </row>
    <row r="1292" ht="16.5" customHeight="1">
      <c r="A1292" s="4"/>
      <c r="B1292" s="5"/>
      <c r="C1292" s="4"/>
      <c r="D1292" s="4"/>
      <c r="E1292" s="6"/>
      <c r="F1292" s="4"/>
      <c r="G1292" s="7"/>
      <c r="H1292" s="7"/>
      <c r="I1292" s="13"/>
      <c r="J1292" s="13"/>
      <c r="K1292" s="13"/>
      <c r="L1292" s="13"/>
      <c r="M1292" s="13"/>
      <c r="N1292" s="13"/>
      <c r="W1292" s="13"/>
    </row>
    <row r="1293" ht="16.5" customHeight="1">
      <c r="A1293" s="4"/>
      <c r="B1293" s="5"/>
      <c r="C1293" s="4"/>
      <c r="D1293" s="4"/>
      <c r="E1293" s="6"/>
      <c r="F1293" s="4"/>
      <c r="G1293" s="7"/>
      <c r="H1293" s="7"/>
      <c r="I1293" s="13"/>
      <c r="J1293" s="13"/>
      <c r="K1293" s="13"/>
      <c r="L1293" s="13"/>
      <c r="M1293" s="13"/>
      <c r="N1293" s="13"/>
      <c r="W1293" s="13"/>
    </row>
    <row r="1294" ht="16.5" customHeight="1">
      <c r="A1294" s="4"/>
      <c r="B1294" s="5"/>
      <c r="C1294" s="4"/>
      <c r="D1294" s="4"/>
      <c r="E1294" s="6"/>
      <c r="F1294" s="4"/>
      <c r="G1294" s="7"/>
      <c r="H1294" s="7"/>
      <c r="I1294" s="13"/>
      <c r="J1294" s="13"/>
      <c r="K1294" s="13"/>
      <c r="L1294" s="13"/>
      <c r="M1294" s="13"/>
      <c r="N1294" s="13"/>
      <c r="W1294" s="13"/>
    </row>
    <row r="1295" ht="16.5" customHeight="1">
      <c r="A1295" s="4"/>
      <c r="B1295" s="5"/>
      <c r="C1295" s="4"/>
      <c r="D1295" s="4"/>
      <c r="E1295" s="6"/>
      <c r="F1295" s="4"/>
      <c r="G1295" s="7"/>
      <c r="H1295" s="7"/>
      <c r="I1295" s="13"/>
      <c r="J1295" s="13"/>
      <c r="K1295" s="13"/>
      <c r="L1295" s="13"/>
      <c r="M1295" s="13"/>
      <c r="N1295" s="13"/>
      <c r="W1295" s="13"/>
    </row>
    <row r="1296" ht="16.5" customHeight="1">
      <c r="A1296" s="4"/>
      <c r="B1296" s="5"/>
      <c r="C1296" s="4"/>
      <c r="D1296" s="4"/>
      <c r="E1296" s="6"/>
      <c r="F1296" s="4"/>
      <c r="G1296" s="7"/>
      <c r="H1296" s="7"/>
      <c r="I1296" s="13"/>
      <c r="J1296" s="13"/>
      <c r="K1296" s="13"/>
      <c r="L1296" s="13"/>
      <c r="M1296" s="13"/>
      <c r="N1296" s="13"/>
      <c r="W1296" s="13"/>
    </row>
    <row r="1297" ht="16.5" customHeight="1">
      <c r="A1297" s="4"/>
      <c r="B1297" s="5"/>
      <c r="C1297" s="4"/>
      <c r="D1297" s="4"/>
      <c r="E1297" s="6"/>
      <c r="F1297" s="4"/>
      <c r="G1297" s="7"/>
      <c r="H1297" s="7"/>
      <c r="I1297" s="13"/>
      <c r="J1297" s="13"/>
      <c r="K1297" s="13"/>
      <c r="L1297" s="13"/>
      <c r="M1297" s="13"/>
      <c r="N1297" s="13"/>
      <c r="W1297" s="13"/>
    </row>
    <row r="1298" ht="16.5" customHeight="1">
      <c r="A1298" s="4"/>
      <c r="B1298" s="5"/>
      <c r="C1298" s="4"/>
      <c r="D1298" s="4"/>
      <c r="E1298" s="6"/>
      <c r="F1298" s="4"/>
      <c r="G1298" s="7"/>
      <c r="H1298" s="7"/>
      <c r="I1298" s="13"/>
      <c r="J1298" s="13"/>
      <c r="K1298" s="13"/>
      <c r="L1298" s="13"/>
      <c r="M1298" s="13"/>
      <c r="N1298" s="13"/>
      <c r="W1298" s="13"/>
    </row>
    <row r="1299" ht="16.5" customHeight="1">
      <c r="A1299" s="4"/>
      <c r="B1299" s="5"/>
      <c r="C1299" s="4"/>
      <c r="D1299" s="4"/>
      <c r="E1299" s="6"/>
      <c r="F1299" s="4"/>
      <c r="G1299" s="7"/>
      <c r="H1299" s="7"/>
      <c r="I1299" s="13"/>
      <c r="J1299" s="13"/>
      <c r="K1299" s="13"/>
      <c r="L1299" s="13"/>
      <c r="M1299" s="13"/>
      <c r="N1299" s="13"/>
      <c r="W1299" s="13"/>
    </row>
    <row r="1300" ht="16.5" customHeight="1">
      <c r="A1300" s="4"/>
      <c r="B1300" s="5"/>
      <c r="C1300" s="4"/>
      <c r="D1300" s="4"/>
      <c r="E1300" s="6"/>
      <c r="F1300" s="4"/>
      <c r="G1300" s="7"/>
      <c r="H1300" s="7"/>
      <c r="I1300" s="13"/>
      <c r="J1300" s="13"/>
      <c r="K1300" s="13"/>
      <c r="L1300" s="13"/>
      <c r="M1300" s="13"/>
      <c r="N1300" s="13"/>
      <c r="W1300" s="13"/>
    </row>
    <row r="1301" ht="16.5" customHeight="1">
      <c r="A1301" s="4"/>
      <c r="B1301" s="5"/>
      <c r="C1301" s="4"/>
      <c r="D1301" s="4"/>
      <c r="E1301" s="6"/>
      <c r="F1301" s="4"/>
      <c r="G1301" s="7"/>
      <c r="H1301" s="7"/>
      <c r="I1301" s="13"/>
      <c r="J1301" s="13"/>
      <c r="K1301" s="13"/>
      <c r="L1301" s="13"/>
      <c r="M1301" s="13"/>
      <c r="N1301" s="13"/>
      <c r="W1301" s="13"/>
    </row>
    <row r="1302" ht="16.5" customHeight="1">
      <c r="A1302" s="4"/>
      <c r="B1302" s="5"/>
      <c r="C1302" s="4"/>
      <c r="D1302" s="4"/>
      <c r="E1302" s="6"/>
      <c r="F1302" s="4"/>
      <c r="G1302" s="7"/>
      <c r="H1302" s="7"/>
      <c r="I1302" s="13"/>
      <c r="J1302" s="13"/>
      <c r="K1302" s="13"/>
      <c r="L1302" s="13"/>
      <c r="M1302" s="13"/>
      <c r="N1302" s="13"/>
      <c r="W1302" s="13"/>
    </row>
    <row r="1303" ht="16.5" customHeight="1">
      <c r="A1303" s="4"/>
      <c r="B1303" s="5"/>
      <c r="C1303" s="4"/>
      <c r="D1303" s="4"/>
      <c r="E1303" s="6"/>
      <c r="F1303" s="4"/>
      <c r="G1303" s="7"/>
      <c r="H1303" s="7"/>
      <c r="I1303" s="13"/>
      <c r="J1303" s="13"/>
      <c r="K1303" s="13"/>
      <c r="L1303" s="13"/>
      <c r="M1303" s="13"/>
      <c r="N1303" s="13"/>
      <c r="W1303" s="13"/>
    </row>
    <row r="1304" ht="16.5" customHeight="1">
      <c r="A1304" s="4"/>
      <c r="B1304" s="5"/>
      <c r="C1304" s="4"/>
      <c r="D1304" s="4"/>
      <c r="E1304" s="6"/>
      <c r="F1304" s="4"/>
      <c r="G1304" s="7"/>
      <c r="H1304" s="7"/>
      <c r="I1304" s="13"/>
      <c r="J1304" s="13"/>
      <c r="K1304" s="13"/>
      <c r="L1304" s="13"/>
      <c r="M1304" s="13"/>
      <c r="N1304" s="13"/>
      <c r="W1304" s="13"/>
    </row>
    <row r="1305" ht="16.5" customHeight="1">
      <c r="A1305" s="4"/>
      <c r="B1305" s="5"/>
      <c r="C1305" s="4"/>
      <c r="D1305" s="4"/>
      <c r="E1305" s="6"/>
      <c r="F1305" s="4"/>
      <c r="G1305" s="7"/>
      <c r="H1305" s="7"/>
      <c r="I1305" s="13"/>
      <c r="J1305" s="13"/>
      <c r="K1305" s="13"/>
      <c r="L1305" s="13"/>
      <c r="M1305" s="13"/>
      <c r="N1305" s="13"/>
      <c r="W1305" s="13"/>
    </row>
    <row r="1306" ht="16.5" customHeight="1">
      <c r="A1306" s="4"/>
      <c r="B1306" s="5"/>
      <c r="C1306" s="4"/>
      <c r="D1306" s="4"/>
      <c r="E1306" s="6"/>
      <c r="F1306" s="4"/>
      <c r="G1306" s="7"/>
      <c r="H1306" s="7"/>
      <c r="I1306" s="13"/>
      <c r="J1306" s="13"/>
      <c r="K1306" s="13"/>
      <c r="L1306" s="13"/>
      <c r="M1306" s="13"/>
      <c r="N1306" s="13"/>
      <c r="W1306" s="13"/>
    </row>
    <row r="1307" ht="16.5" customHeight="1">
      <c r="A1307" s="4"/>
      <c r="B1307" s="5"/>
      <c r="C1307" s="4"/>
      <c r="D1307" s="4"/>
      <c r="E1307" s="6"/>
      <c r="F1307" s="4"/>
      <c r="G1307" s="7"/>
      <c r="H1307" s="7"/>
      <c r="I1307" s="13"/>
      <c r="J1307" s="13"/>
      <c r="K1307" s="13"/>
      <c r="L1307" s="13"/>
      <c r="M1307" s="13"/>
      <c r="N1307" s="13"/>
      <c r="W1307" s="13"/>
    </row>
    <row r="1308" ht="16.5" customHeight="1">
      <c r="A1308" s="4"/>
      <c r="B1308" s="5"/>
      <c r="C1308" s="4"/>
      <c r="D1308" s="4"/>
      <c r="E1308" s="6"/>
      <c r="F1308" s="4"/>
      <c r="G1308" s="7"/>
      <c r="H1308" s="7"/>
      <c r="I1308" s="13"/>
      <c r="J1308" s="13"/>
      <c r="K1308" s="13"/>
      <c r="L1308" s="13"/>
      <c r="M1308" s="13"/>
      <c r="N1308" s="13"/>
      <c r="W1308" s="13"/>
    </row>
    <row r="1309" ht="16.5" customHeight="1">
      <c r="A1309" s="4"/>
      <c r="B1309" s="5"/>
      <c r="C1309" s="4"/>
      <c r="D1309" s="4"/>
      <c r="E1309" s="6"/>
      <c r="F1309" s="4"/>
      <c r="G1309" s="7"/>
      <c r="H1309" s="7"/>
      <c r="I1309" s="13"/>
      <c r="J1309" s="13"/>
      <c r="K1309" s="13"/>
      <c r="L1309" s="13"/>
      <c r="M1309" s="13"/>
      <c r="N1309" s="13"/>
      <c r="W1309" s="13"/>
    </row>
    <row r="1310" ht="16.5" customHeight="1">
      <c r="A1310" s="4"/>
      <c r="B1310" s="5"/>
      <c r="C1310" s="4"/>
      <c r="D1310" s="4"/>
      <c r="E1310" s="6"/>
      <c r="F1310" s="4"/>
      <c r="G1310" s="7"/>
      <c r="H1310" s="7"/>
      <c r="I1310" s="13"/>
      <c r="J1310" s="13"/>
      <c r="K1310" s="13"/>
      <c r="L1310" s="13"/>
      <c r="M1310" s="13"/>
      <c r="N1310" s="13"/>
      <c r="W1310" s="13"/>
    </row>
    <row r="1311" ht="16.5" customHeight="1">
      <c r="A1311" s="4"/>
      <c r="B1311" s="5"/>
      <c r="C1311" s="4"/>
      <c r="D1311" s="4"/>
      <c r="E1311" s="6"/>
      <c r="F1311" s="4"/>
      <c r="G1311" s="7"/>
      <c r="H1311" s="7"/>
      <c r="I1311" s="13"/>
      <c r="J1311" s="13"/>
      <c r="K1311" s="13"/>
      <c r="L1311" s="13"/>
      <c r="M1311" s="13"/>
      <c r="N1311" s="13"/>
      <c r="W1311" s="13"/>
    </row>
    <row r="1312" ht="16.5" customHeight="1">
      <c r="A1312" s="4"/>
      <c r="B1312" s="5"/>
      <c r="C1312" s="4"/>
      <c r="D1312" s="4"/>
      <c r="E1312" s="6"/>
      <c r="F1312" s="4"/>
      <c r="G1312" s="7"/>
      <c r="H1312" s="7"/>
      <c r="I1312" s="13"/>
      <c r="J1312" s="13"/>
      <c r="K1312" s="13"/>
      <c r="L1312" s="13"/>
      <c r="M1312" s="13"/>
      <c r="N1312" s="13"/>
      <c r="W1312" s="13"/>
    </row>
    <row r="1313" ht="16.5" customHeight="1">
      <c r="A1313" s="4"/>
      <c r="B1313" s="5"/>
      <c r="C1313" s="4"/>
      <c r="D1313" s="4"/>
      <c r="E1313" s="6"/>
      <c r="F1313" s="4"/>
      <c r="G1313" s="7"/>
      <c r="H1313" s="7"/>
      <c r="I1313" s="13"/>
      <c r="J1313" s="13"/>
      <c r="K1313" s="13"/>
      <c r="L1313" s="13"/>
      <c r="M1313" s="13"/>
      <c r="N1313" s="13"/>
      <c r="W1313" s="13"/>
    </row>
    <row r="1314" ht="16.5" customHeight="1">
      <c r="A1314" s="4"/>
      <c r="B1314" s="5"/>
      <c r="C1314" s="4"/>
      <c r="D1314" s="4"/>
      <c r="E1314" s="6"/>
      <c r="F1314" s="4"/>
      <c r="G1314" s="7"/>
      <c r="H1314" s="7"/>
      <c r="I1314" s="13"/>
      <c r="J1314" s="13"/>
      <c r="K1314" s="13"/>
      <c r="L1314" s="13"/>
      <c r="M1314" s="13"/>
      <c r="N1314" s="13"/>
      <c r="W1314" s="13"/>
    </row>
    <row r="1315" ht="16.5" customHeight="1">
      <c r="A1315" s="4"/>
      <c r="B1315" s="5"/>
      <c r="C1315" s="4"/>
      <c r="D1315" s="4"/>
      <c r="E1315" s="6"/>
      <c r="F1315" s="4"/>
      <c r="G1315" s="7"/>
      <c r="H1315" s="7"/>
      <c r="I1315" s="13"/>
      <c r="J1315" s="13"/>
      <c r="K1315" s="13"/>
      <c r="L1315" s="13"/>
      <c r="M1315" s="13"/>
      <c r="N1315" s="13"/>
      <c r="W1315" s="13"/>
    </row>
    <row r="1316" ht="16.5" customHeight="1">
      <c r="A1316" s="4"/>
      <c r="B1316" s="5"/>
      <c r="C1316" s="4"/>
      <c r="D1316" s="4"/>
      <c r="E1316" s="6"/>
      <c r="F1316" s="4"/>
      <c r="G1316" s="7"/>
      <c r="H1316" s="7"/>
      <c r="I1316" s="13"/>
      <c r="J1316" s="13"/>
      <c r="K1316" s="13"/>
      <c r="L1316" s="13"/>
      <c r="M1316" s="13"/>
      <c r="N1316" s="13"/>
      <c r="W1316" s="13"/>
    </row>
    <row r="1317" ht="16.5" customHeight="1">
      <c r="A1317" s="4"/>
      <c r="B1317" s="5"/>
      <c r="C1317" s="4"/>
      <c r="D1317" s="4"/>
      <c r="E1317" s="6"/>
      <c r="F1317" s="4"/>
      <c r="G1317" s="7"/>
      <c r="H1317" s="7"/>
      <c r="I1317" s="13"/>
      <c r="J1317" s="13"/>
      <c r="K1317" s="13"/>
      <c r="L1317" s="13"/>
      <c r="M1317" s="13"/>
      <c r="N1317" s="13"/>
      <c r="W1317" s="13"/>
    </row>
    <row r="1318" ht="16.5" customHeight="1">
      <c r="A1318" s="4"/>
      <c r="B1318" s="5"/>
      <c r="C1318" s="4"/>
      <c r="D1318" s="4"/>
      <c r="E1318" s="6"/>
      <c r="F1318" s="4"/>
      <c r="G1318" s="7"/>
      <c r="H1318" s="7"/>
      <c r="I1318" s="13"/>
      <c r="J1318" s="13"/>
      <c r="K1318" s="13"/>
      <c r="L1318" s="13"/>
      <c r="M1318" s="13"/>
      <c r="N1318" s="13"/>
      <c r="W1318" s="13"/>
    </row>
    <row r="1319" ht="16.5" customHeight="1">
      <c r="A1319" s="4"/>
      <c r="B1319" s="5"/>
      <c r="C1319" s="4"/>
      <c r="D1319" s="4"/>
      <c r="E1319" s="6"/>
      <c r="F1319" s="4"/>
      <c r="G1319" s="7"/>
      <c r="H1319" s="7"/>
      <c r="I1319" s="13"/>
      <c r="J1319" s="13"/>
      <c r="K1319" s="13"/>
      <c r="L1319" s="13"/>
      <c r="M1319" s="13"/>
      <c r="N1319" s="13"/>
      <c r="W1319" s="13"/>
    </row>
    <row r="1320" ht="16.5" customHeight="1">
      <c r="A1320" s="4"/>
      <c r="B1320" s="5"/>
      <c r="C1320" s="4"/>
      <c r="D1320" s="4"/>
      <c r="E1320" s="6"/>
      <c r="F1320" s="4"/>
      <c r="G1320" s="7"/>
      <c r="H1320" s="7"/>
      <c r="I1320" s="13"/>
      <c r="J1320" s="13"/>
      <c r="K1320" s="13"/>
      <c r="L1320" s="13"/>
      <c r="M1320" s="13"/>
      <c r="N1320" s="13"/>
      <c r="W1320" s="13"/>
    </row>
    <row r="1321" ht="16.5" customHeight="1">
      <c r="A1321" s="4"/>
      <c r="B1321" s="5"/>
      <c r="C1321" s="4"/>
      <c r="D1321" s="4"/>
      <c r="E1321" s="6"/>
      <c r="F1321" s="4"/>
      <c r="G1321" s="7"/>
      <c r="H1321" s="7"/>
      <c r="I1321" s="13"/>
      <c r="J1321" s="13"/>
      <c r="K1321" s="13"/>
      <c r="L1321" s="13"/>
      <c r="M1321" s="13"/>
      <c r="N1321" s="13"/>
      <c r="W1321" s="13"/>
    </row>
    <row r="1322" ht="16.5" customHeight="1">
      <c r="A1322" s="4"/>
      <c r="B1322" s="5"/>
      <c r="C1322" s="4"/>
      <c r="D1322" s="4"/>
      <c r="E1322" s="6"/>
      <c r="F1322" s="4"/>
      <c r="G1322" s="7"/>
      <c r="H1322" s="7"/>
      <c r="I1322" s="13"/>
      <c r="J1322" s="13"/>
      <c r="K1322" s="13"/>
      <c r="L1322" s="13"/>
      <c r="M1322" s="13"/>
      <c r="N1322" s="13"/>
      <c r="W1322" s="13"/>
    </row>
    <row r="1323" ht="16.5" customHeight="1">
      <c r="A1323" s="4"/>
      <c r="B1323" s="5"/>
      <c r="C1323" s="4"/>
      <c r="D1323" s="4"/>
      <c r="E1323" s="6"/>
      <c r="F1323" s="4"/>
      <c r="G1323" s="7"/>
      <c r="H1323" s="7"/>
      <c r="I1323" s="13"/>
      <c r="J1323" s="13"/>
      <c r="K1323" s="13"/>
      <c r="L1323" s="13"/>
      <c r="M1323" s="13"/>
      <c r="N1323" s="13"/>
      <c r="W1323" s="13"/>
    </row>
    <row r="1324" ht="16.5" customHeight="1">
      <c r="A1324" s="4"/>
      <c r="B1324" s="5"/>
      <c r="C1324" s="4"/>
      <c r="D1324" s="4"/>
      <c r="E1324" s="6"/>
      <c r="F1324" s="4"/>
      <c r="G1324" s="7"/>
      <c r="H1324" s="7"/>
      <c r="I1324" s="13"/>
      <c r="J1324" s="13"/>
      <c r="K1324" s="13"/>
      <c r="L1324" s="13"/>
      <c r="M1324" s="13"/>
      <c r="N1324" s="13"/>
      <c r="W1324" s="13"/>
    </row>
    <row r="1325" ht="16.5" customHeight="1">
      <c r="A1325" s="4"/>
      <c r="B1325" s="5"/>
      <c r="C1325" s="4"/>
      <c r="D1325" s="4"/>
      <c r="E1325" s="6"/>
      <c r="F1325" s="4"/>
      <c r="G1325" s="7"/>
      <c r="H1325" s="7"/>
      <c r="I1325" s="13"/>
      <c r="J1325" s="13"/>
      <c r="K1325" s="13"/>
      <c r="L1325" s="13"/>
      <c r="M1325" s="13"/>
      <c r="N1325" s="13"/>
      <c r="W1325" s="13"/>
    </row>
    <row r="1326" ht="16.5" customHeight="1">
      <c r="A1326" s="4"/>
      <c r="B1326" s="5"/>
      <c r="C1326" s="4"/>
      <c r="D1326" s="4"/>
      <c r="E1326" s="6"/>
      <c r="F1326" s="4"/>
      <c r="G1326" s="7"/>
      <c r="H1326" s="7"/>
      <c r="I1326" s="13"/>
      <c r="J1326" s="13"/>
      <c r="K1326" s="13"/>
      <c r="L1326" s="13"/>
      <c r="M1326" s="13"/>
      <c r="N1326" s="13"/>
      <c r="W1326" s="13"/>
    </row>
    <row r="1327" ht="16.5" customHeight="1">
      <c r="A1327" s="4"/>
      <c r="B1327" s="5"/>
      <c r="C1327" s="4"/>
      <c r="D1327" s="4"/>
      <c r="E1327" s="6"/>
      <c r="F1327" s="4"/>
      <c r="G1327" s="7"/>
      <c r="H1327" s="7"/>
      <c r="I1327" s="13"/>
      <c r="J1327" s="13"/>
      <c r="K1327" s="13"/>
      <c r="L1327" s="13"/>
      <c r="M1327" s="13"/>
      <c r="N1327" s="13"/>
      <c r="W1327" s="13"/>
    </row>
    <row r="1328" ht="16.5" customHeight="1">
      <c r="A1328" s="4"/>
      <c r="B1328" s="5"/>
      <c r="C1328" s="4"/>
      <c r="D1328" s="4"/>
      <c r="E1328" s="6"/>
      <c r="F1328" s="4"/>
      <c r="G1328" s="7"/>
      <c r="H1328" s="7"/>
      <c r="I1328" s="13"/>
      <c r="J1328" s="13"/>
      <c r="K1328" s="13"/>
      <c r="L1328" s="13"/>
      <c r="M1328" s="13"/>
      <c r="N1328" s="13"/>
      <c r="W1328" s="13"/>
    </row>
    <row r="1329" ht="16.5" customHeight="1">
      <c r="A1329" s="4"/>
      <c r="B1329" s="5"/>
      <c r="C1329" s="4"/>
      <c r="D1329" s="4"/>
      <c r="E1329" s="6"/>
      <c r="F1329" s="4"/>
      <c r="G1329" s="7"/>
      <c r="H1329" s="7"/>
      <c r="I1329" s="13"/>
      <c r="J1329" s="13"/>
      <c r="K1329" s="13"/>
      <c r="L1329" s="13"/>
      <c r="M1329" s="13"/>
      <c r="N1329" s="13"/>
      <c r="W1329" s="13"/>
    </row>
    <row r="1330" ht="16.5" customHeight="1">
      <c r="A1330" s="4"/>
      <c r="B1330" s="5"/>
      <c r="C1330" s="4"/>
      <c r="D1330" s="4"/>
      <c r="E1330" s="6"/>
      <c r="F1330" s="4"/>
      <c r="G1330" s="7"/>
      <c r="H1330" s="7"/>
      <c r="I1330" s="13"/>
      <c r="J1330" s="13"/>
      <c r="K1330" s="13"/>
      <c r="L1330" s="13"/>
      <c r="M1330" s="13"/>
      <c r="N1330" s="13"/>
      <c r="W1330" s="13"/>
    </row>
    <row r="1331" ht="16.5" customHeight="1">
      <c r="A1331" s="4"/>
      <c r="B1331" s="5"/>
      <c r="C1331" s="4"/>
      <c r="D1331" s="4"/>
      <c r="E1331" s="6"/>
      <c r="F1331" s="4"/>
      <c r="G1331" s="7"/>
      <c r="H1331" s="7"/>
      <c r="I1331" s="13"/>
      <c r="J1331" s="13"/>
      <c r="K1331" s="13"/>
      <c r="L1331" s="13"/>
      <c r="M1331" s="13"/>
      <c r="N1331" s="13"/>
      <c r="W1331" s="13"/>
    </row>
    <row r="1332" ht="16.5" customHeight="1">
      <c r="A1332" s="4"/>
      <c r="B1332" s="5"/>
      <c r="C1332" s="4"/>
      <c r="D1332" s="4"/>
      <c r="E1332" s="6"/>
      <c r="F1332" s="4"/>
      <c r="G1332" s="7"/>
      <c r="H1332" s="7"/>
      <c r="I1332" s="13"/>
      <c r="J1332" s="13"/>
      <c r="K1332" s="13"/>
      <c r="L1332" s="13"/>
      <c r="M1332" s="13"/>
      <c r="N1332" s="13"/>
      <c r="W1332" s="13"/>
    </row>
    <row r="1333" ht="16.5" customHeight="1">
      <c r="A1333" s="4"/>
      <c r="B1333" s="5"/>
      <c r="C1333" s="4"/>
      <c r="D1333" s="4"/>
      <c r="E1333" s="6"/>
      <c r="F1333" s="4"/>
      <c r="G1333" s="7"/>
      <c r="H1333" s="7"/>
      <c r="I1333" s="13"/>
      <c r="J1333" s="13"/>
      <c r="K1333" s="13"/>
      <c r="L1333" s="13"/>
      <c r="M1333" s="13"/>
      <c r="N1333" s="13"/>
      <c r="W1333" s="13"/>
    </row>
    <row r="1334" ht="16.5" customHeight="1">
      <c r="A1334" s="4"/>
      <c r="B1334" s="5"/>
      <c r="C1334" s="4"/>
      <c r="D1334" s="4"/>
      <c r="E1334" s="6"/>
      <c r="F1334" s="4"/>
      <c r="G1334" s="7"/>
      <c r="H1334" s="7"/>
      <c r="I1334" s="13"/>
      <c r="J1334" s="13"/>
      <c r="K1334" s="13"/>
      <c r="L1334" s="13"/>
      <c r="M1334" s="13"/>
      <c r="N1334" s="13"/>
      <c r="W1334" s="13"/>
    </row>
    <row r="1335" ht="16.5" customHeight="1">
      <c r="A1335" s="4"/>
      <c r="B1335" s="5"/>
      <c r="C1335" s="4"/>
      <c r="D1335" s="4"/>
      <c r="E1335" s="6"/>
      <c r="F1335" s="4"/>
      <c r="G1335" s="7"/>
      <c r="H1335" s="7"/>
      <c r="I1335" s="13"/>
      <c r="J1335" s="13"/>
      <c r="K1335" s="13"/>
      <c r="L1335" s="13"/>
      <c r="M1335" s="13"/>
      <c r="N1335" s="13"/>
      <c r="W1335" s="13"/>
    </row>
    <row r="1336" ht="16.5" customHeight="1">
      <c r="A1336" s="4"/>
      <c r="B1336" s="5"/>
      <c r="C1336" s="4"/>
      <c r="D1336" s="4"/>
      <c r="E1336" s="6"/>
      <c r="F1336" s="4"/>
      <c r="G1336" s="7"/>
      <c r="H1336" s="7"/>
      <c r="I1336" s="13"/>
      <c r="J1336" s="13"/>
      <c r="K1336" s="13"/>
      <c r="L1336" s="13"/>
      <c r="M1336" s="13"/>
      <c r="N1336" s="13"/>
      <c r="W1336" s="13"/>
    </row>
    <row r="1337" ht="16.5" customHeight="1">
      <c r="A1337" s="4"/>
      <c r="B1337" s="5"/>
      <c r="C1337" s="4"/>
      <c r="D1337" s="4"/>
      <c r="E1337" s="6"/>
      <c r="F1337" s="4"/>
      <c r="G1337" s="7"/>
      <c r="H1337" s="7"/>
      <c r="I1337" s="13"/>
      <c r="J1337" s="13"/>
      <c r="K1337" s="13"/>
      <c r="L1337" s="13"/>
      <c r="M1337" s="13"/>
      <c r="N1337" s="13"/>
      <c r="W1337" s="13"/>
    </row>
    <row r="1338" ht="16.5" customHeight="1">
      <c r="A1338" s="4"/>
      <c r="B1338" s="5"/>
      <c r="C1338" s="4"/>
      <c r="D1338" s="4"/>
      <c r="E1338" s="6"/>
      <c r="F1338" s="4"/>
      <c r="G1338" s="7"/>
      <c r="H1338" s="7"/>
      <c r="I1338" s="13"/>
      <c r="J1338" s="13"/>
      <c r="K1338" s="13"/>
      <c r="L1338" s="13"/>
      <c r="M1338" s="13"/>
      <c r="N1338" s="13"/>
      <c r="W1338" s="13"/>
    </row>
    <row r="1339" ht="16.5" customHeight="1">
      <c r="A1339" s="4"/>
      <c r="B1339" s="5"/>
      <c r="C1339" s="4"/>
      <c r="D1339" s="4"/>
      <c r="E1339" s="6"/>
      <c r="F1339" s="4"/>
      <c r="G1339" s="7"/>
      <c r="H1339" s="7"/>
      <c r="I1339" s="13"/>
      <c r="J1339" s="13"/>
      <c r="K1339" s="13"/>
      <c r="L1339" s="13"/>
      <c r="M1339" s="13"/>
      <c r="N1339" s="13"/>
      <c r="W1339" s="13"/>
    </row>
    <row r="1340" ht="16.5" customHeight="1">
      <c r="A1340" s="4"/>
      <c r="B1340" s="5"/>
      <c r="C1340" s="4"/>
      <c r="D1340" s="4"/>
      <c r="E1340" s="6"/>
      <c r="F1340" s="4"/>
      <c r="G1340" s="7"/>
      <c r="H1340" s="7"/>
      <c r="I1340" s="13"/>
      <c r="J1340" s="13"/>
      <c r="K1340" s="13"/>
      <c r="L1340" s="13"/>
      <c r="M1340" s="13"/>
      <c r="N1340" s="13"/>
      <c r="W1340" s="13"/>
    </row>
    <row r="1341" ht="16.5" customHeight="1">
      <c r="A1341" s="4"/>
      <c r="B1341" s="5"/>
      <c r="C1341" s="4"/>
      <c r="D1341" s="4"/>
      <c r="E1341" s="6"/>
      <c r="F1341" s="4"/>
      <c r="G1341" s="7"/>
      <c r="H1341" s="7"/>
      <c r="I1341" s="13"/>
      <c r="J1341" s="13"/>
      <c r="K1341" s="13"/>
      <c r="L1341" s="13"/>
      <c r="M1341" s="13"/>
      <c r="N1341" s="13"/>
      <c r="W1341" s="13"/>
    </row>
    <row r="1342" ht="16.5" customHeight="1">
      <c r="A1342" s="4"/>
      <c r="B1342" s="5"/>
      <c r="C1342" s="4"/>
      <c r="D1342" s="4"/>
      <c r="E1342" s="6"/>
      <c r="F1342" s="4"/>
      <c r="G1342" s="7"/>
      <c r="H1342" s="7"/>
      <c r="I1342" s="13"/>
      <c r="J1342" s="13"/>
      <c r="K1342" s="13"/>
      <c r="L1342" s="13"/>
      <c r="M1342" s="13"/>
      <c r="N1342" s="13"/>
      <c r="W1342" s="13"/>
    </row>
    <row r="1343" ht="16.5" customHeight="1">
      <c r="A1343" s="4"/>
      <c r="B1343" s="5"/>
      <c r="C1343" s="4"/>
      <c r="D1343" s="4"/>
      <c r="E1343" s="6"/>
      <c r="F1343" s="4"/>
      <c r="G1343" s="7"/>
      <c r="H1343" s="7"/>
      <c r="I1343" s="13"/>
      <c r="J1343" s="13"/>
      <c r="K1343" s="13"/>
      <c r="L1343" s="13"/>
      <c r="M1343" s="13"/>
      <c r="N1343" s="13"/>
      <c r="W1343" s="13"/>
    </row>
    <row r="1344" ht="16.5" customHeight="1">
      <c r="A1344" s="4"/>
      <c r="B1344" s="5"/>
      <c r="C1344" s="4"/>
      <c r="D1344" s="4"/>
      <c r="E1344" s="6"/>
      <c r="F1344" s="4"/>
      <c r="G1344" s="7"/>
      <c r="H1344" s="7"/>
      <c r="I1344" s="13"/>
      <c r="J1344" s="13"/>
      <c r="K1344" s="13"/>
      <c r="L1344" s="13"/>
      <c r="M1344" s="13"/>
      <c r="N1344" s="13"/>
      <c r="W1344" s="13"/>
    </row>
    <row r="1345" ht="16.5" customHeight="1">
      <c r="A1345" s="4"/>
      <c r="B1345" s="5"/>
      <c r="C1345" s="4"/>
      <c r="D1345" s="4"/>
      <c r="E1345" s="6"/>
      <c r="F1345" s="4"/>
      <c r="G1345" s="7"/>
      <c r="H1345" s="7"/>
      <c r="I1345" s="13"/>
      <c r="J1345" s="13"/>
      <c r="K1345" s="13"/>
      <c r="L1345" s="13"/>
      <c r="M1345" s="13"/>
      <c r="N1345" s="13"/>
      <c r="W1345" s="13"/>
    </row>
    <row r="1346" ht="16.5" customHeight="1">
      <c r="A1346" s="4"/>
      <c r="B1346" s="5"/>
      <c r="C1346" s="4"/>
      <c r="D1346" s="4"/>
      <c r="E1346" s="6"/>
      <c r="F1346" s="4"/>
      <c r="G1346" s="7"/>
      <c r="H1346" s="7"/>
      <c r="I1346" s="13"/>
      <c r="J1346" s="13"/>
      <c r="K1346" s="13"/>
      <c r="L1346" s="13"/>
      <c r="M1346" s="13"/>
      <c r="N1346" s="13"/>
      <c r="W1346" s="13"/>
    </row>
    <row r="1347" ht="16.5" customHeight="1">
      <c r="A1347" s="4"/>
      <c r="B1347" s="5"/>
      <c r="C1347" s="4"/>
      <c r="D1347" s="4"/>
      <c r="E1347" s="6"/>
      <c r="F1347" s="4"/>
      <c r="G1347" s="7"/>
      <c r="H1347" s="7"/>
      <c r="I1347" s="13"/>
      <c r="J1347" s="13"/>
      <c r="K1347" s="13"/>
      <c r="L1347" s="13"/>
      <c r="M1347" s="13"/>
      <c r="N1347" s="13"/>
      <c r="W1347" s="13"/>
    </row>
    <row r="1348" ht="16.5" customHeight="1">
      <c r="A1348" s="4"/>
      <c r="B1348" s="5"/>
      <c r="C1348" s="4"/>
      <c r="D1348" s="4"/>
      <c r="E1348" s="6"/>
      <c r="F1348" s="4"/>
      <c r="G1348" s="7"/>
      <c r="H1348" s="7"/>
      <c r="I1348" s="13"/>
      <c r="J1348" s="13"/>
      <c r="K1348" s="13"/>
      <c r="L1348" s="13"/>
      <c r="M1348" s="13"/>
      <c r="N1348" s="13"/>
      <c r="W1348" s="13"/>
    </row>
    <row r="1349" ht="16.5" customHeight="1">
      <c r="A1349" s="4"/>
      <c r="B1349" s="5"/>
      <c r="C1349" s="4"/>
      <c r="D1349" s="4"/>
      <c r="E1349" s="6"/>
      <c r="F1349" s="4"/>
      <c r="G1349" s="7"/>
      <c r="H1349" s="7"/>
      <c r="I1349" s="13"/>
      <c r="J1349" s="13"/>
      <c r="K1349" s="13"/>
      <c r="L1349" s="13"/>
      <c r="M1349" s="13"/>
      <c r="N1349" s="13"/>
      <c r="W1349" s="13"/>
    </row>
    <row r="1350" ht="16.5" customHeight="1">
      <c r="A1350" s="4"/>
      <c r="B1350" s="5"/>
      <c r="C1350" s="4"/>
      <c r="D1350" s="4"/>
      <c r="E1350" s="6"/>
      <c r="F1350" s="4"/>
      <c r="G1350" s="7"/>
      <c r="H1350" s="7"/>
      <c r="I1350" s="13"/>
      <c r="J1350" s="13"/>
      <c r="K1350" s="13"/>
      <c r="L1350" s="13"/>
      <c r="M1350" s="13"/>
      <c r="N1350" s="13"/>
      <c r="W1350" s="13"/>
    </row>
    <row r="1351" ht="16.5" customHeight="1">
      <c r="A1351" s="4"/>
      <c r="B1351" s="5"/>
      <c r="C1351" s="4"/>
      <c r="D1351" s="4"/>
      <c r="E1351" s="6"/>
      <c r="F1351" s="4"/>
      <c r="G1351" s="7"/>
      <c r="H1351" s="7"/>
      <c r="I1351" s="13"/>
      <c r="J1351" s="13"/>
      <c r="K1351" s="13"/>
      <c r="L1351" s="13"/>
      <c r="M1351" s="13"/>
      <c r="N1351" s="13"/>
      <c r="W1351" s="13"/>
    </row>
    <row r="1352" ht="16.5" customHeight="1">
      <c r="A1352" s="4"/>
      <c r="B1352" s="5"/>
      <c r="C1352" s="4"/>
      <c r="D1352" s="4"/>
      <c r="E1352" s="6"/>
      <c r="F1352" s="4"/>
      <c r="G1352" s="7"/>
      <c r="H1352" s="7"/>
      <c r="I1352" s="13"/>
      <c r="J1352" s="13"/>
      <c r="K1352" s="13"/>
      <c r="L1352" s="13"/>
      <c r="M1352" s="13"/>
      <c r="N1352" s="13"/>
      <c r="W1352" s="13"/>
    </row>
    <row r="1353" ht="16.5" customHeight="1">
      <c r="A1353" s="4"/>
      <c r="B1353" s="5"/>
      <c r="C1353" s="4"/>
      <c r="D1353" s="4"/>
      <c r="E1353" s="6"/>
      <c r="F1353" s="4"/>
      <c r="G1353" s="7"/>
      <c r="H1353" s="7"/>
      <c r="I1353" s="13"/>
      <c r="J1353" s="13"/>
      <c r="K1353" s="13"/>
      <c r="L1353" s="13"/>
      <c r="M1353" s="13"/>
      <c r="N1353" s="13"/>
      <c r="W1353" s="13"/>
    </row>
    <row r="1354" ht="16.5" customHeight="1">
      <c r="A1354" s="4"/>
      <c r="B1354" s="5"/>
      <c r="C1354" s="4"/>
      <c r="D1354" s="4"/>
      <c r="E1354" s="6"/>
      <c r="F1354" s="4"/>
      <c r="G1354" s="7"/>
      <c r="H1354" s="7"/>
      <c r="I1354" s="13"/>
      <c r="J1354" s="13"/>
      <c r="K1354" s="13"/>
      <c r="L1354" s="13"/>
      <c r="M1354" s="13"/>
      <c r="N1354" s="13"/>
      <c r="W1354" s="13"/>
    </row>
    <row r="1355" ht="16.5" customHeight="1">
      <c r="A1355" s="4"/>
      <c r="B1355" s="5"/>
      <c r="C1355" s="4"/>
      <c r="D1355" s="4"/>
      <c r="E1355" s="6"/>
      <c r="F1355" s="4"/>
      <c r="G1355" s="7"/>
      <c r="H1355" s="7"/>
      <c r="I1355" s="13"/>
      <c r="J1355" s="13"/>
      <c r="K1355" s="13"/>
      <c r="L1355" s="13"/>
      <c r="M1355" s="13"/>
      <c r="N1355" s="13"/>
      <c r="W1355" s="13"/>
    </row>
    <row r="1356" ht="16.5" customHeight="1">
      <c r="A1356" s="4"/>
      <c r="B1356" s="5"/>
      <c r="C1356" s="4"/>
      <c r="D1356" s="4"/>
      <c r="E1356" s="6"/>
      <c r="F1356" s="4"/>
      <c r="G1356" s="7"/>
      <c r="H1356" s="7"/>
      <c r="I1356" s="13"/>
      <c r="J1356" s="13"/>
      <c r="K1356" s="13"/>
      <c r="L1356" s="13"/>
      <c r="M1356" s="13"/>
      <c r="N1356" s="13"/>
      <c r="W1356" s="13"/>
    </row>
    <row r="1357" ht="16.5" customHeight="1">
      <c r="A1357" s="4"/>
      <c r="B1357" s="5"/>
      <c r="C1357" s="4"/>
      <c r="D1357" s="4"/>
      <c r="E1357" s="6"/>
      <c r="F1357" s="4"/>
      <c r="G1357" s="7"/>
      <c r="H1357" s="7"/>
      <c r="I1357" s="13"/>
      <c r="J1357" s="13"/>
      <c r="K1357" s="13"/>
      <c r="L1357" s="13"/>
      <c r="M1357" s="13"/>
      <c r="N1357" s="13"/>
      <c r="W1357" s="13"/>
    </row>
    <row r="1358" ht="16.5" customHeight="1">
      <c r="A1358" s="4"/>
      <c r="B1358" s="5"/>
      <c r="C1358" s="4"/>
      <c r="D1358" s="4"/>
      <c r="E1358" s="6"/>
      <c r="F1358" s="4"/>
      <c r="G1358" s="7"/>
      <c r="H1358" s="7"/>
      <c r="I1358" s="13"/>
      <c r="J1358" s="13"/>
      <c r="K1358" s="13"/>
      <c r="L1358" s="13"/>
      <c r="M1358" s="13"/>
      <c r="N1358" s="13"/>
      <c r="W1358" s="13"/>
    </row>
    <row r="1359" ht="16.5" customHeight="1">
      <c r="A1359" s="4"/>
      <c r="B1359" s="5"/>
      <c r="C1359" s="4"/>
      <c r="D1359" s="4"/>
      <c r="E1359" s="6"/>
      <c r="F1359" s="4"/>
      <c r="G1359" s="7"/>
      <c r="H1359" s="7"/>
      <c r="I1359" s="13"/>
      <c r="J1359" s="13"/>
      <c r="K1359" s="13"/>
      <c r="L1359" s="13"/>
      <c r="M1359" s="13"/>
      <c r="N1359" s="13"/>
      <c r="W1359" s="13"/>
    </row>
    <row r="1360" ht="16.5" customHeight="1">
      <c r="A1360" s="4"/>
      <c r="B1360" s="5"/>
      <c r="C1360" s="4"/>
      <c r="D1360" s="4"/>
      <c r="E1360" s="6"/>
      <c r="F1360" s="4"/>
      <c r="G1360" s="7"/>
      <c r="H1360" s="7"/>
      <c r="I1360" s="13"/>
      <c r="J1360" s="13"/>
      <c r="K1360" s="13"/>
      <c r="L1360" s="13"/>
      <c r="M1360" s="13"/>
      <c r="N1360" s="13"/>
      <c r="W1360" s="13"/>
    </row>
    <row r="1361" ht="16.5" customHeight="1">
      <c r="A1361" s="4"/>
      <c r="B1361" s="5"/>
      <c r="C1361" s="4"/>
      <c r="D1361" s="4"/>
      <c r="E1361" s="6"/>
      <c r="F1361" s="4"/>
      <c r="G1361" s="7"/>
      <c r="H1361" s="7"/>
      <c r="I1361" s="13"/>
      <c r="J1361" s="13"/>
      <c r="K1361" s="13"/>
      <c r="L1361" s="13"/>
      <c r="M1361" s="13"/>
      <c r="N1361" s="13"/>
      <c r="W1361" s="13"/>
    </row>
    <row r="1362" ht="16.5" customHeight="1">
      <c r="A1362" s="4"/>
      <c r="B1362" s="5"/>
      <c r="C1362" s="4"/>
      <c r="D1362" s="4"/>
      <c r="E1362" s="6"/>
      <c r="F1362" s="4"/>
      <c r="G1362" s="7"/>
      <c r="H1362" s="7"/>
      <c r="I1362" s="13"/>
      <c r="J1362" s="13"/>
      <c r="K1362" s="13"/>
      <c r="L1362" s="13"/>
      <c r="M1362" s="13"/>
      <c r="N1362" s="13"/>
      <c r="W1362" s="13"/>
    </row>
    <row r="1363" ht="16.5" customHeight="1">
      <c r="A1363" s="4"/>
      <c r="B1363" s="5"/>
      <c r="C1363" s="4"/>
      <c r="D1363" s="4"/>
      <c r="E1363" s="6"/>
      <c r="F1363" s="4"/>
      <c r="G1363" s="7"/>
      <c r="H1363" s="7"/>
      <c r="I1363" s="13"/>
      <c r="J1363" s="13"/>
      <c r="K1363" s="13"/>
      <c r="L1363" s="13"/>
      <c r="M1363" s="13"/>
      <c r="N1363" s="13"/>
      <c r="W1363" s="13"/>
    </row>
    <row r="1364" ht="16.5" customHeight="1">
      <c r="A1364" s="4"/>
      <c r="B1364" s="5"/>
      <c r="C1364" s="4"/>
      <c r="D1364" s="4"/>
      <c r="E1364" s="6"/>
      <c r="F1364" s="4"/>
      <c r="G1364" s="7"/>
      <c r="H1364" s="7"/>
      <c r="I1364" s="13"/>
      <c r="J1364" s="13"/>
      <c r="K1364" s="13"/>
      <c r="L1364" s="13"/>
      <c r="M1364" s="13"/>
      <c r="N1364" s="13"/>
      <c r="W1364" s="13"/>
    </row>
    <row r="1365" ht="16.5" customHeight="1">
      <c r="A1365" s="4"/>
      <c r="B1365" s="5"/>
      <c r="C1365" s="4"/>
      <c r="D1365" s="4"/>
      <c r="E1365" s="6"/>
      <c r="F1365" s="4"/>
      <c r="G1365" s="7"/>
      <c r="H1365" s="7"/>
      <c r="I1365" s="13"/>
      <c r="J1365" s="13"/>
      <c r="K1365" s="13"/>
      <c r="L1365" s="13"/>
      <c r="M1365" s="13"/>
      <c r="N1365" s="13"/>
      <c r="W1365" s="13"/>
    </row>
    <row r="1366" ht="16.5" customHeight="1">
      <c r="A1366" s="4"/>
      <c r="B1366" s="5"/>
      <c r="C1366" s="4"/>
      <c r="D1366" s="4"/>
      <c r="E1366" s="6"/>
      <c r="F1366" s="4"/>
      <c r="G1366" s="7"/>
      <c r="H1366" s="7"/>
      <c r="I1366" s="13"/>
      <c r="J1366" s="13"/>
      <c r="K1366" s="13"/>
      <c r="L1366" s="13"/>
      <c r="M1366" s="13"/>
      <c r="N1366" s="13"/>
      <c r="W1366" s="13"/>
    </row>
    <row r="1367" ht="16.5" customHeight="1">
      <c r="A1367" s="4"/>
      <c r="B1367" s="5"/>
      <c r="C1367" s="4"/>
      <c r="D1367" s="4"/>
      <c r="E1367" s="6"/>
      <c r="F1367" s="4"/>
      <c r="G1367" s="7"/>
      <c r="H1367" s="7"/>
      <c r="I1367" s="13"/>
      <c r="J1367" s="13"/>
      <c r="K1367" s="13"/>
      <c r="L1367" s="13"/>
      <c r="M1367" s="13"/>
      <c r="N1367" s="13"/>
      <c r="W1367" s="13"/>
    </row>
    <row r="1368" ht="16.5" customHeight="1">
      <c r="A1368" s="4"/>
      <c r="B1368" s="5"/>
      <c r="C1368" s="4"/>
      <c r="D1368" s="4"/>
      <c r="E1368" s="6"/>
      <c r="F1368" s="4"/>
      <c r="G1368" s="7"/>
      <c r="H1368" s="7"/>
      <c r="I1368" s="13"/>
      <c r="J1368" s="13"/>
      <c r="K1368" s="13"/>
      <c r="L1368" s="13"/>
      <c r="M1368" s="13"/>
      <c r="N1368" s="13"/>
      <c r="W1368" s="13"/>
    </row>
    <row r="1369" ht="16.5" customHeight="1">
      <c r="A1369" s="4"/>
      <c r="B1369" s="5"/>
      <c r="C1369" s="4"/>
      <c r="D1369" s="4"/>
      <c r="E1369" s="6"/>
      <c r="F1369" s="4"/>
      <c r="G1369" s="7"/>
      <c r="H1369" s="7"/>
      <c r="I1369" s="13"/>
      <c r="J1369" s="13"/>
      <c r="K1369" s="13"/>
      <c r="L1369" s="13"/>
      <c r="M1369" s="13"/>
      <c r="N1369" s="13"/>
      <c r="W1369" s="13"/>
    </row>
    <row r="1370" ht="16.5" customHeight="1">
      <c r="A1370" s="4"/>
      <c r="B1370" s="5"/>
      <c r="C1370" s="4"/>
      <c r="D1370" s="4"/>
      <c r="E1370" s="6"/>
      <c r="F1370" s="4"/>
      <c r="G1370" s="7"/>
      <c r="H1370" s="7"/>
      <c r="I1370" s="13"/>
      <c r="J1370" s="13"/>
      <c r="K1370" s="13"/>
      <c r="L1370" s="13"/>
      <c r="M1370" s="13"/>
      <c r="N1370" s="13"/>
      <c r="W1370" s="13"/>
    </row>
    <row r="1371" ht="16.5" customHeight="1">
      <c r="A1371" s="4"/>
      <c r="B1371" s="5"/>
      <c r="C1371" s="4"/>
      <c r="D1371" s="4"/>
      <c r="E1371" s="6"/>
      <c r="F1371" s="4"/>
      <c r="G1371" s="7"/>
      <c r="H1371" s="7"/>
      <c r="I1371" s="13"/>
      <c r="J1371" s="13"/>
      <c r="K1371" s="13"/>
      <c r="L1371" s="13"/>
      <c r="M1371" s="13"/>
      <c r="N1371" s="13"/>
      <c r="W1371" s="13"/>
    </row>
    <row r="1372" ht="16.5" customHeight="1">
      <c r="A1372" s="4"/>
      <c r="B1372" s="5"/>
      <c r="C1372" s="4"/>
      <c r="D1372" s="4"/>
      <c r="E1372" s="6"/>
      <c r="F1372" s="4"/>
      <c r="G1372" s="7"/>
      <c r="H1372" s="7"/>
      <c r="I1372" s="13"/>
      <c r="J1372" s="13"/>
      <c r="K1372" s="13"/>
      <c r="L1372" s="13"/>
      <c r="M1372" s="13"/>
      <c r="N1372" s="13"/>
      <c r="W1372" s="13"/>
    </row>
    <row r="1373" ht="16.5" customHeight="1">
      <c r="A1373" s="4"/>
      <c r="B1373" s="5"/>
      <c r="C1373" s="4"/>
      <c r="D1373" s="4"/>
      <c r="E1373" s="6"/>
      <c r="F1373" s="4"/>
      <c r="G1373" s="7"/>
      <c r="H1373" s="7"/>
      <c r="I1373" s="13"/>
      <c r="J1373" s="13"/>
      <c r="K1373" s="13"/>
      <c r="L1373" s="13"/>
      <c r="M1373" s="13"/>
      <c r="N1373" s="13"/>
      <c r="W1373" s="13"/>
    </row>
    <row r="1374" ht="16.5" customHeight="1">
      <c r="A1374" s="4"/>
      <c r="B1374" s="5"/>
      <c r="C1374" s="4"/>
      <c r="D1374" s="4"/>
      <c r="E1374" s="6"/>
      <c r="F1374" s="4"/>
      <c r="G1374" s="7"/>
      <c r="H1374" s="7"/>
      <c r="I1374" s="13"/>
      <c r="J1374" s="13"/>
      <c r="K1374" s="13"/>
      <c r="L1374" s="13"/>
      <c r="M1374" s="13"/>
      <c r="N1374" s="13"/>
      <c r="W1374" s="13"/>
    </row>
    <row r="1375" ht="16.5" customHeight="1">
      <c r="A1375" s="4"/>
      <c r="B1375" s="5"/>
      <c r="C1375" s="4"/>
      <c r="D1375" s="4"/>
      <c r="E1375" s="6"/>
      <c r="F1375" s="4"/>
      <c r="G1375" s="7"/>
      <c r="H1375" s="7"/>
      <c r="I1375" s="13"/>
      <c r="J1375" s="13"/>
      <c r="K1375" s="13"/>
      <c r="L1375" s="13"/>
      <c r="M1375" s="13"/>
      <c r="N1375" s="13"/>
      <c r="W1375" s="13"/>
    </row>
    <row r="1376" ht="16.5" customHeight="1">
      <c r="A1376" s="4"/>
      <c r="B1376" s="5"/>
      <c r="C1376" s="4"/>
      <c r="D1376" s="4"/>
      <c r="E1376" s="6"/>
      <c r="F1376" s="4"/>
      <c r="G1376" s="7"/>
      <c r="H1376" s="7"/>
      <c r="I1376" s="13"/>
      <c r="J1376" s="13"/>
      <c r="K1376" s="13"/>
      <c r="L1376" s="13"/>
      <c r="M1376" s="13"/>
      <c r="N1376" s="13"/>
      <c r="W1376" s="13"/>
    </row>
    <row r="1377" ht="16.5" customHeight="1">
      <c r="A1377" s="4"/>
      <c r="B1377" s="5"/>
      <c r="C1377" s="4"/>
      <c r="D1377" s="4"/>
      <c r="E1377" s="6"/>
      <c r="F1377" s="4"/>
      <c r="G1377" s="7"/>
      <c r="H1377" s="7"/>
      <c r="I1377" s="13"/>
      <c r="J1377" s="13"/>
      <c r="K1377" s="13"/>
      <c r="L1377" s="13"/>
      <c r="M1377" s="13"/>
      <c r="N1377" s="13"/>
      <c r="W1377" s="13"/>
    </row>
    <row r="1378" ht="16.5" customHeight="1">
      <c r="A1378" s="4"/>
      <c r="B1378" s="5"/>
      <c r="C1378" s="4"/>
      <c r="D1378" s="4"/>
      <c r="E1378" s="6"/>
      <c r="F1378" s="4"/>
      <c r="G1378" s="7"/>
      <c r="H1378" s="7"/>
      <c r="I1378" s="13"/>
      <c r="J1378" s="13"/>
      <c r="K1378" s="13"/>
      <c r="L1378" s="13"/>
      <c r="M1378" s="13"/>
      <c r="N1378" s="13"/>
      <c r="W1378" s="13"/>
    </row>
    <row r="1379" ht="16.5" customHeight="1">
      <c r="A1379" s="4"/>
      <c r="B1379" s="5"/>
      <c r="C1379" s="4"/>
      <c r="D1379" s="4"/>
      <c r="E1379" s="6"/>
      <c r="F1379" s="4"/>
      <c r="G1379" s="7"/>
      <c r="H1379" s="7"/>
      <c r="I1379" s="13"/>
      <c r="J1379" s="13"/>
      <c r="K1379" s="13"/>
      <c r="L1379" s="13"/>
      <c r="M1379" s="13"/>
      <c r="N1379" s="13"/>
      <c r="W1379" s="13"/>
    </row>
    <row r="1380" ht="16.5" customHeight="1">
      <c r="A1380" s="4"/>
      <c r="B1380" s="5"/>
      <c r="C1380" s="4"/>
      <c r="D1380" s="4"/>
      <c r="E1380" s="6"/>
      <c r="F1380" s="4"/>
      <c r="G1380" s="7"/>
      <c r="H1380" s="7"/>
      <c r="I1380" s="13"/>
      <c r="J1380" s="13"/>
      <c r="K1380" s="13"/>
      <c r="L1380" s="13"/>
      <c r="M1380" s="13"/>
      <c r="N1380" s="13"/>
      <c r="W1380" s="13"/>
    </row>
    <row r="1381" ht="16.5" customHeight="1">
      <c r="A1381" s="4"/>
      <c r="B1381" s="5"/>
      <c r="C1381" s="4"/>
      <c r="D1381" s="4"/>
      <c r="E1381" s="6"/>
      <c r="F1381" s="4"/>
      <c r="G1381" s="7"/>
      <c r="H1381" s="7"/>
      <c r="I1381" s="13"/>
      <c r="J1381" s="13"/>
      <c r="K1381" s="13"/>
      <c r="L1381" s="13"/>
      <c r="M1381" s="13"/>
      <c r="N1381" s="13"/>
      <c r="W1381" s="13"/>
    </row>
    <row r="1382" ht="16.5" customHeight="1">
      <c r="A1382" s="4"/>
      <c r="B1382" s="5"/>
      <c r="C1382" s="4"/>
      <c r="D1382" s="4"/>
      <c r="E1382" s="6"/>
      <c r="F1382" s="4"/>
      <c r="G1382" s="7"/>
      <c r="H1382" s="7"/>
      <c r="I1382" s="13"/>
      <c r="J1382" s="13"/>
      <c r="K1382" s="13"/>
      <c r="L1382" s="13"/>
      <c r="M1382" s="13"/>
      <c r="N1382" s="13"/>
      <c r="W1382" s="13"/>
    </row>
    <row r="1383" ht="16.5" customHeight="1">
      <c r="A1383" s="4"/>
      <c r="B1383" s="5"/>
      <c r="C1383" s="4"/>
      <c r="D1383" s="4"/>
      <c r="E1383" s="6"/>
      <c r="F1383" s="4"/>
      <c r="G1383" s="7"/>
      <c r="H1383" s="7"/>
      <c r="I1383" s="13"/>
      <c r="J1383" s="13"/>
      <c r="K1383" s="13"/>
      <c r="L1383" s="13"/>
      <c r="M1383" s="13"/>
      <c r="N1383" s="13"/>
      <c r="W1383" s="13"/>
    </row>
    <row r="1384" ht="16.5" customHeight="1">
      <c r="A1384" s="4"/>
      <c r="B1384" s="5"/>
      <c r="C1384" s="4"/>
      <c r="D1384" s="4"/>
      <c r="E1384" s="6"/>
      <c r="F1384" s="4"/>
      <c r="G1384" s="7"/>
      <c r="H1384" s="7"/>
      <c r="I1384" s="13"/>
      <c r="J1384" s="13"/>
      <c r="K1384" s="13"/>
      <c r="L1384" s="13"/>
      <c r="M1384" s="13"/>
      <c r="N1384" s="13"/>
      <c r="W1384" s="13"/>
    </row>
    <row r="1385" ht="16.5" customHeight="1">
      <c r="A1385" s="4"/>
      <c r="B1385" s="5"/>
      <c r="C1385" s="4"/>
      <c r="D1385" s="4"/>
      <c r="E1385" s="6"/>
      <c r="F1385" s="4"/>
      <c r="G1385" s="7"/>
      <c r="H1385" s="7"/>
      <c r="I1385" s="13"/>
      <c r="J1385" s="13"/>
      <c r="K1385" s="13"/>
      <c r="L1385" s="13"/>
      <c r="M1385" s="13"/>
      <c r="N1385" s="13"/>
      <c r="W1385" s="13"/>
    </row>
    <row r="1386" ht="16.5" customHeight="1">
      <c r="A1386" s="4"/>
      <c r="B1386" s="5"/>
      <c r="C1386" s="4"/>
      <c r="D1386" s="4"/>
      <c r="E1386" s="6"/>
      <c r="F1386" s="4"/>
      <c r="G1386" s="7"/>
      <c r="H1386" s="7"/>
      <c r="I1386" s="13"/>
      <c r="J1386" s="13"/>
      <c r="K1386" s="13"/>
      <c r="L1386" s="13"/>
      <c r="M1386" s="13"/>
      <c r="N1386" s="13"/>
      <c r="W1386" s="13"/>
    </row>
    <row r="1387" ht="16.5" customHeight="1">
      <c r="A1387" s="4"/>
      <c r="B1387" s="5"/>
      <c r="C1387" s="4"/>
      <c r="D1387" s="4"/>
      <c r="E1387" s="6"/>
      <c r="F1387" s="4"/>
      <c r="G1387" s="7"/>
      <c r="H1387" s="7"/>
      <c r="I1387" s="13"/>
      <c r="J1387" s="13"/>
      <c r="K1387" s="13"/>
      <c r="L1387" s="13"/>
      <c r="M1387" s="13"/>
      <c r="N1387" s="13"/>
      <c r="W1387" s="13"/>
    </row>
    <row r="1388" ht="16.5" customHeight="1">
      <c r="A1388" s="4"/>
      <c r="B1388" s="5"/>
      <c r="C1388" s="4"/>
      <c r="D1388" s="4"/>
      <c r="E1388" s="6"/>
      <c r="F1388" s="4"/>
      <c r="G1388" s="7"/>
      <c r="H1388" s="7"/>
      <c r="I1388" s="13"/>
      <c r="J1388" s="13"/>
      <c r="K1388" s="13"/>
      <c r="L1388" s="13"/>
      <c r="M1388" s="13"/>
      <c r="N1388" s="13"/>
      <c r="W1388" s="13"/>
    </row>
    <row r="1389" ht="16.5" customHeight="1">
      <c r="A1389" s="4"/>
      <c r="B1389" s="5"/>
      <c r="C1389" s="4"/>
      <c r="D1389" s="4"/>
      <c r="E1389" s="6"/>
      <c r="F1389" s="4"/>
      <c r="G1389" s="7"/>
      <c r="H1389" s="7"/>
      <c r="I1389" s="13"/>
      <c r="J1389" s="13"/>
      <c r="K1389" s="13"/>
      <c r="L1389" s="13"/>
      <c r="M1389" s="13"/>
      <c r="N1389" s="13"/>
      <c r="W1389" s="13"/>
    </row>
    <row r="1390" ht="16.5" customHeight="1">
      <c r="A1390" s="4"/>
      <c r="B1390" s="5"/>
      <c r="C1390" s="4"/>
      <c r="D1390" s="4"/>
      <c r="E1390" s="6"/>
      <c r="F1390" s="4"/>
      <c r="G1390" s="7"/>
      <c r="H1390" s="7"/>
      <c r="I1390" s="13"/>
      <c r="J1390" s="13"/>
      <c r="K1390" s="13"/>
      <c r="L1390" s="13"/>
      <c r="M1390" s="13"/>
      <c r="N1390" s="13"/>
      <c r="W1390" s="13"/>
    </row>
    <row r="1391" ht="16.5" customHeight="1">
      <c r="A1391" s="4"/>
      <c r="B1391" s="5"/>
      <c r="C1391" s="4"/>
      <c r="D1391" s="4"/>
      <c r="E1391" s="6"/>
      <c r="F1391" s="4"/>
      <c r="G1391" s="7"/>
      <c r="H1391" s="7"/>
      <c r="I1391" s="13"/>
      <c r="J1391" s="13"/>
      <c r="K1391" s="13"/>
      <c r="L1391" s="13"/>
      <c r="M1391" s="13"/>
      <c r="N1391" s="13"/>
      <c r="W1391" s="13"/>
    </row>
    <row r="1392" ht="16.5" customHeight="1">
      <c r="A1392" s="4"/>
      <c r="B1392" s="5"/>
      <c r="C1392" s="4"/>
      <c r="D1392" s="4"/>
      <c r="E1392" s="6"/>
      <c r="F1392" s="4"/>
      <c r="G1392" s="7"/>
      <c r="H1392" s="7"/>
      <c r="I1392" s="13"/>
      <c r="J1392" s="13"/>
      <c r="K1392" s="13"/>
      <c r="L1392" s="13"/>
      <c r="M1392" s="13"/>
      <c r="N1392" s="13"/>
      <c r="W1392" s="13"/>
    </row>
    <row r="1393" ht="16.5" customHeight="1">
      <c r="A1393" s="4"/>
      <c r="B1393" s="5"/>
      <c r="C1393" s="4"/>
      <c r="D1393" s="4"/>
      <c r="E1393" s="6"/>
      <c r="F1393" s="4"/>
      <c r="G1393" s="7"/>
      <c r="H1393" s="7"/>
      <c r="I1393" s="13"/>
      <c r="J1393" s="13"/>
      <c r="K1393" s="13"/>
      <c r="L1393" s="13"/>
      <c r="M1393" s="13"/>
      <c r="N1393" s="13"/>
      <c r="W1393" s="13"/>
    </row>
    <row r="1394" ht="16.5" customHeight="1">
      <c r="A1394" s="4"/>
      <c r="B1394" s="5"/>
      <c r="C1394" s="4"/>
      <c r="D1394" s="4"/>
      <c r="E1394" s="6"/>
      <c r="F1394" s="4"/>
      <c r="G1394" s="7"/>
      <c r="H1394" s="7"/>
      <c r="I1394" s="13"/>
      <c r="J1394" s="13"/>
      <c r="K1394" s="13"/>
      <c r="L1394" s="13"/>
      <c r="M1394" s="13"/>
      <c r="N1394" s="13"/>
      <c r="W1394" s="13"/>
    </row>
    <row r="1395" ht="16.5" customHeight="1">
      <c r="A1395" s="4"/>
      <c r="B1395" s="5"/>
      <c r="C1395" s="4"/>
      <c r="D1395" s="4"/>
      <c r="E1395" s="6"/>
      <c r="F1395" s="4"/>
      <c r="G1395" s="7"/>
      <c r="H1395" s="7"/>
      <c r="I1395" s="13"/>
      <c r="J1395" s="13"/>
      <c r="K1395" s="13"/>
      <c r="L1395" s="13"/>
      <c r="M1395" s="13"/>
      <c r="N1395" s="13"/>
      <c r="W1395" s="13"/>
    </row>
    <row r="1396" ht="16.5" customHeight="1">
      <c r="A1396" s="4"/>
      <c r="B1396" s="5"/>
      <c r="C1396" s="4"/>
      <c r="D1396" s="4"/>
      <c r="E1396" s="6"/>
      <c r="F1396" s="4"/>
      <c r="G1396" s="7"/>
      <c r="H1396" s="7"/>
      <c r="I1396" s="13"/>
      <c r="J1396" s="13"/>
      <c r="K1396" s="13"/>
      <c r="L1396" s="13"/>
      <c r="M1396" s="13"/>
      <c r="N1396" s="13"/>
      <c r="W1396" s="13"/>
    </row>
    <row r="1397" ht="16.5" customHeight="1">
      <c r="A1397" s="4"/>
      <c r="B1397" s="5"/>
      <c r="C1397" s="4"/>
      <c r="D1397" s="4"/>
      <c r="E1397" s="6"/>
      <c r="F1397" s="4"/>
      <c r="G1397" s="7"/>
      <c r="H1397" s="7"/>
      <c r="I1397" s="13"/>
      <c r="J1397" s="13"/>
      <c r="K1397" s="13"/>
      <c r="L1397" s="13"/>
      <c r="M1397" s="13"/>
      <c r="N1397" s="13"/>
      <c r="W1397" s="13"/>
    </row>
    <row r="1398" ht="16.5" customHeight="1">
      <c r="A1398" s="4"/>
      <c r="B1398" s="5"/>
      <c r="C1398" s="4"/>
      <c r="D1398" s="4"/>
      <c r="E1398" s="6"/>
      <c r="F1398" s="4"/>
      <c r="G1398" s="7"/>
      <c r="H1398" s="7"/>
      <c r="I1398" s="13"/>
      <c r="J1398" s="13"/>
      <c r="K1398" s="13"/>
      <c r="L1398" s="13"/>
      <c r="M1398" s="13"/>
      <c r="N1398" s="13"/>
      <c r="W1398" s="13"/>
    </row>
    <row r="1399" ht="16.5" customHeight="1">
      <c r="A1399" s="4"/>
      <c r="B1399" s="5"/>
      <c r="C1399" s="4"/>
      <c r="D1399" s="4"/>
      <c r="E1399" s="6"/>
      <c r="F1399" s="4"/>
      <c r="G1399" s="7"/>
      <c r="H1399" s="7"/>
      <c r="I1399" s="13"/>
      <c r="J1399" s="13"/>
      <c r="K1399" s="13"/>
      <c r="L1399" s="13"/>
      <c r="M1399" s="13"/>
      <c r="N1399" s="13"/>
      <c r="W1399" s="13"/>
    </row>
    <row r="1400" ht="16.5" customHeight="1">
      <c r="A1400" s="4"/>
      <c r="B1400" s="5"/>
      <c r="C1400" s="4"/>
      <c r="D1400" s="4"/>
      <c r="E1400" s="6"/>
      <c r="F1400" s="4"/>
      <c r="G1400" s="7"/>
      <c r="H1400" s="7"/>
      <c r="I1400" s="13"/>
      <c r="J1400" s="13"/>
      <c r="K1400" s="13"/>
      <c r="L1400" s="13"/>
      <c r="M1400" s="13"/>
      <c r="N1400" s="13"/>
      <c r="W1400" s="13"/>
    </row>
    <row r="1401" ht="16.5" customHeight="1">
      <c r="A1401" s="4"/>
      <c r="B1401" s="5"/>
      <c r="C1401" s="4"/>
      <c r="D1401" s="4"/>
      <c r="E1401" s="6"/>
      <c r="F1401" s="4"/>
      <c r="G1401" s="7"/>
      <c r="H1401" s="7"/>
      <c r="I1401" s="13"/>
      <c r="J1401" s="13"/>
      <c r="K1401" s="13"/>
      <c r="L1401" s="13"/>
      <c r="M1401" s="13"/>
      <c r="N1401" s="13"/>
      <c r="W1401" s="13"/>
    </row>
    <row r="1402" ht="16.5" customHeight="1">
      <c r="A1402" s="4"/>
      <c r="B1402" s="5"/>
      <c r="C1402" s="4"/>
      <c r="D1402" s="4"/>
      <c r="E1402" s="6"/>
      <c r="F1402" s="4"/>
      <c r="G1402" s="7"/>
      <c r="H1402" s="7"/>
      <c r="I1402" s="13"/>
      <c r="J1402" s="13"/>
      <c r="K1402" s="13"/>
      <c r="L1402" s="13"/>
      <c r="M1402" s="13"/>
      <c r="N1402" s="13"/>
      <c r="W1402" s="13"/>
    </row>
    <row r="1403" ht="16.5" customHeight="1">
      <c r="A1403" s="4"/>
      <c r="B1403" s="5"/>
      <c r="C1403" s="4"/>
      <c r="D1403" s="4"/>
      <c r="E1403" s="6"/>
      <c r="F1403" s="4"/>
      <c r="G1403" s="7"/>
      <c r="H1403" s="7"/>
      <c r="I1403" s="13"/>
      <c r="J1403" s="13"/>
      <c r="K1403" s="13"/>
      <c r="L1403" s="13"/>
      <c r="M1403" s="13"/>
      <c r="N1403" s="13"/>
      <c r="W1403" s="13"/>
    </row>
    <row r="1404" ht="16.5" customHeight="1">
      <c r="A1404" s="4"/>
      <c r="B1404" s="5"/>
      <c r="C1404" s="4"/>
      <c r="D1404" s="4"/>
      <c r="E1404" s="6"/>
      <c r="F1404" s="4"/>
      <c r="G1404" s="7"/>
      <c r="H1404" s="7"/>
      <c r="I1404" s="13"/>
      <c r="J1404" s="13"/>
      <c r="K1404" s="13"/>
      <c r="L1404" s="13"/>
      <c r="M1404" s="13"/>
      <c r="N1404" s="13"/>
      <c r="W1404" s="13"/>
    </row>
    <row r="1405" ht="16.5" customHeight="1">
      <c r="A1405" s="4"/>
      <c r="B1405" s="5"/>
      <c r="C1405" s="4"/>
      <c r="D1405" s="4"/>
      <c r="E1405" s="6"/>
      <c r="F1405" s="4"/>
      <c r="G1405" s="7"/>
      <c r="H1405" s="7"/>
      <c r="I1405" s="13"/>
      <c r="J1405" s="13"/>
      <c r="K1405" s="13"/>
      <c r="L1405" s="13"/>
      <c r="M1405" s="13"/>
      <c r="N1405" s="13"/>
      <c r="W1405" s="13"/>
    </row>
    <row r="1406" ht="16.5" customHeight="1">
      <c r="A1406" s="4"/>
      <c r="B1406" s="5"/>
      <c r="C1406" s="4"/>
      <c r="D1406" s="4"/>
      <c r="E1406" s="6"/>
      <c r="F1406" s="4"/>
      <c r="G1406" s="7"/>
      <c r="H1406" s="7"/>
      <c r="I1406" s="13"/>
      <c r="J1406" s="13"/>
      <c r="K1406" s="13"/>
      <c r="L1406" s="13"/>
      <c r="M1406" s="13"/>
      <c r="N1406" s="13"/>
      <c r="W1406" s="13"/>
    </row>
    <row r="1407" ht="16.5" customHeight="1">
      <c r="A1407" s="4"/>
      <c r="B1407" s="5"/>
      <c r="C1407" s="4"/>
      <c r="D1407" s="4"/>
      <c r="E1407" s="6"/>
      <c r="F1407" s="4"/>
      <c r="G1407" s="7"/>
      <c r="H1407" s="7"/>
      <c r="I1407" s="13"/>
      <c r="J1407" s="13"/>
      <c r="K1407" s="13"/>
      <c r="L1407" s="13"/>
      <c r="M1407" s="13"/>
      <c r="N1407" s="13"/>
      <c r="W1407" s="13"/>
    </row>
    <row r="1408" ht="16.5" customHeight="1">
      <c r="A1408" s="4"/>
      <c r="B1408" s="5"/>
      <c r="C1408" s="4"/>
      <c r="D1408" s="4"/>
      <c r="E1408" s="6"/>
      <c r="F1408" s="4"/>
      <c r="G1408" s="7"/>
      <c r="H1408" s="7"/>
      <c r="I1408" s="13"/>
      <c r="J1408" s="13"/>
      <c r="K1408" s="13"/>
      <c r="L1408" s="13"/>
      <c r="M1408" s="13"/>
      <c r="N1408" s="13"/>
      <c r="W1408" s="13"/>
    </row>
    <row r="1409" ht="16.5" customHeight="1">
      <c r="A1409" s="4"/>
      <c r="B1409" s="5"/>
      <c r="C1409" s="4"/>
      <c r="D1409" s="4"/>
      <c r="E1409" s="6"/>
      <c r="F1409" s="4"/>
      <c r="G1409" s="7"/>
      <c r="H1409" s="7"/>
      <c r="I1409" s="13"/>
      <c r="J1409" s="13"/>
      <c r="K1409" s="13"/>
      <c r="L1409" s="13"/>
      <c r="M1409" s="13"/>
      <c r="N1409" s="13"/>
      <c r="W1409" s="13"/>
    </row>
    <row r="1410" ht="16.5" customHeight="1">
      <c r="A1410" s="4"/>
      <c r="B1410" s="5"/>
      <c r="C1410" s="4"/>
      <c r="D1410" s="4"/>
      <c r="E1410" s="6"/>
      <c r="F1410" s="4"/>
      <c r="G1410" s="7"/>
      <c r="H1410" s="7"/>
      <c r="I1410" s="13"/>
      <c r="J1410" s="13"/>
      <c r="K1410" s="13"/>
      <c r="L1410" s="13"/>
      <c r="M1410" s="13"/>
      <c r="N1410" s="13"/>
      <c r="W1410" s="13"/>
    </row>
    <row r="1411" ht="16.5" customHeight="1">
      <c r="A1411" s="4"/>
      <c r="B1411" s="5"/>
      <c r="C1411" s="4"/>
      <c r="D1411" s="4"/>
      <c r="E1411" s="6"/>
      <c r="F1411" s="4"/>
      <c r="G1411" s="7"/>
      <c r="H1411" s="7"/>
      <c r="I1411" s="13"/>
      <c r="J1411" s="13"/>
      <c r="K1411" s="13"/>
      <c r="L1411" s="13"/>
      <c r="M1411" s="13"/>
      <c r="N1411" s="13"/>
      <c r="W1411" s="13"/>
    </row>
    <row r="1412" ht="16.5" customHeight="1">
      <c r="A1412" s="4"/>
      <c r="B1412" s="5"/>
      <c r="C1412" s="4"/>
      <c r="D1412" s="4"/>
      <c r="E1412" s="6"/>
      <c r="F1412" s="4"/>
      <c r="G1412" s="7"/>
      <c r="H1412" s="7"/>
      <c r="I1412" s="13"/>
      <c r="J1412" s="13"/>
      <c r="K1412" s="13"/>
      <c r="L1412" s="13"/>
      <c r="M1412" s="13"/>
      <c r="N1412" s="13"/>
      <c r="W1412" s="13"/>
    </row>
    <row r="1413" ht="16.5" customHeight="1">
      <c r="A1413" s="4"/>
      <c r="B1413" s="5"/>
      <c r="C1413" s="4"/>
      <c r="D1413" s="4"/>
      <c r="E1413" s="6"/>
      <c r="F1413" s="4"/>
      <c r="G1413" s="7"/>
      <c r="H1413" s="7"/>
      <c r="I1413" s="13"/>
      <c r="J1413" s="13"/>
      <c r="K1413" s="13"/>
      <c r="L1413" s="13"/>
      <c r="M1413" s="13"/>
      <c r="N1413" s="13"/>
      <c r="W1413" s="13"/>
    </row>
    <row r="1414" ht="16.5" customHeight="1">
      <c r="A1414" s="4"/>
      <c r="B1414" s="5"/>
      <c r="C1414" s="4"/>
      <c r="D1414" s="4"/>
      <c r="E1414" s="6"/>
      <c r="F1414" s="4"/>
      <c r="G1414" s="7"/>
      <c r="H1414" s="7"/>
      <c r="I1414" s="13"/>
      <c r="J1414" s="13"/>
      <c r="K1414" s="13"/>
      <c r="L1414" s="13"/>
      <c r="M1414" s="13"/>
      <c r="N1414" s="13"/>
      <c r="W1414" s="13"/>
    </row>
    <row r="1415" ht="16.5" customHeight="1">
      <c r="A1415" s="4"/>
      <c r="B1415" s="5"/>
      <c r="C1415" s="4"/>
      <c r="D1415" s="4"/>
      <c r="E1415" s="6"/>
      <c r="F1415" s="4"/>
      <c r="G1415" s="7"/>
      <c r="H1415" s="7"/>
      <c r="I1415" s="13"/>
      <c r="J1415" s="13"/>
      <c r="K1415" s="13"/>
      <c r="L1415" s="13"/>
      <c r="M1415" s="13"/>
      <c r="N1415" s="13"/>
      <c r="W1415" s="13"/>
    </row>
    <row r="1416" ht="16.5" customHeight="1">
      <c r="A1416" s="4"/>
      <c r="B1416" s="5"/>
      <c r="C1416" s="4"/>
      <c r="D1416" s="4"/>
      <c r="E1416" s="6"/>
      <c r="F1416" s="4"/>
      <c r="G1416" s="7"/>
      <c r="H1416" s="7"/>
      <c r="I1416" s="13"/>
      <c r="J1416" s="13"/>
      <c r="K1416" s="13"/>
      <c r="L1416" s="13"/>
      <c r="M1416" s="13"/>
      <c r="N1416" s="13"/>
      <c r="W1416" s="13"/>
    </row>
    <row r="1417" ht="16.5" customHeight="1">
      <c r="A1417" s="4"/>
      <c r="B1417" s="5"/>
      <c r="C1417" s="4"/>
      <c r="D1417" s="4"/>
      <c r="E1417" s="6"/>
      <c r="F1417" s="4"/>
      <c r="G1417" s="7"/>
      <c r="H1417" s="7"/>
      <c r="I1417" s="13"/>
      <c r="J1417" s="13"/>
      <c r="K1417" s="13"/>
      <c r="L1417" s="13"/>
      <c r="M1417" s="13"/>
      <c r="N1417" s="13"/>
      <c r="W1417" s="13"/>
    </row>
    <row r="1418" ht="16.5" customHeight="1">
      <c r="A1418" s="4"/>
      <c r="B1418" s="5"/>
      <c r="C1418" s="4"/>
      <c r="D1418" s="4"/>
      <c r="E1418" s="6"/>
      <c r="F1418" s="4"/>
      <c r="G1418" s="7"/>
      <c r="H1418" s="7"/>
      <c r="I1418" s="13"/>
      <c r="J1418" s="13"/>
      <c r="K1418" s="13"/>
      <c r="L1418" s="13"/>
      <c r="M1418" s="13"/>
      <c r="N1418" s="13"/>
      <c r="W1418" s="13"/>
    </row>
    <row r="1419" ht="16.5" customHeight="1">
      <c r="A1419" s="4"/>
      <c r="B1419" s="5"/>
      <c r="C1419" s="4"/>
      <c r="D1419" s="4"/>
      <c r="E1419" s="6"/>
      <c r="F1419" s="4"/>
      <c r="G1419" s="7"/>
      <c r="H1419" s="7"/>
      <c r="I1419" s="13"/>
      <c r="J1419" s="13"/>
      <c r="K1419" s="13"/>
      <c r="L1419" s="13"/>
      <c r="M1419" s="13"/>
      <c r="N1419" s="13"/>
      <c r="W1419" s="13"/>
    </row>
    <row r="1420" ht="16.5" customHeight="1">
      <c r="A1420" s="4"/>
      <c r="B1420" s="5"/>
      <c r="C1420" s="4"/>
      <c r="D1420" s="4"/>
      <c r="E1420" s="6"/>
      <c r="F1420" s="4"/>
      <c r="G1420" s="7"/>
      <c r="H1420" s="7"/>
      <c r="I1420" s="13"/>
      <c r="J1420" s="13"/>
      <c r="K1420" s="13"/>
      <c r="L1420" s="13"/>
      <c r="M1420" s="13"/>
      <c r="N1420" s="13"/>
      <c r="W1420" s="13"/>
    </row>
    <row r="1421" ht="16.5" customHeight="1">
      <c r="A1421" s="4"/>
      <c r="B1421" s="5"/>
      <c r="C1421" s="4"/>
      <c r="D1421" s="4"/>
      <c r="E1421" s="6"/>
      <c r="F1421" s="4"/>
      <c r="G1421" s="7"/>
      <c r="H1421" s="7"/>
      <c r="I1421" s="13"/>
      <c r="J1421" s="13"/>
      <c r="K1421" s="13"/>
      <c r="L1421" s="13"/>
      <c r="M1421" s="13"/>
      <c r="N1421" s="13"/>
      <c r="W1421" s="13"/>
    </row>
    <row r="1422" ht="16.5" customHeight="1">
      <c r="A1422" s="4"/>
      <c r="B1422" s="5"/>
      <c r="C1422" s="4"/>
      <c r="D1422" s="4"/>
      <c r="E1422" s="6"/>
      <c r="F1422" s="4"/>
      <c r="G1422" s="7"/>
      <c r="H1422" s="7"/>
      <c r="I1422" s="13"/>
      <c r="J1422" s="13"/>
      <c r="K1422" s="13"/>
      <c r="L1422" s="13"/>
      <c r="M1422" s="13"/>
      <c r="N1422" s="13"/>
      <c r="W1422" s="13"/>
    </row>
    <row r="1423" ht="16.5" customHeight="1">
      <c r="A1423" s="4"/>
      <c r="B1423" s="5"/>
      <c r="C1423" s="4"/>
      <c r="D1423" s="4"/>
      <c r="E1423" s="6"/>
      <c r="F1423" s="4"/>
      <c r="G1423" s="7"/>
      <c r="H1423" s="7"/>
      <c r="I1423" s="13"/>
      <c r="J1423" s="13"/>
      <c r="K1423" s="13"/>
      <c r="L1423" s="13"/>
      <c r="M1423" s="13"/>
      <c r="N1423" s="13"/>
      <c r="W1423" s="13"/>
    </row>
    <row r="1424" ht="16.5" customHeight="1">
      <c r="A1424" s="4"/>
      <c r="B1424" s="5"/>
      <c r="C1424" s="4"/>
      <c r="D1424" s="4"/>
      <c r="E1424" s="6"/>
      <c r="F1424" s="4"/>
      <c r="G1424" s="7"/>
      <c r="H1424" s="7"/>
      <c r="I1424" s="13"/>
      <c r="J1424" s="13"/>
      <c r="K1424" s="13"/>
      <c r="L1424" s="13"/>
      <c r="M1424" s="13"/>
      <c r="N1424" s="13"/>
      <c r="W1424" s="13"/>
    </row>
    <row r="1425" ht="16.5" customHeight="1">
      <c r="A1425" s="4"/>
      <c r="B1425" s="5"/>
      <c r="C1425" s="4"/>
      <c r="D1425" s="4"/>
      <c r="E1425" s="6"/>
      <c r="F1425" s="4"/>
      <c r="G1425" s="7"/>
      <c r="H1425" s="7"/>
      <c r="I1425" s="13"/>
      <c r="J1425" s="13"/>
      <c r="K1425" s="13"/>
      <c r="L1425" s="13"/>
      <c r="M1425" s="13"/>
      <c r="N1425" s="13"/>
      <c r="W1425" s="13"/>
    </row>
    <row r="1426" ht="16.5" customHeight="1">
      <c r="A1426" s="4"/>
      <c r="B1426" s="5"/>
      <c r="C1426" s="4"/>
      <c r="D1426" s="4"/>
      <c r="E1426" s="6"/>
      <c r="F1426" s="4"/>
      <c r="G1426" s="7"/>
      <c r="H1426" s="7"/>
      <c r="I1426" s="13"/>
      <c r="J1426" s="13"/>
      <c r="K1426" s="13"/>
      <c r="L1426" s="13"/>
      <c r="M1426" s="13"/>
      <c r="N1426" s="13"/>
      <c r="W1426" s="13"/>
    </row>
    <row r="1427" ht="16.5" customHeight="1">
      <c r="A1427" s="4"/>
      <c r="B1427" s="5"/>
      <c r="C1427" s="4"/>
      <c r="D1427" s="4"/>
      <c r="E1427" s="6"/>
      <c r="F1427" s="4"/>
      <c r="G1427" s="7"/>
      <c r="H1427" s="7"/>
      <c r="I1427" s="13"/>
      <c r="J1427" s="13"/>
      <c r="K1427" s="13"/>
      <c r="L1427" s="13"/>
      <c r="M1427" s="13"/>
      <c r="N1427" s="13"/>
      <c r="W1427" s="13"/>
    </row>
    <row r="1428" ht="16.5" customHeight="1">
      <c r="A1428" s="4"/>
      <c r="B1428" s="5"/>
      <c r="C1428" s="4"/>
      <c r="D1428" s="4"/>
      <c r="E1428" s="6"/>
      <c r="F1428" s="4"/>
      <c r="G1428" s="7"/>
      <c r="H1428" s="7"/>
      <c r="I1428" s="13"/>
      <c r="J1428" s="13"/>
      <c r="K1428" s="13"/>
      <c r="L1428" s="13"/>
      <c r="M1428" s="13"/>
      <c r="N1428" s="13"/>
      <c r="W1428" s="13"/>
    </row>
    <row r="1429" ht="16.5" customHeight="1">
      <c r="A1429" s="4"/>
      <c r="B1429" s="5"/>
      <c r="C1429" s="4"/>
      <c r="D1429" s="4"/>
      <c r="E1429" s="6"/>
      <c r="F1429" s="4"/>
      <c r="G1429" s="7"/>
      <c r="H1429" s="7"/>
      <c r="I1429" s="13"/>
      <c r="J1429" s="13"/>
      <c r="K1429" s="13"/>
      <c r="L1429" s="13"/>
      <c r="M1429" s="13"/>
      <c r="N1429" s="13"/>
      <c r="W1429" s="13"/>
    </row>
    <row r="1430" ht="16.5" customHeight="1">
      <c r="A1430" s="4"/>
      <c r="B1430" s="5"/>
      <c r="C1430" s="4"/>
      <c r="D1430" s="4"/>
      <c r="E1430" s="6"/>
      <c r="F1430" s="4"/>
      <c r="G1430" s="7"/>
      <c r="H1430" s="7"/>
      <c r="I1430" s="13"/>
      <c r="J1430" s="13"/>
      <c r="K1430" s="13"/>
      <c r="L1430" s="13"/>
      <c r="M1430" s="13"/>
      <c r="N1430" s="13"/>
      <c r="W1430" s="13"/>
    </row>
    <row r="1431" ht="16.5" customHeight="1">
      <c r="A1431" s="4"/>
      <c r="B1431" s="5"/>
      <c r="C1431" s="4"/>
      <c r="D1431" s="4"/>
      <c r="E1431" s="6"/>
      <c r="F1431" s="4"/>
      <c r="G1431" s="7"/>
      <c r="H1431" s="7"/>
      <c r="I1431" s="13"/>
      <c r="J1431" s="13"/>
      <c r="K1431" s="13"/>
      <c r="L1431" s="13"/>
      <c r="M1431" s="13"/>
      <c r="N1431" s="13"/>
      <c r="W1431" s="13"/>
    </row>
    <row r="1432" ht="16.5" customHeight="1">
      <c r="A1432" s="4"/>
      <c r="B1432" s="5"/>
      <c r="C1432" s="4"/>
      <c r="D1432" s="4"/>
      <c r="E1432" s="6"/>
      <c r="F1432" s="4"/>
      <c r="G1432" s="7"/>
      <c r="H1432" s="7"/>
      <c r="I1432" s="13"/>
      <c r="J1432" s="13"/>
      <c r="K1432" s="13"/>
      <c r="L1432" s="13"/>
      <c r="M1432" s="13"/>
      <c r="N1432" s="13"/>
      <c r="W1432" s="13"/>
    </row>
    <row r="1433" ht="16.5" customHeight="1">
      <c r="A1433" s="4"/>
      <c r="B1433" s="5"/>
      <c r="C1433" s="4"/>
      <c r="D1433" s="4"/>
      <c r="E1433" s="6"/>
      <c r="F1433" s="4"/>
      <c r="G1433" s="7"/>
      <c r="H1433" s="7"/>
      <c r="I1433" s="13"/>
      <c r="J1433" s="13"/>
      <c r="K1433" s="13"/>
      <c r="L1433" s="13"/>
      <c r="M1433" s="13"/>
      <c r="N1433" s="13"/>
      <c r="W1433" s="13"/>
    </row>
    <row r="1434" ht="16.5" customHeight="1">
      <c r="A1434" s="4"/>
      <c r="B1434" s="5"/>
      <c r="C1434" s="4"/>
      <c r="D1434" s="4"/>
      <c r="E1434" s="6"/>
      <c r="F1434" s="4"/>
      <c r="G1434" s="7"/>
      <c r="H1434" s="7"/>
      <c r="I1434" s="13"/>
      <c r="J1434" s="13"/>
      <c r="K1434" s="13"/>
      <c r="L1434" s="13"/>
      <c r="M1434" s="13"/>
      <c r="N1434" s="13"/>
      <c r="W1434" s="13"/>
    </row>
    <row r="1435" ht="16.5" customHeight="1">
      <c r="A1435" s="4"/>
      <c r="B1435" s="5"/>
      <c r="C1435" s="4"/>
      <c r="D1435" s="4"/>
      <c r="E1435" s="6"/>
      <c r="F1435" s="4"/>
      <c r="G1435" s="7"/>
      <c r="H1435" s="7"/>
      <c r="I1435" s="13"/>
      <c r="J1435" s="13"/>
      <c r="K1435" s="13"/>
      <c r="L1435" s="13"/>
      <c r="M1435" s="13"/>
      <c r="N1435" s="13"/>
      <c r="W1435" s="13"/>
    </row>
    <row r="1436" ht="16.5" customHeight="1">
      <c r="A1436" s="4"/>
      <c r="B1436" s="5"/>
      <c r="C1436" s="4"/>
      <c r="D1436" s="4"/>
      <c r="E1436" s="6"/>
      <c r="F1436" s="4"/>
      <c r="G1436" s="7"/>
      <c r="H1436" s="7"/>
      <c r="I1436" s="13"/>
      <c r="J1436" s="13"/>
      <c r="K1436" s="13"/>
      <c r="L1436" s="13"/>
      <c r="M1436" s="13"/>
      <c r="N1436" s="13"/>
      <c r="W1436" s="13"/>
    </row>
    <row r="1437" ht="16.5" customHeight="1">
      <c r="A1437" s="4"/>
      <c r="B1437" s="5"/>
      <c r="C1437" s="4"/>
      <c r="D1437" s="4"/>
      <c r="E1437" s="6"/>
      <c r="F1437" s="4"/>
      <c r="G1437" s="7"/>
      <c r="H1437" s="7"/>
      <c r="I1437" s="13"/>
      <c r="J1437" s="13"/>
      <c r="K1437" s="13"/>
      <c r="L1437" s="13"/>
      <c r="M1437" s="13"/>
      <c r="N1437" s="13"/>
      <c r="W1437" s="13"/>
    </row>
    <row r="1438" ht="16.5" customHeight="1">
      <c r="A1438" s="4"/>
      <c r="B1438" s="5"/>
      <c r="C1438" s="4"/>
      <c r="D1438" s="4"/>
      <c r="E1438" s="6"/>
      <c r="F1438" s="4"/>
      <c r="G1438" s="7"/>
      <c r="H1438" s="7"/>
      <c r="I1438" s="13"/>
      <c r="J1438" s="13"/>
      <c r="K1438" s="13"/>
      <c r="L1438" s="13"/>
      <c r="M1438" s="13"/>
      <c r="N1438" s="13"/>
      <c r="W1438" s="13"/>
    </row>
    <row r="1439" ht="16.5" customHeight="1">
      <c r="A1439" s="4"/>
      <c r="B1439" s="5"/>
      <c r="C1439" s="4"/>
      <c r="D1439" s="4"/>
      <c r="E1439" s="6"/>
      <c r="F1439" s="4"/>
      <c r="G1439" s="7"/>
      <c r="H1439" s="7"/>
      <c r="I1439" s="13"/>
      <c r="J1439" s="13"/>
      <c r="K1439" s="13"/>
      <c r="L1439" s="13"/>
      <c r="M1439" s="13"/>
      <c r="N1439" s="13"/>
      <c r="W1439" s="13"/>
    </row>
    <row r="1440" ht="16.5" customHeight="1">
      <c r="A1440" s="4"/>
      <c r="B1440" s="5"/>
      <c r="C1440" s="4"/>
      <c r="D1440" s="4"/>
      <c r="E1440" s="6"/>
      <c r="F1440" s="4"/>
      <c r="G1440" s="7"/>
      <c r="H1440" s="7"/>
      <c r="I1440" s="13"/>
      <c r="J1440" s="13"/>
      <c r="K1440" s="13"/>
      <c r="L1440" s="13"/>
      <c r="M1440" s="13"/>
      <c r="N1440" s="13"/>
      <c r="W1440" s="13"/>
    </row>
    <row r="1441" ht="16.5" customHeight="1">
      <c r="A1441" s="4"/>
      <c r="B1441" s="5"/>
      <c r="C1441" s="4"/>
      <c r="D1441" s="4"/>
      <c r="E1441" s="6"/>
      <c r="F1441" s="4"/>
      <c r="G1441" s="7"/>
      <c r="H1441" s="7"/>
      <c r="I1441" s="13"/>
      <c r="J1441" s="13"/>
      <c r="K1441" s="13"/>
      <c r="L1441" s="13"/>
      <c r="M1441" s="13"/>
      <c r="N1441" s="13"/>
      <c r="W1441" s="13"/>
    </row>
    <row r="1442" ht="16.5" customHeight="1">
      <c r="A1442" s="4"/>
      <c r="B1442" s="5"/>
      <c r="C1442" s="4"/>
      <c r="D1442" s="4"/>
      <c r="E1442" s="6"/>
      <c r="F1442" s="4"/>
      <c r="G1442" s="7"/>
      <c r="H1442" s="7"/>
      <c r="I1442" s="13"/>
      <c r="J1442" s="13"/>
      <c r="K1442" s="13"/>
      <c r="L1442" s="13"/>
      <c r="M1442" s="13"/>
      <c r="N1442" s="13"/>
      <c r="W1442" s="13"/>
    </row>
    <row r="1443" ht="16.5" customHeight="1">
      <c r="A1443" s="4"/>
      <c r="B1443" s="5"/>
      <c r="C1443" s="4"/>
      <c r="D1443" s="4"/>
      <c r="E1443" s="6"/>
      <c r="F1443" s="4"/>
      <c r="G1443" s="7"/>
      <c r="H1443" s="7"/>
      <c r="I1443" s="13"/>
      <c r="J1443" s="13"/>
      <c r="K1443" s="13"/>
      <c r="L1443" s="13"/>
      <c r="M1443" s="13"/>
      <c r="N1443" s="13"/>
      <c r="W1443" s="13"/>
    </row>
    <row r="1444" ht="16.5" customHeight="1">
      <c r="A1444" s="4"/>
      <c r="B1444" s="5"/>
      <c r="C1444" s="4"/>
      <c r="D1444" s="4"/>
      <c r="E1444" s="6"/>
      <c r="F1444" s="4"/>
      <c r="G1444" s="7"/>
      <c r="H1444" s="7"/>
      <c r="I1444" s="13"/>
      <c r="J1444" s="13"/>
      <c r="K1444" s="13"/>
      <c r="L1444" s="13"/>
      <c r="M1444" s="13"/>
      <c r="N1444" s="13"/>
      <c r="W1444" s="13"/>
    </row>
    <row r="1445" ht="16.5" customHeight="1">
      <c r="A1445" s="4"/>
      <c r="B1445" s="5"/>
      <c r="C1445" s="4"/>
      <c r="D1445" s="4"/>
      <c r="E1445" s="6"/>
      <c r="F1445" s="4"/>
      <c r="G1445" s="7"/>
      <c r="H1445" s="7"/>
      <c r="I1445" s="13"/>
      <c r="J1445" s="13"/>
      <c r="K1445" s="13"/>
      <c r="L1445" s="13"/>
      <c r="M1445" s="13"/>
      <c r="N1445" s="13"/>
      <c r="W1445" s="13"/>
    </row>
    <row r="1446" ht="16.5" customHeight="1">
      <c r="A1446" s="4"/>
      <c r="B1446" s="5"/>
      <c r="C1446" s="4"/>
      <c r="D1446" s="4"/>
      <c r="E1446" s="6"/>
      <c r="F1446" s="4"/>
      <c r="G1446" s="7"/>
      <c r="H1446" s="7"/>
      <c r="I1446" s="13"/>
      <c r="J1446" s="13"/>
      <c r="K1446" s="13"/>
      <c r="L1446" s="13"/>
      <c r="M1446" s="13"/>
      <c r="N1446" s="13"/>
      <c r="W1446" s="13"/>
    </row>
    <row r="1447" ht="16.5" customHeight="1">
      <c r="A1447" s="4"/>
      <c r="B1447" s="5"/>
      <c r="C1447" s="4"/>
      <c r="D1447" s="4"/>
      <c r="E1447" s="6"/>
      <c r="F1447" s="4"/>
      <c r="G1447" s="7"/>
      <c r="H1447" s="7"/>
      <c r="I1447" s="13"/>
      <c r="J1447" s="13"/>
      <c r="K1447" s="13"/>
      <c r="L1447" s="13"/>
      <c r="M1447" s="13"/>
      <c r="N1447" s="13"/>
      <c r="W1447" s="13"/>
    </row>
    <row r="1448" ht="16.5" customHeight="1">
      <c r="A1448" s="4"/>
      <c r="B1448" s="5"/>
      <c r="C1448" s="4"/>
      <c r="D1448" s="4"/>
      <c r="E1448" s="6"/>
      <c r="F1448" s="4"/>
      <c r="G1448" s="7"/>
      <c r="H1448" s="7"/>
      <c r="I1448" s="13"/>
      <c r="J1448" s="13"/>
      <c r="K1448" s="13"/>
      <c r="L1448" s="13"/>
      <c r="M1448" s="13"/>
      <c r="N1448" s="13"/>
      <c r="W1448" s="13"/>
    </row>
    <row r="1449" ht="16.5" customHeight="1">
      <c r="A1449" s="4"/>
      <c r="B1449" s="5"/>
      <c r="C1449" s="4"/>
      <c r="D1449" s="4"/>
      <c r="E1449" s="6"/>
      <c r="F1449" s="4"/>
      <c r="G1449" s="7"/>
      <c r="H1449" s="7"/>
      <c r="I1449" s="13"/>
      <c r="J1449" s="13"/>
      <c r="K1449" s="13"/>
      <c r="L1449" s="13"/>
      <c r="M1449" s="13"/>
      <c r="N1449" s="13"/>
      <c r="W1449" s="13"/>
    </row>
    <row r="1450" ht="16.5" customHeight="1">
      <c r="A1450" s="4"/>
      <c r="B1450" s="5"/>
      <c r="C1450" s="4"/>
      <c r="D1450" s="4"/>
      <c r="E1450" s="6"/>
      <c r="F1450" s="4"/>
      <c r="G1450" s="7"/>
      <c r="H1450" s="7"/>
      <c r="I1450" s="13"/>
      <c r="J1450" s="13"/>
      <c r="K1450" s="13"/>
      <c r="L1450" s="13"/>
      <c r="M1450" s="13"/>
      <c r="N1450" s="13"/>
      <c r="W1450" s="13"/>
    </row>
    <row r="1451" ht="16.5" customHeight="1">
      <c r="A1451" s="4"/>
      <c r="B1451" s="5"/>
      <c r="C1451" s="4"/>
      <c r="D1451" s="4"/>
      <c r="E1451" s="6"/>
      <c r="F1451" s="4"/>
      <c r="G1451" s="7"/>
      <c r="H1451" s="7"/>
      <c r="I1451" s="13"/>
      <c r="J1451" s="13"/>
      <c r="K1451" s="13"/>
      <c r="L1451" s="13"/>
      <c r="M1451" s="13"/>
      <c r="N1451" s="13"/>
      <c r="W1451" s="13"/>
    </row>
    <row r="1452" ht="16.5" customHeight="1">
      <c r="A1452" s="4"/>
      <c r="B1452" s="5"/>
      <c r="C1452" s="4"/>
      <c r="D1452" s="4"/>
      <c r="E1452" s="6"/>
      <c r="F1452" s="4"/>
      <c r="G1452" s="7"/>
      <c r="H1452" s="7"/>
      <c r="I1452" s="13"/>
      <c r="J1452" s="13"/>
      <c r="K1452" s="13"/>
      <c r="L1452" s="13"/>
      <c r="M1452" s="13"/>
      <c r="N1452" s="13"/>
      <c r="W1452" s="13"/>
    </row>
    <row r="1453" ht="16.5" customHeight="1">
      <c r="A1453" s="4"/>
      <c r="B1453" s="5"/>
      <c r="C1453" s="4"/>
      <c r="D1453" s="4"/>
      <c r="E1453" s="6"/>
      <c r="F1453" s="4"/>
      <c r="G1453" s="7"/>
      <c r="H1453" s="7"/>
      <c r="I1453" s="13"/>
      <c r="J1453" s="13"/>
      <c r="K1453" s="13"/>
      <c r="L1453" s="13"/>
      <c r="M1453" s="13"/>
      <c r="N1453" s="13"/>
      <c r="W1453" s="13"/>
    </row>
    <row r="1454" ht="16.5" customHeight="1">
      <c r="A1454" s="4"/>
      <c r="B1454" s="5"/>
      <c r="C1454" s="4"/>
      <c r="D1454" s="4"/>
      <c r="E1454" s="6"/>
      <c r="F1454" s="4"/>
      <c r="G1454" s="7"/>
      <c r="H1454" s="7"/>
      <c r="I1454" s="13"/>
      <c r="J1454" s="13"/>
      <c r="K1454" s="13"/>
      <c r="L1454" s="13"/>
      <c r="M1454" s="13"/>
      <c r="N1454" s="13"/>
      <c r="W1454" s="13"/>
    </row>
    <row r="1455" ht="16.5" customHeight="1">
      <c r="A1455" s="4"/>
      <c r="B1455" s="5"/>
      <c r="C1455" s="4"/>
      <c r="D1455" s="4"/>
      <c r="E1455" s="6"/>
      <c r="F1455" s="4"/>
      <c r="G1455" s="7"/>
      <c r="H1455" s="7"/>
      <c r="I1455" s="13"/>
      <c r="J1455" s="13"/>
      <c r="K1455" s="13"/>
      <c r="L1455" s="13"/>
      <c r="M1455" s="13"/>
      <c r="N1455" s="13"/>
      <c r="W1455" s="13"/>
    </row>
    <row r="1456" ht="16.5" customHeight="1">
      <c r="A1456" s="4"/>
      <c r="B1456" s="5"/>
      <c r="C1456" s="4"/>
      <c r="D1456" s="4"/>
      <c r="E1456" s="6"/>
      <c r="F1456" s="4"/>
      <c r="G1456" s="7"/>
      <c r="H1456" s="7"/>
      <c r="I1456" s="13"/>
      <c r="J1456" s="13"/>
      <c r="K1456" s="13"/>
      <c r="L1456" s="13"/>
      <c r="M1456" s="13"/>
      <c r="N1456" s="13"/>
      <c r="W1456" s="13"/>
    </row>
    <row r="1457" ht="16.5" customHeight="1">
      <c r="A1457" s="4"/>
      <c r="B1457" s="5"/>
      <c r="C1457" s="4"/>
      <c r="D1457" s="4"/>
      <c r="E1457" s="6"/>
      <c r="F1457" s="4"/>
      <c r="G1457" s="7"/>
      <c r="H1457" s="7"/>
      <c r="I1457" s="13"/>
      <c r="J1457" s="13"/>
      <c r="K1457" s="13"/>
      <c r="L1457" s="13"/>
      <c r="M1457" s="13"/>
      <c r="N1457" s="13"/>
      <c r="W1457" s="13"/>
    </row>
    <row r="1458" ht="16.5" customHeight="1">
      <c r="A1458" s="4"/>
      <c r="B1458" s="5"/>
      <c r="C1458" s="4"/>
      <c r="D1458" s="4"/>
      <c r="E1458" s="6"/>
      <c r="F1458" s="4"/>
      <c r="G1458" s="7"/>
      <c r="H1458" s="7"/>
      <c r="I1458" s="13"/>
      <c r="J1458" s="13"/>
      <c r="K1458" s="13"/>
      <c r="L1458" s="13"/>
      <c r="M1458" s="13"/>
      <c r="N1458" s="13"/>
      <c r="W1458" s="13"/>
    </row>
    <row r="1459" ht="16.5" customHeight="1">
      <c r="A1459" s="4"/>
      <c r="B1459" s="5"/>
      <c r="C1459" s="4"/>
      <c r="D1459" s="4"/>
      <c r="E1459" s="6"/>
      <c r="F1459" s="4"/>
      <c r="G1459" s="7"/>
      <c r="H1459" s="7"/>
      <c r="I1459" s="13"/>
      <c r="J1459" s="13"/>
      <c r="K1459" s="13"/>
      <c r="L1459" s="13"/>
      <c r="M1459" s="13"/>
      <c r="N1459" s="13"/>
      <c r="W1459" s="13"/>
    </row>
    <row r="1460" ht="16.5" customHeight="1">
      <c r="A1460" s="4"/>
      <c r="B1460" s="5"/>
      <c r="C1460" s="4"/>
      <c r="D1460" s="4"/>
      <c r="E1460" s="6"/>
      <c r="F1460" s="4"/>
      <c r="G1460" s="7"/>
      <c r="H1460" s="7"/>
      <c r="I1460" s="13"/>
      <c r="J1460" s="13"/>
      <c r="K1460" s="13"/>
      <c r="L1460" s="13"/>
      <c r="M1460" s="13"/>
      <c r="N1460" s="13"/>
      <c r="W1460" s="13"/>
    </row>
    <row r="1461" ht="16.5" customHeight="1">
      <c r="A1461" s="4"/>
      <c r="B1461" s="5"/>
      <c r="C1461" s="4"/>
      <c r="D1461" s="4"/>
      <c r="E1461" s="6"/>
      <c r="F1461" s="4"/>
      <c r="G1461" s="7"/>
      <c r="H1461" s="7"/>
      <c r="I1461" s="13"/>
      <c r="J1461" s="13"/>
      <c r="K1461" s="13"/>
      <c r="L1461" s="13"/>
      <c r="M1461" s="13"/>
      <c r="N1461" s="13"/>
      <c r="W1461" s="13"/>
    </row>
    <row r="1462" ht="16.5" customHeight="1">
      <c r="A1462" s="4"/>
      <c r="B1462" s="5"/>
      <c r="C1462" s="4"/>
      <c r="D1462" s="4"/>
      <c r="E1462" s="6"/>
      <c r="F1462" s="4"/>
      <c r="G1462" s="7"/>
      <c r="H1462" s="7"/>
      <c r="I1462" s="13"/>
      <c r="J1462" s="13"/>
      <c r="K1462" s="13"/>
      <c r="L1462" s="13"/>
      <c r="M1462" s="13"/>
      <c r="N1462" s="13"/>
      <c r="W1462" s="13"/>
    </row>
    <row r="1463" ht="16.5" customHeight="1">
      <c r="A1463" s="4"/>
      <c r="B1463" s="5"/>
      <c r="C1463" s="4"/>
      <c r="D1463" s="4"/>
      <c r="E1463" s="6"/>
      <c r="F1463" s="4"/>
      <c r="G1463" s="7"/>
      <c r="H1463" s="7"/>
      <c r="I1463" s="13"/>
      <c r="J1463" s="13"/>
      <c r="K1463" s="13"/>
      <c r="L1463" s="13"/>
      <c r="M1463" s="13"/>
      <c r="N1463" s="13"/>
      <c r="W1463" s="13"/>
    </row>
    <row r="1464" ht="16.5" customHeight="1">
      <c r="A1464" s="4"/>
      <c r="B1464" s="5"/>
      <c r="C1464" s="4"/>
      <c r="D1464" s="4"/>
      <c r="E1464" s="6"/>
      <c r="F1464" s="4"/>
      <c r="G1464" s="7"/>
      <c r="H1464" s="7"/>
      <c r="I1464" s="13"/>
      <c r="J1464" s="13"/>
      <c r="K1464" s="13"/>
      <c r="L1464" s="13"/>
      <c r="M1464" s="13"/>
      <c r="N1464" s="13"/>
      <c r="W1464" s="13"/>
    </row>
    <row r="1465" ht="16.5" customHeight="1">
      <c r="A1465" s="4"/>
      <c r="B1465" s="5"/>
      <c r="C1465" s="4"/>
      <c r="D1465" s="4"/>
      <c r="E1465" s="6"/>
      <c r="F1465" s="4"/>
      <c r="G1465" s="7"/>
      <c r="H1465" s="7"/>
      <c r="I1465" s="13"/>
      <c r="J1465" s="13"/>
      <c r="K1465" s="13"/>
      <c r="L1465" s="13"/>
      <c r="M1465" s="13"/>
      <c r="N1465" s="13"/>
      <c r="W1465" s="13"/>
    </row>
    <row r="1466" ht="16.5" customHeight="1">
      <c r="A1466" s="4"/>
      <c r="B1466" s="5"/>
      <c r="C1466" s="4"/>
      <c r="D1466" s="4"/>
      <c r="E1466" s="6"/>
      <c r="F1466" s="4"/>
      <c r="G1466" s="7"/>
      <c r="H1466" s="7"/>
      <c r="I1466" s="13"/>
      <c r="J1466" s="13"/>
      <c r="K1466" s="13"/>
      <c r="L1466" s="13"/>
      <c r="M1466" s="13"/>
      <c r="N1466" s="13"/>
      <c r="W1466" s="13"/>
    </row>
    <row r="1467" ht="16.5" customHeight="1">
      <c r="A1467" s="4"/>
      <c r="B1467" s="5"/>
      <c r="C1467" s="4"/>
      <c r="D1467" s="4"/>
      <c r="E1467" s="6"/>
      <c r="F1467" s="4"/>
      <c r="G1467" s="7"/>
      <c r="H1467" s="7"/>
      <c r="I1467" s="13"/>
      <c r="J1467" s="13"/>
      <c r="K1467" s="13"/>
      <c r="L1467" s="13"/>
      <c r="M1467" s="13"/>
      <c r="N1467" s="13"/>
      <c r="W1467" s="13"/>
    </row>
    <row r="1468" ht="16.5" customHeight="1">
      <c r="A1468" s="4"/>
      <c r="B1468" s="5"/>
      <c r="C1468" s="4"/>
      <c r="D1468" s="4"/>
      <c r="E1468" s="6"/>
      <c r="F1468" s="4"/>
      <c r="G1468" s="7"/>
      <c r="H1468" s="7"/>
      <c r="I1468" s="13"/>
      <c r="J1468" s="13"/>
      <c r="K1468" s="13"/>
      <c r="L1468" s="13"/>
      <c r="M1468" s="13"/>
      <c r="N1468" s="13"/>
      <c r="W1468" s="13"/>
    </row>
    <row r="1469" ht="16.5" customHeight="1">
      <c r="A1469" s="4"/>
      <c r="B1469" s="5"/>
      <c r="C1469" s="4"/>
      <c r="D1469" s="4"/>
      <c r="E1469" s="6"/>
      <c r="F1469" s="4"/>
      <c r="G1469" s="7"/>
      <c r="H1469" s="7"/>
      <c r="I1469" s="13"/>
      <c r="J1469" s="13"/>
      <c r="K1469" s="13"/>
      <c r="L1469" s="13"/>
      <c r="M1469" s="13"/>
      <c r="N1469" s="13"/>
      <c r="W1469" s="13"/>
    </row>
    <row r="1470" ht="16.5" customHeight="1">
      <c r="A1470" s="4"/>
      <c r="B1470" s="5"/>
      <c r="C1470" s="4"/>
      <c r="D1470" s="4"/>
      <c r="E1470" s="6"/>
      <c r="F1470" s="4"/>
      <c r="G1470" s="7"/>
      <c r="H1470" s="7"/>
      <c r="I1470" s="13"/>
      <c r="J1470" s="13"/>
      <c r="K1470" s="13"/>
      <c r="L1470" s="13"/>
      <c r="M1470" s="13"/>
      <c r="N1470" s="13"/>
      <c r="W1470" s="13"/>
    </row>
    <row r="1471" ht="16.5" customHeight="1">
      <c r="A1471" s="4"/>
      <c r="B1471" s="5"/>
      <c r="C1471" s="4"/>
      <c r="D1471" s="4"/>
      <c r="E1471" s="6"/>
      <c r="F1471" s="4"/>
      <c r="G1471" s="7"/>
      <c r="H1471" s="7"/>
      <c r="I1471" s="13"/>
      <c r="J1471" s="13"/>
      <c r="K1471" s="13"/>
      <c r="L1471" s="13"/>
      <c r="M1471" s="13"/>
      <c r="N1471" s="13"/>
      <c r="W1471" s="13"/>
    </row>
    <row r="1472" ht="16.5" customHeight="1">
      <c r="A1472" s="4"/>
      <c r="B1472" s="5"/>
      <c r="C1472" s="4"/>
      <c r="D1472" s="4"/>
      <c r="E1472" s="6"/>
      <c r="F1472" s="4"/>
      <c r="G1472" s="7"/>
      <c r="H1472" s="7"/>
      <c r="I1472" s="13"/>
      <c r="J1472" s="13"/>
      <c r="K1472" s="13"/>
      <c r="L1472" s="13"/>
      <c r="M1472" s="13"/>
      <c r="N1472" s="13"/>
      <c r="W1472" s="13"/>
    </row>
    <row r="1473" ht="16.5" customHeight="1">
      <c r="A1473" s="4"/>
      <c r="B1473" s="5"/>
      <c r="C1473" s="4"/>
      <c r="D1473" s="4"/>
      <c r="E1473" s="6"/>
      <c r="F1473" s="4"/>
      <c r="G1473" s="7"/>
      <c r="H1473" s="7"/>
      <c r="I1473" s="13"/>
      <c r="J1473" s="13"/>
      <c r="K1473" s="13"/>
      <c r="L1473" s="13"/>
      <c r="M1473" s="13"/>
      <c r="N1473" s="13"/>
      <c r="W1473" s="13"/>
    </row>
    <row r="1474" ht="16.5" customHeight="1">
      <c r="A1474" s="4"/>
      <c r="B1474" s="5"/>
      <c r="C1474" s="4"/>
      <c r="D1474" s="4"/>
      <c r="E1474" s="6"/>
      <c r="F1474" s="4"/>
      <c r="G1474" s="7"/>
      <c r="H1474" s="7"/>
      <c r="I1474" s="13"/>
      <c r="J1474" s="13"/>
      <c r="K1474" s="13"/>
      <c r="L1474" s="13"/>
      <c r="M1474" s="13"/>
      <c r="N1474" s="13"/>
      <c r="W1474" s="13"/>
    </row>
    <row r="1475" ht="16.5" customHeight="1">
      <c r="A1475" s="4"/>
      <c r="B1475" s="5"/>
      <c r="C1475" s="4"/>
      <c r="D1475" s="4"/>
      <c r="E1475" s="6"/>
      <c r="F1475" s="4"/>
      <c r="G1475" s="7"/>
      <c r="H1475" s="7"/>
      <c r="I1475" s="13"/>
      <c r="J1475" s="13"/>
      <c r="K1475" s="13"/>
      <c r="L1475" s="13"/>
      <c r="M1475" s="13"/>
      <c r="N1475" s="13"/>
      <c r="W1475" s="13"/>
    </row>
    <row r="1476" ht="16.5" customHeight="1">
      <c r="A1476" s="4"/>
      <c r="B1476" s="5"/>
      <c r="C1476" s="4"/>
      <c r="D1476" s="4"/>
      <c r="E1476" s="6"/>
      <c r="F1476" s="4"/>
      <c r="G1476" s="7"/>
      <c r="H1476" s="7"/>
      <c r="I1476" s="13"/>
      <c r="J1476" s="13"/>
      <c r="K1476" s="13"/>
      <c r="L1476" s="13"/>
      <c r="M1476" s="13"/>
      <c r="N1476" s="13"/>
      <c r="W1476" s="13"/>
    </row>
    <row r="1477" ht="16.5" customHeight="1">
      <c r="A1477" s="4"/>
      <c r="B1477" s="5"/>
      <c r="C1477" s="4"/>
      <c r="D1477" s="4"/>
      <c r="E1477" s="6"/>
      <c r="F1477" s="4"/>
      <c r="G1477" s="7"/>
      <c r="H1477" s="7"/>
      <c r="I1477" s="13"/>
      <c r="J1477" s="13"/>
      <c r="K1477" s="13"/>
      <c r="L1477" s="13"/>
      <c r="M1477" s="13"/>
      <c r="N1477" s="13"/>
      <c r="W1477" s="13"/>
    </row>
    <row r="1478" ht="16.5" customHeight="1">
      <c r="A1478" s="4"/>
      <c r="B1478" s="5"/>
      <c r="C1478" s="4"/>
      <c r="D1478" s="4"/>
      <c r="E1478" s="6"/>
      <c r="F1478" s="4"/>
      <c r="G1478" s="7"/>
      <c r="H1478" s="7"/>
      <c r="I1478" s="13"/>
      <c r="J1478" s="13"/>
      <c r="K1478" s="13"/>
      <c r="L1478" s="13"/>
      <c r="M1478" s="13"/>
      <c r="N1478" s="13"/>
      <c r="W1478" s="13"/>
    </row>
    <row r="1479" ht="16.5" customHeight="1">
      <c r="A1479" s="4"/>
      <c r="B1479" s="5"/>
      <c r="C1479" s="4"/>
      <c r="D1479" s="4"/>
      <c r="E1479" s="6"/>
      <c r="F1479" s="4"/>
      <c r="G1479" s="7"/>
      <c r="H1479" s="7"/>
      <c r="I1479" s="13"/>
      <c r="J1479" s="13"/>
      <c r="K1479" s="13"/>
      <c r="L1479" s="13"/>
      <c r="M1479" s="13"/>
      <c r="N1479" s="13"/>
      <c r="W1479" s="13"/>
    </row>
    <row r="1480" ht="16.5" customHeight="1">
      <c r="A1480" s="4"/>
      <c r="B1480" s="5"/>
      <c r="C1480" s="4"/>
      <c r="D1480" s="4"/>
      <c r="E1480" s="6"/>
      <c r="F1480" s="4"/>
      <c r="G1480" s="7"/>
      <c r="H1480" s="7"/>
      <c r="I1480" s="13"/>
      <c r="J1480" s="13"/>
      <c r="K1480" s="13"/>
      <c r="L1480" s="13"/>
      <c r="M1480" s="13"/>
      <c r="N1480" s="13"/>
      <c r="W1480" s="13"/>
    </row>
    <row r="1481" ht="16.5" customHeight="1">
      <c r="A1481" s="4"/>
      <c r="B1481" s="5"/>
      <c r="C1481" s="4"/>
      <c r="D1481" s="4"/>
      <c r="E1481" s="6"/>
      <c r="F1481" s="4"/>
      <c r="G1481" s="7"/>
      <c r="H1481" s="7"/>
      <c r="I1481" s="13"/>
      <c r="J1481" s="13"/>
      <c r="K1481" s="13"/>
      <c r="L1481" s="13"/>
      <c r="M1481" s="13"/>
      <c r="N1481" s="13"/>
      <c r="W1481" s="13"/>
    </row>
    <row r="1482" ht="16.5" customHeight="1">
      <c r="A1482" s="4"/>
      <c r="B1482" s="5"/>
      <c r="C1482" s="4"/>
      <c r="D1482" s="4"/>
      <c r="E1482" s="6"/>
      <c r="F1482" s="4"/>
      <c r="G1482" s="7"/>
      <c r="H1482" s="7"/>
      <c r="I1482" s="13"/>
      <c r="J1482" s="13"/>
      <c r="K1482" s="13"/>
      <c r="L1482" s="13"/>
      <c r="M1482" s="13"/>
      <c r="N1482" s="13"/>
      <c r="W1482" s="13"/>
    </row>
    <row r="1483" ht="16.5" customHeight="1">
      <c r="A1483" s="4"/>
      <c r="B1483" s="5"/>
      <c r="C1483" s="4"/>
      <c r="D1483" s="4"/>
      <c r="E1483" s="6"/>
      <c r="F1483" s="4"/>
      <c r="G1483" s="7"/>
      <c r="H1483" s="7"/>
      <c r="I1483" s="13"/>
      <c r="J1483" s="13"/>
      <c r="K1483" s="13"/>
      <c r="L1483" s="13"/>
      <c r="M1483" s="13"/>
      <c r="N1483" s="13"/>
      <c r="W1483" s="13"/>
    </row>
    <row r="1484" ht="16.5" customHeight="1">
      <c r="A1484" s="4"/>
      <c r="B1484" s="5"/>
      <c r="C1484" s="4"/>
      <c r="D1484" s="4"/>
      <c r="E1484" s="6"/>
      <c r="F1484" s="4"/>
      <c r="G1484" s="7"/>
      <c r="H1484" s="7"/>
      <c r="I1484" s="13"/>
      <c r="J1484" s="13"/>
      <c r="K1484" s="13"/>
      <c r="L1484" s="13"/>
      <c r="M1484" s="13"/>
      <c r="N1484" s="13"/>
      <c r="W1484" s="13"/>
    </row>
    <row r="1485" ht="16.5" customHeight="1">
      <c r="A1485" s="4"/>
      <c r="B1485" s="5"/>
      <c r="C1485" s="4"/>
      <c r="D1485" s="4"/>
      <c r="E1485" s="6"/>
      <c r="F1485" s="4"/>
      <c r="G1485" s="7"/>
      <c r="H1485" s="7"/>
      <c r="I1485" s="13"/>
      <c r="J1485" s="13"/>
      <c r="K1485" s="13"/>
      <c r="L1485" s="13"/>
      <c r="M1485" s="13"/>
      <c r="N1485" s="13"/>
      <c r="W1485" s="13"/>
    </row>
    <row r="1486" ht="16.5" customHeight="1">
      <c r="A1486" s="4"/>
      <c r="B1486" s="5"/>
      <c r="C1486" s="4"/>
      <c r="D1486" s="4"/>
      <c r="E1486" s="6"/>
      <c r="F1486" s="4"/>
      <c r="G1486" s="7"/>
      <c r="H1486" s="7"/>
      <c r="I1486" s="13"/>
      <c r="J1486" s="13"/>
      <c r="K1486" s="13"/>
      <c r="L1486" s="13"/>
      <c r="M1486" s="13"/>
      <c r="N1486" s="13"/>
      <c r="W1486" s="13"/>
    </row>
    <row r="1487" ht="16.5" customHeight="1">
      <c r="A1487" s="4"/>
      <c r="B1487" s="5"/>
      <c r="C1487" s="4"/>
      <c r="D1487" s="4"/>
      <c r="E1487" s="6"/>
      <c r="F1487" s="4"/>
      <c r="G1487" s="7"/>
      <c r="H1487" s="7"/>
      <c r="I1487" s="13"/>
      <c r="J1487" s="13"/>
      <c r="K1487" s="13"/>
      <c r="L1487" s="13"/>
      <c r="M1487" s="13"/>
      <c r="N1487" s="13"/>
      <c r="W1487" s="13"/>
    </row>
    <row r="1488" ht="16.5" customHeight="1">
      <c r="A1488" s="4"/>
      <c r="B1488" s="5"/>
      <c r="C1488" s="4"/>
      <c r="D1488" s="4"/>
      <c r="E1488" s="6"/>
      <c r="F1488" s="4"/>
      <c r="G1488" s="7"/>
      <c r="H1488" s="7"/>
      <c r="I1488" s="13"/>
      <c r="J1488" s="13"/>
      <c r="K1488" s="13"/>
      <c r="L1488" s="13"/>
      <c r="M1488" s="13"/>
      <c r="N1488" s="13"/>
      <c r="W1488" s="13"/>
    </row>
    <row r="1489" ht="16.5" customHeight="1">
      <c r="A1489" s="4"/>
      <c r="B1489" s="5"/>
      <c r="C1489" s="4"/>
      <c r="D1489" s="4"/>
      <c r="E1489" s="6"/>
      <c r="F1489" s="4"/>
      <c r="G1489" s="7"/>
      <c r="H1489" s="7"/>
      <c r="I1489" s="13"/>
      <c r="J1489" s="13"/>
      <c r="K1489" s="13"/>
      <c r="L1489" s="13"/>
      <c r="M1489" s="13"/>
      <c r="N1489" s="13"/>
      <c r="W1489" s="13"/>
    </row>
    <row r="1490" ht="16.5" customHeight="1">
      <c r="A1490" s="4"/>
      <c r="B1490" s="5"/>
      <c r="C1490" s="4"/>
      <c r="D1490" s="4"/>
      <c r="E1490" s="6"/>
      <c r="F1490" s="4"/>
      <c r="G1490" s="7"/>
      <c r="H1490" s="7"/>
      <c r="I1490" s="13"/>
      <c r="J1490" s="13"/>
      <c r="K1490" s="13"/>
      <c r="L1490" s="13"/>
      <c r="M1490" s="13"/>
      <c r="N1490" s="13"/>
      <c r="W1490" s="13"/>
    </row>
    <row r="1491" ht="16.5" customHeight="1">
      <c r="A1491" s="4"/>
      <c r="B1491" s="5"/>
      <c r="C1491" s="4"/>
      <c r="D1491" s="4"/>
      <c r="E1491" s="6"/>
      <c r="F1491" s="4"/>
      <c r="G1491" s="7"/>
      <c r="H1491" s="7"/>
      <c r="I1491" s="13"/>
      <c r="J1491" s="13"/>
      <c r="K1491" s="13"/>
      <c r="L1491" s="13"/>
      <c r="M1491" s="13"/>
      <c r="N1491" s="13"/>
      <c r="W1491" s="13"/>
    </row>
    <row r="1492" ht="16.5" customHeight="1">
      <c r="A1492" s="4"/>
      <c r="B1492" s="5"/>
      <c r="C1492" s="4"/>
      <c r="D1492" s="4"/>
      <c r="E1492" s="6"/>
      <c r="F1492" s="4"/>
      <c r="G1492" s="7"/>
      <c r="H1492" s="7"/>
      <c r="I1492" s="13"/>
      <c r="J1492" s="13"/>
      <c r="K1492" s="13"/>
      <c r="L1492" s="13"/>
      <c r="M1492" s="13"/>
      <c r="N1492" s="13"/>
      <c r="W1492" s="13"/>
    </row>
    <row r="1493" ht="16.5" customHeight="1">
      <c r="A1493" s="4"/>
      <c r="B1493" s="5"/>
      <c r="C1493" s="4"/>
      <c r="D1493" s="4"/>
      <c r="E1493" s="6"/>
      <c r="F1493" s="4"/>
      <c r="G1493" s="7"/>
      <c r="H1493" s="7"/>
      <c r="I1493" s="13"/>
      <c r="J1493" s="13"/>
      <c r="K1493" s="13"/>
      <c r="L1493" s="13"/>
      <c r="M1493" s="13"/>
      <c r="N1493" s="13"/>
      <c r="W1493" s="13"/>
    </row>
    <row r="1494" ht="16.5" customHeight="1">
      <c r="A1494" s="4"/>
      <c r="B1494" s="5"/>
      <c r="C1494" s="4"/>
      <c r="D1494" s="4"/>
      <c r="E1494" s="6"/>
      <c r="F1494" s="4"/>
      <c r="G1494" s="7"/>
      <c r="H1494" s="7"/>
      <c r="I1494" s="13"/>
      <c r="J1494" s="13"/>
      <c r="K1494" s="13"/>
      <c r="L1494" s="13"/>
      <c r="M1494" s="13"/>
      <c r="N1494" s="13"/>
      <c r="W1494" s="13"/>
    </row>
    <row r="1495" ht="16.5" customHeight="1">
      <c r="A1495" s="4"/>
      <c r="B1495" s="5"/>
      <c r="C1495" s="4"/>
      <c r="D1495" s="4"/>
      <c r="E1495" s="6"/>
      <c r="F1495" s="4"/>
      <c r="G1495" s="7"/>
      <c r="H1495" s="7"/>
      <c r="I1495" s="13"/>
      <c r="J1495" s="13"/>
      <c r="K1495" s="13"/>
      <c r="L1495" s="13"/>
      <c r="M1495" s="13"/>
      <c r="N1495" s="13"/>
      <c r="W1495" s="13"/>
    </row>
    <row r="1496" ht="16.5" customHeight="1">
      <c r="A1496" s="4"/>
      <c r="B1496" s="5"/>
      <c r="C1496" s="4"/>
      <c r="D1496" s="4"/>
      <c r="E1496" s="6"/>
      <c r="F1496" s="4"/>
      <c r="G1496" s="7"/>
      <c r="H1496" s="7"/>
      <c r="I1496" s="13"/>
      <c r="J1496" s="13"/>
      <c r="K1496" s="13"/>
      <c r="L1496" s="13"/>
      <c r="M1496" s="13"/>
      <c r="N1496" s="13"/>
      <c r="W1496" s="13"/>
    </row>
    <row r="1497" ht="16.5" customHeight="1">
      <c r="A1497" s="4"/>
      <c r="B1497" s="5"/>
      <c r="C1497" s="4"/>
      <c r="D1497" s="4"/>
      <c r="E1497" s="6"/>
      <c r="F1497" s="4"/>
      <c r="G1497" s="7"/>
      <c r="H1497" s="7"/>
      <c r="I1497" s="13"/>
      <c r="J1497" s="13"/>
      <c r="K1497" s="13"/>
      <c r="L1497" s="13"/>
      <c r="M1497" s="13"/>
      <c r="N1497" s="13"/>
      <c r="W1497" s="13"/>
    </row>
    <row r="1498" ht="16.5" customHeight="1">
      <c r="A1498" s="4"/>
      <c r="B1498" s="5"/>
      <c r="C1498" s="4"/>
      <c r="D1498" s="4"/>
      <c r="E1498" s="6"/>
      <c r="F1498" s="4"/>
      <c r="G1498" s="7"/>
      <c r="H1498" s="7"/>
      <c r="I1498" s="13"/>
      <c r="J1498" s="13"/>
      <c r="K1498" s="13"/>
      <c r="L1498" s="13"/>
      <c r="M1498" s="13"/>
      <c r="N1498" s="13"/>
      <c r="W1498" s="13"/>
    </row>
    <row r="1499" ht="16.5" customHeight="1">
      <c r="A1499" s="4"/>
      <c r="B1499" s="5"/>
      <c r="C1499" s="4"/>
      <c r="D1499" s="4"/>
      <c r="E1499" s="6"/>
      <c r="F1499" s="4"/>
      <c r="G1499" s="7"/>
      <c r="H1499" s="7"/>
      <c r="I1499" s="13"/>
      <c r="J1499" s="13"/>
      <c r="K1499" s="13"/>
      <c r="L1499" s="13"/>
      <c r="M1499" s="13"/>
      <c r="N1499" s="13"/>
      <c r="W1499" s="13"/>
    </row>
    <row r="1500" ht="16.5" customHeight="1">
      <c r="A1500" s="4"/>
      <c r="B1500" s="5"/>
      <c r="C1500" s="4"/>
      <c r="D1500" s="4"/>
      <c r="E1500" s="6"/>
      <c r="F1500" s="4"/>
      <c r="G1500" s="7"/>
      <c r="H1500" s="7"/>
      <c r="I1500" s="13"/>
      <c r="J1500" s="13"/>
      <c r="K1500" s="13"/>
      <c r="L1500" s="13"/>
      <c r="M1500" s="13"/>
      <c r="N1500" s="13"/>
      <c r="W1500" s="13"/>
    </row>
    <row r="1501" ht="16.5" customHeight="1">
      <c r="A1501" s="4"/>
      <c r="B1501" s="5"/>
      <c r="C1501" s="4"/>
      <c r="D1501" s="4"/>
      <c r="E1501" s="6"/>
      <c r="F1501" s="4"/>
      <c r="G1501" s="7"/>
      <c r="H1501" s="7"/>
      <c r="I1501" s="13"/>
      <c r="J1501" s="13"/>
      <c r="K1501" s="13"/>
      <c r="L1501" s="13"/>
      <c r="M1501" s="13"/>
      <c r="N1501" s="13"/>
      <c r="W1501" s="13"/>
    </row>
    <row r="1502" ht="16.5" customHeight="1">
      <c r="A1502" s="4"/>
      <c r="B1502" s="5"/>
      <c r="C1502" s="4"/>
      <c r="D1502" s="4"/>
      <c r="E1502" s="6"/>
      <c r="F1502" s="4"/>
      <c r="G1502" s="7"/>
      <c r="H1502" s="7"/>
      <c r="I1502" s="13"/>
      <c r="J1502" s="13"/>
      <c r="K1502" s="13"/>
      <c r="L1502" s="13"/>
      <c r="M1502" s="13"/>
      <c r="N1502" s="13"/>
      <c r="W1502" s="13"/>
    </row>
    <row r="1503" ht="16.5" customHeight="1">
      <c r="A1503" s="4"/>
      <c r="B1503" s="5"/>
      <c r="C1503" s="4"/>
      <c r="D1503" s="4"/>
      <c r="E1503" s="6"/>
      <c r="F1503" s="4"/>
      <c r="G1503" s="7"/>
      <c r="H1503" s="7"/>
      <c r="I1503" s="13"/>
      <c r="J1503" s="13"/>
      <c r="K1503" s="13"/>
      <c r="L1503" s="13"/>
      <c r="M1503" s="13"/>
      <c r="N1503" s="13"/>
      <c r="W1503" s="13"/>
    </row>
    <row r="1504" ht="16.5" customHeight="1">
      <c r="A1504" s="4"/>
      <c r="B1504" s="5"/>
      <c r="C1504" s="4"/>
      <c r="D1504" s="4"/>
      <c r="E1504" s="6"/>
      <c r="F1504" s="4"/>
      <c r="G1504" s="7"/>
      <c r="H1504" s="7"/>
      <c r="I1504" s="13"/>
      <c r="J1504" s="13"/>
      <c r="K1504" s="13"/>
      <c r="L1504" s="13"/>
      <c r="M1504" s="13"/>
      <c r="N1504" s="13"/>
      <c r="W1504" s="13"/>
    </row>
    <row r="1505" ht="16.5" customHeight="1">
      <c r="A1505" s="4"/>
      <c r="B1505" s="5"/>
      <c r="C1505" s="4"/>
      <c r="D1505" s="4"/>
      <c r="E1505" s="6"/>
      <c r="F1505" s="4"/>
      <c r="G1505" s="7"/>
      <c r="H1505" s="7"/>
      <c r="I1505" s="13"/>
      <c r="J1505" s="13"/>
      <c r="K1505" s="13"/>
      <c r="L1505" s="13"/>
      <c r="M1505" s="13"/>
      <c r="N1505" s="13"/>
      <c r="W1505" s="13"/>
    </row>
    <row r="1506" ht="16.5" customHeight="1">
      <c r="A1506" s="4"/>
      <c r="B1506" s="5"/>
      <c r="C1506" s="4"/>
      <c r="D1506" s="4"/>
      <c r="E1506" s="6"/>
      <c r="F1506" s="4"/>
      <c r="G1506" s="7"/>
      <c r="H1506" s="7"/>
      <c r="I1506" s="13"/>
      <c r="J1506" s="13"/>
      <c r="K1506" s="13"/>
      <c r="L1506" s="13"/>
      <c r="M1506" s="13"/>
      <c r="N1506" s="13"/>
      <c r="W1506" s="13"/>
    </row>
    <row r="1507" ht="16.5" customHeight="1">
      <c r="A1507" s="4"/>
      <c r="B1507" s="5"/>
      <c r="C1507" s="4"/>
      <c r="D1507" s="4"/>
      <c r="E1507" s="6"/>
      <c r="F1507" s="4"/>
      <c r="G1507" s="7"/>
      <c r="H1507" s="7"/>
      <c r="I1507" s="13"/>
      <c r="J1507" s="13"/>
      <c r="K1507" s="13"/>
      <c r="L1507" s="13"/>
      <c r="M1507" s="13"/>
      <c r="N1507" s="13"/>
      <c r="W1507" s="13"/>
    </row>
    <row r="1508" ht="16.5" customHeight="1">
      <c r="A1508" s="4"/>
      <c r="B1508" s="5"/>
      <c r="C1508" s="4"/>
      <c r="D1508" s="4"/>
      <c r="E1508" s="6"/>
      <c r="F1508" s="4"/>
      <c r="G1508" s="7"/>
      <c r="H1508" s="7"/>
      <c r="I1508" s="13"/>
      <c r="J1508" s="13"/>
      <c r="K1508" s="13"/>
      <c r="L1508" s="13"/>
      <c r="M1508" s="13"/>
      <c r="N1508" s="13"/>
      <c r="W1508" s="13"/>
    </row>
    <row r="1509" ht="16.5" customHeight="1">
      <c r="A1509" s="4"/>
      <c r="B1509" s="5"/>
      <c r="C1509" s="4"/>
      <c r="D1509" s="4"/>
      <c r="E1509" s="6"/>
      <c r="F1509" s="4"/>
      <c r="G1509" s="7"/>
      <c r="H1509" s="7"/>
      <c r="I1509" s="13"/>
      <c r="J1509" s="13"/>
      <c r="K1509" s="13"/>
      <c r="L1509" s="13"/>
      <c r="M1509" s="13"/>
      <c r="N1509" s="13"/>
      <c r="W1509" s="13"/>
    </row>
    <row r="1510" ht="16.5" customHeight="1">
      <c r="A1510" s="4"/>
      <c r="B1510" s="5"/>
      <c r="C1510" s="4"/>
      <c r="D1510" s="4"/>
      <c r="E1510" s="6"/>
      <c r="F1510" s="4"/>
      <c r="G1510" s="7"/>
      <c r="H1510" s="7"/>
      <c r="I1510" s="13"/>
      <c r="J1510" s="13"/>
      <c r="K1510" s="13"/>
      <c r="L1510" s="13"/>
      <c r="M1510" s="13"/>
      <c r="N1510" s="13"/>
      <c r="W1510" s="13"/>
    </row>
    <row r="1511" ht="16.5" customHeight="1">
      <c r="A1511" s="4"/>
      <c r="B1511" s="5"/>
      <c r="C1511" s="4"/>
      <c r="D1511" s="4"/>
      <c r="E1511" s="6"/>
      <c r="F1511" s="4"/>
      <c r="G1511" s="7"/>
      <c r="H1511" s="7"/>
      <c r="I1511" s="13"/>
      <c r="J1511" s="13"/>
      <c r="K1511" s="13"/>
      <c r="L1511" s="13"/>
      <c r="M1511" s="13"/>
      <c r="N1511" s="13"/>
      <c r="W1511" s="13"/>
    </row>
    <row r="1512" ht="16.5" customHeight="1">
      <c r="A1512" s="4"/>
      <c r="B1512" s="5"/>
      <c r="C1512" s="4"/>
      <c r="D1512" s="4"/>
      <c r="E1512" s="6"/>
      <c r="F1512" s="4"/>
      <c r="G1512" s="7"/>
      <c r="H1512" s="7"/>
      <c r="I1512" s="13"/>
      <c r="J1512" s="13"/>
      <c r="K1512" s="13"/>
      <c r="L1512" s="13"/>
      <c r="M1512" s="13"/>
      <c r="N1512" s="13"/>
      <c r="W1512" s="13"/>
    </row>
    <row r="1513" ht="16.5" customHeight="1">
      <c r="A1513" s="4"/>
      <c r="B1513" s="5"/>
      <c r="C1513" s="4"/>
      <c r="D1513" s="4"/>
      <c r="E1513" s="6"/>
      <c r="F1513" s="4"/>
      <c r="G1513" s="7"/>
      <c r="H1513" s="7"/>
      <c r="I1513" s="13"/>
      <c r="J1513" s="13"/>
      <c r="K1513" s="13"/>
      <c r="L1513" s="13"/>
      <c r="M1513" s="13"/>
      <c r="N1513" s="13"/>
      <c r="W1513" s="13"/>
    </row>
    <row r="1514" ht="16.5" customHeight="1">
      <c r="A1514" s="4"/>
      <c r="B1514" s="5"/>
      <c r="C1514" s="4"/>
      <c r="D1514" s="4"/>
      <c r="E1514" s="6"/>
      <c r="F1514" s="4"/>
      <c r="G1514" s="7"/>
      <c r="H1514" s="7"/>
      <c r="I1514" s="13"/>
      <c r="J1514" s="13"/>
      <c r="K1514" s="13"/>
      <c r="L1514" s="13"/>
      <c r="M1514" s="13"/>
      <c r="N1514" s="13"/>
      <c r="W1514" s="13"/>
    </row>
    <row r="1515" ht="16.5" customHeight="1">
      <c r="A1515" s="4"/>
      <c r="B1515" s="5"/>
      <c r="C1515" s="4"/>
      <c r="D1515" s="4"/>
      <c r="E1515" s="6"/>
      <c r="F1515" s="4"/>
      <c r="G1515" s="7"/>
      <c r="H1515" s="7"/>
      <c r="I1515" s="13"/>
      <c r="J1515" s="13"/>
      <c r="K1515" s="13"/>
      <c r="L1515" s="13"/>
      <c r="M1515" s="13"/>
      <c r="N1515" s="13"/>
      <c r="W1515" s="13"/>
    </row>
    <row r="1516" ht="16.5" customHeight="1">
      <c r="A1516" s="4"/>
      <c r="B1516" s="5"/>
      <c r="C1516" s="4"/>
      <c r="D1516" s="4"/>
      <c r="E1516" s="6"/>
      <c r="F1516" s="4"/>
      <c r="G1516" s="7"/>
      <c r="H1516" s="7"/>
      <c r="I1516" s="13"/>
      <c r="J1516" s="13"/>
      <c r="K1516" s="13"/>
      <c r="L1516" s="13"/>
      <c r="M1516" s="13"/>
      <c r="N1516" s="13"/>
      <c r="W1516" s="13"/>
    </row>
    <row r="1517" ht="16.5" customHeight="1">
      <c r="A1517" s="4"/>
      <c r="B1517" s="5"/>
      <c r="C1517" s="4"/>
      <c r="D1517" s="4"/>
      <c r="E1517" s="6"/>
      <c r="F1517" s="4"/>
      <c r="G1517" s="7"/>
      <c r="H1517" s="7"/>
      <c r="I1517" s="13"/>
      <c r="J1517" s="13"/>
      <c r="K1517" s="13"/>
      <c r="L1517" s="13"/>
      <c r="M1517" s="13"/>
      <c r="N1517" s="13"/>
      <c r="W1517" s="13"/>
    </row>
    <row r="1518" ht="16.5" customHeight="1">
      <c r="A1518" s="4"/>
      <c r="B1518" s="5"/>
      <c r="C1518" s="4"/>
      <c r="D1518" s="4"/>
      <c r="E1518" s="6"/>
      <c r="F1518" s="4"/>
      <c r="G1518" s="7"/>
      <c r="H1518" s="7"/>
      <c r="I1518" s="13"/>
      <c r="J1518" s="13"/>
      <c r="K1518" s="13"/>
      <c r="L1518" s="13"/>
      <c r="M1518" s="13"/>
      <c r="N1518" s="13"/>
      <c r="W1518" s="13"/>
    </row>
    <row r="1519" ht="16.5" customHeight="1">
      <c r="A1519" s="4"/>
      <c r="B1519" s="5"/>
      <c r="C1519" s="4"/>
      <c r="D1519" s="4"/>
      <c r="E1519" s="6"/>
      <c r="F1519" s="4"/>
      <c r="G1519" s="7"/>
      <c r="H1519" s="7"/>
      <c r="I1519" s="13"/>
      <c r="J1519" s="13"/>
      <c r="K1519" s="13"/>
      <c r="L1519" s="13"/>
      <c r="M1519" s="13"/>
      <c r="N1519" s="13"/>
      <c r="W1519" s="13"/>
    </row>
    <row r="1520" ht="16.5" customHeight="1">
      <c r="A1520" s="4"/>
      <c r="B1520" s="5"/>
      <c r="C1520" s="4"/>
      <c r="D1520" s="4"/>
      <c r="E1520" s="6"/>
      <c r="F1520" s="4"/>
      <c r="G1520" s="7"/>
      <c r="H1520" s="7"/>
      <c r="I1520" s="13"/>
      <c r="J1520" s="13"/>
      <c r="K1520" s="13"/>
      <c r="L1520" s="13"/>
      <c r="M1520" s="13"/>
      <c r="N1520" s="13"/>
      <c r="W1520" s="13"/>
    </row>
    <row r="1521" ht="16.5" customHeight="1">
      <c r="A1521" s="4"/>
      <c r="B1521" s="5"/>
      <c r="C1521" s="4"/>
      <c r="D1521" s="4"/>
      <c r="E1521" s="6"/>
      <c r="F1521" s="4"/>
      <c r="G1521" s="7"/>
      <c r="H1521" s="7"/>
      <c r="I1521" s="13"/>
      <c r="J1521" s="13"/>
      <c r="K1521" s="13"/>
      <c r="L1521" s="13"/>
      <c r="M1521" s="13"/>
      <c r="N1521" s="13"/>
      <c r="W1521" s="13"/>
    </row>
    <row r="1522" ht="16.5" customHeight="1">
      <c r="A1522" s="4"/>
      <c r="B1522" s="5"/>
      <c r="C1522" s="4"/>
      <c r="D1522" s="4"/>
      <c r="E1522" s="6"/>
      <c r="F1522" s="4"/>
      <c r="G1522" s="7"/>
      <c r="H1522" s="7"/>
      <c r="I1522" s="13"/>
      <c r="J1522" s="13"/>
      <c r="K1522" s="13"/>
      <c r="L1522" s="13"/>
      <c r="M1522" s="13"/>
      <c r="N1522" s="13"/>
      <c r="W1522" s="13"/>
    </row>
    <row r="1523" ht="16.5" customHeight="1">
      <c r="A1523" s="4"/>
      <c r="B1523" s="5"/>
      <c r="C1523" s="4"/>
      <c r="D1523" s="4"/>
      <c r="E1523" s="6"/>
      <c r="F1523" s="4"/>
      <c r="G1523" s="7"/>
      <c r="H1523" s="7"/>
      <c r="I1523" s="13"/>
      <c r="J1523" s="13"/>
      <c r="K1523" s="13"/>
      <c r="L1523" s="13"/>
      <c r="M1523" s="13"/>
      <c r="N1523" s="13"/>
      <c r="W1523" s="13"/>
    </row>
    <row r="1524" ht="16.5" customHeight="1">
      <c r="A1524" s="4"/>
      <c r="B1524" s="5"/>
      <c r="C1524" s="4"/>
      <c r="D1524" s="4"/>
      <c r="E1524" s="6"/>
      <c r="F1524" s="4"/>
      <c r="G1524" s="7"/>
      <c r="H1524" s="7"/>
      <c r="I1524" s="13"/>
      <c r="J1524" s="13"/>
      <c r="K1524" s="13"/>
      <c r="L1524" s="13"/>
      <c r="M1524" s="13"/>
      <c r="N1524" s="13"/>
      <c r="W1524" s="13"/>
    </row>
    <row r="1525" ht="16.5" customHeight="1">
      <c r="A1525" s="4"/>
      <c r="B1525" s="5"/>
      <c r="C1525" s="4"/>
      <c r="D1525" s="4"/>
      <c r="E1525" s="6"/>
      <c r="F1525" s="4"/>
      <c r="G1525" s="7"/>
      <c r="H1525" s="7"/>
      <c r="I1525" s="13"/>
      <c r="J1525" s="13"/>
      <c r="K1525" s="13"/>
      <c r="L1525" s="13"/>
      <c r="M1525" s="13"/>
      <c r="N1525" s="13"/>
      <c r="W1525" s="13"/>
    </row>
    <row r="1526" ht="16.5" customHeight="1">
      <c r="A1526" s="4"/>
      <c r="B1526" s="5"/>
      <c r="C1526" s="4"/>
      <c r="D1526" s="4"/>
      <c r="E1526" s="6"/>
      <c r="F1526" s="4"/>
      <c r="G1526" s="7"/>
      <c r="H1526" s="7"/>
      <c r="I1526" s="13"/>
      <c r="J1526" s="13"/>
      <c r="K1526" s="13"/>
      <c r="L1526" s="13"/>
      <c r="M1526" s="13"/>
      <c r="N1526" s="13"/>
      <c r="W1526" s="13"/>
    </row>
    <row r="1527" ht="16.5" customHeight="1">
      <c r="A1527" s="4"/>
      <c r="B1527" s="5"/>
      <c r="C1527" s="4"/>
      <c r="D1527" s="4"/>
      <c r="E1527" s="6"/>
      <c r="F1527" s="4"/>
      <c r="G1527" s="7"/>
      <c r="H1527" s="7"/>
      <c r="I1527" s="13"/>
      <c r="J1527" s="13"/>
      <c r="K1527" s="13"/>
      <c r="L1527" s="13"/>
      <c r="M1527" s="13"/>
      <c r="N1527" s="13"/>
      <c r="W1527" s="13"/>
    </row>
    <row r="1528" ht="16.5" customHeight="1">
      <c r="A1528" s="4"/>
      <c r="B1528" s="5"/>
      <c r="C1528" s="4"/>
      <c r="D1528" s="4"/>
      <c r="E1528" s="6"/>
      <c r="F1528" s="4"/>
      <c r="G1528" s="7"/>
      <c r="H1528" s="7"/>
      <c r="I1528" s="13"/>
      <c r="J1528" s="13"/>
      <c r="K1528" s="13"/>
      <c r="L1528" s="13"/>
      <c r="M1528" s="13"/>
      <c r="N1528" s="13"/>
      <c r="W1528" s="13"/>
    </row>
    <row r="1529" ht="16.5" customHeight="1">
      <c r="A1529" s="4"/>
      <c r="B1529" s="5"/>
      <c r="C1529" s="4"/>
      <c r="D1529" s="4"/>
      <c r="E1529" s="6"/>
      <c r="F1529" s="4"/>
      <c r="G1529" s="7"/>
      <c r="H1529" s="7"/>
      <c r="I1529" s="13"/>
      <c r="J1529" s="13"/>
      <c r="K1529" s="13"/>
      <c r="L1529" s="13"/>
      <c r="M1529" s="13"/>
      <c r="N1529" s="13"/>
      <c r="W1529" s="13"/>
    </row>
    <row r="1530" ht="16.5" customHeight="1">
      <c r="A1530" s="4"/>
      <c r="B1530" s="5"/>
      <c r="C1530" s="4"/>
      <c r="D1530" s="4"/>
      <c r="E1530" s="6"/>
      <c r="F1530" s="4"/>
      <c r="G1530" s="7"/>
      <c r="H1530" s="7"/>
      <c r="I1530" s="13"/>
      <c r="J1530" s="13"/>
      <c r="K1530" s="13"/>
      <c r="L1530" s="13"/>
      <c r="M1530" s="13"/>
      <c r="N1530" s="13"/>
      <c r="W1530" s="13"/>
    </row>
    <row r="1531" ht="16.5" customHeight="1">
      <c r="A1531" s="4"/>
      <c r="B1531" s="5"/>
      <c r="C1531" s="4"/>
      <c r="D1531" s="4"/>
      <c r="E1531" s="6"/>
      <c r="F1531" s="4"/>
      <c r="G1531" s="7"/>
      <c r="H1531" s="7"/>
      <c r="I1531" s="13"/>
      <c r="J1531" s="13"/>
      <c r="K1531" s="13"/>
      <c r="L1531" s="13"/>
      <c r="M1531" s="13"/>
      <c r="N1531" s="13"/>
      <c r="W1531" s="13"/>
    </row>
    <row r="1532" ht="16.5" customHeight="1">
      <c r="A1532" s="4"/>
      <c r="B1532" s="5"/>
      <c r="C1532" s="4"/>
      <c r="D1532" s="4"/>
      <c r="E1532" s="6"/>
      <c r="F1532" s="4"/>
      <c r="G1532" s="7"/>
      <c r="H1532" s="7"/>
      <c r="I1532" s="13"/>
      <c r="J1532" s="13"/>
      <c r="K1532" s="13"/>
      <c r="L1532" s="13"/>
      <c r="M1532" s="13"/>
      <c r="N1532" s="13"/>
      <c r="W1532" s="13"/>
    </row>
    <row r="1533" ht="16.5" customHeight="1">
      <c r="A1533" s="4"/>
      <c r="B1533" s="5"/>
      <c r="C1533" s="4"/>
      <c r="D1533" s="4"/>
      <c r="E1533" s="6"/>
      <c r="F1533" s="4"/>
      <c r="G1533" s="7"/>
      <c r="H1533" s="7"/>
      <c r="I1533" s="13"/>
      <c r="J1533" s="13"/>
      <c r="K1533" s="13"/>
      <c r="L1533" s="13"/>
      <c r="M1533" s="13"/>
      <c r="N1533" s="13"/>
      <c r="W1533" s="13"/>
    </row>
    <row r="1534" ht="16.5" customHeight="1">
      <c r="A1534" s="4"/>
      <c r="B1534" s="5"/>
      <c r="C1534" s="4"/>
      <c r="D1534" s="4"/>
      <c r="E1534" s="6"/>
      <c r="F1534" s="4"/>
      <c r="G1534" s="7"/>
      <c r="H1534" s="7"/>
      <c r="I1534" s="13"/>
      <c r="J1534" s="13"/>
      <c r="K1534" s="13"/>
      <c r="L1534" s="13"/>
      <c r="M1534" s="13"/>
      <c r="N1534" s="13"/>
      <c r="W1534" s="13"/>
    </row>
    <row r="1535" ht="16.5" customHeight="1">
      <c r="A1535" s="4"/>
      <c r="B1535" s="5"/>
      <c r="C1535" s="4"/>
      <c r="D1535" s="4"/>
      <c r="E1535" s="6"/>
      <c r="F1535" s="4"/>
      <c r="G1535" s="7"/>
      <c r="H1535" s="7"/>
      <c r="I1535" s="13"/>
      <c r="J1535" s="13"/>
      <c r="K1535" s="13"/>
      <c r="L1535" s="13"/>
      <c r="M1535" s="13"/>
      <c r="N1535" s="13"/>
      <c r="W1535" s="13"/>
    </row>
    <row r="1536" ht="16.5" customHeight="1">
      <c r="A1536" s="4"/>
      <c r="B1536" s="5"/>
      <c r="C1536" s="4"/>
      <c r="D1536" s="4"/>
      <c r="E1536" s="6"/>
      <c r="F1536" s="4"/>
      <c r="G1536" s="7"/>
      <c r="H1536" s="7"/>
      <c r="I1536" s="13"/>
      <c r="J1536" s="13"/>
      <c r="K1536" s="13"/>
      <c r="L1536" s="13"/>
      <c r="M1536" s="13"/>
      <c r="N1536" s="13"/>
      <c r="W1536" s="13"/>
    </row>
    <row r="1537" ht="16.5" customHeight="1">
      <c r="A1537" s="4"/>
      <c r="B1537" s="5"/>
      <c r="C1537" s="4"/>
      <c r="D1537" s="4"/>
      <c r="E1537" s="6"/>
      <c r="F1537" s="4"/>
      <c r="G1537" s="7"/>
      <c r="H1537" s="7"/>
      <c r="I1537" s="13"/>
      <c r="J1537" s="13"/>
      <c r="K1537" s="13"/>
      <c r="L1537" s="13"/>
      <c r="M1537" s="13"/>
      <c r="N1537" s="13"/>
      <c r="W1537" s="13"/>
    </row>
    <row r="1538" ht="16.5" customHeight="1">
      <c r="A1538" s="4"/>
      <c r="B1538" s="5"/>
      <c r="C1538" s="4"/>
      <c r="D1538" s="4"/>
      <c r="E1538" s="6"/>
      <c r="F1538" s="4"/>
      <c r="G1538" s="7"/>
      <c r="H1538" s="7"/>
      <c r="I1538" s="13"/>
      <c r="J1538" s="13"/>
      <c r="K1538" s="13"/>
      <c r="L1538" s="13"/>
      <c r="M1538" s="13"/>
      <c r="N1538" s="13"/>
      <c r="W1538" s="13"/>
    </row>
    <row r="1539" ht="16.5" customHeight="1">
      <c r="A1539" s="4"/>
      <c r="B1539" s="5"/>
      <c r="C1539" s="4"/>
      <c r="D1539" s="4"/>
      <c r="E1539" s="6"/>
      <c r="F1539" s="4"/>
      <c r="G1539" s="7"/>
      <c r="H1539" s="7"/>
      <c r="I1539" s="13"/>
      <c r="J1539" s="13"/>
      <c r="K1539" s="13"/>
      <c r="L1539" s="13"/>
      <c r="M1539" s="13"/>
      <c r="N1539" s="13"/>
      <c r="W1539" s="13"/>
    </row>
    <row r="1540" ht="16.5" customHeight="1">
      <c r="A1540" s="4"/>
      <c r="B1540" s="5"/>
      <c r="C1540" s="4"/>
      <c r="D1540" s="4"/>
      <c r="E1540" s="6"/>
      <c r="F1540" s="4"/>
      <c r="G1540" s="7"/>
      <c r="H1540" s="7"/>
      <c r="I1540" s="13"/>
      <c r="J1540" s="13"/>
      <c r="K1540" s="13"/>
      <c r="L1540" s="13"/>
      <c r="M1540" s="13"/>
      <c r="N1540" s="13"/>
      <c r="W1540" s="13"/>
    </row>
    <row r="1541" ht="16.5" customHeight="1">
      <c r="A1541" s="4"/>
      <c r="B1541" s="5"/>
      <c r="C1541" s="4"/>
      <c r="D1541" s="4"/>
      <c r="E1541" s="6"/>
      <c r="F1541" s="4"/>
      <c r="G1541" s="7"/>
      <c r="H1541" s="7"/>
      <c r="I1541" s="13"/>
      <c r="J1541" s="13"/>
      <c r="K1541" s="13"/>
      <c r="L1541" s="13"/>
      <c r="M1541" s="13"/>
      <c r="N1541" s="13"/>
      <c r="W1541" s="13"/>
    </row>
    <row r="1542" ht="16.5" customHeight="1">
      <c r="A1542" s="4"/>
      <c r="B1542" s="5"/>
      <c r="C1542" s="4"/>
      <c r="D1542" s="4"/>
      <c r="E1542" s="6"/>
      <c r="F1542" s="4"/>
      <c r="G1542" s="7"/>
      <c r="H1542" s="7"/>
      <c r="I1542" s="13"/>
      <c r="J1542" s="13"/>
      <c r="K1542" s="13"/>
      <c r="L1542" s="13"/>
      <c r="M1542" s="13"/>
      <c r="N1542" s="13"/>
      <c r="W1542" s="13"/>
    </row>
    <row r="1543" ht="16.5" customHeight="1">
      <c r="A1543" s="4"/>
      <c r="B1543" s="5"/>
      <c r="C1543" s="4"/>
      <c r="D1543" s="4"/>
      <c r="E1543" s="6"/>
      <c r="F1543" s="4"/>
      <c r="G1543" s="7"/>
      <c r="H1543" s="7"/>
      <c r="I1543" s="13"/>
      <c r="J1543" s="13"/>
      <c r="K1543" s="13"/>
      <c r="L1543" s="13"/>
      <c r="M1543" s="13"/>
      <c r="N1543" s="13"/>
      <c r="W1543" s="13"/>
    </row>
    <row r="1544" ht="16.5" customHeight="1">
      <c r="A1544" s="4"/>
      <c r="B1544" s="5"/>
      <c r="C1544" s="4"/>
      <c r="D1544" s="4"/>
      <c r="E1544" s="6"/>
      <c r="F1544" s="4"/>
      <c r="G1544" s="7"/>
      <c r="H1544" s="7"/>
      <c r="I1544" s="13"/>
      <c r="J1544" s="13"/>
      <c r="K1544" s="13"/>
      <c r="L1544" s="13"/>
      <c r="M1544" s="13"/>
      <c r="N1544" s="13"/>
      <c r="W1544" s="13"/>
    </row>
    <row r="1545" ht="16.5" customHeight="1">
      <c r="A1545" s="4"/>
      <c r="B1545" s="5"/>
      <c r="C1545" s="4"/>
      <c r="D1545" s="4"/>
      <c r="E1545" s="6"/>
      <c r="F1545" s="4"/>
      <c r="G1545" s="7"/>
      <c r="H1545" s="7"/>
      <c r="I1545" s="13"/>
      <c r="J1545" s="13"/>
      <c r="K1545" s="13"/>
      <c r="L1545" s="13"/>
      <c r="M1545" s="13"/>
      <c r="N1545" s="13"/>
      <c r="W1545" s="13"/>
    </row>
  </sheetData>
  <autoFilter ref="$A$1:$M$1545">
    <sortState ref="A1:M1545">
      <sortCondition ref="J1:J1545"/>
      <sortCondition ref="F1:F1545"/>
      <sortCondition ref="H1:H1545"/>
      <sortCondition ref="L1:L1545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 ht="30.0" customHeight="1">
      <c r="A1" s="1" t="s">
        <v>7203</v>
      </c>
      <c r="B1" s="1" t="s">
        <v>7204</v>
      </c>
      <c r="C1" s="1" t="s">
        <v>7205</v>
      </c>
      <c r="D1" s="1" t="s">
        <v>7206</v>
      </c>
      <c r="E1" s="1" t="s">
        <v>7207</v>
      </c>
      <c r="F1" s="1" t="s">
        <v>7208</v>
      </c>
      <c r="G1" s="1" t="s">
        <v>7209</v>
      </c>
      <c r="H1" s="1" t="s">
        <v>7210</v>
      </c>
      <c r="I1" s="1" t="s">
        <v>7211</v>
      </c>
      <c r="J1" s="1" t="s">
        <v>7212</v>
      </c>
      <c r="K1" s="1" t="s">
        <v>7213</v>
      </c>
      <c r="L1" s="1" t="s">
        <v>7214</v>
      </c>
      <c r="M1" s="1" t="s">
        <v>7215</v>
      </c>
      <c r="N1" s="1" t="s">
        <v>7216</v>
      </c>
      <c r="O1" s="1" t="s">
        <v>7217</v>
      </c>
      <c r="P1" s="1" t="s">
        <v>7218</v>
      </c>
      <c r="Q1" s="1" t="s">
        <v>7219</v>
      </c>
      <c r="R1" s="1" t="s">
        <v>7220</v>
      </c>
      <c r="S1" s="1" t="s">
        <v>7221</v>
      </c>
      <c r="T1" s="1" t="s">
        <v>7222</v>
      </c>
      <c r="U1" s="1" t="s">
        <v>7223</v>
      </c>
      <c r="V1" s="1" t="s">
        <v>7224</v>
      </c>
      <c r="W1" s="1" t="s">
        <v>7225</v>
      </c>
      <c r="X1" s="1" t="s">
        <v>7226</v>
      </c>
      <c r="Y1" s="1" t="s">
        <v>7227</v>
      </c>
      <c r="Z1" s="1" t="s">
        <v>7228</v>
      </c>
      <c r="AA1" s="1" t="s">
        <v>7229</v>
      </c>
      <c r="AB1" s="1" t="s">
        <v>7230</v>
      </c>
      <c r="AC1" s="1" t="s">
        <v>7231</v>
      </c>
      <c r="AD1" s="1" t="s">
        <v>7232</v>
      </c>
      <c r="AE1" s="1" t="s">
        <v>7233</v>
      </c>
      <c r="AF1" s="1" t="s">
        <v>7234</v>
      </c>
      <c r="AG1" s="1" t="s">
        <v>7235</v>
      </c>
      <c r="AH1" s="1" t="s">
        <v>7236</v>
      </c>
      <c r="AI1" s="1" t="s">
        <v>7237</v>
      </c>
      <c r="AJ1" s="1" t="s">
        <v>7238</v>
      </c>
      <c r="AK1" s="1" t="s">
        <v>7239</v>
      </c>
      <c r="AL1" s="1" t="s">
        <v>7240</v>
      </c>
      <c r="AM1" s="1" t="s">
        <v>7241</v>
      </c>
      <c r="AN1" s="1" t="s">
        <v>7242</v>
      </c>
      <c r="AO1" s="1" t="s">
        <v>7243</v>
      </c>
      <c r="AP1" s="1" t="s">
        <v>7244</v>
      </c>
      <c r="AQ1" s="1" t="s">
        <v>7245</v>
      </c>
      <c r="AR1" s="1" t="s">
        <v>7246</v>
      </c>
      <c r="AS1" s="1" t="s">
        <v>7247</v>
      </c>
      <c r="AT1" s="1" t="s">
        <v>7248</v>
      </c>
      <c r="AU1" s="1" t="s">
        <v>7249</v>
      </c>
      <c r="AV1" s="1" t="s">
        <v>7250</v>
      </c>
      <c r="AW1" s="1" t="s">
        <v>7251</v>
      </c>
      <c r="AX1" s="1" t="s">
        <v>7252</v>
      </c>
      <c r="AY1" s="1" t="s">
        <v>7253</v>
      </c>
      <c r="AZ1" s="1" t="s">
        <v>7254</v>
      </c>
      <c r="BA1" s="1" t="s">
        <v>7255</v>
      </c>
      <c r="BB1" s="1" t="s">
        <v>7256</v>
      </c>
      <c r="BC1" s="1" t="s">
        <v>7257</v>
      </c>
      <c r="BD1" s="1" t="s">
        <v>7258</v>
      </c>
      <c r="BE1" s="1" t="s">
        <v>7259</v>
      </c>
      <c r="BF1" s="1" t="s">
        <v>7260</v>
      </c>
      <c r="BG1" s="1" t="s">
        <v>7261</v>
      </c>
      <c r="BH1" s="1" t="s">
        <v>7262</v>
      </c>
      <c r="BI1" s="1" t="s">
        <v>7263</v>
      </c>
      <c r="BJ1" s="1" t="s">
        <v>7264</v>
      </c>
      <c r="BK1" s="1" t="s">
        <v>7265</v>
      </c>
      <c r="BL1" s="1" t="s">
        <v>7266</v>
      </c>
      <c r="BM1" s="1" t="s">
        <v>7267</v>
      </c>
      <c r="BN1" s="1" t="s">
        <v>7268</v>
      </c>
      <c r="BO1" s="1" t="s">
        <v>7269</v>
      </c>
      <c r="BP1" s="1" t="s">
        <v>7270</v>
      </c>
      <c r="BQ1" s="1" t="s">
        <v>7271</v>
      </c>
      <c r="BR1" s="1" t="s">
        <v>7272</v>
      </c>
      <c r="BS1" s="1" t="s">
        <v>7273</v>
      </c>
      <c r="BT1" s="1" t="s">
        <v>7274</v>
      </c>
      <c r="BU1" s="1" t="s">
        <v>7275</v>
      </c>
      <c r="BV1" s="2"/>
      <c r="BW1" s="1"/>
      <c r="BX1" s="3"/>
      <c r="BY1" s="3"/>
      <c r="BZ1" s="3"/>
      <c r="CA1" s="1"/>
      <c r="CB1" s="3"/>
      <c r="CC1" s="27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</row>
    <row r="2">
      <c r="A2" s="8" t="s">
        <v>7276</v>
      </c>
      <c r="B2" s="8" t="s">
        <v>7277</v>
      </c>
      <c r="C2" s="8" t="s">
        <v>7278</v>
      </c>
      <c r="D2" s="8" t="s">
        <v>7279</v>
      </c>
      <c r="E2" s="8" t="s">
        <v>7280</v>
      </c>
      <c r="F2" s="8" t="s">
        <v>7281</v>
      </c>
      <c r="G2" s="8" t="s">
        <v>7282</v>
      </c>
      <c r="H2" s="8" t="s">
        <v>7283</v>
      </c>
      <c r="I2" s="8" t="s">
        <v>7284</v>
      </c>
      <c r="J2" s="8" t="s">
        <v>66</v>
      </c>
      <c r="K2" s="8" t="s">
        <v>7281</v>
      </c>
      <c r="L2" s="8" t="s">
        <v>7285</v>
      </c>
      <c r="M2" s="8" t="s">
        <v>7286</v>
      </c>
      <c r="N2" s="8" t="s">
        <v>7287</v>
      </c>
      <c r="O2" s="8" t="s">
        <v>7288</v>
      </c>
      <c r="P2" s="8" t="s">
        <v>7289</v>
      </c>
      <c r="Q2" s="8" t="s">
        <v>7278</v>
      </c>
      <c r="R2" s="8" t="s">
        <v>7282</v>
      </c>
      <c r="S2" s="8" t="s">
        <v>7290</v>
      </c>
      <c r="T2" s="8" t="s">
        <v>7291</v>
      </c>
      <c r="U2" s="8" t="s">
        <v>7292</v>
      </c>
      <c r="V2" s="8" t="s">
        <v>7293</v>
      </c>
      <c r="W2" s="8" t="s">
        <v>7294</v>
      </c>
      <c r="X2" s="8" t="s">
        <v>7295</v>
      </c>
      <c r="Y2" s="8" t="s">
        <v>7296</v>
      </c>
      <c r="Z2" s="8" t="s">
        <v>7297</v>
      </c>
      <c r="AA2" s="8" t="s">
        <v>7276</v>
      </c>
      <c r="AB2" s="8" t="s">
        <v>7296</v>
      </c>
      <c r="AC2" s="8" t="s">
        <v>7298</v>
      </c>
      <c r="AD2" s="8" t="s">
        <v>7288</v>
      </c>
      <c r="AE2" s="8" t="s">
        <v>7281</v>
      </c>
      <c r="AF2" s="8" t="s">
        <v>7299</v>
      </c>
      <c r="AG2" s="8" t="s">
        <v>7300</v>
      </c>
      <c r="AH2" s="8" t="s">
        <v>7293</v>
      </c>
      <c r="AI2" s="8" t="s">
        <v>7279</v>
      </c>
      <c r="AJ2" s="8" t="s">
        <v>7301</v>
      </c>
      <c r="AK2" s="8" t="s">
        <v>7302</v>
      </c>
      <c r="AL2" s="8" t="s">
        <v>7303</v>
      </c>
      <c r="AM2" s="8" t="s">
        <v>7304</v>
      </c>
      <c r="AN2" s="8" t="s">
        <v>7305</v>
      </c>
      <c r="AO2" s="8" t="s">
        <v>7288</v>
      </c>
      <c r="AP2" s="8" t="s">
        <v>7306</v>
      </c>
      <c r="AQ2" s="8" t="s">
        <v>7307</v>
      </c>
      <c r="AR2" s="8" t="s">
        <v>7308</v>
      </c>
      <c r="AS2" s="8" t="s">
        <v>7309</v>
      </c>
      <c r="AT2" s="8" t="s">
        <v>7310</v>
      </c>
      <c r="AU2" s="8" t="s">
        <v>7302</v>
      </c>
      <c r="AV2" s="8" t="s">
        <v>7311</v>
      </c>
      <c r="AW2" s="8" t="s">
        <v>7312</v>
      </c>
      <c r="AX2" s="8" t="s">
        <v>7313</v>
      </c>
      <c r="AY2" s="8" t="s">
        <v>7314</v>
      </c>
      <c r="AZ2" s="8" t="s">
        <v>7296</v>
      </c>
      <c r="BA2" s="8" t="s">
        <v>7294</v>
      </c>
      <c r="BB2" s="8" t="s">
        <v>7315</v>
      </c>
      <c r="BC2" s="8" t="s">
        <v>7316</v>
      </c>
      <c r="BD2" s="8" t="s">
        <v>7279</v>
      </c>
      <c r="BE2" s="8" t="s">
        <v>7317</v>
      </c>
      <c r="BF2" s="8" t="s">
        <v>7295</v>
      </c>
      <c r="BG2" s="8" t="s">
        <v>7307</v>
      </c>
      <c r="BH2" s="8" t="s">
        <v>7280</v>
      </c>
      <c r="BI2" s="8" t="s">
        <v>7280</v>
      </c>
      <c r="BJ2" s="8" t="s">
        <v>7318</v>
      </c>
      <c r="BK2" s="8" t="s">
        <v>7291</v>
      </c>
      <c r="BL2" s="8" t="s">
        <v>7288</v>
      </c>
      <c r="BM2" s="8" t="s">
        <v>7307</v>
      </c>
      <c r="BN2" s="8" t="s">
        <v>7319</v>
      </c>
      <c r="BO2" s="8" t="s">
        <v>7320</v>
      </c>
      <c r="BP2" s="8" t="s">
        <v>457</v>
      </c>
      <c r="BQ2" s="8" t="s">
        <v>7321</v>
      </c>
      <c r="BR2" s="8" t="s">
        <v>7322</v>
      </c>
      <c r="BS2" s="8" t="s">
        <v>7323</v>
      </c>
      <c r="BT2" s="8" t="s">
        <v>7288</v>
      </c>
      <c r="BU2" s="8" t="s">
        <v>7288</v>
      </c>
      <c r="BV2" s="28"/>
    </row>
    <row r="3">
      <c r="A3" s="8" t="s">
        <v>7324</v>
      </c>
      <c r="B3" s="8" t="s">
        <v>7325</v>
      </c>
      <c r="C3" s="8" t="s">
        <v>7326</v>
      </c>
      <c r="D3" s="8" t="s">
        <v>7327</v>
      </c>
      <c r="E3" s="8" t="s">
        <v>7328</v>
      </c>
      <c r="F3" s="8" t="s">
        <v>7329</v>
      </c>
      <c r="G3" s="8" t="s">
        <v>7330</v>
      </c>
      <c r="H3" s="8" t="s">
        <v>7331</v>
      </c>
      <c r="I3" s="8" t="s">
        <v>7332</v>
      </c>
      <c r="J3" s="8" t="s">
        <v>17</v>
      </c>
      <c r="K3" s="8" t="s">
        <v>7333</v>
      </c>
      <c r="L3" s="8" t="s">
        <v>7334</v>
      </c>
      <c r="M3" s="8" t="s">
        <v>7335</v>
      </c>
      <c r="N3" s="8" t="s">
        <v>7335</v>
      </c>
      <c r="O3" s="8" t="s">
        <v>7336</v>
      </c>
      <c r="P3" s="8" t="s">
        <v>7337</v>
      </c>
      <c r="Q3" s="8" t="s">
        <v>7338</v>
      </c>
      <c r="R3" s="8" t="s">
        <v>7339</v>
      </c>
      <c r="S3" s="8" t="s">
        <v>7329</v>
      </c>
      <c r="T3" s="8" t="s">
        <v>7340</v>
      </c>
      <c r="U3" s="8" t="s">
        <v>7324</v>
      </c>
      <c r="V3" s="8" t="s">
        <v>7341</v>
      </c>
      <c r="W3" s="8" t="s">
        <v>7342</v>
      </c>
      <c r="X3" s="8" t="s">
        <v>7343</v>
      </c>
      <c r="Y3" s="8" t="s">
        <v>7344</v>
      </c>
      <c r="Z3" s="8" t="s">
        <v>7345</v>
      </c>
      <c r="AA3" s="8" t="s">
        <v>7346</v>
      </c>
      <c r="AB3" s="8" t="s">
        <v>7342</v>
      </c>
      <c r="AC3" s="8" t="s">
        <v>7347</v>
      </c>
      <c r="AD3" s="8" t="s">
        <v>7348</v>
      </c>
      <c r="AE3" s="8" t="s">
        <v>7349</v>
      </c>
      <c r="AF3" s="8" t="s">
        <v>7350</v>
      </c>
      <c r="AG3" s="8" t="s">
        <v>7351</v>
      </c>
      <c r="AH3" s="8" t="s">
        <v>7352</v>
      </c>
      <c r="AI3" s="8" t="s">
        <v>7353</v>
      </c>
      <c r="AJ3" s="8" t="s">
        <v>7354</v>
      </c>
      <c r="AK3" s="8" t="s">
        <v>7355</v>
      </c>
      <c r="AL3" s="8" t="s">
        <v>7356</v>
      </c>
      <c r="AM3" s="8" t="s">
        <v>7357</v>
      </c>
      <c r="AN3" s="8" t="s">
        <v>7358</v>
      </c>
      <c r="AO3" s="8" t="s">
        <v>7359</v>
      </c>
      <c r="AP3" s="8" t="s">
        <v>7324</v>
      </c>
      <c r="AQ3" s="8" t="s">
        <v>7352</v>
      </c>
      <c r="AR3" s="8" t="s">
        <v>7360</v>
      </c>
      <c r="AS3" s="8" t="s">
        <v>7361</v>
      </c>
      <c r="AT3" s="8" t="s">
        <v>7362</v>
      </c>
      <c r="AU3" s="8" t="s">
        <v>7363</v>
      </c>
      <c r="AV3" s="8" t="s">
        <v>7364</v>
      </c>
      <c r="AW3" s="8" t="s">
        <v>7365</v>
      </c>
      <c r="AX3" s="8" t="s">
        <v>7366</v>
      </c>
      <c r="AY3" s="8" t="s">
        <v>7367</v>
      </c>
      <c r="AZ3" s="8" t="s">
        <v>7368</v>
      </c>
      <c r="BA3" s="8" t="s">
        <v>7369</v>
      </c>
      <c r="BB3" s="8" t="s">
        <v>7370</v>
      </c>
      <c r="BC3" s="8" t="s">
        <v>7371</v>
      </c>
      <c r="BD3" s="8" t="s">
        <v>7372</v>
      </c>
      <c r="BE3" s="8" t="s">
        <v>7368</v>
      </c>
      <c r="BF3" s="8" t="s">
        <v>7368</v>
      </c>
      <c r="BG3" s="8" t="s">
        <v>7373</v>
      </c>
      <c r="BH3" s="8" t="s">
        <v>7374</v>
      </c>
      <c r="BI3" s="8" t="s">
        <v>7333</v>
      </c>
      <c r="BJ3" s="8" t="s">
        <v>7375</v>
      </c>
      <c r="BK3" s="8" t="s">
        <v>7333</v>
      </c>
      <c r="BL3" s="8" t="s">
        <v>7376</v>
      </c>
      <c r="BM3" s="8" t="s">
        <v>7377</v>
      </c>
      <c r="BN3" s="8" t="s">
        <v>7378</v>
      </c>
      <c r="BO3" s="8" t="s">
        <v>7375</v>
      </c>
      <c r="BP3" s="8" t="s">
        <v>639</v>
      </c>
      <c r="BQ3" s="8" t="s">
        <v>7379</v>
      </c>
      <c r="BR3" s="8" t="s">
        <v>7380</v>
      </c>
      <c r="BS3" s="8" t="s">
        <v>7381</v>
      </c>
      <c r="BT3" s="8" t="s">
        <v>7382</v>
      </c>
      <c r="BU3" s="8" t="s">
        <v>7368</v>
      </c>
      <c r="BV3" s="28"/>
    </row>
    <row r="4">
      <c r="A4" s="8" t="s">
        <v>7383</v>
      </c>
      <c r="B4" s="8" t="s">
        <v>7384</v>
      </c>
      <c r="C4" s="8" t="s">
        <v>7385</v>
      </c>
      <c r="D4" s="8" t="s">
        <v>7386</v>
      </c>
      <c r="E4" s="8" t="s">
        <v>7387</v>
      </c>
      <c r="F4" s="8" t="s">
        <v>7388</v>
      </c>
      <c r="G4" s="8" t="s">
        <v>7389</v>
      </c>
      <c r="H4" s="8" t="s">
        <v>7390</v>
      </c>
      <c r="I4" s="8" t="s">
        <v>7391</v>
      </c>
      <c r="J4" s="8" t="s">
        <v>863</v>
      </c>
      <c r="K4" s="8" t="s">
        <v>7392</v>
      </c>
      <c r="L4" s="8" t="s">
        <v>7393</v>
      </c>
      <c r="M4" s="8" t="s">
        <v>7394</v>
      </c>
      <c r="N4" s="8" t="s">
        <v>7386</v>
      </c>
      <c r="O4" s="8" t="s">
        <v>7395</v>
      </c>
      <c r="P4" s="8" t="s">
        <v>7396</v>
      </c>
      <c r="Q4" s="8" t="s">
        <v>7397</v>
      </c>
      <c r="R4" s="8" t="s">
        <v>7387</v>
      </c>
      <c r="S4" s="8" t="s">
        <v>7398</v>
      </c>
      <c r="T4" s="8" t="s">
        <v>7383</v>
      </c>
      <c r="U4" s="8" t="s">
        <v>7383</v>
      </c>
      <c r="V4" s="8" t="s">
        <v>7399</v>
      </c>
      <c r="W4" s="8" t="s">
        <v>7400</v>
      </c>
      <c r="X4" s="8" t="s">
        <v>7401</v>
      </c>
      <c r="Y4" s="8" t="s">
        <v>7394</v>
      </c>
      <c r="Z4" s="8" t="s">
        <v>7402</v>
      </c>
      <c r="AA4" s="8" t="s">
        <v>7403</v>
      </c>
      <c r="AB4" s="8" t="s">
        <v>7404</v>
      </c>
      <c r="AC4" s="8" t="s">
        <v>7405</v>
      </c>
      <c r="AD4" s="8" t="s">
        <v>7406</v>
      </c>
      <c r="AE4" s="8" t="s">
        <v>7407</v>
      </c>
      <c r="AF4" s="8" t="s">
        <v>7408</v>
      </c>
      <c r="AG4" s="8" t="s">
        <v>7409</v>
      </c>
      <c r="AH4" s="8" t="s">
        <v>7403</v>
      </c>
      <c r="AI4" s="8" t="s">
        <v>7410</v>
      </c>
      <c r="AJ4" s="8" t="s">
        <v>7411</v>
      </c>
      <c r="AK4" s="8" t="s">
        <v>7412</v>
      </c>
      <c r="AL4" s="8" t="s">
        <v>7413</v>
      </c>
      <c r="AM4" s="8" t="s">
        <v>7414</v>
      </c>
      <c r="AN4" s="8" t="s">
        <v>7415</v>
      </c>
      <c r="AO4" s="8" t="s">
        <v>7416</v>
      </c>
      <c r="AP4" s="8" t="s">
        <v>7401</v>
      </c>
      <c r="AQ4" s="8" t="s">
        <v>7417</v>
      </c>
      <c r="AR4" s="8" t="s">
        <v>7418</v>
      </c>
      <c r="AS4" s="8" t="s">
        <v>7419</v>
      </c>
      <c r="AT4" s="8" t="s">
        <v>7420</v>
      </c>
      <c r="AU4" s="8" t="s">
        <v>7421</v>
      </c>
      <c r="AV4" s="8" t="s">
        <v>7422</v>
      </c>
      <c r="AW4" s="8" t="s">
        <v>7423</v>
      </c>
      <c r="AX4" s="8" t="s">
        <v>7424</v>
      </c>
      <c r="AY4" s="8" t="s">
        <v>7425</v>
      </c>
      <c r="AZ4" s="8" t="s">
        <v>7426</v>
      </c>
      <c r="BA4" s="8" t="s">
        <v>7427</v>
      </c>
      <c r="BB4" s="8" t="s">
        <v>7428</v>
      </c>
      <c r="BC4" s="8" t="s">
        <v>7429</v>
      </c>
      <c r="BD4" s="8" t="s">
        <v>7430</v>
      </c>
      <c r="BE4" s="8" t="s">
        <v>7431</v>
      </c>
      <c r="BF4" s="8" t="s">
        <v>7398</v>
      </c>
      <c r="BG4" s="8" t="s">
        <v>7414</v>
      </c>
      <c r="BH4" s="8" t="s">
        <v>7422</v>
      </c>
      <c r="BI4" s="8" t="s">
        <v>7392</v>
      </c>
      <c r="BJ4" s="8" t="s">
        <v>7392</v>
      </c>
      <c r="BK4" s="8" t="s">
        <v>7432</v>
      </c>
      <c r="BL4" s="8" t="s">
        <v>7400</v>
      </c>
      <c r="BM4" s="8" t="s">
        <v>7433</v>
      </c>
      <c r="BN4" s="8" t="s">
        <v>7434</v>
      </c>
      <c r="BO4" s="8" t="s">
        <v>7435</v>
      </c>
      <c r="BP4" s="8" t="s">
        <v>2837</v>
      </c>
      <c r="BQ4" s="8" t="s">
        <v>7436</v>
      </c>
      <c r="BR4" s="8" t="s">
        <v>7437</v>
      </c>
      <c r="BS4" s="8" t="s">
        <v>7412</v>
      </c>
      <c r="BT4" s="8" t="s">
        <v>7438</v>
      </c>
      <c r="BU4" s="8" t="s">
        <v>7439</v>
      </c>
      <c r="BV4" s="28"/>
    </row>
    <row r="5">
      <c r="A5" s="8" t="s">
        <v>7440</v>
      </c>
      <c r="B5" s="8" t="s">
        <v>7441</v>
      </c>
      <c r="C5" s="8" t="s">
        <v>7442</v>
      </c>
      <c r="D5" s="8" t="s">
        <v>7443</v>
      </c>
      <c r="E5" s="8" t="s">
        <v>7444</v>
      </c>
      <c r="F5" s="8" t="s">
        <v>7445</v>
      </c>
      <c r="G5" s="8" t="s">
        <v>7446</v>
      </c>
      <c r="H5" s="8" t="s">
        <v>7447</v>
      </c>
      <c r="I5" s="8" t="s">
        <v>7448</v>
      </c>
      <c r="J5" s="8" t="s">
        <v>52</v>
      </c>
      <c r="K5" s="8" t="s">
        <v>7449</v>
      </c>
      <c r="L5" s="8" t="s">
        <v>7444</v>
      </c>
      <c r="M5" s="8" t="s">
        <v>7450</v>
      </c>
      <c r="N5" s="8" t="s">
        <v>7451</v>
      </c>
      <c r="O5" s="8" t="s">
        <v>7452</v>
      </c>
      <c r="P5" s="8" t="s">
        <v>7453</v>
      </c>
      <c r="Q5" s="8" t="s">
        <v>7454</v>
      </c>
      <c r="R5" s="8" t="s">
        <v>7455</v>
      </c>
      <c r="S5" s="8" t="s">
        <v>7456</v>
      </c>
      <c r="T5" s="8" t="s">
        <v>7440</v>
      </c>
      <c r="U5" s="8" t="s">
        <v>7457</v>
      </c>
      <c r="V5" s="8" t="s">
        <v>7443</v>
      </c>
      <c r="W5" s="8" t="s">
        <v>7458</v>
      </c>
      <c r="X5" s="8" t="s">
        <v>7459</v>
      </c>
      <c r="Y5" s="8" t="s">
        <v>7460</v>
      </c>
      <c r="Z5" s="8" t="s">
        <v>7461</v>
      </c>
      <c r="AA5" s="8" t="s">
        <v>7462</v>
      </c>
      <c r="AB5" s="8" t="s">
        <v>7459</v>
      </c>
      <c r="AC5" s="8" t="s">
        <v>7463</v>
      </c>
      <c r="AD5" s="8" t="s">
        <v>7464</v>
      </c>
      <c r="AE5" s="8" t="s">
        <v>7465</v>
      </c>
      <c r="AF5" s="8" t="s">
        <v>7466</v>
      </c>
      <c r="AG5" s="8" t="s">
        <v>7467</v>
      </c>
      <c r="AH5" s="8" t="s">
        <v>7468</v>
      </c>
      <c r="AI5" s="8" t="s">
        <v>7469</v>
      </c>
      <c r="AJ5" s="8" t="s">
        <v>7470</v>
      </c>
      <c r="AK5" s="8" t="s">
        <v>7471</v>
      </c>
      <c r="AL5" s="8" t="s">
        <v>7468</v>
      </c>
      <c r="AM5" s="8" t="s">
        <v>7472</v>
      </c>
      <c r="AN5" s="8" t="s">
        <v>7473</v>
      </c>
      <c r="AO5" s="8" t="s">
        <v>7474</v>
      </c>
      <c r="AP5" s="8" t="s">
        <v>7475</v>
      </c>
      <c r="AQ5" s="8" t="s">
        <v>7476</v>
      </c>
      <c r="AR5" s="8" t="s">
        <v>7477</v>
      </c>
      <c r="AS5" s="8" t="s">
        <v>7478</v>
      </c>
      <c r="AT5" s="8" t="s">
        <v>7479</v>
      </c>
      <c r="AU5" s="8" t="s">
        <v>7480</v>
      </c>
      <c r="AV5" s="8" t="s">
        <v>7481</v>
      </c>
      <c r="AW5" s="8" t="s">
        <v>7482</v>
      </c>
      <c r="AX5" s="8" t="s">
        <v>7483</v>
      </c>
      <c r="AY5" s="8" t="s">
        <v>7484</v>
      </c>
      <c r="AZ5" s="8" t="s">
        <v>7472</v>
      </c>
      <c r="BA5" s="8" t="s">
        <v>7485</v>
      </c>
      <c r="BB5" s="8" t="s">
        <v>7486</v>
      </c>
      <c r="BC5" s="8" t="s">
        <v>7487</v>
      </c>
      <c r="BD5" s="8" t="s">
        <v>7488</v>
      </c>
      <c r="BE5" s="8" t="s">
        <v>7489</v>
      </c>
      <c r="BF5" s="8" t="s">
        <v>7490</v>
      </c>
      <c r="BG5" s="8" t="s">
        <v>7491</v>
      </c>
      <c r="BH5" s="8" t="s">
        <v>7492</v>
      </c>
      <c r="BI5" s="8" t="s">
        <v>7493</v>
      </c>
      <c r="BJ5" s="8" t="s">
        <v>7475</v>
      </c>
      <c r="BK5" s="8" t="s">
        <v>7462</v>
      </c>
      <c r="BL5" s="8" t="s">
        <v>7494</v>
      </c>
      <c r="BM5" s="8" t="s">
        <v>7495</v>
      </c>
      <c r="BN5" s="8" t="s">
        <v>7496</v>
      </c>
      <c r="BO5" s="8" t="s">
        <v>7444</v>
      </c>
      <c r="BP5" s="8" t="s">
        <v>3033</v>
      </c>
      <c r="BQ5" s="8" t="s">
        <v>7484</v>
      </c>
      <c r="BR5" s="8" t="s">
        <v>7497</v>
      </c>
      <c r="BS5" s="8" t="s">
        <v>7498</v>
      </c>
      <c r="BT5" s="8" t="s">
        <v>7499</v>
      </c>
      <c r="BU5" s="8" t="s">
        <v>7500</v>
      </c>
      <c r="BV5" s="28"/>
    </row>
    <row r="6">
      <c r="A6" s="8" t="s">
        <v>7501</v>
      </c>
      <c r="B6" s="8" t="s">
        <v>7502</v>
      </c>
      <c r="C6" s="8" t="s">
        <v>7503</v>
      </c>
      <c r="D6" s="8" t="s">
        <v>7504</v>
      </c>
      <c r="E6" s="8" t="s">
        <v>7505</v>
      </c>
      <c r="F6" s="8" t="s">
        <v>7506</v>
      </c>
      <c r="G6" s="8" t="s">
        <v>7507</v>
      </c>
      <c r="H6" s="8" t="s">
        <v>7508</v>
      </c>
      <c r="I6" s="8" t="s">
        <v>7509</v>
      </c>
      <c r="J6" s="8" t="s">
        <v>178</v>
      </c>
      <c r="K6" s="8" t="s">
        <v>7510</v>
      </c>
      <c r="L6" s="8" t="s">
        <v>7511</v>
      </c>
      <c r="M6" s="8" t="s">
        <v>7512</v>
      </c>
      <c r="N6" s="8" t="s">
        <v>7513</v>
      </c>
      <c r="O6" s="8" t="s">
        <v>7514</v>
      </c>
      <c r="P6" s="8" t="s">
        <v>7515</v>
      </c>
      <c r="Q6" s="8" t="s">
        <v>7516</v>
      </c>
      <c r="R6" s="8" t="s">
        <v>7517</v>
      </c>
      <c r="S6" s="8" t="s">
        <v>7518</v>
      </c>
      <c r="T6" s="8" t="s">
        <v>7519</v>
      </c>
      <c r="U6" s="8" t="s">
        <v>7520</v>
      </c>
      <c r="V6" s="8" t="s">
        <v>7521</v>
      </c>
      <c r="W6" s="8" t="s">
        <v>7522</v>
      </c>
      <c r="X6" s="8" t="s">
        <v>7523</v>
      </c>
      <c r="Y6" s="8" t="s">
        <v>7524</v>
      </c>
      <c r="Z6" s="8" t="s">
        <v>7525</v>
      </c>
      <c r="AA6" s="8" t="s">
        <v>7511</v>
      </c>
      <c r="AB6" s="8" t="s">
        <v>7526</v>
      </c>
      <c r="AC6" s="8" t="s">
        <v>7527</v>
      </c>
      <c r="AD6" s="8" t="s">
        <v>7528</v>
      </c>
      <c r="AE6" s="8" t="s">
        <v>7529</v>
      </c>
      <c r="AF6" s="8" t="s">
        <v>7530</v>
      </c>
      <c r="AG6" s="8" t="s">
        <v>7531</v>
      </c>
      <c r="AH6" s="8" t="s">
        <v>7511</v>
      </c>
      <c r="AI6" s="8" t="s">
        <v>7532</v>
      </c>
      <c r="AJ6" s="8" t="s">
        <v>7533</v>
      </c>
      <c r="AK6" s="8" t="s">
        <v>7534</v>
      </c>
      <c r="AL6" s="8" t="s">
        <v>7535</v>
      </c>
      <c r="AM6" s="8" t="s">
        <v>7512</v>
      </c>
      <c r="AN6" s="8" t="s">
        <v>7511</v>
      </c>
      <c r="AO6" s="8" t="s">
        <v>7536</v>
      </c>
      <c r="AP6" s="8" t="s">
        <v>7537</v>
      </c>
      <c r="AQ6" s="8" t="s">
        <v>7538</v>
      </c>
      <c r="AR6" s="8" t="s">
        <v>7538</v>
      </c>
      <c r="AS6" s="8" t="s">
        <v>7539</v>
      </c>
      <c r="AT6" s="8" t="s">
        <v>7540</v>
      </c>
      <c r="AU6" s="8" t="s">
        <v>7524</v>
      </c>
      <c r="AV6" s="8" t="s">
        <v>7541</v>
      </c>
      <c r="AW6" s="8" t="s">
        <v>7542</v>
      </c>
      <c r="AX6" s="8" t="s">
        <v>7543</v>
      </c>
      <c r="AY6" s="8" t="s">
        <v>7544</v>
      </c>
      <c r="AZ6" s="8" t="s">
        <v>7524</v>
      </c>
      <c r="BA6" s="8" t="s">
        <v>7545</v>
      </c>
      <c r="BB6" s="8" t="s">
        <v>7546</v>
      </c>
      <c r="BC6" s="8" t="s">
        <v>7547</v>
      </c>
      <c r="BD6" s="8" t="s">
        <v>7548</v>
      </c>
      <c r="BE6" s="8" t="s">
        <v>7549</v>
      </c>
      <c r="BF6" s="8" t="s">
        <v>7524</v>
      </c>
      <c r="BG6" s="8" t="s">
        <v>7550</v>
      </c>
      <c r="BH6" s="8" t="s">
        <v>7551</v>
      </c>
      <c r="BI6" s="8" t="s">
        <v>7552</v>
      </c>
      <c r="BJ6" s="8" t="s">
        <v>7553</v>
      </c>
      <c r="BK6" s="8" t="s">
        <v>7554</v>
      </c>
      <c r="BL6" s="8" t="s">
        <v>7536</v>
      </c>
      <c r="BM6" s="8" t="s">
        <v>7511</v>
      </c>
      <c r="BN6" s="8" t="s">
        <v>7555</v>
      </c>
      <c r="BO6" s="8" t="s">
        <v>7554</v>
      </c>
      <c r="BP6" s="8" t="s">
        <v>1283</v>
      </c>
      <c r="BQ6" s="8" t="s">
        <v>7556</v>
      </c>
      <c r="BR6" s="8" t="s">
        <v>7545</v>
      </c>
      <c r="BS6" s="8" t="s">
        <v>7511</v>
      </c>
      <c r="BT6" s="8" t="s">
        <v>7557</v>
      </c>
      <c r="BU6" s="8" t="s">
        <v>7558</v>
      </c>
      <c r="BV6" s="28"/>
    </row>
    <row r="7">
      <c r="A7" s="8" t="s">
        <v>7559</v>
      </c>
      <c r="B7" s="8" t="s">
        <v>7560</v>
      </c>
      <c r="C7" s="8" t="s">
        <v>7561</v>
      </c>
      <c r="D7" s="8" t="s">
        <v>7562</v>
      </c>
      <c r="E7" s="8" t="s">
        <v>7563</v>
      </c>
      <c r="F7" s="8" t="s">
        <v>7564</v>
      </c>
      <c r="G7" s="8" t="s">
        <v>7565</v>
      </c>
      <c r="H7" s="8" t="s">
        <v>7566</v>
      </c>
      <c r="I7" s="8" t="s">
        <v>7567</v>
      </c>
      <c r="J7" s="8" t="s">
        <v>2319</v>
      </c>
      <c r="K7" s="8" t="s">
        <v>7568</v>
      </c>
      <c r="L7" s="8" t="s">
        <v>7569</v>
      </c>
      <c r="M7" s="8" t="s">
        <v>7570</v>
      </c>
      <c r="N7" s="8" t="s">
        <v>7571</v>
      </c>
      <c r="O7" s="8" t="s">
        <v>7572</v>
      </c>
      <c r="P7" s="8" t="s">
        <v>7573</v>
      </c>
      <c r="Q7" s="8" t="s">
        <v>7574</v>
      </c>
      <c r="R7" s="8" t="s">
        <v>7575</v>
      </c>
      <c r="S7" s="8" t="s">
        <v>7576</v>
      </c>
      <c r="T7" s="8" t="s">
        <v>7577</v>
      </c>
      <c r="U7" s="8" t="s">
        <v>7578</v>
      </c>
      <c r="V7" s="8" t="s">
        <v>7579</v>
      </c>
      <c r="W7" s="8" t="s">
        <v>7580</v>
      </c>
      <c r="X7" s="8" t="s">
        <v>7581</v>
      </c>
      <c r="Y7" s="8" t="s">
        <v>7582</v>
      </c>
      <c r="Z7" s="8" t="s">
        <v>7583</v>
      </c>
      <c r="AA7" s="8" t="s">
        <v>7572</v>
      </c>
      <c r="AB7" s="8" t="s">
        <v>7584</v>
      </c>
      <c r="AC7" s="8" t="s">
        <v>7585</v>
      </c>
      <c r="AD7" s="8"/>
      <c r="AE7" s="8" t="s">
        <v>7586</v>
      </c>
      <c r="AF7" s="8" t="s">
        <v>7587</v>
      </c>
      <c r="AG7" s="8" t="s">
        <v>7560</v>
      </c>
      <c r="AH7" s="8" t="s">
        <v>7576</v>
      </c>
      <c r="AI7" s="8" t="s">
        <v>7588</v>
      </c>
      <c r="AJ7" s="8" t="s">
        <v>7589</v>
      </c>
      <c r="AK7" s="8" t="s">
        <v>7564</v>
      </c>
      <c r="AL7" s="8" t="s">
        <v>7590</v>
      </c>
      <c r="AM7" s="8" t="s">
        <v>7591</v>
      </c>
      <c r="AN7" s="8" t="s">
        <v>7592</v>
      </c>
      <c r="AO7" s="8" t="s">
        <v>7593</v>
      </c>
      <c r="AP7" s="8" t="s">
        <v>7594</v>
      </c>
      <c r="AQ7" s="8" t="s">
        <v>7595</v>
      </c>
      <c r="AR7" s="8" t="s">
        <v>7596</v>
      </c>
      <c r="AS7" s="8" t="s">
        <v>7597</v>
      </c>
      <c r="AT7" s="8" t="s">
        <v>7598</v>
      </c>
      <c r="AU7" s="8" t="s">
        <v>7599</v>
      </c>
      <c r="AV7" s="8" t="s">
        <v>7600</v>
      </c>
      <c r="AW7" s="8" t="s">
        <v>7601</v>
      </c>
      <c r="AX7" s="8" t="s">
        <v>7602</v>
      </c>
      <c r="AY7" s="8" t="s">
        <v>7603</v>
      </c>
      <c r="AZ7" s="8" t="s">
        <v>7604</v>
      </c>
      <c r="BA7" s="8" t="s">
        <v>7576</v>
      </c>
      <c r="BB7" s="8" t="s">
        <v>7605</v>
      </c>
      <c r="BC7" s="8" t="s">
        <v>7606</v>
      </c>
      <c r="BD7" s="8" t="s">
        <v>7564</v>
      </c>
      <c r="BE7" s="8" t="s">
        <v>7607</v>
      </c>
      <c r="BF7" s="8" t="s">
        <v>7608</v>
      </c>
      <c r="BG7" s="8" t="s">
        <v>7609</v>
      </c>
      <c r="BH7" s="8" t="s">
        <v>7576</v>
      </c>
      <c r="BI7" s="8" t="s">
        <v>7610</v>
      </c>
      <c r="BJ7" s="8" t="s">
        <v>7611</v>
      </c>
      <c r="BK7" s="8" t="s">
        <v>7612</v>
      </c>
      <c r="BL7" s="8" t="s">
        <v>7613</v>
      </c>
      <c r="BM7" s="8" t="s">
        <v>7614</v>
      </c>
      <c r="BN7" s="8" t="s">
        <v>7615</v>
      </c>
      <c r="BO7" s="8" t="s">
        <v>7616</v>
      </c>
      <c r="BP7" s="8" t="s">
        <v>1766</v>
      </c>
      <c r="BQ7" s="8" t="s">
        <v>7617</v>
      </c>
      <c r="BR7" s="8" t="s">
        <v>7618</v>
      </c>
      <c r="BS7" s="8" t="s">
        <v>7619</v>
      </c>
      <c r="BT7" s="8" t="s">
        <v>7620</v>
      </c>
      <c r="BU7" s="8" t="s">
        <v>7611</v>
      </c>
      <c r="BV7" s="28"/>
    </row>
    <row r="8">
      <c r="A8" s="8" t="s">
        <v>7621</v>
      </c>
      <c r="B8" s="8" t="s">
        <v>7622</v>
      </c>
      <c r="C8" s="8" t="s">
        <v>7623</v>
      </c>
      <c r="D8" s="8" t="s">
        <v>7624</v>
      </c>
      <c r="E8" s="8" t="s">
        <v>7625</v>
      </c>
      <c r="F8" s="8" t="s">
        <v>7626</v>
      </c>
      <c r="G8" s="8" t="s">
        <v>7627</v>
      </c>
      <c r="H8" s="8" t="s">
        <v>7628</v>
      </c>
      <c r="I8" s="8" t="s">
        <v>7629</v>
      </c>
      <c r="J8" s="8" t="s">
        <v>87</v>
      </c>
      <c r="K8" s="8" t="s">
        <v>7630</v>
      </c>
      <c r="L8" s="8" t="s">
        <v>7631</v>
      </c>
      <c r="M8" s="8" t="s">
        <v>7632</v>
      </c>
      <c r="N8" s="8" t="s">
        <v>7633</v>
      </c>
      <c r="O8" s="8" t="s">
        <v>7634</v>
      </c>
      <c r="P8" s="8" t="s">
        <v>7635</v>
      </c>
      <c r="Q8" s="8" t="s">
        <v>7636</v>
      </c>
      <c r="R8" s="8" t="s">
        <v>7637</v>
      </c>
      <c r="S8" s="8" t="s">
        <v>7638</v>
      </c>
      <c r="T8" s="8" t="s">
        <v>7639</v>
      </c>
      <c r="U8" s="8" t="s">
        <v>7640</v>
      </c>
      <c r="V8" s="8" t="s">
        <v>7641</v>
      </c>
      <c r="W8" s="8" t="s">
        <v>7642</v>
      </c>
      <c r="X8" s="8" t="s">
        <v>7643</v>
      </c>
      <c r="Y8" s="8" t="s">
        <v>7644</v>
      </c>
      <c r="Z8" s="8" t="s">
        <v>7645</v>
      </c>
      <c r="AA8" s="8" t="s">
        <v>7646</v>
      </c>
      <c r="AB8" s="8" t="s">
        <v>7647</v>
      </c>
      <c r="AC8" s="8" t="s">
        <v>7648</v>
      </c>
      <c r="AD8" s="8"/>
      <c r="AE8" s="8" t="s">
        <v>7649</v>
      </c>
      <c r="AF8" s="8" t="s">
        <v>7650</v>
      </c>
      <c r="AG8" s="8" t="s">
        <v>7651</v>
      </c>
      <c r="AH8" s="8" t="s">
        <v>7652</v>
      </c>
      <c r="AI8" s="8" t="s">
        <v>7641</v>
      </c>
      <c r="AJ8" s="8" t="s">
        <v>7653</v>
      </c>
      <c r="AK8" s="8" t="s">
        <v>7654</v>
      </c>
      <c r="AL8" s="8" t="s">
        <v>7655</v>
      </c>
      <c r="AM8" s="8" t="s">
        <v>7656</v>
      </c>
      <c r="AN8" s="8" t="s">
        <v>7657</v>
      </c>
      <c r="AO8" s="8" t="s">
        <v>7621</v>
      </c>
      <c r="AP8" s="8" t="s">
        <v>7658</v>
      </c>
      <c r="AQ8" s="8" t="s">
        <v>7659</v>
      </c>
      <c r="AR8" s="8" t="s">
        <v>7660</v>
      </c>
      <c r="AS8" s="8" t="s">
        <v>7661</v>
      </c>
      <c r="AT8" s="8" t="s">
        <v>7662</v>
      </c>
      <c r="AU8" s="8" t="s">
        <v>7663</v>
      </c>
      <c r="AV8" s="8" t="s">
        <v>7664</v>
      </c>
      <c r="AW8" s="8" t="s">
        <v>7665</v>
      </c>
      <c r="AX8" s="8" t="s">
        <v>7666</v>
      </c>
      <c r="AY8" s="8" t="s">
        <v>7667</v>
      </c>
      <c r="AZ8" s="8" t="s">
        <v>7668</v>
      </c>
      <c r="BA8" s="8" t="s">
        <v>7633</v>
      </c>
      <c r="BB8" s="8" t="s">
        <v>7669</v>
      </c>
      <c r="BC8" s="8" t="s">
        <v>7670</v>
      </c>
      <c r="BD8" s="8" t="s">
        <v>7671</v>
      </c>
      <c r="BE8" s="8" t="s">
        <v>7672</v>
      </c>
      <c r="BF8" s="8" t="s">
        <v>7630</v>
      </c>
      <c r="BG8" s="8" t="s">
        <v>7673</v>
      </c>
      <c r="BH8" s="8" t="s">
        <v>7674</v>
      </c>
      <c r="BI8" s="8" t="s">
        <v>7675</v>
      </c>
      <c r="BJ8" s="8" t="s">
        <v>7676</v>
      </c>
      <c r="BK8" s="8" t="s">
        <v>7677</v>
      </c>
      <c r="BL8" s="8" t="s">
        <v>7678</v>
      </c>
      <c r="BM8" s="8" t="s">
        <v>7679</v>
      </c>
      <c r="BN8" s="8" t="s">
        <v>7680</v>
      </c>
      <c r="BO8" s="8" t="s">
        <v>7681</v>
      </c>
      <c r="BP8" s="8" t="s">
        <v>3131</v>
      </c>
      <c r="BQ8" s="8" t="s">
        <v>7682</v>
      </c>
      <c r="BR8" s="8" t="s">
        <v>7683</v>
      </c>
      <c r="BS8" s="8" t="s">
        <v>7684</v>
      </c>
      <c r="BT8" s="8" t="s">
        <v>7625</v>
      </c>
      <c r="BU8" s="8" t="s">
        <v>7685</v>
      </c>
      <c r="BV8" s="28"/>
    </row>
    <row r="9">
      <c r="A9" s="8" t="s">
        <v>7686</v>
      </c>
      <c r="B9" s="8" t="s">
        <v>7687</v>
      </c>
      <c r="C9" s="8" t="s">
        <v>7688</v>
      </c>
      <c r="D9" s="8" t="s">
        <v>7689</v>
      </c>
      <c r="E9" s="8" t="s">
        <v>7690</v>
      </c>
      <c r="F9" s="8" t="s">
        <v>7691</v>
      </c>
      <c r="G9" s="8" t="s">
        <v>7692</v>
      </c>
      <c r="H9" s="8" t="s">
        <v>7693</v>
      </c>
      <c r="I9" s="8" t="s">
        <v>7694</v>
      </c>
      <c r="J9" s="8" t="s">
        <v>4530</v>
      </c>
      <c r="K9" s="8" t="s">
        <v>7695</v>
      </c>
      <c r="L9" s="8" t="s">
        <v>7696</v>
      </c>
      <c r="M9" s="8" t="s">
        <v>7697</v>
      </c>
      <c r="N9" s="8" t="s">
        <v>7686</v>
      </c>
      <c r="O9" s="8" t="s">
        <v>7698</v>
      </c>
      <c r="P9" s="8" t="s">
        <v>7699</v>
      </c>
      <c r="Q9" s="8" t="s">
        <v>7700</v>
      </c>
      <c r="R9" s="8" t="s">
        <v>7701</v>
      </c>
      <c r="S9" s="8" t="s">
        <v>7702</v>
      </c>
      <c r="T9" s="8" t="s">
        <v>7703</v>
      </c>
      <c r="U9" s="8" t="s">
        <v>7686</v>
      </c>
      <c r="V9" s="8" t="s">
        <v>7704</v>
      </c>
      <c r="W9" s="8" t="s">
        <v>7705</v>
      </c>
      <c r="X9" s="8" t="s">
        <v>7686</v>
      </c>
      <c r="Y9" s="8" t="s">
        <v>7706</v>
      </c>
      <c r="Z9" s="8" t="s">
        <v>7707</v>
      </c>
      <c r="AA9" s="8" t="s">
        <v>7708</v>
      </c>
      <c r="AB9" s="8" t="s">
        <v>7709</v>
      </c>
      <c r="AC9" s="8" t="s">
        <v>7710</v>
      </c>
      <c r="AD9" s="8"/>
      <c r="AE9" s="8" t="s">
        <v>7711</v>
      </c>
      <c r="AF9" s="8" t="s">
        <v>7712</v>
      </c>
      <c r="AG9" s="8" t="s">
        <v>7713</v>
      </c>
      <c r="AH9" s="8" t="s">
        <v>7714</v>
      </c>
      <c r="AI9" s="8" t="s">
        <v>7715</v>
      </c>
      <c r="AJ9" s="8" t="s">
        <v>7716</v>
      </c>
      <c r="AK9" s="8" t="s">
        <v>7717</v>
      </c>
      <c r="AL9" s="8" t="s">
        <v>7718</v>
      </c>
      <c r="AM9" s="8" t="s">
        <v>7719</v>
      </c>
      <c r="AN9" s="8" t="s">
        <v>7720</v>
      </c>
      <c r="AO9" s="8" t="s">
        <v>7686</v>
      </c>
      <c r="AP9" s="8" t="s">
        <v>7721</v>
      </c>
      <c r="AQ9" s="8" t="s">
        <v>7722</v>
      </c>
      <c r="AR9" s="8" t="s">
        <v>7723</v>
      </c>
      <c r="AS9" s="8" t="s">
        <v>7724</v>
      </c>
      <c r="AT9" s="8" t="s">
        <v>7725</v>
      </c>
      <c r="AU9" s="8" t="s">
        <v>7686</v>
      </c>
      <c r="AV9" s="8" t="s">
        <v>7726</v>
      </c>
      <c r="AW9" s="8" t="s">
        <v>7727</v>
      </c>
      <c r="AX9" s="8" t="s">
        <v>7728</v>
      </c>
      <c r="AY9" s="8" t="s">
        <v>7729</v>
      </c>
      <c r="AZ9" s="8" t="s">
        <v>7730</v>
      </c>
      <c r="BA9" s="8" t="s">
        <v>7719</v>
      </c>
      <c r="BB9" s="8" t="s">
        <v>7731</v>
      </c>
      <c r="BC9" s="8" t="s">
        <v>7732</v>
      </c>
      <c r="BD9" s="8" t="s">
        <v>7733</v>
      </c>
      <c r="BE9" s="8" t="s">
        <v>7734</v>
      </c>
      <c r="BF9" s="8" t="s">
        <v>7735</v>
      </c>
      <c r="BG9" s="8" t="s">
        <v>7736</v>
      </c>
      <c r="BH9" s="8" t="s">
        <v>7737</v>
      </c>
      <c r="BI9" s="8" t="s">
        <v>7712</v>
      </c>
      <c r="BJ9" s="8" t="s">
        <v>7738</v>
      </c>
      <c r="BK9" s="8" t="s">
        <v>7686</v>
      </c>
      <c r="BL9" s="8" t="s">
        <v>7739</v>
      </c>
      <c r="BM9" s="8" t="s">
        <v>7740</v>
      </c>
      <c r="BN9" s="8" t="s">
        <v>7741</v>
      </c>
      <c r="BO9" s="8" t="s">
        <v>7742</v>
      </c>
      <c r="BP9" s="8" t="s">
        <v>2494</v>
      </c>
      <c r="BQ9" s="8" t="s">
        <v>7743</v>
      </c>
      <c r="BR9" s="8" t="s">
        <v>7744</v>
      </c>
      <c r="BS9" s="8" t="s">
        <v>7745</v>
      </c>
      <c r="BT9" s="8" t="s">
        <v>7712</v>
      </c>
      <c r="BU9" s="8" t="s">
        <v>7695</v>
      </c>
      <c r="BV9" s="28"/>
    </row>
    <row r="10">
      <c r="A10" s="8" t="s">
        <v>7746</v>
      </c>
      <c r="B10" s="8" t="s">
        <v>7747</v>
      </c>
      <c r="C10" s="8" t="s">
        <v>7748</v>
      </c>
      <c r="D10" s="8" t="s">
        <v>7749</v>
      </c>
      <c r="E10" s="8" t="s">
        <v>7750</v>
      </c>
      <c r="F10" s="8" t="s">
        <v>7751</v>
      </c>
      <c r="G10" s="8" t="s">
        <v>7752</v>
      </c>
      <c r="H10" s="8" t="s">
        <v>7753</v>
      </c>
      <c r="I10" s="8" t="s">
        <v>7754</v>
      </c>
      <c r="J10" s="8" t="s">
        <v>136</v>
      </c>
      <c r="K10" s="8" t="s">
        <v>7755</v>
      </c>
      <c r="L10" s="8" t="s">
        <v>7756</v>
      </c>
      <c r="M10" s="8" t="s">
        <v>7757</v>
      </c>
      <c r="N10" s="8" t="s">
        <v>7758</v>
      </c>
      <c r="O10" s="8" t="s">
        <v>7759</v>
      </c>
      <c r="P10" s="8" t="s">
        <v>7760</v>
      </c>
      <c r="Q10" s="8" t="s">
        <v>7761</v>
      </c>
      <c r="R10" s="8" t="s">
        <v>7762</v>
      </c>
      <c r="S10" s="8" t="s">
        <v>7763</v>
      </c>
      <c r="T10" s="8" t="s">
        <v>7764</v>
      </c>
      <c r="U10" s="8" t="s">
        <v>7765</v>
      </c>
      <c r="V10" s="8" t="s">
        <v>7766</v>
      </c>
      <c r="W10" s="8" t="s">
        <v>7767</v>
      </c>
      <c r="X10" s="8" t="s">
        <v>7750</v>
      </c>
      <c r="Y10" s="8" t="s">
        <v>7768</v>
      </c>
      <c r="Z10" s="8" t="s">
        <v>7769</v>
      </c>
      <c r="AA10" s="8" t="s">
        <v>7770</v>
      </c>
      <c r="AB10" s="8" t="s">
        <v>7771</v>
      </c>
      <c r="AC10" s="8" t="s">
        <v>7772</v>
      </c>
      <c r="AD10" s="8"/>
      <c r="AE10" s="8" t="s">
        <v>7773</v>
      </c>
      <c r="AF10" s="8" t="s">
        <v>7765</v>
      </c>
      <c r="AG10" s="8" t="s">
        <v>7774</v>
      </c>
      <c r="AH10" s="8" t="s">
        <v>7762</v>
      </c>
      <c r="AI10" s="8" t="s">
        <v>7775</v>
      </c>
      <c r="AJ10" s="8" t="s">
        <v>7775</v>
      </c>
      <c r="AK10" s="8" t="s">
        <v>7768</v>
      </c>
      <c r="AL10" s="8" t="s">
        <v>7776</v>
      </c>
      <c r="AM10" s="8" t="s">
        <v>7777</v>
      </c>
      <c r="AN10" s="8" t="s">
        <v>7778</v>
      </c>
      <c r="AO10" s="8" t="s">
        <v>7779</v>
      </c>
      <c r="AP10" s="8" t="s">
        <v>7750</v>
      </c>
      <c r="AQ10" s="8" t="s">
        <v>7765</v>
      </c>
      <c r="AR10" s="8" t="s">
        <v>7780</v>
      </c>
      <c r="AS10" s="8" t="s">
        <v>7781</v>
      </c>
      <c r="AT10" s="8" t="s">
        <v>7782</v>
      </c>
      <c r="AU10" s="8" t="s">
        <v>7783</v>
      </c>
      <c r="AV10" s="8" t="s">
        <v>7784</v>
      </c>
      <c r="AW10" s="8" t="s">
        <v>7785</v>
      </c>
      <c r="AX10" s="8" t="s">
        <v>7786</v>
      </c>
      <c r="AY10" s="8" t="s">
        <v>7787</v>
      </c>
      <c r="AZ10" s="8" t="s">
        <v>7788</v>
      </c>
      <c r="BA10" s="8" t="s">
        <v>7789</v>
      </c>
      <c r="BB10" s="8" t="s">
        <v>7790</v>
      </c>
      <c r="BC10" s="8" t="s">
        <v>7791</v>
      </c>
      <c r="BD10" s="8" t="s">
        <v>7792</v>
      </c>
      <c r="BE10" s="8" t="s">
        <v>7793</v>
      </c>
      <c r="BF10" s="8" t="s">
        <v>7794</v>
      </c>
      <c r="BG10" s="8" t="s">
        <v>7795</v>
      </c>
      <c r="BH10" s="8" t="s">
        <v>7795</v>
      </c>
      <c r="BI10" s="8" t="s">
        <v>7763</v>
      </c>
      <c r="BJ10" s="8" t="s">
        <v>7796</v>
      </c>
      <c r="BK10" s="8" t="s">
        <v>7797</v>
      </c>
      <c r="BL10" s="8" t="s">
        <v>7798</v>
      </c>
      <c r="BM10" s="8" t="s">
        <v>7799</v>
      </c>
      <c r="BN10" s="8" t="s">
        <v>7800</v>
      </c>
      <c r="BO10" s="8" t="s">
        <v>7801</v>
      </c>
      <c r="BP10" s="8" t="s">
        <v>3110</v>
      </c>
      <c r="BQ10" s="8" t="s">
        <v>7802</v>
      </c>
      <c r="BR10" s="8" t="s">
        <v>7803</v>
      </c>
      <c r="BS10" s="8" t="s">
        <v>7804</v>
      </c>
      <c r="BT10" s="8" t="s">
        <v>7805</v>
      </c>
      <c r="BU10" s="8" t="s">
        <v>7806</v>
      </c>
      <c r="BV10" s="28"/>
    </row>
    <row r="11">
      <c r="A11" s="8" t="s">
        <v>7807</v>
      </c>
      <c r="B11" s="8" t="s">
        <v>7808</v>
      </c>
      <c r="C11" s="8" t="s">
        <v>7809</v>
      </c>
      <c r="D11" s="8" t="s">
        <v>7810</v>
      </c>
      <c r="E11" s="8" t="s">
        <v>7811</v>
      </c>
      <c r="F11" s="8" t="s">
        <v>7812</v>
      </c>
      <c r="G11" s="8" t="s">
        <v>7813</v>
      </c>
      <c r="H11" s="8" t="s">
        <v>7814</v>
      </c>
      <c r="I11" s="8" t="s">
        <v>7815</v>
      </c>
      <c r="J11" s="8" t="s">
        <v>2648</v>
      </c>
      <c r="K11" s="8" t="s">
        <v>7816</v>
      </c>
      <c r="L11" s="8" t="s">
        <v>7817</v>
      </c>
      <c r="M11" s="8" t="s">
        <v>7818</v>
      </c>
      <c r="N11" s="8" t="s">
        <v>7819</v>
      </c>
      <c r="O11" s="8" t="s">
        <v>7820</v>
      </c>
      <c r="P11" s="8" t="s">
        <v>7821</v>
      </c>
      <c r="Q11" s="8" t="s">
        <v>7822</v>
      </c>
      <c r="R11" s="8" t="s">
        <v>7823</v>
      </c>
      <c r="S11" s="8" t="s">
        <v>7824</v>
      </c>
      <c r="T11" s="8" t="s">
        <v>7825</v>
      </c>
      <c r="U11" s="8" t="s">
        <v>7826</v>
      </c>
      <c r="V11" s="8" t="s">
        <v>7827</v>
      </c>
      <c r="W11" s="8" t="s">
        <v>7828</v>
      </c>
      <c r="X11" s="8" t="s">
        <v>7829</v>
      </c>
      <c r="Y11" s="8" t="s">
        <v>7830</v>
      </c>
      <c r="Z11" s="8" t="s">
        <v>7831</v>
      </c>
      <c r="AA11" s="8" t="s">
        <v>7832</v>
      </c>
      <c r="AB11" s="8" t="s">
        <v>7833</v>
      </c>
      <c r="AC11" s="8" t="s">
        <v>7834</v>
      </c>
      <c r="AD11" s="8"/>
      <c r="AE11" s="8" t="s">
        <v>7835</v>
      </c>
      <c r="AF11" s="8" t="s">
        <v>7836</v>
      </c>
      <c r="AG11" s="8" t="s">
        <v>7837</v>
      </c>
      <c r="AH11" s="8" t="s">
        <v>7838</v>
      </c>
      <c r="AI11" s="8" t="s">
        <v>7839</v>
      </c>
      <c r="AJ11" s="8" t="s">
        <v>7840</v>
      </c>
      <c r="AK11" s="8" t="s">
        <v>7841</v>
      </c>
      <c r="AL11" s="8" t="s">
        <v>7842</v>
      </c>
      <c r="AM11" s="8" t="s">
        <v>7843</v>
      </c>
      <c r="AN11" s="8" t="s">
        <v>7844</v>
      </c>
      <c r="AO11" s="8" t="s">
        <v>7845</v>
      </c>
      <c r="AP11" s="8" t="s">
        <v>7846</v>
      </c>
      <c r="AQ11" s="8" t="s">
        <v>7822</v>
      </c>
      <c r="AR11" s="8" t="s">
        <v>7847</v>
      </c>
      <c r="AS11" s="8" t="s">
        <v>7848</v>
      </c>
      <c r="AT11" s="8" t="s">
        <v>7849</v>
      </c>
      <c r="AU11" s="8" t="s">
        <v>7850</v>
      </c>
      <c r="AV11" s="8" t="s">
        <v>7851</v>
      </c>
      <c r="AW11" s="8" t="s">
        <v>7852</v>
      </c>
      <c r="AX11" s="8" t="s">
        <v>7853</v>
      </c>
      <c r="AY11" s="8" t="s">
        <v>7854</v>
      </c>
      <c r="AZ11" s="8" t="s">
        <v>7832</v>
      </c>
      <c r="BA11" s="8" t="s">
        <v>7855</v>
      </c>
      <c r="BB11" s="8" t="s">
        <v>7856</v>
      </c>
      <c r="BC11" s="8" t="s">
        <v>7857</v>
      </c>
      <c r="BD11" s="8" t="s">
        <v>7808</v>
      </c>
      <c r="BE11" s="8" t="s">
        <v>7858</v>
      </c>
      <c r="BF11" s="8" t="s">
        <v>7820</v>
      </c>
      <c r="BG11" s="8" t="s">
        <v>7859</v>
      </c>
      <c r="BH11" s="8" t="s">
        <v>7860</v>
      </c>
      <c r="BI11" s="8" t="s">
        <v>7861</v>
      </c>
      <c r="BJ11" s="8" t="s">
        <v>7862</v>
      </c>
      <c r="BK11" s="8" t="s">
        <v>7863</v>
      </c>
      <c r="BL11" s="8" t="s">
        <v>7864</v>
      </c>
      <c r="BM11" s="8" t="s">
        <v>7865</v>
      </c>
      <c r="BN11" s="8" t="s">
        <v>7866</v>
      </c>
      <c r="BO11" s="8" t="s">
        <v>7867</v>
      </c>
      <c r="BP11" s="8" t="s">
        <v>842</v>
      </c>
      <c r="BQ11" s="8" t="s">
        <v>7852</v>
      </c>
      <c r="BR11" s="8" t="s">
        <v>7868</v>
      </c>
      <c r="BS11" s="8" t="s">
        <v>7869</v>
      </c>
      <c r="BT11" s="8" t="s">
        <v>7808</v>
      </c>
      <c r="BU11" s="8" t="s">
        <v>7870</v>
      </c>
      <c r="BV11" s="28"/>
    </row>
    <row r="12">
      <c r="A12" s="8" t="s">
        <v>7871</v>
      </c>
      <c r="B12" s="8" t="s">
        <v>7872</v>
      </c>
      <c r="C12" s="8" t="s">
        <v>7873</v>
      </c>
      <c r="D12" s="8" t="s">
        <v>7874</v>
      </c>
      <c r="E12" s="8" t="s">
        <v>7875</v>
      </c>
      <c r="F12" s="8" t="s">
        <v>7876</v>
      </c>
      <c r="G12" s="8" t="s">
        <v>7877</v>
      </c>
      <c r="H12" s="8" t="s">
        <v>7878</v>
      </c>
      <c r="I12" s="8" t="s">
        <v>7879</v>
      </c>
      <c r="J12" s="8" t="s">
        <v>30</v>
      </c>
      <c r="K12" s="8" t="s">
        <v>7880</v>
      </c>
      <c r="L12" s="8" t="s">
        <v>7881</v>
      </c>
      <c r="M12" s="8" t="s">
        <v>7882</v>
      </c>
      <c r="N12" s="8" t="s">
        <v>7883</v>
      </c>
      <c r="O12" s="8" t="s">
        <v>7884</v>
      </c>
      <c r="P12" s="8" t="s">
        <v>7885</v>
      </c>
      <c r="Q12" s="8" t="s">
        <v>7886</v>
      </c>
      <c r="R12" s="8" t="s">
        <v>7887</v>
      </c>
      <c r="S12" s="8" t="s">
        <v>7888</v>
      </c>
      <c r="T12" s="8" t="s">
        <v>7889</v>
      </c>
      <c r="U12" s="8" t="s">
        <v>7890</v>
      </c>
      <c r="V12" s="8" t="s">
        <v>7891</v>
      </c>
      <c r="W12" s="8" t="s">
        <v>7892</v>
      </c>
      <c r="X12" s="8" t="s">
        <v>7893</v>
      </c>
      <c r="Y12" s="8" t="s">
        <v>7894</v>
      </c>
      <c r="Z12" s="8" t="s">
        <v>7895</v>
      </c>
      <c r="AA12" s="8" t="s">
        <v>7896</v>
      </c>
      <c r="AB12" s="8" t="s">
        <v>7897</v>
      </c>
      <c r="AC12" s="8" t="s">
        <v>7898</v>
      </c>
      <c r="AD12" s="8"/>
      <c r="AE12" s="8" t="s">
        <v>7899</v>
      </c>
      <c r="AF12" s="8" t="s">
        <v>7900</v>
      </c>
      <c r="AG12" s="8" t="s">
        <v>7901</v>
      </c>
      <c r="AH12" s="8" t="s">
        <v>7902</v>
      </c>
      <c r="AI12" s="8" t="s">
        <v>7903</v>
      </c>
      <c r="AJ12" s="8" t="s">
        <v>7904</v>
      </c>
      <c r="AK12" s="8" t="s">
        <v>7905</v>
      </c>
      <c r="AL12" s="8" t="s">
        <v>7906</v>
      </c>
      <c r="AM12" s="8" t="s">
        <v>7907</v>
      </c>
      <c r="AN12" s="8"/>
      <c r="AO12" s="8" t="s">
        <v>7908</v>
      </c>
      <c r="AP12" s="8" t="s">
        <v>7909</v>
      </c>
      <c r="AQ12" s="8" t="s">
        <v>7910</v>
      </c>
      <c r="AR12" s="8" t="s">
        <v>7911</v>
      </c>
      <c r="AS12" s="8" t="s">
        <v>7912</v>
      </c>
      <c r="AT12" s="8"/>
      <c r="AU12" s="8" t="s">
        <v>7913</v>
      </c>
      <c r="AV12" s="8" t="s">
        <v>7914</v>
      </c>
      <c r="AW12" s="8" t="s">
        <v>7885</v>
      </c>
      <c r="AX12" s="8" t="s">
        <v>7915</v>
      </c>
      <c r="AY12" s="8" t="s">
        <v>7916</v>
      </c>
      <c r="AZ12" s="8"/>
      <c r="BA12" s="8" t="s">
        <v>7917</v>
      </c>
      <c r="BB12" s="8" t="s">
        <v>7918</v>
      </c>
      <c r="BC12" s="8" t="s">
        <v>7919</v>
      </c>
      <c r="BD12" s="8" t="s">
        <v>7920</v>
      </c>
      <c r="BE12" s="8" t="s">
        <v>7921</v>
      </c>
      <c r="BF12" s="8" t="s">
        <v>7922</v>
      </c>
      <c r="BG12" s="8" t="s">
        <v>7923</v>
      </c>
      <c r="BH12" s="8" t="s">
        <v>7924</v>
      </c>
      <c r="BI12" s="8" t="s">
        <v>7925</v>
      </c>
      <c r="BJ12" s="8" t="s">
        <v>7926</v>
      </c>
      <c r="BK12" s="8" t="s">
        <v>7927</v>
      </c>
      <c r="BL12" s="8" t="s">
        <v>7928</v>
      </c>
      <c r="BM12" s="8" t="s">
        <v>7920</v>
      </c>
      <c r="BN12" s="8" t="s">
        <v>7929</v>
      </c>
      <c r="BO12" s="8" t="s">
        <v>7930</v>
      </c>
      <c r="BP12" s="8" t="s">
        <v>4509</v>
      </c>
      <c r="BQ12" s="8" t="s">
        <v>7931</v>
      </c>
      <c r="BR12" s="8" t="s">
        <v>7932</v>
      </c>
      <c r="BS12" s="8" t="s">
        <v>7933</v>
      </c>
      <c r="BT12" s="8" t="s">
        <v>7934</v>
      </c>
      <c r="BU12" s="8" t="s">
        <v>7902</v>
      </c>
      <c r="BV12" s="28"/>
    </row>
    <row r="13">
      <c r="A13" s="8" t="s">
        <v>7935</v>
      </c>
      <c r="B13" s="8" t="s">
        <v>7936</v>
      </c>
      <c r="C13" s="8" t="s">
        <v>7937</v>
      </c>
      <c r="D13" s="8" t="s">
        <v>7938</v>
      </c>
      <c r="E13" s="8" t="s">
        <v>7939</v>
      </c>
      <c r="F13" s="8" t="s">
        <v>7940</v>
      </c>
      <c r="G13" s="8" t="s">
        <v>7941</v>
      </c>
      <c r="H13" s="8" t="s">
        <v>7942</v>
      </c>
      <c r="I13" s="8" t="s">
        <v>7943</v>
      </c>
      <c r="J13" s="8" t="s">
        <v>415</v>
      </c>
      <c r="K13" s="8" t="s">
        <v>7944</v>
      </c>
      <c r="L13" s="8" t="s">
        <v>7945</v>
      </c>
      <c r="M13" s="8" t="s">
        <v>7946</v>
      </c>
      <c r="N13" s="8" t="s">
        <v>7947</v>
      </c>
      <c r="O13" s="8" t="s">
        <v>7948</v>
      </c>
      <c r="P13" s="8" t="s">
        <v>7949</v>
      </c>
      <c r="Q13" s="8" t="s">
        <v>7950</v>
      </c>
      <c r="R13" s="8" t="s">
        <v>7951</v>
      </c>
      <c r="S13" s="8" t="s">
        <v>7952</v>
      </c>
      <c r="T13" s="8" t="s">
        <v>7953</v>
      </c>
      <c r="U13" s="8" t="s">
        <v>7954</v>
      </c>
      <c r="V13" s="8" t="s">
        <v>7953</v>
      </c>
      <c r="W13" s="8" t="s">
        <v>7946</v>
      </c>
      <c r="X13" s="8" t="s">
        <v>7955</v>
      </c>
      <c r="Y13" s="8" t="s">
        <v>7956</v>
      </c>
      <c r="Z13" s="8" t="s">
        <v>7957</v>
      </c>
      <c r="AA13" s="8" t="s">
        <v>7958</v>
      </c>
      <c r="AB13" s="8" t="s">
        <v>7959</v>
      </c>
      <c r="AC13" s="8" t="s">
        <v>7960</v>
      </c>
      <c r="AD13" s="8"/>
      <c r="AE13" s="8" t="s">
        <v>7961</v>
      </c>
      <c r="AF13" s="8" t="s">
        <v>7962</v>
      </c>
      <c r="AG13" s="8" t="s">
        <v>7963</v>
      </c>
      <c r="AH13" s="8" t="s">
        <v>7964</v>
      </c>
      <c r="AI13" s="8" t="s">
        <v>7965</v>
      </c>
      <c r="AJ13" s="8" t="s">
        <v>7966</v>
      </c>
      <c r="AK13" s="8" t="s">
        <v>7967</v>
      </c>
      <c r="AL13" s="8" t="s">
        <v>7968</v>
      </c>
      <c r="AM13" s="8" t="s">
        <v>7969</v>
      </c>
      <c r="AN13" s="8"/>
      <c r="AO13" s="8" t="s">
        <v>7970</v>
      </c>
      <c r="AP13" s="8" t="s">
        <v>7971</v>
      </c>
      <c r="AQ13" s="8" t="s">
        <v>7972</v>
      </c>
      <c r="AR13" s="8" t="s">
        <v>7973</v>
      </c>
      <c r="AS13" s="8" t="s">
        <v>7974</v>
      </c>
      <c r="AT13" s="8"/>
      <c r="AU13" s="8" t="s">
        <v>7975</v>
      </c>
      <c r="AV13" s="8" t="s">
        <v>7976</v>
      </c>
      <c r="AW13" s="8" t="s">
        <v>7977</v>
      </c>
      <c r="AX13" s="8" t="s">
        <v>7978</v>
      </c>
      <c r="AY13" s="8" t="s">
        <v>7979</v>
      </c>
      <c r="AZ13" s="8"/>
      <c r="BA13" s="8" t="s">
        <v>7936</v>
      </c>
      <c r="BB13" s="8" t="s">
        <v>7980</v>
      </c>
      <c r="BC13" s="8" t="s">
        <v>7981</v>
      </c>
      <c r="BD13" s="8" t="s">
        <v>7982</v>
      </c>
      <c r="BE13" s="8" t="s">
        <v>7938</v>
      </c>
      <c r="BF13" s="8" t="s">
        <v>7935</v>
      </c>
      <c r="BG13" s="8" t="s">
        <v>7983</v>
      </c>
      <c r="BH13" s="8" t="s">
        <v>7984</v>
      </c>
      <c r="BI13" s="8" t="s">
        <v>7985</v>
      </c>
      <c r="BJ13" s="8" t="s">
        <v>7963</v>
      </c>
      <c r="BK13" s="8" t="s">
        <v>7986</v>
      </c>
      <c r="BL13" s="8" t="s">
        <v>7987</v>
      </c>
      <c r="BM13" s="8" t="s">
        <v>7988</v>
      </c>
      <c r="BN13" s="8" t="s">
        <v>7989</v>
      </c>
      <c r="BO13" s="8" t="s">
        <v>7990</v>
      </c>
      <c r="BP13" s="8" t="s">
        <v>4572</v>
      </c>
      <c r="BQ13" s="8" t="s">
        <v>7991</v>
      </c>
      <c r="BR13" s="8" t="s">
        <v>7992</v>
      </c>
      <c r="BS13" s="8" t="s">
        <v>7993</v>
      </c>
      <c r="BT13" s="8" t="s">
        <v>7994</v>
      </c>
      <c r="BU13" s="8" t="s">
        <v>7995</v>
      </c>
      <c r="BV13" s="28"/>
    </row>
    <row r="14">
      <c r="A14" s="8" t="s">
        <v>7996</v>
      </c>
      <c r="B14" s="8" t="s">
        <v>7997</v>
      </c>
      <c r="C14" s="8" t="s">
        <v>7998</v>
      </c>
      <c r="D14" s="8" t="s">
        <v>7999</v>
      </c>
      <c r="E14" s="8" t="s">
        <v>8000</v>
      </c>
      <c r="F14" s="8" t="s">
        <v>8001</v>
      </c>
      <c r="G14" s="8" t="s">
        <v>8002</v>
      </c>
      <c r="H14" s="8" t="s">
        <v>8003</v>
      </c>
      <c r="I14" s="8" t="s">
        <v>8004</v>
      </c>
      <c r="J14" s="8" t="s">
        <v>38</v>
      </c>
      <c r="K14" s="8" t="s">
        <v>8005</v>
      </c>
      <c r="L14" s="8" t="s">
        <v>8006</v>
      </c>
      <c r="M14" s="8" t="s">
        <v>8007</v>
      </c>
      <c r="N14" s="8" t="s">
        <v>8008</v>
      </c>
      <c r="O14" s="8" t="s">
        <v>8009</v>
      </c>
      <c r="P14" s="8" t="s">
        <v>8010</v>
      </c>
      <c r="Q14" s="8" t="s">
        <v>8011</v>
      </c>
      <c r="R14" s="8" t="s">
        <v>8012</v>
      </c>
      <c r="S14" s="8" t="s">
        <v>8013</v>
      </c>
      <c r="T14" s="8" t="s">
        <v>8014</v>
      </c>
      <c r="U14" s="8" t="s">
        <v>8015</v>
      </c>
      <c r="V14" s="8" t="s">
        <v>8016</v>
      </c>
      <c r="W14" s="8" t="s">
        <v>8017</v>
      </c>
      <c r="X14" s="8" t="s">
        <v>8018</v>
      </c>
      <c r="Y14" s="8" t="s">
        <v>8019</v>
      </c>
      <c r="Z14" s="8" t="s">
        <v>8020</v>
      </c>
      <c r="AA14" s="8" t="s">
        <v>8021</v>
      </c>
      <c r="AB14" s="8" t="s">
        <v>8022</v>
      </c>
      <c r="AC14" s="8" t="s">
        <v>8023</v>
      </c>
      <c r="AD14" s="8"/>
      <c r="AE14" s="8" t="s">
        <v>8024</v>
      </c>
      <c r="AF14" s="8" t="s">
        <v>8023</v>
      </c>
      <c r="AG14" s="8" t="s">
        <v>8025</v>
      </c>
      <c r="AH14" s="8" t="s">
        <v>8026</v>
      </c>
      <c r="AI14" s="8" t="s">
        <v>8027</v>
      </c>
      <c r="AJ14" s="8" t="s">
        <v>8028</v>
      </c>
      <c r="AK14" s="8" t="s">
        <v>8029</v>
      </c>
      <c r="AL14" s="8" t="s">
        <v>8030</v>
      </c>
      <c r="AM14" s="8" t="s">
        <v>8031</v>
      </c>
      <c r="AN14" s="8"/>
      <c r="AO14" s="8" t="s">
        <v>8032</v>
      </c>
      <c r="AP14" s="8" t="s">
        <v>8033</v>
      </c>
      <c r="AQ14" s="8" t="s">
        <v>8034</v>
      </c>
      <c r="AR14" s="8" t="s">
        <v>8035</v>
      </c>
      <c r="AS14" s="8" t="s">
        <v>8036</v>
      </c>
      <c r="AT14" s="8"/>
      <c r="AU14" s="8" t="s">
        <v>8037</v>
      </c>
      <c r="AV14" s="8" t="s">
        <v>8038</v>
      </c>
      <c r="AW14" s="8" t="s">
        <v>8039</v>
      </c>
      <c r="AX14" s="8" t="s">
        <v>8040</v>
      </c>
      <c r="AY14" s="8" t="s">
        <v>8041</v>
      </c>
      <c r="AZ14" s="8"/>
      <c r="BA14" s="8" t="s">
        <v>8001</v>
      </c>
      <c r="BB14" s="8" t="s">
        <v>8042</v>
      </c>
      <c r="BC14" s="8" t="s">
        <v>8043</v>
      </c>
      <c r="BD14" s="8" t="s">
        <v>8044</v>
      </c>
      <c r="BE14" s="8" t="s">
        <v>8045</v>
      </c>
      <c r="BF14" s="8" t="s">
        <v>8046</v>
      </c>
      <c r="BG14" s="8" t="s">
        <v>8047</v>
      </c>
      <c r="BH14" s="8" t="s">
        <v>8048</v>
      </c>
      <c r="BI14" s="8" t="s">
        <v>8011</v>
      </c>
      <c r="BJ14" s="8" t="s">
        <v>8049</v>
      </c>
      <c r="BK14" s="8" t="s">
        <v>8005</v>
      </c>
      <c r="BL14" s="8" t="s">
        <v>8050</v>
      </c>
      <c r="BM14" s="8" t="s">
        <v>8047</v>
      </c>
      <c r="BN14" s="8" t="s">
        <v>8051</v>
      </c>
      <c r="BO14" s="8" t="s">
        <v>8049</v>
      </c>
      <c r="BP14" s="8" t="s">
        <v>1192</v>
      </c>
      <c r="BQ14" s="8" t="s">
        <v>8052</v>
      </c>
      <c r="BR14" s="8" t="s">
        <v>8053</v>
      </c>
      <c r="BS14" s="8" t="s">
        <v>8054</v>
      </c>
      <c r="BT14" s="8" t="s">
        <v>8055</v>
      </c>
      <c r="BU14" s="8" t="s">
        <v>8052</v>
      </c>
      <c r="BV14" s="28"/>
    </row>
    <row r="15">
      <c r="A15" s="8" t="s">
        <v>8056</v>
      </c>
      <c r="B15" s="8" t="s">
        <v>8057</v>
      </c>
      <c r="C15" s="8" t="s">
        <v>8058</v>
      </c>
      <c r="D15" s="8" t="s">
        <v>8059</v>
      </c>
      <c r="E15" s="8" t="s">
        <v>8060</v>
      </c>
      <c r="F15" s="8" t="s">
        <v>8061</v>
      </c>
      <c r="G15" s="8" t="s">
        <v>8062</v>
      </c>
      <c r="H15" s="8" t="s">
        <v>8063</v>
      </c>
      <c r="I15" s="8" t="s">
        <v>8064</v>
      </c>
      <c r="J15" s="8" t="s">
        <v>59</v>
      </c>
      <c r="K15" s="8" t="s">
        <v>8065</v>
      </c>
      <c r="L15" s="8" t="s">
        <v>8066</v>
      </c>
      <c r="M15" s="8" t="s">
        <v>8067</v>
      </c>
      <c r="N15" s="8" t="s">
        <v>8068</v>
      </c>
      <c r="O15" s="8" t="s">
        <v>8069</v>
      </c>
      <c r="P15" s="8" t="s">
        <v>8070</v>
      </c>
      <c r="Q15" s="8" t="s">
        <v>8071</v>
      </c>
      <c r="R15" s="8" t="s">
        <v>8072</v>
      </c>
      <c r="S15" s="8" t="s">
        <v>8073</v>
      </c>
      <c r="T15" s="8" t="s">
        <v>8074</v>
      </c>
      <c r="U15" s="8" t="s">
        <v>8075</v>
      </c>
      <c r="V15" s="8" t="s">
        <v>8076</v>
      </c>
      <c r="W15" s="8" t="s">
        <v>8077</v>
      </c>
      <c r="X15" s="8" t="s">
        <v>8078</v>
      </c>
      <c r="Y15" s="8" t="s">
        <v>8079</v>
      </c>
      <c r="Z15" s="8" t="s">
        <v>8080</v>
      </c>
      <c r="AA15" s="8" t="s">
        <v>8081</v>
      </c>
      <c r="AB15" s="8" t="s">
        <v>8082</v>
      </c>
      <c r="AC15" s="8" t="s">
        <v>8083</v>
      </c>
      <c r="AD15" s="8"/>
      <c r="AE15" s="8" t="s">
        <v>8084</v>
      </c>
      <c r="AF15" s="8" t="s">
        <v>8085</v>
      </c>
      <c r="AG15" s="8" t="s">
        <v>8086</v>
      </c>
      <c r="AH15" s="8" t="s">
        <v>8087</v>
      </c>
      <c r="AI15" s="8" t="s">
        <v>8088</v>
      </c>
      <c r="AJ15" s="8" t="s">
        <v>8089</v>
      </c>
      <c r="AK15" s="8" t="s">
        <v>8090</v>
      </c>
      <c r="AL15" s="8" t="s">
        <v>8091</v>
      </c>
      <c r="AM15" s="8" t="s">
        <v>8076</v>
      </c>
      <c r="AN15" s="8"/>
      <c r="AO15" s="8" t="s">
        <v>8092</v>
      </c>
      <c r="AP15" s="8" t="s">
        <v>8093</v>
      </c>
      <c r="AQ15" s="8" t="s">
        <v>8094</v>
      </c>
      <c r="AR15" s="8" t="s">
        <v>8095</v>
      </c>
      <c r="AS15" s="8" t="s">
        <v>8096</v>
      </c>
      <c r="AT15" s="8"/>
      <c r="AU15" s="8" t="s">
        <v>8097</v>
      </c>
      <c r="AV15" s="8" t="s">
        <v>8098</v>
      </c>
      <c r="AW15" s="8" t="s">
        <v>8099</v>
      </c>
      <c r="AX15" s="8" t="s">
        <v>8100</v>
      </c>
      <c r="AY15" s="8" t="s">
        <v>8101</v>
      </c>
      <c r="AZ15" s="8"/>
      <c r="BA15" s="8" t="s">
        <v>8102</v>
      </c>
      <c r="BB15" s="8" t="s">
        <v>8067</v>
      </c>
      <c r="BC15" s="8" t="s">
        <v>8103</v>
      </c>
      <c r="BD15" s="8" t="s">
        <v>8104</v>
      </c>
      <c r="BE15" s="8" t="s">
        <v>8105</v>
      </c>
      <c r="BF15" s="8" t="s">
        <v>8106</v>
      </c>
      <c r="BG15" s="8" t="s">
        <v>8107</v>
      </c>
      <c r="BH15" s="8" t="s">
        <v>8108</v>
      </c>
      <c r="BI15" s="8" t="s">
        <v>8109</v>
      </c>
      <c r="BJ15" s="8" t="s">
        <v>8110</v>
      </c>
      <c r="BK15" s="8" t="s">
        <v>8111</v>
      </c>
      <c r="BL15" s="8" t="s">
        <v>8112</v>
      </c>
      <c r="BM15" s="8" t="s">
        <v>8113</v>
      </c>
      <c r="BN15" s="8" t="s">
        <v>8114</v>
      </c>
      <c r="BO15" s="8" t="s">
        <v>8109</v>
      </c>
      <c r="BP15" s="8" t="s">
        <v>2081</v>
      </c>
      <c r="BQ15" s="8" t="s">
        <v>8115</v>
      </c>
      <c r="BR15" s="8" t="s">
        <v>8063</v>
      </c>
      <c r="BS15" s="8" t="s">
        <v>8116</v>
      </c>
      <c r="BT15" s="8" t="s">
        <v>8117</v>
      </c>
      <c r="BU15" s="8" t="s">
        <v>8117</v>
      </c>
      <c r="BV15" s="28"/>
    </row>
    <row r="16">
      <c r="A16" s="8" t="s">
        <v>8118</v>
      </c>
      <c r="B16" s="8" t="s">
        <v>8119</v>
      </c>
      <c r="C16" s="8" t="s">
        <v>8120</v>
      </c>
      <c r="D16" s="8" t="s">
        <v>8121</v>
      </c>
      <c r="E16" s="8" t="s">
        <v>8122</v>
      </c>
      <c r="F16" s="8" t="s">
        <v>8123</v>
      </c>
      <c r="G16" s="8" t="s">
        <v>8124</v>
      </c>
      <c r="H16" s="8" t="s">
        <v>8125</v>
      </c>
      <c r="I16" s="8" t="s">
        <v>8126</v>
      </c>
      <c r="J16" s="8" t="s">
        <v>241</v>
      </c>
      <c r="K16" s="8" t="s">
        <v>8127</v>
      </c>
      <c r="L16" s="8" t="s">
        <v>8128</v>
      </c>
      <c r="M16" s="8" t="s">
        <v>8129</v>
      </c>
      <c r="N16" s="8" t="s">
        <v>8130</v>
      </c>
      <c r="O16" s="8" t="s">
        <v>8131</v>
      </c>
      <c r="P16" s="8" t="s">
        <v>8132</v>
      </c>
      <c r="Q16" s="8" t="s">
        <v>8133</v>
      </c>
      <c r="R16" s="8" t="s">
        <v>8134</v>
      </c>
      <c r="S16" s="8" t="s">
        <v>8135</v>
      </c>
      <c r="T16" s="8" t="s">
        <v>8136</v>
      </c>
      <c r="U16" s="8" t="s">
        <v>8137</v>
      </c>
      <c r="V16" s="8" t="s">
        <v>8138</v>
      </c>
      <c r="W16" s="8" t="s">
        <v>8139</v>
      </c>
      <c r="X16" s="8" t="s">
        <v>8140</v>
      </c>
      <c r="Y16" s="8" t="s">
        <v>8141</v>
      </c>
      <c r="Z16" s="8" t="s">
        <v>8142</v>
      </c>
      <c r="AA16" s="8" t="s">
        <v>8143</v>
      </c>
      <c r="AB16" s="8" t="s">
        <v>8144</v>
      </c>
      <c r="AC16" s="8" t="s">
        <v>8145</v>
      </c>
      <c r="AD16" s="8"/>
      <c r="AE16" s="8" t="s">
        <v>8146</v>
      </c>
      <c r="AF16" s="8" t="s">
        <v>8147</v>
      </c>
      <c r="AG16" s="8" t="s">
        <v>8148</v>
      </c>
      <c r="AH16" s="8" t="s">
        <v>8149</v>
      </c>
      <c r="AI16" s="8" t="s">
        <v>8150</v>
      </c>
      <c r="AJ16" s="8" t="s">
        <v>8151</v>
      </c>
      <c r="AK16" s="8" t="s">
        <v>8152</v>
      </c>
      <c r="AL16" s="8" t="s">
        <v>8153</v>
      </c>
      <c r="AM16" s="8" t="s">
        <v>8154</v>
      </c>
      <c r="AN16" s="8"/>
      <c r="AO16" s="8" t="s">
        <v>8155</v>
      </c>
      <c r="AP16" s="8" t="s">
        <v>8156</v>
      </c>
      <c r="AQ16" s="8" t="s">
        <v>8157</v>
      </c>
      <c r="AR16" s="8" t="s">
        <v>8135</v>
      </c>
      <c r="AS16" s="8" t="s">
        <v>8158</v>
      </c>
      <c r="AT16" s="8"/>
      <c r="AU16" s="8" t="s">
        <v>8142</v>
      </c>
      <c r="AV16" s="8" t="s">
        <v>8159</v>
      </c>
      <c r="AW16" s="8" t="s">
        <v>8160</v>
      </c>
      <c r="AX16" s="8" t="s">
        <v>8161</v>
      </c>
      <c r="AY16" s="8" t="s">
        <v>8162</v>
      </c>
      <c r="AZ16" s="8"/>
      <c r="BA16" s="8" t="s">
        <v>8163</v>
      </c>
      <c r="BB16" s="8" t="s">
        <v>8164</v>
      </c>
      <c r="BC16" s="8" t="s">
        <v>8165</v>
      </c>
      <c r="BD16" s="8" t="s">
        <v>8166</v>
      </c>
      <c r="BE16" s="8" t="s">
        <v>8167</v>
      </c>
      <c r="BF16" s="8" t="s">
        <v>8168</v>
      </c>
      <c r="BG16" s="8" t="s">
        <v>8169</v>
      </c>
      <c r="BH16" s="8" t="s">
        <v>8170</v>
      </c>
      <c r="BI16" s="8" t="s">
        <v>8171</v>
      </c>
      <c r="BJ16" s="8" t="s">
        <v>8172</v>
      </c>
      <c r="BK16" s="8" t="s">
        <v>8173</v>
      </c>
      <c r="BL16" s="8" t="s">
        <v>8162</v>
      </c>
      <c r="BM16" s="8" t="s">
        <v>8168</v>
      </c>
      <c r="BN16" s="8" t="s">
        <v>8174</v>
      </c>
      <c r="BO16" s="8" t="s">
        <v>8175</v>
      </c>
      <c r="BP16" s="8" t="s">
        <v>4495</v>
      </c>
      <c r="BQ16" s="8" t="s">
        <v>8176</v>
      </c>
      <c r="BR16" s="8" t="s">
        <v>8128</v>
      </c>
      <c r="BS16" s="8" t="s">
        <v>8177</v>
      </c>
      <c r="BT16" s="8" t="s">
        <v>8178</v>
      </c>
      <c r="BU16" s="8" t="s">
        <v>8149</v>
      </c>
      <c r="BV16" s="28"/>
    </row>
    <row r="17">
      <c r="A17" s="8" t="s">
        <v>8179</v>
      </c>
      <c r="B17" s="8" t="s">
        <v>8180</v>
      </c>
      <c r="C17" s="8" t="s">
        <v>8181</v>
      </c>
      <c r="D17" s="8" t="s">
        <v>8182</v>
      </c>
      <c r="E17" s="8" t="s">
        <v>8183</v>
      </c>
      <c r="F17" s="8" t="s">
        <v>8184</v>
      </c>
      <c r="G17" s="8" t="s">
        <v>8185</v>
      </c>
      <c r="H17" s="8" t="s">
        <v>8186</v>
      </c>
      <c r="I17" s="8" t="s">
        <v>8187</v>
      </c>
      <c r="J17" s="8" t="s">
        <v>73</v>
      </c>
      <c r="K17" s="8" t="s">
        <v>8188</v>
      </c>
      <c r="L17" s="8" t="s">
        <v>8189</v>
      </c>
      <c r="M17" s="8" t="s">
        <v>8190</v>
      </c>
      <c r="N17" s="8" t="s">
        <v>8191</v>
      </c>
      <c r="O17" s="8" t="s">
        <v>8192</v>
      </c>
      <c r="P17" s="8" t="s">
        <v>8193</v>
      </c>
      <c r="Q17" s="8" t="s">
        <v>8194</v>
      </c>
      <c r="R17" s="8" t="s">
        <v>8195</v>
      </c>
      <c r="S17" s="8" t="s">
        <v>8196</v>
      </c>
      <c r="T17" s="8" t="s">
        <v>8197</v>
      </c>
      <c r="U17" s="8" t="s">
        <v>8198</v>
      </c>
      <c r="V17" s="8" t="s">
        <v>8199</v>
      </c>
      <c r="W17" s="8" t="s">
        <v>8200</v>
      </c>
      <c r="X17" s="8" t="s">
        <v>8201</v>
      </c>
      <c r="Y17" s="8" t="s">
        <v>8202</v>
      </c>
      <c r="Z17" s="8" t="s">
        <v>8203</v>
      </c>
      <c r="AA17" s="8" t="s">
        <v>8204</v>
      </c>
      <c r="AB17" s="8" t="s">
        <v>8205</v>
      </c>
      <c r="AC17" s="8" t="s">
        <v>8206</v>
      </c>
      <c r="AD17" s="8"/>
      <c r="AE17" s="8" t="s">
        <v>8207</v>
      </c>
      <c r="AF17" s="8" t="s">
        <v>8208</v>
      </c>
      <c r="AG17" s="8" t="s">
        <v>8209</v>
      </c>
      <c r="AH17" s="8" t="s">
        <v>8179</v>
      </c>
      <c r="AI17" s="8"/>
      <c r="AJ17" s="8" t="s">
        <v>8200</v>
      </c>
      <c r="AK17" s="8" t="s">
        <v>8210</v>
      </c>
      <c r="AL17" s="8" t="s">
        <v>8211</v>
      </c>
      <c r="AM17" s="8" t="s">
        <v>8183</v>
      </c>
      <c r="AN17" s="8"/>
      <c r="AO17" s="8" t="s">
        <v>8212</v>
      </c>
      <c r="AP17" s="8" t="s">
        <v>8213</v>
      </c>
      <c r="AQ17" s="8" t="s">
        <v>8214</v>
      </c>
      <c r="AR17" s="8" t="s">
        <v>8215</v>
      </c>
      <c r="AS17" s="8" t="s">
        <v>8216</v>
      </c>
      <c r="AT17" s="8"/>
      <c r="AU17" s="8" t="s">
        <v>8217</v>
      </c>
      <c r="AV17" s="8" t="s">
        <v>8218</v>
      </c>
      <c r="AW17" s="8" t="s">
        <v>8219</v>
      </c>
      <c r="AX17" s="8" t="s">
        <v>8220</v>
      </c>
      <c r="AY17" s="8" t="s">
        <v>8221</v>
      </c>
      <c r="AZ17" s="8"/>
      <c r="BA17" s="8" t="s">
        <v>8196</v>
      </c>
      <c r="BB17" s="8" t="s">
        <v>8181</v>
      </c>
      <c r="BC17" s="8" t="s">
        <v>8222</v>
      </c>
      <c r="BD17" s="8" t="s">
        <v>8223</v>
      </c>
      <c r="BE17" s="8" t="s">
        <v>8224</v>
      </c>
      <c r="BF17" s="8" t="s">
        <v>8184</v>
      </c>
      <c r="BG17" s="8" t="s">
        <v>8225</v>
      </c>
      <c r="BH17" s="8" t="s">
        <v>8226</v>
      </c>
      <c r="BI17" s="8" t="s">
        <v>8227</v>
      </c>
      <c r="BJ17" s="8" t="s">
        <v>8228</v>
      </c>
      <c r="BK17" s="8" t="s">
        <v>8229</v>
      </c>
      <c r="BL17" s="8" t="s">
        <v>8230</v>
      </c>
      <c r="BM17" s="8" t="s">
        <v>8231</v>
      </c>
      <c r="BN17" s="8" t="s">
        <v>8232</v>
      </c>
      <c r="BO17" s="8" t="s">
        <v>8184</v>
      </c>
      <c r="BP17" s="8" t="s">
        <v>975</v>
      </c>
      <c r="BQ17" s="8" t="s">
        <v>8233</v>
      </c>
      <c r="BR17" s="8" t="s">
        <v>8234</v>
      </c>
      <c r="BS17" s="8" t="s">
        <v>8235</v>
      </c>
      <c r="BT17" s="8" t="s">
        <v>8236</v>
      </c>
      <c r="BU17" s="8" t="s">
        <v>8237</v>
      </c>
      <c r="BV17" s="28"/>
    </row>
    <row r="18">
      <c r="A18" s="8" t="s">
        <v>8238</v>
      </c>
      <c r="B18" s="8" t="s">
        <v>8239</v>
      </c>
      <c r="C18" s="8" t="s">
        <v>8240</v>
      </c>
      <c r="D18" s="8" t="s">
        <v>8241</v>
      </c>
      <c r="E18" s="8" t="s">
        <v>8242</v>
      </c>
      <c r="F18" s="8" t="s">
        <v>8243</v>
      </c>
      <c r="G18" s="8" t="s">
        <v>8244</v>
      </c>
      <c r="H18" s="8" t="s">
        <v>8245</v>
      </c>
      <c r="I18" s="8" t="s">
        <v>8246</v>
      </c>
      <c r="J18" s="8" t="s">
        <v>590</v>
      </c>
      <c r="K18" s="8" t="s">
        <v>8247</v>
      </c>
      <c r="L18" s="8" t="s">
        <v>8248</v>
      </c>
      <c r="M18" s="8" t="s">
        <v>8249</v>
      </c>
      <c r="N18" s="8" t="s">
        <v>8250</v>
      </c>
      <c r="O18" s="8" t="s">
        <v>8251</v>
      </c>
      <c r="P18" s="8" t="s">
        <v>8252</v>
      </c>
      <c r="Q18" s="8" t="s">
        <v>8253</v>
      </c>
      <c r="R18" s="8" t="s">
        <v>8254</v>
      </c>
      <c r="S18" s="8" t="s">
        <v>8255</v>
      </c>
      <c r="T18" s="8" t="s">
        <v>8256</v>
      </c>
      <c r="U18" s="8" t="s">
        <v>8257</v>
      </c>
      <c r="V18" s="8" t="s">
        <v>8258</v>
      </c>
      <c r="W18" s="8" t="s">
        <v>8259</v>
      </c>
      <c r="X18" s="8" t="s">
        <v>8260</v>
      </c>
      <c r="Y18" s="8" t="s">
        <v>8261</v>
      </c>
      <c r="Z18" s="8" t="s">
        <v>8262</v>
      </c>
      <c r="AA18" s="8" t="s">
        <v>8263</v>
      </c>
      <c r="AB18" s="8" t="s">
        <v>8264</v>
      </c>
      <c r="AC18" s="8" t="s">
        <v>8265</v>
      </c>
      <c r="AD18" s="8"/>
      <c r="AE18" s="8" t="s">
        <v>8266</v>
      </c>
      <c r="AF18" s="8" t="s">
        <v>8267</v>
      </c>
      <c r="AG18" s="8" t="s">
        <v>8268</v>
      </c>
      <c r="AH18" s="8" t="s">
        <v>8269</v>
      </c>
      <c r="AI18" s="8"/>
      <c r="AJ18" s="8" t="s">
        <v>8270</v>
      </c>
      <c r="AK18" s="8" t="s">
        <v>8271</v>
      </c>
      <c r="AL18" s="8" t="s">
        <v>8272</v>
      </c>
      <c r="AM18" s="8" t="s">
        <v>8273</v>
      </c>
      <c r="AN18" s="8"/>
      <c r="AO18" s="8" t="s">
        <v>8270</v>
      </c>
      <c r="AP18" s="8" t="s">
        <v>8274</v>
      </c>
      <c r="AQ18" s="8" t="s">
        <v>8275</v>
      </c>
      <c r="AR18" s="8" t="s">
        <v>8276</v>
      </c>
      <c r="AS18" s="8" t="s">
        <v>8269</v>
      </c>
      <c r="AT18" s="8"/>
      <c r="AU18" s="8" t="s">
        <v>8277</v>
      </c>
      <c r="AV18" s="8" t="s">
        <v>8278</v>
      </c>
      <c r="AW18" s="8" t="s">
        <v>8254</v>
      </c>
      <c r="AX18" s="8" t="s">
        <v>8279</v>
      </c>
      <c r="AY18" s="8" t="s">
        <v>8280</v>
      </c>
      <c r="AZ18" s="8"/>
      <c r="BA18" s="8" t="s">
        <v>8281</v>
      </c>
      <c r="BB18" s="8" t="s">
        <v>8282</v>
      </c>
      <c r="BC18" s="8" t="s">
        <v>8283</v>
      </c>
      <c r="BD18" s="8" t="s">
        <v>8284</v>
      </c>
      <c r="BE18" s="8" t="s">
        <v>8285</v>
      </c>
      <c r="BF18" s="8" t="s">
        <v>8286</v>
      </c>
      <c r="BG18" s="8" t="s">
        <v>8287</v>
      </c>
      <c r="BH18" s="8" t="s">
        <v>8288</v>
      </c>
      <c r="BI18" s="8" t="s">
        <v>8289</v>
      </c>
      <c r="BJ18" s="8" t="s">
        <v>8290</v>
      </c>
      <c r="BK18" s="8" t="s">
        <v>8291</v>
      </c>
      <c r="BL18" s="8" t="s">
        <v>8292</v>
      </c>
      <c r="BM18" s="8" t="s">
        <v>8293</v>
      </c>
      <c r="BN18" s="8" t="s">
        <v>8294</v>
      </c>
      <c r="BO18" s="8" t="s">
        <v>8295</v>
      </c>
      <c r="BP18" s="8" t="s">
        <v>185</v>
      </c>
      <c r="BQ18" s="8" t="s">
        <v>8296</v>
      </c>
      <c r="BR18" s="8" t="s">
        <v>8297</v>
      </c>
      <c r="BS18" s="8" t="s">
        <v>8298</v>
      </c>
      <c r="BT18" s="8" t="s">
        <v>8299</v>
      </c>
      <c r="BU18" s="8" t="s">
        <v>8300</v>
      </c>
      <c r="BV18" s="28"/>
    </row>
    <row r="19">
      <c r="A19" s="8" t="s">
        <v>8301</v>
      </c>
      <c r="B19" s="8" t="s">
        <v>8302</v>
      </c>
      <c r="C19" s="8" t="s">
        <v>8303</v>
      </c>
      <c r="D19" s="8" t="s">
        <v>8304</v>
      </c>
      <c r="E19" s="8" t="s">
        <v>8305</v>
      </c>
      <c r="F19" s="8" t="s">
        <v>8306</v>
      </c>
      <c r="G19" s="8" t="s">
        <v>8307</v>
      </c>
      <c r="H19" s="8" t="s">
        <v>8308</v>
      </c>
      <c r="I19" s="8" t="s">
        <v>8309</v>
      </c>
      <c r="J19" s="8" t="s">
        <v>723</v>
      </c>
      <c r="K19" s="8" t="s">
        <v>8310</v>
      </c>
      <c r="L19" s="8" t="s">
        <v>8311</v>
      </c>
      <c r="M19" s="8" t="s">
        <v>8312</v>
      </c>
      <c r="N19" s="8" t="s">
        <v>8313</v>
      </c>
      <c r="O19" s="8" t="s">
        <v>8314</v>
      </c>
      <c r="P19" s="8" t="s">
        <v>8315</v>
      </c>
      <c r="Q19" s="8" t="s">
        <v>8316</v>
      </c>
      <c r="R19" s="8" t="s">
        <v>8317</v>
      </c>
      <c r="S19" s="8" t="s">
        <v>8318</v>
      </c>
      <c r="T19" s="8" t="s">
        <v>8319</v>
      </c>
      <c r="U19" s="8" t="s">
        <v>8320</v>
      </c>
      <c r="V19" s="8" t="s">
        <v>8321</v>
      </c>
      <c r="W19" s="8" t="s">
        <v>8322</v>
      </c>
      <c r="X19" s="8" t="s">
        <v>8323</v>
      </c>
      <c r="Y19" s="8" t="s">
        <v>8324</v>
      </c>
      <c r="Z19" s="8" t="s">
        <v>8325</v>
      </c>
      <c r="AA19" s="8" t="s">
        <v>8326</v>
      </c>
      <c r="AB19" s="8" t="s">
        <v>8327</v>
      </c>
      <c r="AC19" s="8" t="s">
        <v>8328</v>
      </c>
      <c r="AD19" s="8"/>
      <c r="AE19" s="8" t="s">
        <v>8329</v>
      </c>
      <c r="AF19" s="8" t="s">
        <v>8330</v>
      </c>
      <c r="AG19" s="8" t="s">
        <v>8331</v>
      </c>
      <c r="AH19" s="8" t="s">
        <v>8332</v>
      </c>
      <c r="AI19" s="8"/>
      <c r="AJ19" s="8" t="s">
        <v>8333</v>
      </c>
      <c r="AK19" s="8" t="s">
        <v>8334</v>
      </c>
      <c r="AL19" s="8" t="s">
        <v>8333</v>
      </c>
      <c r="AM19" s="8" t="s">
        <v>8328</v>
      </c>
      <c r="AN19" s="8"/>
      <c r="AO19" s="8" t="s">
        <v>8308</v>
      </c>
      <c r="AP19" s="8" t="s">
        <v>8335</v>
      </c>
      <c r="AQ19" s="8" t="s">
        <v>8336</v>
      </c>
      <c r="AR19" s="8" t="s">
        <v>8337</v>
      </c>
      <c r="AS19" s="8" t="s">
        <v>8338</v>
      </c>
      <c r="AT19" s="8"/>
      <c r="AU19" s="8" t="s">
        <v>8339</v>
      </c>
      <c r="AV19" s="8" t="s">
        <v>8340</v>
      </c>
      <c r="AW19" s="8" t="s">
        <v>8341</v>
      </c>
      <c r="AX19" s="8" t="s">
        <v>8342</v>
      </c>
      <c r="AY19" s="8" t="s">
        <v>8343</v>
      </c>
      <c r="AZ19" s="8"/>
      <c r="BA19" s="8" t="s">
        <v>8344</v>
      </c>
      <c r="BB19" s="8" t="s">
        <v>8345</v>
      </c>
      <c r="BC19" s="8" t="s">
        <v>8346</v>
      </c>
      <c r="BD19" s="8" t="s">
        <v>8347</v>
      </c>
      <c r="BE19" s="8" t="s">
        <v>8348</v>
      </c>
      <c r="BF19" s="8" t="s">
        <v>8337</v>
      </c>
      <c r="BG19" s="8" t="s">
        <v>8347</v>
      </c>
      <c r="BH19" s="8" t="s">
        <v>8349</v>
      </c>
      <c r="BI19" s="8" t="s">
        <v>8350</v>
      </c>
      <c r="BJ19" s="8" t="s">
        <v>8351</v>
      </c>
      <c r="BK19" s="8" t="s">
        <v>8352</v>
      </c>
      <c r="BL19" s="8" t="s">
        <v>8353</v>
      </c>
      <c r="BM19" s="8" t="s">
        <v>8354</v>
      </c>
      <c r="BN19" s="8" t="s">
        <v>8355</v>
      </c>
      <c r="BO19" s="8" t="s">
        <v>8356</v>
      </c>
      <c r="BP19" s="8" t="s">
        <v>164</v>
      </c>
      <c r="BQ19" s="8" t="s">
        <v>8308</v>
      </c>
      <c r="BR19" s="8" t="s">
        <v>8357</v>
      </c>
      <c r="BS19" s="8" t="s">
        <v>8314</v>
      </c>
      <c r="BT19" s="8" t="s">
        <v>8358</v>
      </c>
      <c r="BU19" s="8" t="s">
        <v>8335</v>
      </c>
      <c r="BV19" s="28"/>
    </row>
    <row r="20">
      <c r="A20" s="8" t="s">
        <v>8359</v>
      </c>
      <c r="B20" s="8" t="s">
        <v>8360</v>
      </c>
      <c r="C20" s="8" t="s">
        <v>8361</v>
      </c>
      <c r="D20" s="8" t="s">
        <v>8362</v>
      </c>
      <c r="E20" s="8" t="s">
        <v>8363</v>
      </c>
      <c r="F20" s="8" t="s">
        <v>8364</v>
      </c>
      <c r="G20" s="8" t="s">
        <v>8365</v>
      </c>
      <c r="H20" s="8" t="s">
        <v>8366</v>
      </c>
      <c r="I20" s="8" t="s">
        <v>8367</v>
      </c>
      <c r="J20" s="8" t="s">
        <v>660</v>
      </c>
      <c r="K20" s="8" t="s">
        <v>8368</v>
      </c>
      <c r="L20" s="8" t="s">
        <v>8369</v>
      </c>
      <c r="M20" s="8" t="s">
        <v>8370</v>
      </c>
      <c r="N20" s="8" t="s">
        <v>8371</v>
      </c>
      <c r="O20" s="8" t="s">
        <v>8372</v>
      </c>
      <c r="P20" s="8" t="s">
        <v>8373</v>
      </c>
      <c r="Q20" s="8" t="s">
        <v>8374</v>
      </c>
      <c r="R20" s="8" t="s">
        <v>8375</v>
      </c>
      <c r="S20" s="8" t="s">
        <v>8376</v>
      </c>
      <c r="T20" s="8" t="s">
        <v>8377</v>
      </c>
      <c r="U20" s="8" t="s">
        <v>8378</v>
      </c>
      <c r="V20" s="8" t="s">
        <v>8379</v>
      </c>
      <c r="W20" s="8" t="s">
        <v>8380</v>
      </c>
      <c r="X20" s="8" t="s">
        <v>8381</v>
      </c>
      <c r="Y20" s="8" t="s">
        <v>8382</v>
      </c>
      <c r="Z20" s="8" t="s">
        <v>8383</v>
      </c>
      <c r="AA20" s="8" t="s">
        <v>8384</v>
      </c>
      <c r="AB20" s="8" t="s">
        <v>8385</v>
      </c>
      <c r="AC20" s="8" t="s">
        <v>8386</v>
      </c>
      <c r="AD20" s="8"/>
      <c r="AE20" s="8" t="s">
        <v>8387</v>
      </c>
      <c r="AF20" s="8" t="s">
        <v>8360</v>
      </c>
      <c r="AG20" s="8" t="s">
        <v>8388</v>
      </c>
      <c r="AH20" s="8" t="s">
        <v>8389</v>
      </c>
      <c r="AI20" s="8"/>
      <c r="AJ20" s="8" t="s">
        <v>8390</v>
      </c>
      <c r="AK20" s="8" t="s">
        <v>8388</v>
      </c>
      <c r="AL20" s="8" t="s">
        <v>8391</v>
      </c>
      <c r="AM20" s="8" t="s">
        <v>8392</v>
      </c>
      <c r="AN20" s="8"/>
      <c r="AO20" s="8" t="s">
        <v>8393</v>
      </c>
      <c r="AP20" s="8" t="s">
        <v>8394</v>
      </c>
      <c r="AQ20" s="8" t="s">
        <v>8395</v>
      </c>
      <c r="AR20" s="8" t="s">
        <v>8396</v>
      </c>
      <c r="AS20" s="8" t="s">
        <v>8397</v>
      </c>
      <c r="AT20" s="8"/>
      <c r="AU20" s="8" t="s">
        <v>8398</v>
      </c>
      <c r="AV20" s="8" t="s">
        <v>8374</v>
      </c>
      <c r="AW20" s="8" t="s">
        <v>8399</v>
      </c>
      <c r="AX20" s="8" t="s">
        <v>8400</v>
      </c>
      <c r="AY20" s="8" t="s">
        <v>8401</v>
      </c>
      <c r="AZ20" s="8"/>
      <c r="BA20" s="8" t="s">
        <v>8402</v>
      </c>
      <c r="BB20" s="8" t="s">
        <v>8403</v>
      </c>
      <c r="BC20" s="8" t="s">
        <v>8404</v>
      </c>
      <c r="BD20" s="8" t="s">
        <v>8405</v>
      </c>
      <c r="BE20" s="8" t="s">
        <v>8406</v>
      </c>
      <c r="BF20" s="8" t="s">
        <v>8407</v>
      </c>
      <c r="BG20" s="8" t="s">
        <v>8408</v>
      </c>
      <c r="BH20" s="8" t="s">
        <v>8369</v>
      </c>
      <c r="BI20" s="8" t="s">
        <v>8385</v>
      </c>
      <c r="BJ20" s="8" t="s">
        <v>8409</v>
      </c>
      <c r="BK20" s="8" t="s">
        <v>8410</v>
      </c>
      <c r="BL20" s="8" t="s">
        <v>8411</v>
      </c>
      <c r="BM20" s="8" t="s">
        <v>8412</v>
      </c>
      <c r="BN20" s="8" t="s">
        <v>8413</v>
      </c>
      <c r="BO20" s="8" t="s">
        <v>8414</v>
      </c>
      <c r="BP20" s="8" t="s">
        <v>3103</v>
      </c>
      <c r="BQ20" s="8" t="s">
        <v>8415</v>
      </c>
      <c r="BR20" s="8" t="s">
        <v>8416</v>
      </c>
      <c r="BS20" s="8" t="s">
        <v>8417</v>
      </c>
      <c r="BT20" s="8" t="s">
        <v>8418</v>
      </c>
      <c r="BU20" s="8" t="s">
        <v>8419</v>
      </c>
      <c r="BV20" s="28"/>
    </row>
    <row r="21">
      <c r="A21" s="8" t="s">
        <v>8420</v>
      </c>
      <c r="B21" s="8" t="s">
        <v>8421</v>
      </c>
      <c r="C21" s="8" t="s">
        <v>8422</v>
      </c>
      <c r="D21" s="8" t="s">
        <v>8423</v>
      </c>
      <c r="E21" s="8" t="s">
        <v>8424</v>
      </c>
      <c r="F21" s="8" t="s">
        <v>8425</v>
      </c>
      <c r="G21" s="8" t="s">
        <v>8426</v>
      </c>
      <c r="H21" s="8" t="s">
        <v>8427</v>
      </c>
      <c r="I21" s="8" t="s">
        <v>8428</v>
      </c>
      <c r="J21" s="8" t="s">
        <v>1444</v>
      </c>
      <c r="K21" s="8" t="s">
        <v>8429</v>
      </c>
      <c r="L21" s="8" t="s">
        <v>8430</v>
      </c>
      <c r="M21" s="8" t="s">
        <v>8431</v>
      </c>
      <c r="N21" s="8" t="s">
        <v>8432</v>
      </c>
      <c r="O21" s="8" t="s">
        <v>8433</v>
      </c>
      <c r="P21" s="8" t="s">
        <v>8434</v>
      </c>
      <c r="Q21" s="8" t="s">
        <v>8435</v>
      </c>
      <c r="R21" s="8" t="s">
        <v>8436</v>
      </c>
      <c r="S21" s="8" t="s">
        <v>8437</v>
      </c>
      <c r="T21" s="8" t="s">
        <v>8438</v>
      </c>
      <c r="U21" s="8" t="s">
        <v>8439</v>
      </c>
      <c r="V21" s="8" t="s">
        <v>8440</v>
      </c>
      <c r="W21" s="8" t="s">
        <v>8441</v>
      </c>
      <c r="X21" s="8" t="s">
        <v>8442</v>
      </c>
      <c r="Y21" s="8" t="s">
        <v>8443</v>
      </c>
      <c r="Z21" s="8" t="s">
        <v>8444</v>
      </c>
      <c r="AA21" s="8" t="s">
        <v>8445</v>
      </c>
      <c r="AB21" s="8" t="s">
        <v>8446</v>
      </c>
      <c r="AC21" s="8" t="s">
        <v>8433</v>
      </c>
      <c r="AD21" s="8"/>
      <c r="AE21" s="8" t="s">
        <v>8447</v>
      </c>
      <c r="AF21" s="8" t="s">
        <v>8448</v>
      </c>
      <c r="AG21" s="8" t="s">
        <v>8449</v>
      </c>
      <c r="AH21" s="8" t="s">
        <v>8450</v>
      </c>
      <c r="AI21" s="8"/>
      <c r="AJ21" s="8" t="s">
        <v>8451</v>
      </c>
      <c r="AK21" s="8" t="s">
        <v>8452</v>
      </c>
      <c r="AL21" s="8" t="s">
        <v>8453</v>
      </c>
      <c r="AM21" s="8" t="s">
        <v>8454</v>
      </c>
      <c r="AN21" s="8"/>
      <c r="AO21" s="8" t="s">
        <v>8455</v>
      </c>
      <c r="AP21" s="8" t="s">
        <v>8456</v>
      </c>
      <c r="AQ21" s="8" t="s">
        <v>8457</v>
      </c>
      <c r="AR21" s="8" t="s">
        <v>8458</v>
      </c>
      <c r="AS21" s="8" t="s">
        <v>8433</v>
      </c>
      <c r="AT21" s="8"/>
      <c r="AU21" s="8" t="s">
        <v>8459</v>
      </c>
      <c r="AV21" s="8" t="s">
        <v>8460</v>
      </c>
      <c r="AW21" s="8" t="s">
        <v>8461</v>
      </c>
      <c r="AX21" s="8" t="s">
        <v>8462</v>
      </c>
      <c r="AY21" s="8" t="s">
        <v>8463</v>
      </c>
      <c r="AZ21" s="8"/>
      <c r="BA21" s="8" t="s">
        <v>8464</v>
      </c>
      <c r="BB21" s="8" t="s">
        <v>8465</v>
      </c>
      <c r="BC21" s="8" t="s">
        <v>8466</v>
      </c>
      <c r="BD21" s="8" t="s">
        <v>8467</v>
      </c>
      <c r="BE21" s="8" t="s">
        <v>8468</v>
      </c>
      <c r="BF21" s="8" t="s">
        <v>8429</v>
      </c>
      <c r="BG21" s="8" t="s">
        <v>8457</v>
      </c>
      <c r="BH21" s="8" t="s">
        <v>8469</v>
      </c>
      <c r="BI21" s="8" t="s">
        <v>8470</v>
      </c>
      <c r="BJ21" s="8" t="s">
        <v>8471</v>
      </c>
      <c r="BK21" s="8" t="s">
        <v>8472</v>
      </c>
      <c r="BL21" s="8" t="s">
        <v>8464</v>
      </c>
      <c r="BM21" s="8" t="s">
        <v>8473</v>
      </c>
      <c r="BN21" s="8" t="s">
        <v>8474</v>
      </c>
      <c r="BO21" s="8" t="s">
        <v>8475</v>
      </c>
      <c r="BP21" s="8" t="s">
        <v>2907</v>
      </c>
      <c r="BQ21" s="8" t="s">
        <v>8476</v>
      </c>
      <c r="BR21" s="8" t="s">
        <v>8477</v>
      </c>
      <c r="BS21" s="8" t="s">
        <v>8478</v>
      </c>
      <c r="BT21" s="8" t="s">
        <v>8479</v>
      </c>
      <c r="BU21" s="8" t="s">
        <v>8480</v>
      </c>
      <c r="BV21" s="28"/>
    </row>
    <row r="22">
      <c r="A22" s="8" t="s">
        <v>8481</v>
      </c>
      <c r="B22" s="8" t="s">
        <v>8482</v>
      </c>
      <c r="C22" s="8"/>
      <c r="D22" s="8" t="s">
        <v>8483</v>
      </c>
      <c r="E22" s="8" t="s">
        <v>8484</v>
      </c>
      <c r="F22" s="8" t="s">
        <v>8485</v>
      </c>
      <c r="G22" s="8" t="s">
        <v>8486</v>
      </c>
      <c r="H22" s="8" t="s">
        <v>8487</v>
      </c>
      <c r="I22" s="8" t="s">
        <v>8488</v>
      </c>
      <c r="J22" s="8" t="s">
        <v>919</v>
      </c>
      <c r="K22" s="8" t="s">
        <v>8489</v>
      </c>
      <c r="L22" s="8" t="s">
        <v>8490</v>
      </c>
      <c r="M22" s="8" t="s">
        <v>8491</v>
      </c>
      <c r="N22" s="8" t="s">
        <v>8492</v>
      </c>
      <c r="O22" s="8" t="s">
        <v>8493</v>
      </c>
      <c r="P22" s="8" t="s">
        <v>8494</v>
      </c>
      <c r="Q22" s="8" t="s">
        <v>8495</v>
      </c>
      <c r="R22" s="8" t="s">
        <v>8496</v>
      </c>
      <c r="S22" s="8" t="s">
        <v>8497</v>
      </c>
      <c r="T22" s="8" t="s">
        <v>8498</v>
      </c>
      <c r="U22" s="8" t="s">
        <v>8499</v>
      </c>
      <c r="V22" s="8" t="s">
        <v>8500</v>
      </c>
      <c r="W22" s="8" t="s">
        <v>8501</v>
      </c>
      <c r="X22" s="8" t="s">
        <v>8502</v>
      </c>
      <c r="Y22" s="8" t="s">
        <v>8503</v>
      </c>
      <c r="Z22" s="8" t="s">
        <v>8504</v>
      </c>
      <c r="AA22" s="8" t="s">
        <v>8505</v>
      </c>
      <c r="AB22" s="8"/>
      <c r="AC22" s="8" t="s">
        <v>8506</v>
      </c>
      <c r="AD22" s="8"/>
      <c r="AE22" s="8"/>
      <c r="AF22" s="8" t="s">
        <v>8507</v>
      </c>
      <c r="AG22" s="8" t="s">
        <v>8508</v>
      </c>
      <c r="AH22" s="8" t="s">
        <v>8509</v>
      </c>
      <c r="AI22" s="8"/>
      <c r="AJ22" s="8" t="s">
        <v>8510</v>
      </c>
      <c r="AK22" s="8" t="s">
        <v>8511</v>
      </c>
      <c r="AL22" s="8"/>
      <c r="AM22" s="8" t="s">
        <v>8512</v>
      </c>
      <c r="AN22" s="8"/>
      <c r="AO22" s="8" t="s">
        <v>8513</v>
      </c>
      <c r="AP22" s="8" t="s">
        <v>8514</v>
      </c>
      <c r="AQ22" s="8" t="s">
        <v>8492</v>
      </c>
      <c r="AR22" s="8" t="s">
        <v>8515</v>
      </c>
      <c r="AS22" s="8" t="s">
        <v>8500</v>
      </c>
      <c r="AT22" s="8"/>
      <c r="AU22" s="8" t="s">
        <v>8516</v>
      </c>
      <c r="AV22" s="8" t="s">
        <v>8517</v>
      </c>
      <c r="AW22" s="8" t="s">
        <v>8506</v>
      </c>
      <c r="AX22" s="8" t="s">
        <v>8518</v>
      </c>
      <c r="AY22" s="8" t="s">
        <v>8519</v>
      </c>
      <c r="AZ22" s="8"/>
      <c r="BA22" s="8" t="s">
        <v>8520</v>
      </c>
      <c r="BB22" s="8" t="s">
        <v>8521</v>
      </c>
      <c r="BC22" s="8" t="s">
        <v>8522</v>
      </c>
      <c r="BD22" s="8" t="s">
        <v>8500</v>
      </c>
      <c r="BE22" s="8" t="s">
        <v>8523</v>
      </c>
      <c r="BF22" s="8" t="s">
        <v>8484</v>
      </c>
      <c r="BG22" s="8" t="s">
        <v>8524</v>
      </c>
      <c r="BH22" s="8" t="s">
        <v>8525</v>
      </c>
      <c r="BI22" s="8" t="s">
        <v>8526</v>
      </c>
      <c r="BJ22" s="8" t="s">
        <v>8527</v>
      </c>
      <c r="BK22" s="8" t="s">
        <v>8528</v>
      </c>
      <c r="BL22" s="8" t="s">
        <v>8529</v>
      </c>
      <c r="BM22" s="8" t="s">
        <v>8530</v>
      </c>
      <c r="BN22" s="8" t="s">
        <v>8531</v>
      </c>
      <c r="BO22" s="8" t="s">
        <v>8532</v>
      </c>
      <c r="BP22" s="8" t="s">
        <v>660</v>
      </c>
      <c r="BQ22" s="8" t="s">
        <v>8533</v>
      </c>
      <c r="BR22" s="8" t="s">
        <v>8484</v>
      </c>
      <c r="BS22" s="8" t="s">
        <v>8534</v>
      </c>
      <c r="BT22" s="8" t="s">
        <v>8535</v>
      </c>
      <c r="BU22" s="8" t="s">
        <v>8536</v>
      </c>
      <c r="BV22" s="28"/>
    </row>
    <row r="23">
      <c r="A23" s="8" t="s">
        <v>8537</v>
      </c>
      <c r="B23" s="8" t="s">
        <v>8538</v>
      </c>
      <c r="C23" s="8"/>
      <c r="D23" s="8" t="s">
        <v>8539</v>
      </c>
      <c r="E23" s="8" t="s">
        <v>8540</v>
      </c>
      <c r="F23" s="8" t="s">
        <v>8541</v>
      </c>
      <c r="G23" s="8" t="s">
        <v>8542</v>
      </c>
      <c r="H23" s="8" t="s">
        <v>8543</v>
      </c>
      <c r="J23" s="8" t="s">
        <v>45</v>
      </c>
      <c r="K23" s="8" t="s">
        <v>8544</v>
      </c>
      <c r="L23" s="8" t="s">
        <v>8545</v>
      </c>
      <c r="M23" s="8" t="s">
        <v>8546</v>
      </c>
      <c r="N23" s="8" t="s">
        <v>8547</v>
      </c>
      <c r="O23" s="8" t="s">
        <v>8548</v>
      </c>
      <c r="P23" s="8" t="s">
        <v>8549</v>
      </c>
      <c r="Q23" s="8" t="s">
        <v>8550</v>
      </c>
      <c r="R23" s="8" t="s">
        <v>8551</v>
      </c>
      <c r="S23" s="8" t="s">
        <v>8552</v>
      </c>
      <c r="T23" s="8" t="s">
        <v>8553</v>
      </c>
      <c r="U23" s="8" t="s">
        <v>8554</v>
      </c>
      <c r="V23" s="8" t="s">
        <v>8555</v>
      </c>
      <c r="W23" s="8" t="s">
        <v>8556</v>
      </c>
      <c r="X23" s="8" t="s">
        <v>8557</v>
      </c>
      <c r="Y23" s="8" t="s">
        <v>8558</v>
      </c>
      <c r="Z23" s="8" t="s">
        <v>8559</v>
      </c>
      <c r="AA23" s="8" t="s">
        <v>8560</v>
      </c>
      <c r="AB23" s="8"/>
      <c r="AC23" s="8" t="s">
        <v>8561</v>
      </c>
      <c r="AD23" s="8"/>
      <c r="AE23" s="8"/>
      <c r="AF23" s="8" t="s">
        <v>8562</v>
      </c>
      <c r="AG23" s="8" t="s">
        <v>8563</v>
      </c>
      <c r="AH23" s="8" t="s">
        <v>8564</v>
      </c>
      <c r="AI23" s="8"/>
      <c r="AJ23" s="8" t="s">
        <v>8565</v>
      </c>
      <c r="AK23" s="8" t="s">
        <v>8566</v>
      </c>
      <c r="AL23" s="8"/>
      <c r="AM23" s="8" t="s">
        <v>8567</v>
      </c>
      <c r="AN23" s="8"/>
      <c r="AO23" s="8" t="s">
        <v>8568</v>
      </c>
      <c r="AP23" s="8" t="s">
        <v>8569</v>
      </c>
      <c r="AQ23" s="8" t="s">
        <v>8570</v>
      </c>
      <c r="AR23" s="8" t="s">
        <v>8571</v>
      </c>
      <c r="AS23" s="8" t="s">
        <v>8572</v>
      </c>
      <c r="AT23" s="8"/>
      <c r="AU23" s="8" t="s">
        <v>8573</v>
      </c>
      <c r="AV23" s="8" t="s">
        <v>8574</v>
      </c>
      <c r="AW23" s="8" t="s">
        <v>8575</v>
      </c>
      <c r="AX23" s="8" t="s">
        <v>8576</v>
      </c>
      <c r="AY23" s="8" t="s">
        <v>8577</v>
      </c>
      <c r="AZ23" s="8"/>
      <c r="BA23" s="8" t="s">
        <v>8578</v>
      </c>
      <c r="BB23" s="8" t="s">
        <v>8579</v>
      </c>
      <c r="BC23" s="8" t="s">
        <v>8580</v>
      </c>
      <c r="BD23" s="8" t="s">
        <v>8581</v>
      </c>
      <c r="BE23" s="8" t="s">
        <v>8582</v>
      </c>
      <c r="BF23" s="8" t="s">
        <v>8583</v>
      </c>
      <c r="BG23" s="8" t="s">
        <v>8584</v>
      </c>
      <c r="BH23" s="8" t="s">
        <v>8585</v>
      </c>
      <c r="BI23" s="8" t="s">
        <v>8586</v>
      </c>
      <c r="BJ23" s="8" t="s">
        <v>8587</v>
      </c>
      <c r="BK23" s="8" t="s">
        <v>8588</v>
      </c>
      <c r="BL23" s="8" t="s">
        <v>8589</v>
      </c>
      <c r="BM23" s="8" t="s">
        <v>8590</v>
      </c>
      <c r="BN23" s="8" t="s">
        <v>8591</v>
      </c>
      <c r="BO23" s="8" t="s">
        <v>8592</v>
      </c>
      <c r="BP23" s="8" t="s">
        <v>4558</v>
      </c>
      <c r="BQ23" s="8" t="s">
        <v>8593</v>
      </c>
      <c r="BR23" s="8" t="s">
        <v>8594</v>
      </c>
      <c r="BS23" s="8" t="s">
        <v>8595</v>
      </c>
      <c r="BT23" s="8" t="s">
        <v>8596</v>
      </c>
      <c r="BU23" s="8" t="s">
        <v>8597</v>
      </c>
      <c r="BV23" s="28"/>
    </row>
    <row r="24">
      <c r="A24" s="8" t="s">
        <v>8598</v>
      </c>
      <c r="B24" s="8" t="s">
        <v>8599</v>
      </c>
      <c r="C24" s="8"/>
      <c r="D24" s="8" t="s">
        <v>8600</v>
      </c>
      <c r="E24" s="8" t="s">
        <v>8601</v>
      </c>
      <c r="F24" s="8" t="s">
        <v>8602</v>
      </c>
      <c r="G24" s="8" t="s">
        <v>8603</v>
      </c>
      <c r="H24" s="8" t="s">
        <v>8604</v>
      </c>
      <c r="J24" s="8" t="s">
        <v>807</v>
      </c>
      <c r="K24" s="8" t="s">
        <v>8605</v>
      </c>
      <c r="L24" s="8" t="s">
        <v>8606</v>
      </c>
      <c r="M24" s="8" t="s">
        <v>8607</v>
      </c>
      <c r="N24" s="8" t="s">
        <v>8608</v>
      </c>
      <c r="O24" s="8" t="s">
        <v>8609</v>
      </c>
      <c r="P24" s="8" t="s">
        <v>8610</v>
      </c>
      <c r="Q24" s="8" t="s">
        <v>8611</v>
      </c>
      <c r="R24" s="8" t="s">
        <v>8612</v>
      </c>
      <c r="S24" s="8" t="s">
        <v>8613</v>
      </c>
      <c r="T24" s="8" t="s">
        <v>8614</v>
      </c>
      <c r="U24" s="8" t="s">
        <v>8615</v>
      </c>
      <c r="V24" s="8" t="s">
        <v>8616</v>
      </c>
      <c r="W24" s="8" t="s">
        <v>8617</v>
      </c>
      <c r="X24" s="8" t="s">
        <v>8618</v>
      </c>
      <c r="Y24" s="8" t="s">
        <v>8619</v>
      </c>
      <c r="Z24" s="8" t="s">
        <v>8620</v>
      </c>
      <c r="AA24" s="8" t="s">
        <v>8621</v>
      </c>
      <c r="AB24" s="8"/>
      <c r="AC24" s="8" t="s">
        <v>8622</v>
      </c>
      <c r="AD24" s="8"/>
      <c r="AE24" s="8"/>
      <c r="AF24" s="8" t="s">
        <v>8623</v>
      </c>
      <c r="AG24" s="8" t="s">
        <v>8624</v>
      </c>
      <c r="AH24" s="8" t="s">
        <v>8625</v>
      </c>
      <c r="AI24" s="8"/>
      <c r="AJ24" s="8" t="s">
        <v>8626</v>
      </c>
      <c r="AK24" s="8" t="s">
        <v>8627</v>
      </c>
      <c r="AL24" s="8"/>
      <c r="AM24" s="8" t="s">
        <v>8622</v>
      </c>
      <c r="AN24" s="8"/>
      <c r="AO24" s="8" t="s">
        <v>8628</v>
      </c>
      <c r="AP24" s="8" t="s">
        <v>8629</v>
      </c>
      <c r="AQ24" s="8" t="s">
        <v>8630</v>
      </c>
      <c r="AR24" s="8" t="s">
        <v>8631</v>
      </c>
      <c r="AS24" s="8" t="s">
        <v>8632</v>
      </c>
      <c r="AT24" s="8"/>
      <c r="AU24" s="8" t="s">
        <v>8633</v>
      </c>
      <c r="AV24" s="8" t="s">
        <v>8634</v>
      </c>
      <c r="AW24" s="8" t="s">
        <v>8635</v>
      </c>
      <c r="AX24" s="8" t="s">
        <v>8636</v>
      </c>
      <c r="AY24" s="8" t="s">
        <v>8637</v>
      </c>
      <c r="AZ24" s="8"/>
      <c r="BA24" s="8" t="s">
        <v>8638</v>
      </c>
      <c r="BB24" s="8" t="s">
        <v>8639</v>
      </c>
      <c r="BC24" s="8" t="s">
        <v>8640</v>
      </c>
      <c r="BD24" s="8" t="s">
        <v>8641</v>
      </c>
      <c r="BE24" s="8" t="s">
        <v>8642</v>
      </c>
      <c r="BF24" s="8" t="s">
        <v>8643</v>
      </c>
      <c r="BG24" s="8" t="s">
        <v>8623</v>
      </c>
      <c r="BH24" s="8" t="s">
        <v>8627</v>
      </c>
      <c r="BI24" s="8" t="s">
        <v>8644</v>
      </c>
      <c r="BJ24" s="8" t="s">
        <v>8645</v>
      </c>
      <c r="BK24" s="8" t="s">
        <v>8638</v>
      </c>
      <c r="BL24" s="8" t="s">
        <v>8642</v>
      </c>
      <c r="BM24" s="8" t="s">
        <v>8646</v>
      </c>
      <c r="BN24" s="8" t="s">
        <v>8647</v>
      </c>
      <c r="BO24" s="8" t="s">
        <v>8648</v>
      </c>
      <c r="BP24" s="8" t="s">
        <v>4488</v>
      </c>
      <c r="BQ24" s="8" t="s">
        <v>8649</v>
      </c>
      <c r="BR24" s="8" t="s">
        <v>8649</v>
      </c>
      <c r="BS24" s="8" t="s">
        <v>8650</v>
      </c>
      <c r="BT24" s="8" t="s">
        <v>8651</v>
      </c>
      <c r="BU24" s="8" t="s">
        <v>8649</v>
      </c>
      <c r="BV24" s="28"/>
    </row>
    <row r="25">
      <c r="A25" s="8" t="s">
        <v>8652</v>
      </c>
      <c r="B25" s="8" t="s">
        <v>8653</v>
      </c>
      <c r="C25" s="8"/>
      <c r="D25" s="8" t="s">
        <v>8654</v>
      </c>
      <c r="E25" s="8" t="s">
        <v>8655</v>
      </c>
      <c r="F25" s="8" t="s">
        <v>8656</v>
      </c>
      <c r="G25" s="8" t="s">
        <v>8657</v>
      </c>
      <c r="H25" s="8" t="s">
        <v>8658</v>
      </c>
      <c r="J25" s="8" t="s">
        <v>1171</v>
      </c>
      <c r="K25" s="8" t="s">
        <v>8659</v>
      </c>
      <c r="L25" s="8" t="s">
        <v>8660</v>
      </c>
      <c r="M25" s="8" t="s">
        <v>8661</v>
      </c>
      <c r="N25" s="8" t="s">
        <v>8662</v>
      </c>
      <c r="O25" s="8" t="s">
        <v>8663</v>
      </c>
      <c r="P25" s="8" t="s">
        <v>8664</v>
      </c>
      <c r="Q25" s="8" t="s">
        <v>8665</v>
      </c>
      <c r="R25" s="8" t="s">
        <v>8666</v>
      </c>
      <c r="S25" s="8" t="s">
        <v>8667</v>
      </c>
      <c r="T25" s="8" t="s">
        <v>8668</v>
      </c>
      <c r="U25" s="8" t="s">
        <v>8669</v>
      </c>
      <c r="V25" s="8" t="s">
        <v>8670</v>
      </c>
      <c r="W25" s="8" t="s">
        <v>8671</v>
      </c>
      <c r="X25" s="8" t="s">
        <v>8672</v>
      </c>
      <c r="Y25" s="8" t="s">
        <v>8673</v>
      </c>
      <c r="Z25" s="8" t="s">
        <v>8674</v>
      </c>
      <c r="AA25" s="8" t="s">
        <v>8675</v>
      </c>
      <c r="AB25" s="8"/>
      <c r="AC25" s="8" t="s">
        <v>8676</v>
      </c>
      <c r="AD25" s="8"/>
      <c r="AE25" s="8"/>
      <c r="AF25" s="8" t="s">
        <v>8677</v>
      </c>
      <c r="AG25" s="8" t="s">
        <v>8678</v>
      </c>
      <c r="AH25" s="8" t="s">
        <v>8679</v>
      </c>
      <c r="AI25" s="8"/>
      <c r="AJ25" s="8" t="s">
        <v>8680</v>
      </c>
      <c r="AK25" s="8" t="s">
        <v>8681</v>
      </c>
      <c r="AL25" s="8"/>
      <c r="AM25" s="8" t="s">
        <v>8682</v>
      </c>
      <c r="AN25" s="8"/>
      <c r="AO25" s="8" t="s">
        <v>8683</v>
      </c>
      <c r="AP25" s="8" t="s">
        <v>8684</v>
      </c>
      <c r="AQ25" s="8" t="s">
        <v>8685</v>
      </c>
      <c r="AR25" s="8" t="s">
        <v>8686</v>
      </c>
      <c r="AS25" s="8" t="s">
        <v>8687</v>
      </c>
      <c r="AT25" s="8"/>
      <c r="AU25" s="8" t="s">
        <v>8688</v>
      </c>
      <c r="AV25" s="8" t="s">
        <v>8689</v>
      </c>
      <c r="AW25" s="8" t="s">
        <v>8690</v>
      </c>
      <c r="AX25" s="8" t="s">
        <v>8691</v>
      </c>
      <c r="AY25" s="8" t="s">
        <v>8692</v>
      </c>
      <c r="AZ25" s="8"/>
      <c r="BA25" s="8" t="s">
        <v>8678</v>
      </c>
      <c r="BB25" s="8" t="s">
        <v>8693</v>
      </c>
      <c r="BC25" s="8" t="s">
        <v>8694</v>
      </c>
      <c r="BD25" s="8" t="s">
        <v>8695</v>
      </c>
      <c r="BE25" s="8" t="s">
        <v>8696</v>
      </c>
      <c r="BF25" s="8" t="s">
        <v>8697</v>
      </c>
      <c r="BG25" s="8" t="s">
        <v>8698</v>
      </c>
      <c r="BH25" s="8" t="s">
        <v>8699</v>
      </c>
      <c r="BI25" s="8" t="s">
        <v>8700</v>
      </c>
      <c r="BJ25" s="8" t="s">
        <v>8701</v>
      </c>
      <c r="BK25" s="8" t="s">
        <v>8702</v>
      </c>
      <c r="BL25" s="8" t="s">
        <v>8703</v>
      </c>
      <c r="BM25" s="8" t="s">
        <v>8704</v>
      </c>
      <c r="BN25" s="8" t="s">
        <v>8705</v>
      </c>
      <c r="BO25" s="8" t="s">
        <v>8706</v>
      </c>
      <c r="BP25" s="8" t="s">
        <v>1318</v>
      </c>
      <c r="BQ25" s="8" t="s">
        <v>8707</v>
      </c>
      <c r="BR25" s="8" t="s">
        <v>8708</v>
      </c>
      <c r="BS25" s="8" t="s">
        <v>8709</v>
      </c>
      <c r="BT25" s="8" t="s">
        <v>8710</v>
      </c>
      <c r="BU25" s="8" t="s">
        <v>8711</v>
      </c>
      <c r="BV25" s="28"/>
    </row>
    <row r="26">
      <c r="A26" s="8" t="s">
        <v>8712</v>
      </c>
      <c r="B26" s="8" t="s">
        <v>8713</v>
      </c>
      <c r="C26" s="8"/>
      <c r="D26" s="8" t="s">
        <v>8714</v>
      </c>
      <c r="E26" s="8" t="s">
        <v>8715</v>
      </c>
      <c r="F26" s="8" t="s">
        <v>8716</v>
      </c>
      <c r="G26" s="8" t="s">
        <v>8717</v>
      </c>
      <c r="H26" s="8" t="s">
        <v>8718</v>
      </c>
      <c r="J26" s="8" t="s">
        <v>1185</v>
      </c>
      <c r="K26" s="8" t="s">
        <v>8719</v>
      </c>
      <c r="L26" s="8" t="s">
        <v>8720</v>
      </c>
      <c r="M26" s="8" t="s">
        <v>8721</v>
      </c>
      <c r="N26" s="8" t="s">
        <v>8722</v>
      </c>
      <c r="O26" s="8" t="s">
        <v>8723</v>
      </c>
      <c r="P26" s="8" t="s">
        <v>8724</v>
      </c>
      <c r="Q26" s="8" t="s">
        <v>8725</v>
      </c>
      <c r="R26" s="8" t="s">
        <v>8726</v>
      </c>
      <c r="S26" s="8" t="s">
        <v>8727</v>
      </c>
      <c r="T26" s="8" t="s">
        <v>8728</v>
      </c>
      <c r="U26" s="8" t="s">
        <v>8729</v>
      </c>
      <c r="V26" s="8" t="s">
        <v>8730</v>
      </c>
      <c r="W26" s="8" t="s">
        <v>8731</v>
      </c>
      <c r="X26" s="8" t="s">
        <v>8732</v>
      </c>
      <c r="Y26" s="8" t="s">
        <v>8733</v>
      </c>
      <c r="Z26" s="8" t="s">
        <v>8734</v>
      </c>
      <c r="AA26" s="8" t="s">
        <v>8735</v>
      </c>
      <c r="AB26" s="8"/>
      <c r="AC26" s="8" t="s">
        <v>8736</v>
      </c>
      <c r="AD26" s="8"/>
      <c r="AE26" s="8"/>
      <c r="AF26" s="8" t="s">
        <v>8737</v>
      </c>
      <c r="AG26" s="8" t="s">
        <v>8738</v>
      </c>
      <c r="AH26" s="8" t="s">
        <v>8739</v>
      </c>
      <c r="AI26" s="8"/>
      <c r="AJ26" s="8" t="s">
        <v>8740</v>
      </c>
      <c r="AK26" s="8" t="s">
        <v>8741</v>
      </c>
      <c r="AL26" s="8"/>
      <c r="AM26" s="8" t="s">
        <v>8742</v>
      </c>
      <c r="AN26" s="8"/>
      <c r="AO26" s="8" t="s">
        <v>8743</v>
      </c>
      <c r="AP26" s="8" t="s">
        <v>8744</v>
      </c>
      <c r="AQ26" s="8" t="s">
        <v>8745</v>
      </c>
      <c r="AR26" s="8" t="s">
        <v>8742</v>
      </c>
      <c r="AS26" s="8" t="s">
        <v>8746</v>
      </c>
      <c r="AT26" s="8"/>
      <c r="AU26" s="8" t="s">
        <v>8747</v>
      </c>
      <c r="AV26" s="8" t="s">
        <v>8748</v>
      </c>
      <c r="AW26" s="8" t="s">
        <v>8749</v>
      </c>
      <c r="AX26" s="8" t="s">
        <v>8750</v>
      </c>
      <c r="AY26" s="8" t="s">
        <v>8751</v>
      </c>
      <c r="AZ26" s="8"/>
      <c r="BA26" s="8" t="s">
        <v>8724</v>
      </c>
      <c r="BB26" s="8" t="s">
        <v>8752</v>
      </c>
      <c r="BC26" s="8" t="s">
        <v>8753</v>
      </c>
      <c r="BD26" s="8" t="s">
        <v>8754</v>
      </c>
      <c r="BE26" s="8" t="s">
        <v>8755</v>
      </c>
      <c r="BF26" s="8" t="s">
        <v>8756</v>
      </c>
      <c r="BG26" s="8" t="s">
        <v>8757</v>
      </c>
      <c r="BH26" s="8" t="s">
        <v>8758</v>
      </c>
      <c r="BI26" s="8" t="s">
        <v>8759</v>
      </c>
      <c r="BJ26" s="8" t="s">
        <v>8760</v>
      </c>
      <c r="BK26" s="8" t="s">
        <v>8761</v>
      </c>
      <c r="BL26" s="8" t="s">
        <v>8762</v>
      </c>
      <c r="BM26" s="8" t="s">
        <v>8713</v>
      </c>
      <c r="BN26" s="8" t="s">
        <v>8763</v>
      </c>
      <c r="BO26" s="8" t="s">
        <v>8764</v>
      </c>
      <c r="BP26" s="8" t="s">
        <v>2172</v>
      </c>
      <c r="BQ26" s="8" t="s">
        <v>8765</v>
      </c>
      <c r="BR26" s="8" t="s">
        <v>8756</v>
      </c>
      <c r="BS26" s="8" t="s">
        <v>8766</v>
      </c>
      <c r="BT26" s="8" t="s">
        <v>8767</v>
      </c>
      <c r="BU26" s="8" t="s">
        <v>8768</v>
      </c>
      <c r="BV26" s="28"/>
    </row>
    <row r="27">
      <c r="A27" s="8" t="s">
        <v>8769</v>
      </c>
      <c r="B27" s="8" t="s">
        <v>8770</v>
      </c>
      <c r="C27" s="8"/>
      <c r="D27" s="8" t="s">
        <v>8771</v>
      </c>
      <c r="E27" s="8" t="s">
        <v>8772</v>
      </c>
      <c r="F27" s="8" t="s">
        <v>8773</v>
      </c>
      <c r="G27" s="8" t="s">
        <v>8774</v>
      </c>
      <c r="H27" s="8" t="s">
        <v>8775</v>
      </c>
      <c r="J27" s="8" t="s">
        <v>422</v>
      </c>
      <c r="K27" s="8" t="s">
        <v>8776</v>
      </c>
      <c r="L27" s="8" t="s">
        <v>8777</v>
      </c>
      <c r="M27" s="8" t="s">
        <v>8778</v>
      </c>
      <c r="N27" s="8" t="s">
        <v>8779</v>
      </c>
      <c r="O27" s="8" t="s">
        <v>8780</v>
      </c>
      <c r="P27" s="8" t="s">
        <v>8773</v>
      </c>
      <c r="Q27" s="8" t="s">
        <v>8781</v>
      </c>
      <c r="R27" s="8" t="s">
        <v>8782</v>
      </c>
      <c r="S27" s="8" t="s">
        <v>8783</v>
      </c>
      <c r="T27" s="8" t="s">
        <v>8784</v>
      </c>
      <c r="U27" s="8" t="s">
        <v>8785</v>
      </c>
      <c r="V27" s="8" t="s">
        <v>8786</v>
      </c>
      <c r="W27" s="8" t="s">
        <v>8784</v>
      </c>
      <c r="X27" s="8" t="s">
        <v>8787</v>
      </c>
      <c r="Y27" s="8" t="s">
        <v>8788</v>
      </c>
      <c r="Z27" s="8" t="s">
        <v>8789</v>
      </c>
      <c r="AA27" s="8" t="s">
        <v>8790</v>
      </c>
      <c r="AB27" s="8"/>
      <c r="AC27" s="8" t="s">
        <v>8791</v>
      </c>
      <c r="AD27" s="8"/>
      <c r="AE27" s="8"/>
      <c r="AF27" s="8" t="s">
        <v>8792</v>
      </c>
      <c r="AG27" s="8" t="s">
        <v>8793</v>
      </c>
      <c r="AH27" s="8" t="s">
        <v>8794</v>
      </c>
      <c r="AI27" s="8"/>
      <c r="AJ27" s="8" t="s">
        <v>8795</v>
      </c>
      <c r="AK27" s="8" t="s">
        <v>8796</v>
      </c>
      <c r="AL27" s="8"/>
      <c r="AM27" s="8" t="s">
        <v>8797</v>
      </c>
      <c r="AN27" s="8"/>
      <c r="AO27" s="8" t="s">
        <v>8798</v>
      </c>
      <c r="AP27" s="8" t="s">
        <v>8799</v>
      </c>
      <c r="AQ27" s="8" t="s">
        <v>8800</v>
      </c>
      <c r="AR27" s="8" t="s">
        <v>8801</v>
      </c>
      <c r="AS27" s="8" t="s">
        <v>8802</v>
      </c>
      <c r="AT27" s="8"/>
      <c r="AU27" s="8" t="s">
        <v>8803</v>
      </c>
      <c r="AV27" s="8" t="s">
        <v>8804</v>
      </c>
      <c r="AW27" s="8" t="s">
        <v>8805</v>
      </c>
      <c r="AX27" s="8" t="s">
        <v>8806</v>
      </c>
      <c r="AY27" s="8" t="s">
        <v>8807</v>
      </c>
      <c r="AZ27" s="8"/>
      <c r="BA27" s="8" t="s">
        <v>8808</v>
      </c>
      <c r="BB27" s="8" t="s">
        <v>8809</v>
      </c>
      <c r="BC27" s="8" t="s">
        <v>8810</v>
      </c>
      <c r="BD27" s="8" t="s">
        <v>8811</v>
      </c>
      <c r="BE27" s="8" t="s">
        <v>8812</v>
      </c>
      <c r="BF27" s="8" t="s">
        <v>8813</v>
      </c>
      <c r="BG27" s="8" t="s">
        <v>8814</v>
      </c>
      <c r="BH27" s="8" t="s">
        <v>8815</v>
      </c>
      <c r="BI27" s="8" t="s">
        <v>8816</v>
      </c>
      <c r="BJ27" s="8" t="s">
        <v>8817</v>
      </c>
      <c r="BK27" s="8" t="s">
        <v>8818</v>
      </c>
      <c r="BL27" s="8" t="s">
        <v>8819</v>
      </c>
      <c r="BM27" s="8" t="s">
        <v>8820</v>
      </c>
      <c r="BN27" s="8" t="s">
        <v>8821</v>
      </c>
      <c r="BO27" s="8" t="s">
        <v>8822</v>
      </c>
      <c r="BP27" s="8" t="s">
        <v>1423</v>
      </c>
      <c r="BQ27" s="8" t="s">
        <v>8823</v>
      </c>
      <c r="BR27" s="8" t="s">
        <v>8824</v>
      </c>
      <c r="BS27" s="8" t="s">
        <v>8824</v>
      </c>
      <c r="BT27" s="8" t="s">
        <v>8825</v>
      </c>
      <c r="BU27" s="8" t="s">
        <v>8826</v>
      </c>
      <c r="BV27" s="28"/>
    </row>
    <row r="28">
      <c r="A28" s="8" t="s">
        <v>8827</v>
      </c>
      <c r="B28" s="8" t="s">
        <v>8828</v>
      </c>
      <c r="C28" s="8"/>
      <c r="D28" s="8" t="s">
        <v>8829</v>
      </c>
      <c r="E28" s="8" t="s">
        <v>8830</v>
      </c>
      <c r="F28" s="8" t="s">
        <v>8831</v>
      </c>
      <c r="G28" s="8" t="s">
        <v>8832</v>
      </c>
      <c r="H28" s="8" t="s">
        <v>8833</v>
      </c>
      <c r="J28" s="8" t="s">
        <v>331</v>
      </c>
      <c r="K28" s="8" t="s">
        <v>8834</v>
      </c>
      <c r="L28" s="8" t="s">
        <v>8835</v>
      </c>
      <c r="M28" s="8" t="s">
        <v>8836</v>
      </c>
      <c r="N28" s="8" t="s">
        <v>8837</v>
      </c>
      <c r="O28" s="8" t="s">
        <v>8838</v>
      </c>
      <c r="P28" s="8" t="s">
        <v>8839</v>
      </c>
      <c r="Q28" s="8" t="s">
        <v>8840</v>
      </c>
      <c r="R28" s="8" t="s">
        <v>8841</v>
      </c>
      <c r="S28" s="8" t="s">
        <v>8842</v>
      </c>
      <c r="T28" s="8" t="s">
        <v>8843</v>
      </c>
      <c r="U28" s="8" t="s">
        <v>8844</v>
      </c>
      <c r="V28" s="8" t="s">
        <v>8845</v>
      </c>
      <c r="W28" s="8" t="s">
        <v>8846</v>
      </c>
      <c r="X28" s="8" t="s">
        <v>8847</v>
      </c>
      <c r="Y28" s="8" t="s">
        <v>8848</v>
      </c>
      <c r="Z28" s="8" t="s">
        <v>8849</v>
      </c>
      <c r="AA28" s="8" t="s">
        <v>8850</v>
      </c>
      <c r="AB28" s="8"/>
      <c r="AC28" s="8" t="s">
        <v>8851</v>
      </c>
      <c r="AD28" s="8"/>
      <c r="AE28" s="8"/>
      <c r="AF28" s="8" t="s">
        <v>8852</v>
      </c>
      <c r="AG28" s="8" t="s">
        <v>8853</v>
      </c>
      <c r="AH28" s="8" t="s">
        <v>8854</v>
      </c>
      <c r="AI28" s="8"/>
      <c r="AJ28" s="8" t="s">
        <v>8855</v>
      </c>
      <c r="AK28" s="8" t="s">
        <v>8856</v>
      </c>
      <c r="AL28" s="8"/>
      <c r="AM28" s="8" t="s">
        <v>8830</v>
      </c>
      <c r="AN28" s="8"/>
      <c r="AO28" s="8" t="s">
        <v>8832</v>
      </c>
      <c r="AP28" s="8" t="s">
        <v>8857</v>
      </c>
      <c r="AQ28" s="8" t="s">
        <v>8858</v>
      </c>
      <c r="AR28" s="8" t="s">
        <v>8859</v>
      </c>
      <c r="AS28" s="8" t="s">
        <v>8860</v>
      </c>
      <c r="AT28" s="8"/>
      <c r="AU28" s="8" t="s">
        <v>8861</v>
      </c>
      <c r="AV28" s="8" t="s">
        <v>8862</v>
      </c>
      <c r="AW28" s="8" t="s">
        <v>8863</v>
      </c>
      <c r="AX28" s="8" t="s">
        <v>8864</v>
      </c>
      <c r="AY28" s="8" t="s">
        <v>8865</v>
      </c>
      <c r="AZ28" s="8"/>
      <c r="BA28" s="8" t="s">
        <v>8866</v>
      </c>
      <c r="BB28" s="8" t="s">
        <v>8867</v>
      </c>
      <c r="BC28" s="8" t="s">
        <v>8868</v>
      </c>
      <c r="BD28" s="8" t="s">
        <v>8869</v>
      </c>
      <c r="BE28" s="8" t="s">
        <v>8870</v>
      </c>
      <c r="BF28" s="8" t="s">
        <v>8837</v>
      </c>
      <c r="BG28" s="8" t="s">
        <v>8871</v>
      </c>
      <c r="BH28" s="8" t="s">
        <v>8872</v>
      </c>
      <c r="BI28" s="8" t="s">
        <v>8873</v>
      </c>
      <c r="BJ28" s="8" t="s">
        <v>8874</v>
      </c>
      <c r="BK28" s="8" t="s">
        <v>8852</v>
      </c>
      <c r="BL28" s="8" t="s">
        <v>8875</v>
      </c>
      <c r="BM28" s="8" t="s">
        <v>8876</v>
      </c>
      <c r="BN28" s="8" t="s">
        <v>8877</v>
      </c>
      <c r="BO28" s="8" t="s">
        <v>8832</v>
      </c>
      <c r="BP28" s="8" t="s">
        <v>359</v>
      </c>
      <c r="BQ28" s="8" t="s">
        <v>8878</v>
      </c>
      <c r="BR28" s="8" t="s">
        <v>8879</v>
      </c>
      <c r="BS28" s="8" t="s">
        <v>8880</v>
      </c>
      <c r="BT28" s="8" t="s">
        <v>8881</v>
      </c>
      <c r="BU28" s="8" t="s">
        <v>8882</v>
      </c>
      <c r="BV28" s="28"/>
    </row>
    <row r="29">
      <c r="A29" s="8" t="s">
        <v>8883</v>
      </c>
      <c r="B29" s="8" t="s">
        <v>8884</v>
      </c>
      <c r="C29" s="8"/>
      <c r="D29" s="8" t="s">
        <v>8885</v>
      </c>
      <c r="E29" s="8" t="s">
        <v>8886</v>
      </c>
      <c r="F29" s="8" t="s">
        <v>8887</v>
      </c>
      <c r="G29" s="8" t="s">
        <v>8888</v>
      </c>
      <c r="H29" s="8" t="s">
        <v>8889</v>
      </c>
      <c r="J29" s="8" t="s">
        <v>143</v>
      </c>
      <c r="K29" s="8" t="s">
        <v>8890</v>
      </c>
      <c r="L29" s="8" t="s">
        <v>8891</v>
      </c>
      <c r="M29" s="8" t="s">
        <v>8892</v>
      </c>
      <c r="N29" s="8" t="s">
        <v>8893</v>
      </c>
      <c r="O29" s="8" t="s">
        <v>8894</v>
      </c>
      <c r="P29" s="8" t="s">
        <v>8895</v>
      </c>
      <c r="Q29" s="8" t="s">
        <v>8896</v>
      </c>
      <c r="R29" s="8" t="s">
        <v>8897</v>
      </c>
      <c r="S29" s="8" t="s">
        <v>8898</v>
      </c>
      <c r="T29" s="8" t="s">
        <v>8899</v>
      </c>
      <c r="U29" s="8" t="s">
        <v>8900</v>
      </c>
      <c r="V29" s="8" t="s">
        <v>8901</v>
      </c>
      <c r="W29" s="8" t="s">
        <v>8902</v>
      </c>
      <c r="X29" s="8" t="s">
        <v>8903</v>
      </c>
      <c r="Y29" s="8" t="s">
        <v>8904</v>
      </c>
      <c r="Z29" s="8" t="s">
        <v>8905</v>
      </c>
      <c r="AA29" s="8" t="s">
        <v>8906</v>
      </c>
      <c r="AB29" s="8"/>
      <c r="AC29" s="8" t="s">
        <v>8907</v>
      </c>
      <c r="AD29" s="8"/>
      <c r="AE29" s="8"/>
      <c r="AF29" s="8" t="s">
        <v>8908</v>
      </c>
      <c r="AG29" s="8" t="s">
        <v>8909</v>
      </c>
      <c r="AH29" s="8" t="s">
        <v>8910</v>
      </c>
      <c r="AI29" s="8"/>
      <c r="AJ29" s="8" t="s">
        <v>8911</v>
      </c>
      <c r="AK29" s="8" t="s">
        <v>8912</v>
      </c>
      <c r="AL29" s="8"/>
      <c r="AM29" s="8" t="s">
        <v>8913</v>
      </c>
      <c r="AN29" s="8"/>
      <c r="AO29" s="8" t="s">
        <v>8914</v>
      </c>
      <c r="AP29" s="8" t="s">
        <v>8915</v>
      </c>
      <c r="AQ29" s="8" t="s">
        <v>8916</v>
      </c>
      <c r="AR29" s="8" t="s">
        <v>8917</v>
      </c>
      <c r="AS29" s="8" t="s">
        <v>8918</v>
      </c>
      <c r="AT29" s="8"/>
      <c r="AU29" s="8" t="s">
        <v>8919</v>
      </c>
      <c r="AV29" s="8" t="s">
        <v>8920</v>
      </c>
      <c r="AW29" s="8" t="s">
        <v>8921</v>
      </c>
      <c r="AX29" s="8" t="s">
        <v>8922</v>
      </c>
      <c r="AY29" s="8" t="s">
        <v>8923</v>
      </c>
      <c r="AZ29" s="8"/>
      <c r="BA29" s="8" t="s">
        <v>8924</v>
      </c>
      <c r="BB29" s="8" t="s">
        <v>8925</v>
      </c>
      <c r="BC29" s="8" t="s">
        <v>8926</v>
      </c>
      <c r="BD29" s="8" t="s">
        <v>8927</v>
      </c>
      <c r="BE29" s="8" t="s">
        <v>8928</v>
      </c>
      <c r="BF29" s="8" t="s">
        <v>8895</v>
      </c>
      <c r="BG29" s="8" t="s">
        <v>8929</v>
      </c>
      <c r="BH29" s="8" t="s">
        <v>8930</v>
      </c>
      <c r="BI29" s="8" t="s">
        <v>8931</v>
      </c>
      <c r="BJ29" s="8" t="s">
        <v>8932</v>
      </c>
      <c r="BK29" s="8" t="s">
        <v>8933</v>
      </c>
      <c r="BL29" s="8" t="s">
        <v>8934</v>
      </c>
      <c r="BM29" s="8" t="s">
        <v>8927</v>
      </c>
      <c r="BN29" s="8" t="s">
        <v>8935</v>
      </c>
      <c r="BO29" s="8" t="s">
        <v>8927</v>
      </c>
      <c r="BP29" s="8" t="s">
        <v>1724</v>
      </c>
      <c r="BQ29" s="8" t="s">
        <v>8936</v>
      </c>
      <c r="BR29" s="8" t="s">
        <v>8937</v>
      </c>
      <c r="BS29" s="8" t="s">
        <v>8938</v>
      </c>
      <c r="BT29" s="8" t="s">
        <v>8939</v>
      </c>
      <c r="BU29" s="8" t="s">
        <v>8940</v>
      </c>
      <c r="BV29" s="28"/>
    </row>
    <row r="30">
      <c r="A30" s="8" t="s">
        <v>8941</v>
      </c>
      <c r="B30" s="8" t="s">
        <v>8942</v>
      </c>
      <c r="C30" s="8"/>
      <c r="D30" s="8" t="s">
        <v>8943</v>
      </c>
      <c r="E30" s="8" t="s">
        <v>8944</v>
      </c>
      <c r="F30" s="8" t="s">
        <v>8945</v>
      </c>
      <c r="G30" s="8" t="s">
        <v>8946</v>
      </c>
      <c r="H30" s="8" t="s">
        <v>8947</v>
      </c>
      <c r="J30" s="8" t="s">
        <v>1549</v>
      </c>
      <c r="K30" s="8" t="s">
        <v>8948</v>
      </c>
      <c r="L30" s="8" t="s">
        <v>8949</v>
      </c>
      <c r="M30" s="8" t="s">
        <v>8950</v>
      </c>
      <c r="N30" s="8" t="s">
        <v>8951</v>
      </c>
      <c r="O30" s="8" t="s">
        <v>8952</v>
      </c>
      <c r="P30" s="8" t="s">
        <v>8953</v>
      </c>
      <c r="Q30" s="8" t="s">
        <v>8954</v>
      </c>
      <c r="R30" s="8" t="s">
        <v>8955</v>
      </c>
      <c r="S30" s="8" t="s">
        <v>8956</v>
      </c>
      <c r="T30" s="8" t="s">
        <v>8957</v>
      </c>
      <c r="U30" s="8" t="s">
        <v>8958</v>
      </c>
      <c r="V30" s="8" t="s">
        <v>8959</v>
      </c>
      <c r="W30" s="8" t="s">
        <v>8960</v>
      </c>
      <c r="X30" s="8" t="s">
        <v>8961</v>
      </c>
      <c r="Y30" s="8" t="s">
        <v>8962</v>
      </c>
      <c r="Z30" s="8" t="s">
        <v>8963</v>
      </c>
      <c r="AA30" s="8" t="s">
        <v>8964</v>
      </c>
      <c r="AB30" s="8"/>
      <c r="AC30" s="8" t="s">
        <v>8965</v>
      </c>
      <c r="AD30" s="8"/>
      <c r="AE30" s="8"/>
      <c r="AF30" s="8" t="s">
        <v>8966</v>
      </c>
      <c r="AG30" s="8" t="s">
        <v>8967</v>
      </c>
      <c r="AH30" s="8" t="s">
        <v>8968</v>
      </c>
      <c r="AI30" s="8"/>
      <c r="AJ30" s="8" t="s">
        <v>8969</v>
      </c>
      <c r="AK30" s="8" t="s">
        <v>8970</v>
      </c>
      <c r="AL30" s="8"/>
      <c r="AM30" s="8" t="s">
        <v>8971</v>
      </c>
      <c r="AN30" s="8"/>
      <c r="AO30" s="8" t="s">
        <v>8972</v>
      </c>
      <c r="AP30" s="8" t="s">
        <v>8973</v>
      </c>
      <c r="AQ30" s="8" t="s">
        <v>8974</v>
      </c>
      <c r="AR30" s="8" t="s">
        <v>8975</v>
      </c>
      <c r="AS30" s="8" t="s">
        <v>8947</v>
      </c>
      <c r="AT30" s="8"/>
      <c r="AU30" s="8" t="s">
        <v>8976</v>
      </c>
      <c r="AV30" s="8" t="s">
        <v>8977</v>
      </c>
      <c r="AW30" s="8" t="s">
        <v>8978</v>
      </c>
      <c r="AX30" s="8" t="s">
        <v>8979</v>
      </c>
      <c r="AY30" s="8" t="s">
        <v>8980</v>
      </c>
      <c r="AZ30" s="8"/>
      <c r="BA30" s="8" t="s">
        <v>8981</v>
      </c>
      <c r="BB30" s="8" t="s">
        <v>8982</v>
      </c>
      <c r="BC30" s="8" t="s">
        <v>8983</v>
      </c>
      <c r="BD30" s="8" t="s">
        <v>8984</v>
      </c>
      <c r="BE30" s="8" t="s">
        <v>8985</v>
      </c>
      <c r="BF30" s="8" t="s">
        <v>8986</v>
      </c>
      <c r="BG30" s="8" t="s">
        <v>8987</v>
      </c>
      <c r="BH30" s="8" t="s">
        <v>8972</v>
      </c>
      <c r="BI30" s="8" t="s">
        <v>8988</v>
      </c>
      <c r="BJ30" s="8" t="s">
        <v>8989</v>
      </c>
      <c r="BK30" s="8" t="s">
        <v>8990</v>
      </c>
      <c r="BL30" s="8" t="s">
        <v>8991</v>
      </c>
      <c r="BM30" s="8" t="s">
        <v>8992</v>
      </c>
      <c r="BN30" s="8" t="s">
        <v>8993</v>
      </c>
      <c r="BO30" s="8" t="s">
        <v>8994</v>
      </c>
      <c r="BP30" s="8" t="s">
        <v>4523</v>
      </c>
      <c r="BQ30" s="8" t="s">
        <v>8995</v>
      </c>
      <c r="BR30" s="8" t="s">
        <v>8996</v>
      </c>
      <c r="BS30" s="8" t="s">
        <v>8997</v>
      </c>
      <c r="BT30" s="8" t="s">
        <v>8998</v>
      </c>
      <c r="BU30" s="8" t="s">
        <v>8999</v>
      </c>
      <c r="BV30" s="28"/>
    </row>
    <row r="31">
      <c r="A31" s="8" t="s">
        <v>9000</v>
      </c>
      <c r="B31" s="8" t="s">
        <v>9001</v>
      </c>
      <c r="C31" s="8"/>
      <c r="D31" s="8" t="s">
        <v>9002</v>
      </c>
      <c r="E31" s="8" t="s">
        <v>9003</v>
      </c>
      <c r="F31" s="8" t="s">
        <v>9004</v>
      </c>
      <c r="G31" s="8" t="s">
        <v>9005</v>
      </c>
      <c r="H31" s="8" t="s">
        <v>9006</v>
      </c>
      <c r="J31" s="8" t="s">
        <v>464</v>
      </c>
      <c r="K31" s="8" t="s">
        <v>9007</v>
      </c>
      <c r="L31" s="8" t="s">
        <v>9008</v>
      </c>
      <c r="M31" s="8" t="s">
        <v>9009</v>
      </c>
      <c r="N31" s="8" t="s">
        <v>9010</v>
      </c>
      <c r="O31" s="8" t="s">
        <v>9011</v>
      </c>
      <c r="P31" s="8" t="s">
        <v>9012</v>
      </c>
      <c r="Q31" s="8" t="s">
        <v>9013</v>
      </c>
      <c r="R31" s="8" t="s">
        <v>9014</v>
      </c>
      <c r="S31" s="8" t="s">
        <v>9015</v>
      </c>
      <c r="T31" s="8" t="s">
        <v>9016</v>
      </c>
      <c r="U31" s="8" t="s">
        <v>9017</v>
      </c>
      <c r="V31" s="8" t="s">
        <v>9018</v>
      </c>
      <c r="W31" s="8" t="s">
        <v>9019</v>
      </c>
      <c r="X31" s="8" t="s">
        <v>9020</v>
      </c>
      <c r="Y31" s="8" t="s">
        <v>9021</v>
      </c>
      <c r="Z31" s="8" t="s">
        <v>9022</v>
      </c>
      <c r="AA31" s="8" t="s">
        <v>9023</v>
      </c>
      <c r="AB31" s="8"/>
      <c r="AC31" s="8" t="s">
        <v>9024</v>
      </c>
      <c r="AD31" s="8"/>
      <c r="AE31" s="8"/>
      <c r="AF31" s="8" t="s">
        <v>9025</v>
      </c>
      <c r="AG31" s="8" t="s">
        <v>9026</v>
      </c>
      <c r="AH31" s="8" t="s">
        <v>9026</v>
      </c>
      <c r="AI31" s="8"/>
      <c r="AJ31" s="8" t="s">
        <v>9027</v>
      </c>
      <c r="AK31" s="8" t="s">
        <v>9028</v>
      </c>
      <c r="AL31" s="8"/>
      <c r="AM31" s="8" t="s">
        <v>9029</v>
      </c>
      <c r="AN31" s="8"/>
      <c r="AO31" s="8" t="s">
        <v>9030</v>
      </c>
      <c r="AP31" s="8" t="s">
        <v>9005</v>
      </c>
      <c r="AQ31" s="8" t="s">
        <v>9031</v>
      </c>
      <c r="AR31" s="8" t="s">
        <v>9032</v>
      </c>
      <c r="AS31" s="8" t="s">
        <v>9033</v>
      </c>
      <c r="AT31" s="8"/>
      <c r="AU31" s="8" t="s">
        <v>9034</v>
      </c>
      <c r="AV31" s="8" t="s">
        <v>9035</v>
      </c>
      <c r="AW31" s="8" t="s">
        <v>9036</v>
      </c>
      <c r="AX31" s="8" t="s">
        <v>9037</v>
      </c>
      <c r="AY31" s="8" t="s">
        <v>9038</v>
      </c>
      <c r="AZ31" s="8"/>
      <c r="BA31" s="8" t="s">
        <v>9039</v>
      </c>
      <c r="BB31" s="8" t="s">
        <v>9040</v>
      </c>
      <c r="BC31" s="8" t="s">
        <v>9041</v>
      </c>
      <c r="BD31" s="8" t="s">
        <v>9042</v>
      </c>
      <c r="BE31" s="8" t="s">
        <v>9043</v>
      </c>
      <c r="BF31" s="8" t="s">
        <v>9044</v>
      </c>
      <c r="BG31" s="8" t="s">
        <v>9045</v>
      </c>
      <c r="BH31" s="8" t="s">
        <v>9046</v>
      </c>
      <c r="BI31" s="8" t="s">
        <v>9047</v>
      </c>
      <c r="BJ31" s="8" t="s">
        <v>9048</v>
      </c>
      <c r="BK31" s="8" t="s">
        <v>9049</v>
      </c>
      <c r="BL31" s="8" t="s">
        <v>9050</v>
      </c>
      <c r="BM31" s="8" t="s">
        <v>9051</v>
      </c>
      <c r="BN31" s="8" t="s">
        <v>9052</v>
      </c>
      <c r="BO31" s="8" t="s">
        <v>9053</v>
      </c>
      <c r="BP31" s="8" t="s">
        <v>4544</v>
      </c>
      <c r="BQ31" s="8" t="s">
        <v>9054</v>
      </c>
      <c r="BR31" s="8" t="s">
        <v>9055</v>
      </c>
      <c r="BS31" s="8" t="s">
        <v>9056</v>
      </c>
      <c r="BT31" s="8" t="s">
        <v>9057</v>
      </c>
      <c r="BU31" s="8" t="s">
        <v>9058</v>
      </c>
      <c r="BV31" s="28"/>
    </row>
    <row r="32">
      <c r="A32" s="8" t="s">
        <v>9059</v>
      </c>
      <c r="B32" s="8" t="s">
        <v>9060</v>
      </c>
      <c r="C32" s="8"/>
      <c r="D32" s="8" t="s">
        <v>9061</v>
      </c>
      <c r="E32" s="8" t="s">
        <v>9062</v>
      </c>
      <c r="F32" s="8" t="s">
        <v>9063</v>
      </c>
      <c r="G32" s="8" t="s">
        <v>9064</v>
      </c>
      <c r="H32" s="8" t="s">
        <v>9065</v>
      </c>
      <c r="J32" s="8" t="s">
        <v>765</v>
      </c>
      <c r="K32" s="8" t="s">
        <v>9066</v>
      </c>
      <c r="L32" s="8" t="s">
        <v>9067</v>
      </c>
      <c r="M32" s="8" t="s">
        <v>9068</v>
      </c>
      <c r="N32" s="8" t="s">
        <v>9069</v>
      </c>
      <c r="O32" s="8" t="s">
        <v>9070</v>
      </c>
      <c r="P32" s="8" t="s">
        <v>9071</v>
      </c>
      <c r="Q32" s="8" t="s">
        <v>9072</v>
      </c>
      <c r="R32" s="8" t="s">
        <v>9073</v>
      </c>
      <c r="S32" s="8" t="s">
        <v>9074</v>
      </c>
      <c r="T32" s="8" t="s">
        <v>9075</v>
      </c>
      <c r="U32" s="8" t="s">
        <v>9076</v>
      </c>
      <c r="V32" s="8" t="s">
        <v>9077</v>
      </c>
      <c r="W32" s="8" t="s">
        <v>9078</v>
      </c>
      <c r="X32" s="8" t="s">
        <v>9079</v>
      </c>
      <c r="Y32" s="8" t="s">
        <v>9080</v>
      </c>
      <c r="Z32" s="8" t="s">
        <v>9081</v>
      </c>
      <c r="AA32" s="8" t="s">
        <v>9082</v>
      </c>
      <c r="AB32" s="8"/>
      <c r="AC32" s="8" t="s">
        <v>9083</v>
      </c>
      <c r="AD32" s="8"/>
      <c r="AE32" s="8"/>
      <c r="AF32" s="8" t="s">
        <v>9084</v>
      </c>
      <c r="AG32" s="8" t="s">
        <v>9085</v>
      </c>
      <c r="AH32" s="8" t="s">
        <v>9086</v>
      </c>
      <c r="AI32" s="8"/>
      <c r="AJ32" s="8" t="s">
        <v>9087</v>
      </c>
      <c r="AK32" s="8" t="s">
        <v>9088</v>
      </c>
      <c r="AL32" s="8"/>
      <c r="AM32" s="8" t="s">
        <v>9089</v>
      </c>
      <c r="AN32" s="8"/>
      <c r="AO32" s="8" t="s">
        <v>9090</v>
      </c>
      <c r="AP32" s="8" t="s">
        <v>9091</v>
      </c>
      <c r="AQ32" s="8" t="s">
        <v>9092</v>
      </c>
      <c r="AR32" s="8" t="s">
        <v>9093</v>
      </c>
      <c r="AS32" s="8" t="s">
        <v>9094</v>
      </c>
      <c r="AT32" s="8"/>
      <c r="AU32" s="8" t="s">
        <v>9095</v>
      </c>
      <c r="AV32" s="8"/>
      <c r="AW32" s="8" t="s">
        <v>9096</v>
      </c>
      <c r="AX32" s="8" t="s">
        <v>9097</v>
      </c>
      <c r="AY32" s="8" t="s">
        <v>9098</v>
      </c>
      <c r="AZ32" s="8"/>
      <c r="BA32" s="8" t="s">
        <v>9099</v>
      </c>
      <c r="BB32" s="8" t="s">
        <v>9100</v>
      </c>
      <c r="BC32" s="8" t="s">
        <v>9101</v>
      </c>
      <c r="BD32" s="8" t="s">
        <v>9102</v>
      </c>
      <c r="BE32" s="8" t="s">
        <v>9103</v>
      </c>
      <c r="BF32" s="8" t="s">
        <v>9104</v>
      </c>
      <c r="BG32" s="8" t="s">
        <v>9092</v>
      </c>
      <c r="BH32" s="8" t="s">
        <v>9102</v>
      </c>
      <c r="BI32" s="8" t="s">
        <v>9105</v>
      </c>
      <c r="BJ32" s="8" t="s">
        <v>9106</v>
      </c>
      <c r="BK32" s="8" t="s">
        <v>9107</v>
      </c>
      <c r="BL32" s="8" t="s">
        <v>9108</v>
      </c>
      <c r="BM32" s="8" t="s">
        <v>9109</v>
      </c>
      <c r="BN32" s="8" t="s">
        <v>9110</v>
      </c>
      <c r="BO32" s="8" t="s">
        <v>9111</v>
      </c>
      <c r="BP32" s="8" t="s">
        <v>1668</v>
      </c>
      <c r="BQ32" s="8" t="s">
        <v>9112</v>
      </c>
      <c r="BR32" s="8" t="s">
        <v>9113</v>
      </c>
      <c r="BS32" s="8" t="s">
        <v>9114</v>
      </c>
      <c r="BT32" s="8" t="s">
        <v>9115</v>
      </c>
      <c r="BU32" s="8" t="s">
        <v>9116</v>
      </c>
      <c r="BV32" s="28"/>
    </row>
    <row r="33">
      <c r="A33" s="8" t="s">
        <v>9117</v>
      </c>
      <c r="B33" s="8" t="s">
        <v>9118</v>
      </c>
      <c r="C33" s="8"/>
      <c r="D33" s="8" t="s">
        <v>9119</v>
      </c>
      <c r="E33" s="8" t="s">
        <v>9120</v>
      </c>
      <c r="F33" s="8" t="s">
        <v>9121</v>
      </c>
      <c r="G33" s="8" t="s">
        <v>9122</v>
      </c>
      <c r="H33" s="8" t="s">
        <v>9123</v>
      </c>
      <c r="J33" s="8" t="s">
        <v>4481</v>
      </c>
      <c r="K33" s="8" t="s">
        <v>9124</v>
      </c>
      <c r="L33" s="8" t="s">
        <v>9125</v>
      </c>
      <c r="M33" s="8" t="s">
        <v>9126</v>
      </c>
      <c r="N33" s="8" t="s">
        <v>9127</v>
      </c>
      <c r="O33" s="8" t="s">
        <v>9128</v>
      </c>
      <c r="P33" s="8" t="s">
        <v>9129</v>
      </c>
      <c r="Q33" s="8" t="s">
        <v>9130</v>
      </c>
      <c r="R33" s="8" t="s">
        <v>9131</v>
      </c>
      <c r="S33" s="8" t="s">
        <v>9132</v>
      </c>
      <c r="T33" s="8" t="s">
        <v>9133</v>
      </c>
      <c r="U33" s="8" t="s">
        <v>9134</v>
      </c>
      <c r="V33" s="8" t="s">
        <v>9135</v>
      </c>
      <c r="W33" s="8" t="s">
        <v>9136</v>
      </c>
      <c r="X33" s="8" t="s">
        <v>9137</v>
      </c>
      <c r="Y33" s="8" t="s">
        <v>9138</v>
      </c>
      <c r="Z33" s="8" t="s">
        <v>9139</v>
      </c>
      <c r="AA33" s="8" t="s">
        <v>9140</v>
      </c>
      <c r="AB33" s="8"/>
      <c r="AC33" s="8" t="s">
        <v>9141</v>
      </c>
      <c r="AD33" s="8"/>
      <c r="AE33" s="8"/>
      <c r="AF33" s="8" t="s">
        <v>9142</v>
      </c>
      <c r="AG33" s="8" t="s">
        <v>9143</v>
      </c>
      <c r="AH33" s="8" t="s">
        <v>9144</v>
      </c>
      <c r="AI33" s="8"/>
      <c r="AJ33" s="8" t="s">
        <v>9145</v>
      </c>
      <c r="AK33" s="8" t="s">
        <v>9146</v>
      </c>
      <c r="AL33" s="8"/>
      <c r="AM33" s="8" t="s">
        <v>9147</v>
      </c>
      <c r="AN33" s="8"/>
      <c r="AO33" s="8" t="s">
        <v>9148</v>
      </c>
      <c r="AP33" s="8" t="s">
        <v>9149</v>
      </c>
      <c r="AQ33" s="8" t="s">
        <v>9150</v>
      </c>
      <c r="AR33" s="8" t="s">
        <v>9151</v>
      </c>
      <c r="AS33" s="8" t="s">
        <v>9152</v>
      </c>
      <c r="AT33" s="8"/>
      <c r="AU33" s="8" t="s">
        <v>9153</v>
      </c>
      <c r="AV33" s="8"/>
      <c r="AW33" s="8" t="s">
        <v>9144</v>
      </c>
      <c r="AX33" s="8" t="s">
        <v>9154</v>
      </c>
      <c r="AY33" s="8" t="s">
        <v>9155</v>
      </c>
      <c r="AZ33" s="8"/>
      <c r="BA33" s="8" t="s">
        <v>9156</v>
      </c>
      <c r="BB33" s="8" t="s">
        <v>9157</v>
      </c>
      <c r="BC33" s="8" t="s">
        <v>9158</v>
      </c>
      <c r="BD33" s="8" t="s">
        <v>9159</v>
      </c>
      <c r="BE33" s="8" t="s">
        <v>9160</v>
      </c>
      <c r="BF33" s="8" t="s">
        <v>9161</v>
      </c>
      <c r="BG33" s="8" t="s">
        <v>9162</v>
      </c>
      <c r="BH33" s="8" t="s">
        <v>9163</v>
      </c>
      <c r="BI33" s="8" t="s">
        <v>9155</v>
      </c>
      <c r="BJ33" s="8" t="s">
        <v>9164</v>
      </c>
      <c r="BK33" s="8" t="s">
        <v>9165</v>
      </c>
      <c r="BL33" s="8" t="s">
        <v>9166</v>
      </c>
      <c r="BM33" s="8" t="s">
        <v>9167</v>
      </c>
      <c r="BN33" s="8" t="s">
        <v>9168</v>
      </c>
      <c r="BO33" s="8" t="s">
        <v>9169</v>
      </c>
      <c r="BP33" s="8" t="s">
        <v>3096</v>
      </c>
      <c r="BQ33" s="8" t="s">
        <v>9170</v>
      </c>
      <c r="BR33" s="8" t="s">
        <v>9171</v>
      </c>
      <c r="BS33" s="8" t="s">
        <v>9119</v>
      </c>
      <c r="BT33" s="8" t="s">
        <v>9172</v>
      </c>
      <c r="BU33" s="8" t="s">
        <v>9173</v>
      </c>
      <c r="BV33" s="28"/>
    </row>
    <row r="34">
      <c r="A34" s="8" t="s">
        <v>9174</v>
      </c>
      <c r="B34" s="8" t="s">
        <v>9175</v>
      </c>
      <c r="C34" s="8"/>
      <c r="D34" s="8" t="s">
        <v>9176</v>
      </c>
      <c r="E34" s="8" t="s">
        <v>9177</v>
      </c>
      <c r="F34" s="8" t="s">
        <v>9178</v>
      </c>
      <c r="G34" s="8" t="s">
        <v>9179</v>
      </c>
      <c r="H34" s="8" t="s">
        <v>9180</v>
      </c>
      <c r="J34" s="8" t="s">
        <v>401</v>
      </c>
      <c r="K34" s="8" t="s">
        <v>9181</v>
      </c>
      <c r="L34" s="8" t="s">
        <v>9182</v>
      </c>
      <c r="M34" s="8" t="s">
        <v>9183</v>
      </c>
      <c r="N34" s="8" t="s">
        <v>9184</v>
      </c>
      <c r="O34" s="8" t="s">
        <v>9185</v>
      </c>
      <c r="P34" s="8" t="s">
        <v>9186</v>
      </c>
      <c r="Q34" s="8" t="s">
        <v>9187</v>
      </c>
      <c r="R34" s="8" t="s">
        <v>9188</v>
      </c>
      <c r="S34" s="8" t="s">
        <v>9189</v>
      </c>
      <c r="T34" s="8" t="s">
        <v>9190</v>
      </c>
      <c r="U34" s="8" t="s">
        <v>9191</v>
      </c>
      <c r="V34" s="8" t="s">
        <v>9192</v>
      </c>
      <c r="W34" s="8" t="s">
        <v>9193</v>
      </c>
      <c r="X34" s="8" t="s">
        <v>9194</v>
      </c>
      <c r="Y34" s="8" t="s">
        <v>9195</v>
      </c>
      <c r="Z34" s="8" t="s">
        <v>9196</v>
      </c>
      <c r="AA34" s="8" t="s">
        <v>9197</v>
      </c>
      <c r="AB34" s="8"/>
      <c r="AC34" s="8" t="s">
        <v>9198</v>
      </c>
      <c r="AD34" s="8"/>
      <c r="AE34" s="8"/>
      <c r="AF34" s="8" t="s">
        <v>9199</v>
      </c>
      <c r="AG34" s="8" t="s">
        <v>9200</v>
      </c>
      <c r="AH34" s="8" t="s">
        <v>9201</v>
      </c>
      <c r="AI34" s="8"/>
      <c r="AJ34" s="8" t="s">
        <v>9202</v>
      </c>
      <c r="AK34" s="8" t="s">
        <v>9203</v>
      </c>
      <c r="AL34" s="8"/>
      <c r="AM34" s="8" t="s">
        <v>9204</v>
      </c>
      <c r="AN34" s="8"/>
      <c r="AO34" s="8" t="s">
        <v>9185</v>
      </c>
      <c r="AP34" s="8" t="s">
        <v>9205</v>
      </c>
      <c r="AQ34" s="8" t="s">
        <v>9206</v>
      </c>
      <c r="AR34" s="8" t="s">
        <v>9207</v>
      </c>
      <c r="AS34" s="8" t="s">
        <v>9208</v>
      </c>
      <c r="AT34" s="8"/>
      <c r="AU34" s="8" t="s">
        <v>9196</v>
      </c>
      <c r="AV34" s="8"/>
      <c r="AW34" s="8" t="s">
        <v>9209</v>
      </c>
      <c r="AX34" s="8" t="s">
        <v>9210</v>
      </c>
      <c r="AY34" s="8" t="s">
        <v>9211</v>
      </c>
      <c r="AZ34" s="8"/>
      <c r="BA34" s="8" t="s">
        <v>9191</v>
      </c>
      <c r="BB34" s="8" t="s">
        <v>9212</v>
      </c>
      <c r="BC34" s="8" t="s">
        <v>9213</v>
      </c>
      <c r="BD34" s="8" t="s">
        <v>9214</v>
      </c>
      <c r="BE34" s="8" t="s">
        <v>9215</v>
      </c>
      <c r="BF34" s="8" t="s">
        <v>9191</v>
      </c>
      <c r="BG34" s="8" t="s">
        <v>9216</v>
      </c>
      <c r="BH34" s="8" t="s">
        <v>9217</v>
      </c>
      <c r="BI34" s="8" t="s">
        <v>9218</v>
      </c>
      <c r="BJ34" s="8" t="s">
        <v>9195</v>
      </c>
      <c r="BK34" s="8" t="s">
        <v>9219</v>
      </c>
      <c r="BL34" s="8" t="s">
        <v>9220</v>
      </c>
      <c r="BM34" s="8" t="s">
        <v>9221</v>
      </c>
      <c r="BN34" s="8" t="s">
        <v>9222</v>
      </c>
      <c r="BO34" s="8" t="s">
        <v>9223</v>
      </c>
      <c r="BP34" s="8" t="s">
        <v>59</v>
      </c>
      <c r="BQ34" s="8" t="s">
        <v>9224</v>
      </c>
      <c r="BR34" s="8" t="s">
        <v>9208</v>
      </c>
      <c r="BS34" s="8" t="s">
        <v>9225</v>
      </c>
      <c r="BT34" s="8" t="s">
        <v>9226</v>
      </c>
      <c r="BU34" s="8" t="s">
        <v>9227</v>
      </c>
      <c r="BV34" s="28"/>
    </row>
    <row r="35">
      <c r="A35" s="8" t="s">
        <v>9228</v>
      </c>
      <c r="B35" s="8" t="s">
        <v>9229</v>
      </c>
      <c r="C35" s="8"/>
      <c r="D35" s="8" t="s">
        <v>9230</v>
      </c>
      <c r="E35" s="8" t="s">
        <v>9231</v>
      </c>
      <c r="F35" s="8" t="s">
        <v>9232</v>
      </c>
      <c r="G35" s="8" t="s">
        <v>9233</v>
      </c>
      <c r="H35" s="8" t="s">
        <v>9234</v>
      </c>
      <c r="J35" s="8" t="s">
        <v>22</v>
      </c>
      <c r="K35" s="8" t="s">
        <v>9235</v>
      </c>
      <c r="L35" s="8" t="s">
        <v>9230</v>
      </c>
      <c r="M35" s="8" t="s">
        <v>9236</v>
      </c>
      <c r="N35" s="8" t="s">
        <v>9237</v>
      </c>
      <c r="O35" s="8" t="s">
        <v>9238</v>
      </c>
      <c r="P35" s="8" t="s">
        <v>9239</v>
      </c>
      <c r="Q35" s="8" t="s">
        <v>9240</v>
      </c>
      <c r="R35" s="8" t="s">
        <v>9241</v>
      </c>
      <c r="S35" s="8" t="s">
        <v>9242</v>
      </c>
      <c r="T35" s="8" t="s">
        <v>9243</v>
      </c>
      <c r="U35" s="8" t="s">
        <v>9244</v>
      </c>
      <c r="V35" s="8" t="s">
        <v>9245</v>
      </c>
      <c r="W35" s="8" t="s">
        <v>9246</v>
      </c>
      <c r="X35" s="8" t="s">
        <v>9247</v>
      </c>
      <c r="Y35" s="8" t="s">
        <v>9248</v>
      </c>
      <c r="Z35" s="8" t="s">
        <v>9249</v>
      </c>
      <c r="AA35" s="8" t="s">
        <v>9250</v>
      </c>
      <c r="AB35" s="8"/>
      <c r="AC35" s="8" t="s">
        <v>9251</v>
      </c>
      <c r="AD35" s="8"/>
      <c r="AE35" s="8"/>
      <c r="AF35" s="8"/>
      <c r="AG35" s="8" t="s">
        <v>9252</v>
      </c>
      <c r="AH35" s="8" t="s">
        <v>9253</v>
      </c>
      <c r="AI35" s="8"/>
      <c r="AJ35" s="8" t="s">
        <v>9254</v>
      </c>
      <c r="AK35" s="8" t="s">
        <v>9255</v>
      </c>
      <c r="AL35" s="8"/>
      <c r="AM35" s="8" t="s">
        <v>9256</v>
      </c>
      <c r="AN35" s="8"/>
      <c r="AO35" s="8" t="s">
        <v>9257</v>
      </c>
      <c r="AP35" s="8" t="s">
        <v>9258</v>
      </c>
      <c r="AQ35" s="8" t="s">
        <v>9259</v>
      </c>
      <c r="AR35" s="8" t="s">
        <v>9260</v>
      </c>
      <c r="AS35" s="8" t="s">
        <v>9261</v>
      </c>
      <c r="AT35" s="8"/>
      <c r="AU35" s="8" t="s">
        <v>9262</v>
      </c>
      <c r="AV35" s="8"/>
      <c r="AW35" s="8" t="s">
        <v>9238</v>
      </c>
      <c r="AX35" s="8" t="s">
        <v>9263</v>
      </c>
      <c r="AY35" s="8" t="s">
        <v>9264</v>
      </c>
      <c r="AZ35" s="8"/>
      <c r="BA35" s="8" t="s">
        <v>9265</v>
      </c>
      <c r="BB35" s="8" t="s">
        <v>9266</v>
      </c>
      <c r="BC35" s="8" t="s">
        <v>9267</v>
      </c>
      <c r="BD35" s="8" t="s">
        <v>9268</v>
      </c>
      <c r="BE35" s="8" t="s">
        <v>9262</v>
      </c>
      <c r="BF35" s="8" t="s">
        <v>9245</v>
      </c>
      <c r="BG35" s="8" t="s">
        <v>9269</v>
      </c>
      <c r="BH35" s="8" t="s">
        <v>9270</v>
      </c>
      <c r="BI35" s="8" t="s">
        <v>9271</v>
      </c>
      <c r="BJ35" s="8" t="s">
        <v>9272</v>
      </c>
      <c r="BK35" s="8" t="s">
        <v>9273</v>
      </c>
      <c r="BL35" s="8" t="s">
        <v>9274</v>
      </c>
      <c r="BM35" s="8" t="s">
        <v>9275</v>
      </c>
      <c r="BN35" s="8" t="s">
        <v>9276</v>
      </c>
      <c r="BO35" s="8" t="s">
        <v>9277</v>
      </c>
      <c r="BP35" s="8" t="s">
        <v>4516</v>
      </c>
      <c r="BQ35" s="8" t="s">
        <v>9278</v>
      </c>
      <c r="BR35" s="8" t="s">
        <v>9279</v>
      </c>
      <c r="BS35" s="8" t="s">
        <v>9280</v>
      </c>
      <c r="BT35" s="8" t="s">
        <v>9281</v>
      </c>
      <c r="BU35" s="8" t="s">
        <v>9282</v>
      </c>
      <c r="BV35" s="28"/>
    </row>
    <row r="36">
      <c r="A36" s="8" t="s">
        <v>9283</v>
      </c>
      <c r="B36" s="8" t="s">
        <v>9284</v>
      </c>
      <c r="C36" s="8"/>
      <c r="D36" s="8" t="s">
        <v>9285</v>
      </c>
      <c r="E36" s="8" t="s">
        <v>9286</v>
      </c>
      <c r="F36" s="8" t="s">
        <v>9287</v>
      </c>
      <c r="G36" s="8" t="s">
        <v>9288</v>
      </c>
      <c r="H36" s="8" t="s">
        <v>9289</v>
      </c>
      <c r="J36" s="8" t="s">
        <v>4551</v>
      </c>
      <c r="K36" s="8" t="s">
        <v>9290</v>
      </c>
      <c r="L36" s="8" t="s">
        <v>9285</v>
      </c>
      <c r="M36" s="8" t="s">
        <v>9291</v>
      </c>
      <c r="N36" s="8" t="s">
        <v>9292</v>
      </c>
      <c r="O36" s="8" t="s">
        <v>9293</v>
      </c>
      <c r="P36" s="8" t="s">
        <v>9294</v>
      </c>
      <c r="Q36" s="8" t="s">
        <v>9295</v>
      </c>
      <c r="R36" s="8" t="s">
        <v>9296</v>
      </c>
      <c r="S36" s="8" t="s">
        <v>9297</v>
      </c>
      <c r="T36" s="8" t="s">
        <v>9298</v>
      </c>
      <c r="U36" s="8" t="s">
        <v>9299</v>
      </c>
      <c r="V36" s="8" t="s">
        <v>9300</v>
      </c>
      <c r="W36" s="8" t="s">
        <v>9301</v>
      </c>
      <c r="X36" s="8" t="s">
        <v>9302</v>
      </c>
      <c r="Y36" s="8" t="s">
        <v>9303</v>
      </c>
      <c r="Z36" s="8" t="s">
        <v>9304</v>
      </c>
      <c r="AA36" s="8" t="s">
        <v>9305</v>
      </c>
      <c r="AB36" s="8"/>
      <c r="AC36" s="8" t="s">
        <v>9306</v>
      </c>
      <c r="AD36" s="8"/>
      <c r="AE36" s="8"/>
      <c r="AF36" s="8"/>
      <c r="AG36" s="8" t="s">
        <v>9307</v>
      </c>
      <c r="AH36" s="8" t="s">
        <v>9308</v>
      </c>
      <c r="AI36" s="8"/>
      <c r="AJ36" s="8" t="s">
        <v>9309</v>
      </c>
      <c r="AK36" s="8" t="s">
        <v>9310</v>
      </c>
      <c r="AL36" s="8"/>
      <c r="AM36" s="8" t="s">
        <v>9311</v>
      </c>
      <c r="AN36" s="8"/>
      <c r="AO36" s="8" t="s">
        <v>9283</v>
      </c>
      <c r="AP36" s="8" t="s">
        <v>9312</v>
      </c>
      <c r="AQ36" s="8" t="s">
        <v>9313</v>
      </c>
      <c r="AR36" s="8" t="s">
        <v>9314</v>
      </c>
      <c r="AS36" s="8" t="s">
        <v>9315</v>
      </c>
      <c r="AT36" s="8"/>
      <c r="AU36" s="8" t="s">
        <v>9316</v>
      </c>
      <c r="AV36" s="8"/>
      <c r="AW36" s="8" t="s">
        <v>9317</v>
      </c>
      <c r="AX36" s="8" t="s">
        <v>9318</v>
      </c>
      <c r="AY36" s="8" t="s">
        <v>9319</v>
      </c>
      <c r="AZ36" s="8"/>
      <c r="BA36" s="8" t="s">
        <v>9320</v>
      </c>
      <c r="BB36" s="8" t="s">
        <v>9311</v>
      </c>
      <c r="BC36" s="8" t="s">
        <v>9321</v>
      </c>
      <c r="BD36" s="8" t="s">
        <v>9322</v>
      </c>
      <c r="BE36" s="8" t="s">
        <v>9323</v>
      </c>
      <c r="BF36" s="8" t="s">
        <v>9315</v>
      </c>
      <c r="BG36" s="8" t="s">
        <v>9324</v>
      </c>
      <c r="BH36" s="8" t="s">
        <v>9325</v>
      </c>
      <c r="BI36" s="8" t="s">
        <v>9285</v>
      </c>
      <c r="BJ36" s="8" t="s">
        <v>9326</v>
      </c>
      <c r="BK36" s="8" t="s">
        <v>9327</v>
      </c>
      <c r="BL36" s="8" t="s">
        <v>9328</v>
      </c>
      <c r="BM36" s="8" t="s">
        <v>9329</v>
      </c>
      <c r="BN36" s="8" t="s">
        <v>9330</v>
      </c>
      <c r="BO36" s="8" t="s">
        <v>9331</v>
      </c>
      <c r="BP36" s="8" t="s">
        <v>1171</v>
      </c>
      <c r="BQ36" s="8" t="s">
        <v>9332</v>
      </c>
      <c r="BR36" s="8" t="s">
        <v>9333</v>
      </c>
      <c r="BS36" s="8" t="s">
        <v>9283</v>
      </c>
      <c r="BT36" s="8" t="s">
        <v>9334</v>
      </c>
      <c r="BU36" s="8" t="s">
        <v>9315</v>
      </c>
      <c r="BV36" s="28"/>
    </row>
    <row r="37">
      <c r="A37" s="8" t="s">
        <v>9335</v>
      </c>
      <c r="B37" s="8" t="s">
        <v>9336</v>
      </c>
      <c r="C37" s="8"/>
      <c r="D37" s="8" t="s">
        <v>9337</v>
      </c>
      <c r="E37" s="8" t="s">
        <v>9338</v>
      </c>
      <c r="F37" s="8" t="s">
        <v>9339</v>
      </c>
      <c r="G37" s="8" t="s">
        <v>9340</v>
      </c>
      <c r="H37" s="8" t="s">
        <v>9341</v>
      </c>
      <c r="J37" s="8" t="s">
        <v>2284</v>
      </c>
      <c r="K37" s="8" t="s">
        <v>9342</v>
      </c>
      <c r="L37" s="8" t="s">
        <v>9343</v>
      </c>
      <c r="M37" s="8" t="s">
        <v>9344</v>
      </c>
      <c r="N37" s="8" t="s">
        <v>9345</v>
      </c>
      <c r="O37" s="8" t="s">
        <v>9346</v>
      </c>
      <c r="P37" s="8" t="s">
        <v>9347</v>
      </c>
      <c r="Q37" s="8" t="s">
        <v>9348</v>
      </c>
      <c r="R37" s="8" t="s">
        <v>9349</v>
      </c>
      <c r="S37" s="8" t="s">
        <v>9350</v>
      </c>
      <c r="T37" s="8" t="s">
        <v>9351</v>
      </c>
      <c r="U37" s="8" t="s">
        <v>9352</v>
      </c>
      <c r="V37" s="8" t="s">
        <v>9353</v>
      </c>
      <c r="W37" s="8" t="s">
        <v>9354</v>
      </c>
      <c r="X37" s="8" t="s">
        <v>9355</v>
      </c>
      <c r="Y37" s="8" t="s">
        <v>9356</v>
      </c>
      <c r="Z37" s="8" t="s">
        <v>9357</v>
      </c>
      <c r="AA37" s="8" t="s">
        <v>9358</v>
      </c>
      <c r="AB37" s="8"/>
      <c r="AC37" s="8" t="s">
        <v>9359</v>
      </c>
      <c r="AD37" s="8"/>
      <c r="AE37" s="8"/>
      <c r="AF37" s="8"/>
      <c r="AG37" s="8" t="s">
        <v>9360</v>
      </c>
      <c r="AH37" s="8" t="s">
        <v>9342</v>
      </c>
      <c r="AI37" s="8"/>
      <c r="AJ37" s="8" t="s">
        <v>9361</v>
      </c>
      <c r="AK37" s="8" t="s">
        <v>9362</v>
      </c>
      <c r="AL37" s="8"/>
      <c r="AM37" s="8" t="s">
        <v>9363</v>
      </c>
      <c r="AN37" s="8"/>
      <c r="AO37" s="8" t="s">
        <v>9364</v>
      </c>
      <c r="AP37" s="8" t="s">
        <v>9365</v>
      </c>
      <c r="AQ37" s="8" t="s">
        <v>9366</v>
      </c>
      <c r="AR37" s="8" t="s">
        <v>9367</v>
      </c>
      <c r="AS37" s="8" t="s">
        <v>9368</v>
      </c>
      <c r="AT37" s="8"/>
      <c r="AU37" s="8" t="s">
        <v>9369</v>
      </c>
      <c r="AV37" s="8"/>
      <c r="AW37" s="8" t="s">
        <v>9370</v>
      </c>
      <c r="AX37" s="8" t="s">
        <v>9371</v>
      </c>
      <c r="AY37" s="8" t="s">
        <v>9372</v>
      </c>
      <c r="AZ37" s="8"/>
      <c r="BA37" s="8" t="s">
        <v>9373</v>
      </c>
      <c r="BB37" s="8" t="s">
        <v>9374</v>
      </c>
      <c r="BC37" s="8" t="s">
        <v>9375</v>
      </c>
      <c r="BD37" s="8" t="s">
        <v>9376</v>
      </c>
      <c r="BE37" s="8" t="s">
        <v>9366</v>
      </c>
      <c r="BF37" s="8" t="s">
        <v>9377</v>
      </c>
      <c r="BG37" s="8" t="s">
        <v>9378</v>
      </c>
      <c r="BH37" s="8" t="s">
        <v>9379</v>
      </c>
      <c r="BI37" s="8" t="s">
        <v>9380</v>
      </c>
      <c r="BJ37" s="8" t="s">
        <v>9381</v>
      </c>
      <c r="BK37" s="8" t="s">
        <v>9382</v>
      </c>
      <c r="BL37" s="8" t="s">
        <v>9383</v>
      </c>
      <c r="BM37" s="8" t="s">
        <v>9384</v>
      </c>
      <c r="BN37" s="8" t="s">
        <v>9385</v>
      </c>
      <c r="BO37" s="8" t="s">
        <v>9342</v>
      </c>
      <c r="BP37" s="8" t="s">
        <v>4579</v>
      </c>
      <c r="BQ37" s="8" t="s">
        <v>9386</v>
      </c>
      <c r="BR37" s="8" t="s">
        <v>9387</v>
      </c>
      <c r="BS37" s="8" t="s">
        <v>9388</v>
      </c>
      <c r="BT37" s="8" t="s">
        <v>9363</v>
      </c>
      <c r="BU37" s="8" t="s">
        <v>9389</v>
      </c>
      <c r="BV37" s="28"/>
    </row>
    <row r="38">
      <c r="A38" s="8" t="s">
        <v>9390</v>
      </c>
      <c r="B38" s="8" t="s">
        <v>9391</v>
      </c>
      <c r="C38" s="8"/>
      <c r="D38" s="8" t="s">
        <v>9392</v>
      </c>
      <c r="E38" s="8" t="s">
        <v>9393</v>
      </c>
      <c r="F38" s="8" t="s">
        <v>9394</v>
      </c>
      <c r="G38" s="8" t="s">
        <v>9395</v>
      </c>
      <c r="H38" s="8" t="s">
        <v>9396</v>
      </c>
      <c r="J38" s="8" t="s">
        <v>1290</v>
      </c>
      <c r="K38" s="8" t="s">
        <v>9397</v>
      </c>
      <c r="L38" s="8" t="s">
        <v>9398</v>
      </c>
      <c r="M38" s="8" t="s">
        <v>9399</v>
      </c>
      <c r="N38" s="8" t="s">
        <v>9400</v>
      </c>
      <c r="O38" s="8" t="s">
        <v>9401</v>
      </c>
      <c r="P38" s="8" t="s">
        <v>9402</v>
      </c>
      <c r="Q38" s="8" t="s">
        <v>9403</v>
      </c>
      <c r="R38" s="8" t="s">
        <v>9404</v>
      </c>
      <c r="S38" s="8" t="s">
        <v>9399</v>
      </c>
      <c r="T38" s="8" t="s">
        <v>9405</v>
      </c>
      <c r="U38" s="8" t="s">
        <v>9406</v>
      </c>
      <c r="V38" s="8" t="s">
        <v>9407</v>
      </c>
      <c r="W38" s="8" t="s">
        <v>9408</v>
      </c>
      <c r="X38" s="8" t="s">
        <v>9409</v>
      </c>
      <c r="Y38" s="8" t="s">
        <v>9410</v>
      </c>
      <c r="Z38" s="8" t="s">
        <v>9411</v>
      </c>
      <c r="AA38" s="8" t="s">
        <v>9412</v>
      </c>
      <c r="AB38" s="8"/>
      <c r="AC38" s="8" t="s">
        <v>9413</v>
      </c>
      <c r="AD38" s="8"/>
      <c r="AE38" s="8"/>
      <c r="AF38" s="8"/>
      <c r="AG38" s="8" t="s">
        <v>9414</v>
      </c>
      <c r="AH38" s="8" t="s">
        <v>9415</v>
      </c>
      <c r="AI38" s="8"/>
      <c r="AJ38" s="8" t="s">
        <v>9416</v>
      </c>
      <c r="AK38" s="8" t="s">
        <v>9417</v>
      </c>
      <c r="AL38" s="8"/>
      <c r="AM38" s="8" t="s">
        <v>9418</v>
      </c>
      <c r="AN38" s="8"/>
      <c r="AO38" s="8" t="s">
        <v>9419</v>
      </c>
      <c r="AP38" s="8" t="s">
        <v>9420</v>
      </c>
      <c r="AQ38" s="8" t="s">
        <v>9421</v>
      </c>
      <c r="AR38" s="8" t="s">
        <v>9422</v>
      </c>
      <c r="AS38" s="8" t="s">
        <v>9423</v>
      </c>
      <c r="AT38" s="8"/>
      <c r="AU38" s="8" t="s">
        <v>9424</v>
      </c>
      <c r="AV38" s="8"/>
      <c r="AW38" s="8" t="s">
        <v>9425</v>
      </c>
      <c r="AX38" s="8" t="s">
        <v>9426</v>
      </c>
      <c r="AY38" s="8" t="s">
        <v>9427</v>
      </c>
      <c r="AZ38" s="8"/>
      <c r="BA38" s="8" t="s">
        <v>9428</v>
      </c>
      <c r="BB38" s="8" t="s">
        <v>9429</v>
      </c>
      <c r="BC38" s="8" t="s">
        <v>9430</v>
      </c>
      <c r="BD38" s="8" t="s">
        <v>9431</v>
      </c>
      <c r="BE38" s="8" t="s">
        <v>9394</v>
      </c>
      <c r="BF38" s="8" t="s">
        <v>9432</v>
      </c>
      <c r="BG38" s="8" t="s">
        <v>9396</v>
      </c>
      <c r="BH38" s="8" t="s">
        <v>9433</v>
      </c>
      <c r="BI38" s="8" t="s">
        <v>9434</v>
      </c>
      <c r="BJ38" s="8" t="s">
        <v>9435</v>
      </c>
      <c r="BK38" s="8" t="s">
        <v>9436</v>
      </c>
      <c r="BL38" s="8" t="s">
        <v>9437</v>
      </c>
      <c r="BM38" s="8" t="s">
        <v>9438</v>
      </c>
      <c r="BN38" s="8" t="s">
        <v>9439</v>
      </c>
      <c r="BO38" s="8" t="s">
        <v>9440</v>
      </c>
      <c r="BP38" s="8" t="s">
        <v>4537</v>
      </c>
      <c r="BQ38" s="8" t="s">
        <v>9441</v>
      </c>
      <c r="BR38" s="8" t="s">
        <v>9442</v>
      </c>
      <c r="BS38" s="8" t="s">
        <v>9443</v>
      </c>
      <c r="BT38" s="8" t="s">
        <v>9444</v>
      </c>
      <c r="BU38" s="8" t="s">
        <v>9437</v>
      </c>
      <c r="BV38" s="28"/>
    </row>
    <row r="39">
      <c r="A39" s="8" t="s">
        <v>9445</v>
      </c>
      <c r="B39" s="8" t="s">
        <v>9446</v>
      </c>
      <c r="C39" s="8"/>
      <c r="D39" s="8" t="s">
        <v>9447</v>
      </c>
      <c r="E39" s="8" t="s">
        <v>9448</v>
      </c>
      <c r="F39" s="8" t="s">
        <v>9449</v>
      </c>
      <c r="G39" s="8" t="s">
        <v>9450</v>
      </c>
      <c r="H39" s="8" t="s">
        <v>9451</v>
      </c>
      <c r="J39" s="8" t="s">
        <v>115</v>
      </c>
      <c r="K39" s="8" t="s">
        <v>9452</v>
      </c>
      <c r="L39" s="8" t="s">
        <v>9453</v>
      </c>
      <c r="M39" s="8" t="s">
        <v>9454</v>
      </c>
      <c r="N39" s="8" t="s">
        <v>9455</v>
      </c>
      <c r="O39" s="8" t="s">
        <v>9456</v>
      </c>
      <c r="P39" s="8" t="s">
        <v>9457</v>
      </c>
      <c r="Q39" s="8" t="s">
        <v>9458</v>
      </c>
      <c r="R39" s="8" t="s">
        <v>9459</v>
      </c>
      <c r="S39" s="8" t="s">
        <v>9460</v>
      </c>
      <c r="T39" s="8" t="s">
        <v>9461</v>
      </c>
      <c r="U39" s="8" t="s">
        <v>9462</v>
      </c>
      <c r="V39" s="8" t="s">
        <v>9463</v>
      </c>
      <c r="W39" s="8" t="s">
        <v>9464</v>
      </c>
      <c r="X39" s="8" t="s">
        <v>9465</v>
      </c>
      <c r="Y39" s="8" t="s">
        <v>9466</v>
      </c>
      <c r="Z39" s="8" t="s">
        <v>9467</v>
      </c>
      <c r="AA39" s="8" t="s">
        <v>9468</v>
      </c>
      <c r="AB39" s="8"/>
      <c r="AC39" s="8" t="s">
        <v>9453</v>
      </c>
      <c r="AD39" s="8"/>
      <c r="AE39" s="8"/>
      <c r="AF39" s="8"/>
      <c r="AG39" s="8" t="s">
        <v>9469</v>
      </c>
      <c r="AH39" s="8" t="s">
        <v>9470</v>
      </c>
      <c r="AI39" s="8"/>
      <c r="AJ39" s="8" t="s">
        <v>9471</v>
      </c>
      <c r="AK39" s="8" t="s">
        <v>9472</v>
      </c>
      <c r="AL39" s="8"/>
      <c r="AM39" s="8" t="s">
        <v>9473</v>
      </c>
      <c r="AN39" s="8"/>
      <c r="AO39" s="8" t="s">
        <v>9474</v>
      </c>
      <c r="AP39" s="8" t="s">
        <v>9475</v>
      </c>
      <c r="AQ39" s="8" t="s">
        <v>9476</v>
      </c>
      <c r="AR39" s="8" t="s">
        <v>9477</v>
      </c>
      <c r="AS39" s="8" t="s">
        <v>9478</v>
      </c>
      <c r="AT39" s="8"/>
      <c r="AU39" s="8" t="s">
        <v>9479</v>
      </c>
      <c r="AV39" s="8"/>
      <c r="AW39" s="8" t="s">
        <v>9480</v>
      </c>
      <c r="AX39" s="8" t="s">
        <v>9481</v>
      </c>
      <c r="AY39" s="8" t="s">
        <v>9482</v>
      </c>
      <c r="AZ39" s="8"/>
      <c r="BA39" s="8" t="s">
        <v>9483</v>
      </c>
      <c r="BB39" s="8" t="s">
        <v>9484</v>
      </c>
      <c r="BC39" s="8" t="s">
        <v>9485</v>
      </c>
      <c r="BD39" s="8" t="s">
        <v>9486</v>
      </c>
      <c r="BE39" s="8" t="s">
        <v>9487</v>
      </c>
      <c r="BF39" s="8" t="s">
        <v>9488</v>
      </c>
      <c r="BG39" s="8" t="s">
        <v>9489</v>
      </c>
      <c r="BH39" s="8" t="s">
        <v>9490</v>
      </c>
      <c r="BI39" s="8" t="s">
        <v>9491</v>
      </c>
      <c r="BJ39" s="8" t="s">
        <v>9492</v>
      </c>
      <c r="BK39" s="8" t="s">
        <v>9470</v>
      </c>
      <c r="BL39" s="8" t="s">
        <v>9493</v>
      </c>
      <c r="BM39" s="8" t="s">
        <v>9494</v>
      </c>
      <c r="BN39" s="8" t="s">
        <v>9495</v>
      </c>
      <c r="BO39" s="8" t="s">
        <v>9496</v>
      </c>
      <c r="BP39" s="8" t="s">
        <v>4586</v>
      </c>
      <c r="BQ39" s="8" t="s">
        <v>9497</v>
      </c>
      <c r="BR39" s="8" t="s">
        <v>9498</v>
      </c>
      <c r="BS39" s="8" t="s">
        <v>9499</v>
      </c>
      <c r="BT39" s="8" t="s">
        <v>9500</v>
      </c>
      <c r="BU39" s="8" t="s">
        <v>9501</v>
      </c>
      <c r="BV39" s="28"/>
    </row>
    <row r="40">
      <c r="A40" s="8" t="s">
        <v>9502</v>
      </c>
      <c r="B40" s="8" t="s">
        <v>9503</v>
      </c>
      <c r="C40" s="8"/>
      <c r="D40" s="8" t="s">
        <v>9504</v>
      </c>
      <c r="E40" s="8" t="s">
        <v>9505</v>
      </c>
      <c r="F40" s="8" t="s">
        <v>9506</v>
      </c>
      <c r="G40" s="8" t="s">
        <v>9507</v>
      </c>
      <c r="H40" s="8" t="s">
        <v>9508</v>
      </c>
      <c r="J40" s="8" t="s">
        <v>2102</v>
      </c>
      <c r="K40" s="8" t="s">
        <v>9509</v>
      </c>
      <c r="L40" s="8" t="s">
        <v>9510</v>
      </c>
      <c r="M40" s="8" t="s">
        <v>9511</v>
      </c>
      <c r="N40" s="8" t="s">
        <v>9512</v>
      </c>
      <c r="O40" s="8" t="s">
        <v>9513</v>
      </c>
      <c r="P40" s="8" t="s">
        <v>9514</v>
      </c>
      <c r="Q40" s="8" t="s">
        <v>9515</v>
      </c>
      <c r="R40" s="8" t="s">
        <v>9516</v>
      </c>
      <c r="S40" s="8" t="s">
        <v>9517</v>
      </c>
      <c r="T40" s="8" t="s">
        <v>9518</v>
      </c>
      <c r="U40" s="8" t="s">
        <v>9519</v>
      </c>
      <c r="V40" s="8" t="s">
        <v>9520</v>
      </c>
      <c r="W40" s="8" t="s">
        <v>9521</v>
      </c>
      <c r="X40" s="8" t="s">
        <v>9522</v>
      </c>
      <c r="Y40" s="8" t="s">
        <v>9523</v>
      </c>
      <c r="Z40" s="8" t="s">
        <v>9524</v>
      </c>
      <c r="AA40" s="8" t="s">
        <v>9525</v>
      </c>
      <c r="AB40" s="8"/>
      <c r="AC40" s="8" t="s">
        <v>9526</v>
      </c>
      <c r="AD40" s="8"/>
      <c r="AE40" s="8"/>
      <c r="AF40" s="8"/>
      <c r="AG40" s="8" t="s">
        <v>9514</v>
      </c>
      <c r="AH40" s="8" t="s">
        <v>9527</v>
      </c>
      <c r="AI40" s="8"/>
      <c r="AJ40" s="8" t="s">
        <v>9528</v>
      </c>
      <c r="AK40" s="8" t="s">
        <v>9529</v>
      </c>
      <c r="AL40" s="8"/>
      <c r="AM40" s="8" t="s">
        <v>9530</v>
      </c>
      <c r="AN40" s="8"/>
      <c r="AO40" s="8" t="s">
        <v>9531</v>
      </c>
      <c r="AP40" s="8" t="s">
        <v>9532</v>
      </c>
      <c r="AQ40" s="8" t="s">
        <v>9517</v>
      </c>
      <c r="AR40" s="8" t="s">
        <v>9533</v>
      </c>
      <c r="AS40" s="8" t="s">
        <v>9534</v>
      </c>
      <c r="AT40" s="8"/>
      <c r="AU40" s="8" t="s">
        <v>9535</v>
      </c>
      <c r="AV40" s="8"/>
      <c r="AW40" s="8" t="s">
        <v>9536</v>
      </c>
      <c r="AX40" s="8" t="s">
        <v>9537</v>
      </c>
      <c r="AY40" s="8" t="s">
        <v>9538</v>
      </c>
      <c r="AZ40" s="8"/>
      <c r="BA40" s="8" t="s">
        <v>9539</v>
      </c>
      <c r="BB40" s="8" t="s">
        <v>9540</v>
      </c>
      <c r="BC40" s="8" t="s">
        <v>9541</v>
      </c>
      <c r="BD40" s="8" t="s">
        <v>9542</v>
      </c>
      <c r="BE40" s="8" t="s">
        <v>9543</v>
      </c>
      <c r="BF40" s="8" t="s">
        <v>9544</v>
      </c>
      <c r="BG40" s="8" t="s">
        <v>9545</v>
      </c>
      <c r="BH40" s="8" t="s">
        <v>9546</v>
      </c>
      <c r="BI40" s="8" t="s">
        <v>9547</v>
      </c>
      <c r="BJ40" s="8" t="s">
        <v>9548</v>
      </c>
      <c r="BK40" s="8" t="s">
        <v>9549</v>
      </c>
      <c r="BL40" s="8" t="s">
        <v>9550</v>
      </c>
      <c r="BM40" s="8" t="s">
        <v>9551</v>
      </c>
      <c r="BN40" s="8" t="s">
        <v>9552</v>
      </c>
      <c r="BO40" s="8" t="s">
        <v>9553</v>
      </c>
      <c r="BP40" s="8" t="s">
        <v>1409</v>
      </c>
      <c r="BQ40" s="8" t="s">
        <v>9554</v>
      </c>
      <c r="BR40" s="8" t="s">
        <v>9555</v>
      </c>
      <c r="BS40" s="8" t="s">
        <v>9556</v>
      </c>
      <c r="BT40" s="8" t="s">
        <v>9557</v>
      </c>
      <c r="BU40" s="8" t="s">
        <v>9558</v>
      </c>
      <c r="BV40" s="28"/>
    </row>
    <row r="41">
      <c r="A41" s="8" t="s">
        <v>9559</v>
      </c>
      <c r="B41" s="8" t="s">
        <v>9560</v>
      </c>
      <c r="C41" s="8"/>
      <c r="D41" s="8" t="s">
        <v>9561</v>
      </c>
      <c r="E41" s="8" t="s">
        <v>9562</v>
      </c>
      <c r="F41" s="8" t="s">
        <v>9563</v>
      </c>
      <c r="G41" s="8" t="s">
        <v>9564</v>
      </c>
      <c r="H41" s="8" t="s">
        <v>9565</v>
      </c>
      <c r="J41" s="8" t="s">
        <v>1899</v>
      </c>
      <c r="K41" s="8" t="s">
        <v>9566</v>
      </c>
      <c r="L41" s="8" t="s">
        <v>9567</v>
      </c>
      <c r="M41" s="8" t="s">
        <v>9568</v>
      </c>
      <c r="N41" s="8" t="s">
        <v>9569</v>
      </c>
      <c r="O41" s="8" t="s">
        <v>9570</v>
      </c>
      <c r="P41" s="8" t="s">
        <v>9571</v>
      </c>
      <c r="Q41" s="8" t="s">
        <v>9572</v>
      </c>
      <c r="R41" s="8" t="s">
        <v>9573</v>
      </c>
      <c r="S41" s="8" t="s">
        <v>9574</v>
      </c>
      <c r="T41" s="8" t="s">
        <v>9575</v>
      </c>
      <c r="U41" s="8" t="s">
        <v>9576</v>
      </c>
      <c r="V41" s="8" t="s">
        <v>9577</v>
      </c>
      <c r="W41" s="8" t="s">
        <v>9578</v>
      </c>
      <c r="X41" s="8" t="s">
        <v>9579</v>
      </c>
      <c r="Y41" s="8" t="s">
        <v>9580</v>
      </c>
      <c r="Z41" s="8" t="s">
        <v>9564</v>
      </c>
      <c r="AA41" s="8" t="s">
        <v>9581</v>
      </c>
      <c r="AB41" s="8"/>
      <c r="AC41" s="8" t="s">
        <v>9582</v>
      </c>
      <c r="AD41" s="8"/>
      <c r="AE41" s="8"/>
      <c r="AF41" s="8"/>
      <c r="AG41" s="8" t="s">
        <v>9583</v>
      </c>
      <c r="AH41" s="8" t="s">
        <v>9584</v>
      </c>
      <c r="AI41" s="8"/>
      <c r="AJ41" s="8" t="s">
        <v>9585</v>
      </c>
      <c r="AK41" s="8" t="s">
        <v>9586</v>
      </c>
      <c r="AL41" s="8"/>
      <c r="AM41" s="8" t="s">
        <v>9587</v>
      </c>
      <c r="AN41" s="8"/>
      <c r="AO41" s="8" t="s">
        <v>9588</v>
      </c>
      <c r="AP41" s="8" t="s">
        <v>9589</v>
      </c>
      <c r="AQ41" s="8" t="s">
        <v>9590</v>
      </c>
      <c r="AR41" s="8" t="s">
        <v>9591</v>
      </c>
      <c r="AS41" s="8" t="s">
        <v>9592</v>
      </c>
      <c r="AT41" s="8"/>
      <c r="AU41" s="8" t="s">
        <v>9593</v>
      </c>
      <c r="AV41" s="8"/>
      <c r="AW41" s="8" t="s">
        <v>9594</v>
      </c>
      <c r="AX41" s="8" t="s">
        <v>9595</v>
      </c>
      <c r="AY41" s="8" t="s">
        <v>9596</v>
      </c>
      <c r="AZ41" s="8"/>
      <c r="BA41" s="8" t="s">
        <v>9597</v>
      </c>
      <c r="BB41" s="8" t="s">
        <v>9598</v>
      </c>
      <c r="BC41" s="8" t="s">
        <v>9599</v>
      </c>
      <c r="BD41" s="8" t="s">
        <v>9600</v>
      </c>
      <c r="BE41" s="8" t="s">
        <v>9601</v>
      </c>
      <c r="BF41" s="8" t="s">
        <v>9602</v>
      </c>
      <c r="BG41" s="8" t="s">
        <v>9603</v>
      </c>
      <c r="BH41" s="8" t="s">
        <v>9604</v>
      </c>
      <c r="BI41" s="8" t="s">
        <v>9605</v>
      </c>
      <c r="BJ41" s="8" t="s">
        <v>9606</v>
      </c>
      <c r="BK41" s="8" t="s">
        <v>9607</v>
      </c>
      <c r="BL41" s="8" t="s">
        <v>9608</v>
      </c>
      <c r="BM41" s="8" t="s">
        <v>9609</v>
      </c>
      <c r="BN41" s="8" t="s">
        <v>9610</v>
      </c>
      <c r="BO41" s="8" t="s">
        <v>9611</v>
      </c>
      <c r="BP41" s="8" t="s">
        <v>667</v>
      </c>
      <c r="BQ41" s="8" t="s">
        <v>9612</v>
      </c>
      <c r="BR41" s="8" t="s">
        <v>9613</v>
      </c>
      <c r="BS41" s="8" t="s">
        <v>9614</v>
      </c>
      <c r="BT41" s="8" t="s">
        <v>9615</v>
      </c>
      <c r="BU41" s="8" t="s">
        <v>9616</v>
      </c>
      <c r="BV41" s="28"/>
    </row>
    <row r="42">
      <c r="A42" s="8" t="s">
        <v>9617</v>
      </c>
      <c r="B42" s="8" t="s">
        <v>9618</v>
      </c>
      <c r="C42" s="8"/>
      <c r="D42" s="8" t="s">
        <v>9619</v>
      </c>
      <c r="E42" s="8" t="s">
        <v>9620</v>
      </c>
      <c r="F42" s="8" t="s">
        <v>9621</v>
      </c>
      <c r="G42" s="8" t="s">
        <v>9622</v>
      </c>
      <c r="H42" s="8" t="s">
        <v>9623</v>
      </c>
      <c r="J42" s="8" t="s">
        <v>2795</v>
      </c>
      <c r="K42" s="8" t="s">
        <v>9624</v>
      </c>
      <c r="L42" s="8" t="s">
        <v>9625</v>
      </c>
      <c r="M42" s="8" t="s">
        <v>9626</v>
      </c>
      <c r="N42" s="8" t="s">
        <v>9627</v>
      </c>
      <c r="O42" s="8" t="s">
        <v>9628</v>
      </c>
      <c r="P42" s="8" t="s">
        <v>9629</v>
      </c>
      <c r="Q42" s="8" t="s">
        <v>9630</v>
      </c>
      <c r="R42" s="8" t="s">
        <v>9631</v>
      </c>
      <c r="S42" s="8" t="s">
        <v>9632</v>
      </c>
      <c r="T42" s="8" t="s">
        <v>9633</v>
      </c>
      <c r="U42" s="8" t="s">
        <v>9634</v>
      </c>
      <c r="V42" s="8" t="s">
        <v>9635</v>
      </c>
      <c r="W42" s="8"/>
      <c r="X42" s="8" t="s">
        <v>9636</v>
      </c>
      <c r="Y42" s="8" t="s">
        <v>9637</v>
      </c>
      <c r="Z42" s="8" t="s">
        <v>9638</v>
      </c>
      <c r="AA42" s="8" t="s">
        <v>9639</v>
      </c>
      <c r="AB42" s="8"/>
      <c r="AC42" s="8" t="s">
        <v>9640</v>
      </c>
      <c r="AD42" s="8"/>
      <c r="AE42" s="8"/>
      <c r="AF42" s="8"/>
      <c r="AG42" s="8" t="s">
        <v>9641</v>
      </c>
      <c r="AH42" s="8" t="s">
        <v>9642</v>
      </c>
      <c r="AI42" s="8"/>
      <c r="AJ42" s="8" t="s">
        <v>9643</v>
      </c>
      <c r="AK42" s="8" t="s">
        <v>9644</v>
      </c>
      <c r="AL42" s="8"/>
      <c r="AM42" s="8" t="s">
        <v>9645</v>
      </c>
      <c r="AN42" s="8"/>
      <c r="AO42" s="8" t="s">
        <v>9646</v>
      </c>
      <c r="AP42" s="8" t="s">
        <v>9647</v>
      </c>
      <c r="AQ42" s="8" t="s">
        <v>9648</v>
      </c>
      <c r="AR42" s="8" t="s">
        <v>9649</v>
      </c>
      <c r="AS42" s="8" t="s">
        <v>9627</v>
      </c>
      <c r="AT42" s="8"/>
      <c r="AU42" s="8" t="s">
        <v>9622</v>
      </c>
      <c r="AV42" s="8"/>
      <c r="AW42" s="8" t="s">
        <v>9650</v>
      </c>
      <c r="AX42" s="8" t="s">
        <v>9651</v>
      </c>
      <c r="AY42" s="8" t="s">
        <v>9628</v>
      </c>
      <c r="AZ42" s="8"/>
      <c r="BA42" s="8" t="s">
        <v>9628</v>
      </c>
      <c r="BB42" s="8" t="s">
        <v>9652</v>
      </c>
      <c r="BC42" s="8" t="s">
        <v>9653</v>
      </c>
      <c r="BD42" s="8" t="s">
        <v>9654</v>
      </c>
      <c r="BE42" s="8" t="s">
        <v>9655</v>
      </c>
      <c r="BF42" s="8" t="s">
        <v>9656</v>
      </c>
      <c r="BG42" s="8" t="s">
        <v>9657</v>
      </c>
      <c r="BH42" s="8" t="s">
        <v>9658</v>
      </c>
      <c r="BI42" s="8" t="s">
        <v>9659</v>
      </c>
      <c r="BJ42" s="8" t="s">
        <v>9660</v>
      </c>
      <c r="BK42" s="8" t="s">
        <v>9661</v>
      </c>
      <c r="BL42" s="8" t="s">
        <v>9662</v>
      </c>
      <c r="BM42" s="8" t="s">
        <v>9663</v>
      </c>
      <c r="BN42" s="8" t="s">
        <v>9664</v>
      </c>
      <c r="BO42" s="8" t="s">
        <v>9665</v>
      </c>
      <c r="BP42" s="8" t="s">
        <v>2844</v>
      </c>
      <c r="BQ42" s="8" t="s">
        <v>9666</v>
      </c>
      <c r="BR42" s="8" t="s">
        <v>9628</v>
      </c>
      <c r="BS42" s="8" t="s">
        <v>9667</v>
      </c>
      <c r="BT42" s="8" t="s">
        <v>9668</v>
      </c>
      <c r="BU42" s="8" t="s">
        <v>9669</v>
      </c>
      <c r="BV42" s="28"/>
    </row>
    <row r="43">
      <c r="A43" s="8" t="s">
        <v>9670</v>
      </c>
      <c r="B43" s="8" t="s">
        <v>9671</v>
      </c>
      <c r="C43" s="8"/>
      <c r="D43" s="8" t="s">
        <v>9672</v>
      </c>
      <c r="E43" s="8" t="s">
        <v>9673</v>
      </c>
      <c r="F43" s="8" t="s">
        <v>9674</v>
      </c>
      <c r="G43" s="8" t="s">
        <v>9675</v>
      </c>
      <c r="H43" s="8" t="s">
        <v>9676</v>
      </c>
      <c r="J43" s="8" t="s">
        <v>527</v>
      </c>
      <c r="K43" s="8" t="s">
        <v>9677</v>
      </c>
      <c r="L43" s="8" t="s">
        <v>9678</v>
      </c>
      <c r="M43" s="8" t="s">
        <v>9679</v>
      </c>
      <c r="N43" s="8" t="s">
        <v>9680</v>
      </c>
      <c r="O43" s="8" t="s">
        <v>9681</v>
      </c>
      <c r="P43" s="8" t="s">
        <v>9682</v>
      </c>
      <c r="Q43" s="8" t="s">
        <v>9683</v>
      </c>
      <c r="R43" s="8" t="s">
        <v>9684</v>
      </c>
      <c r="S43" s="8" t="s">
        <v>9685</v>
      </c>
      <c r="T43" s="8" t="s">
        <v>9686</v>
      </c>
      <c r="U43" s="8" t="s">
        <v>9687</v>
      </c>
      <c r="V43" s="8" t="s">
        <v>9688</v>
      </c>
      <c r="W43" s="8"/>
      <c r="X43" s="8" t="s">
        <v>9689</v>
      </c>
      <c r="Y43" s="8" t="s">
        <v>9690</v>
      </c>
      <c r="Z43" s="8" t="s">
        <v>9691</v>
      </c>
      <c r="AA43" s="8" t="s">
        <v>9692</v>
      </c>
      <c r="AB43" s="8"/>
      <c r="AC43" s="8" t="s">
        <v>9693</v>
      </c>
      <c r="AD43" s="8"/>
      <c r="AE43" s="8"/>
      <c r="AF43" s="8"/>
      <c r="AG43" s="8" t="s">
        <v>9694</v>
      </c>
      <c r="AH43" s="8" t="s">
        <v>9695</v>
      </c>
      <c r="AI43" s="8"/>
      <c r="AJ43" s="8" t="s">
        <v>9696</v>
      </c>
      <c r="AK43" s="8" t="s">
        <v>9684</v>
      </c>
      <c r="AL43" s="8"/>
      <c r="AM43" s="8" t="s">
        <v>9697</v>
      </c>
      <c r="AN43" s="8"/>
      <c r="AO43" s="8" t="s">
        <v>9698</v>
      </c>
      <c r="AP43" s="8" t="s">
        <v>9699</v>
      </c>
      <c r="AQ43" s="8" t="s">
        <v>9700</v>
      </c>
      <c r="AR43" s="8" t="s">
        <v>9701</v>
      </c>
      <c r="AS43" s="8" t="s">
        <v>9702</v>
      </c>
      <c r="AT43" s="8"/>
      <c r="AU43" s="8" t="s">
        <v>9703</v>
      </c>
      <c r="AV43" s="8"/>
      <c r="AW43" s="8" t="s">
        <v>9704</v>
      </c>
      <c r="AX43" s="8" t="s">
        <v>9705</v>
      </c>
      <c r="AY43" s="8" t="s">
        <v>9706</v>
      </c>
      <c r="AZ43" s="8"/>
      <c r="BA43" s="8" t="s">
        <v>9707</v>
      </c>
      <c r="BB43" s="8" t="s">
        <v>9708</v>
      </c>
      <c r="BC43" s="8" t="s">
        <v>9709</v>
      </c>
      <c r="BD43" s="8" t="s">
        <v>9710</v>
      </c>
      <c r="BE43" s="8" t="s">
        <v>9711</v>
      </c>
      <c r="BF43" s="8" t="s">
        <v>9712</v>
      </c>
      <c r="BG43" s="8" t="s">
        <v>9713</v>
      </c>
      <c r="BH43" s="8" t="s">
        <v>9714</v>
      </c>
      <c r="BI43" s="8" t="s">
        <v>9715</v>
      </c>
      <c r="BJ43" s="8" t="s">
        <v>9716</v>
      </c>
      <c r="BK43" s="8" t="s">
        <v>9717</v>
      </c>
      <c r="BL43" s="8" t="s">
        <v>9718</v>
      </c>
      <c r="BM43" s="8" t="s">
        <v>9719</v>
      </c>
      <c r="BN43" s="8" t="s">
        <v>9720</v>
      </c>
      <c r="BO43" s="8" t="s">
        <v>9721</v>
      </c>
      <c r="BP43" s="8" t="s">
        <v>1955</v>
      </c>
      <c r="BQ43" s="8" t="s">
        <v>9722</v>
      </c>
      <c r="BR43" s="8" t="s">
        <v>9723</v>
      </c>
      <c r="BS43" s="8" t="s">
        <v>9706</v>
      </c>
      <c r="BT43" s="8" t="s">
        <v>9724</v>
      </c>
      <c r="BU43" s="8" t="s">
        <v>9725</v>
      </c>
      <c r="BV43" s="28"/>
    </row>
    <row r="44">
      <c r="A44" s="8" t="s">
        <v>9726</v>
      </c>
      <c r="B44" s="8" t="s">
        <v>9727</v>
      </c>
      <c r="C44" s="8"/>
      <c r="D44" s="8" t="s">
        <v>9728</v>
      </c>
      <c r="E44" s="8" t="s">
        <v>9729</v>
      </c>
      <c r="F44" s="8" t="s">
        <v>9726</v>
      </c>
      <c r="G44" s="8" t="s">
        <v>9730</v>
      </c>
      <c r="H44" s="8" t="s">
        <v>9731</v>
      </c>
      <c r="J44" s="8" t="s">
        <v>261</v>
      </c>
      <c r="K44" s="8" t="s">
        <v>9732</v>
      </c>
      <c r="L44" s="8" t="s">
        <v>9733</v>
      </c>
      <c r="M44" s="8" t="s">
        <v>9734</v>
      </c>
      <c r="N44" s="8" t="s">
        <v>9735</v>
      </c>
      <c r="O44" s="8" t="s">
        <v>9736</v>
      </c>
      <c r="P44" s="8" t="s">
        <v>9737</v>
      </c>
      <c r="Q44" s="8" t="s">
        <v>9738</v>
      </c>
      <c r="R44" s="8" t="s">
        <v>9739</v>
      </c>
      <c r="S44" s="8" t="s">
        <v>9740</v>
      </c>
      <c r="T44" s="8" t="s">
        <v>9741</v>
      </c>
      <c r="U44" s="8" t="s">
        <v>9731</v>
      </c>
      <c r="V44" s="8" t="s">
        <v>9742</v>
      </c>
      <c r="W44" s="8"/>
      <c r="X44" s="8" t="s">
        <v>9743</v>
      </c>
      <c r="Y44" s="8" t="s">
        <v>9744</v>
      </c>
      <c r="Z44" s="8" t="s">
        <v>9745</v>
      </c>
      <c r="AA44" s="8" t="s">
        <v>9746</v>
      </c>
      <c r="AB44" s="8"/>
      <c r="AC44" s="8" t="s">
        <v>9747</v>
      </c>
      <c r="AD44" s="8"/>
      <c r="AE44" s="8"/>
      <c r="AF44" s="8"/>
      <c r="AG44" s="8" t="s">
        <v>9748</v>
      </c>
      <c r="AH44" s="8" t="s">
        <v>9749</v>
      </c>
      <c r="AI44" s="8"/>
      <c r="AJ44" s="8" t="s">
        <v>9750</v>
      </c>
      <c r="AK44" s="8" t="s">
        <v>9751</v>
      </c>
      <c r="AL44" s="8"/>
      <c r="AM44" s="8" t="s">
        <v>9752</v>
      </c>
      <c r="AN44" s="8"/>
      <c r="AO44" s="8" t="s">
        <v>9753</v>
      </c>
      <c r="AP44" s="8" t="s">
        <v>9754</v>
      </c>
      <c r="AQ44" s="8" t="s">
        <v>9755</v>
      </c>
      <c r="AR44" s="8" t="s">
        <v>9756</v>
      </c>
      <c r="AS44" s="8" t="s">
        <v>9757</v>
      </c>
      <c r="AT44" s="8"/>
      <c r="AU44" s="8" t="s">
        <v>9758</v>
      </c>
      <c r="AV44" s="8"/>
      <c r="AW44" s="8" t="s">
        <v>9759</v>
      </c>
      <c r="AX44" s="8" t="s">
        <v>9760</v>
      </c>
      <c r="AY44" s="8" t="s">
        <v>9761</v>
      </c>
      <c r="AZ44" s="8"/>
      <c r="BA44" s="8" t="s">
        <v>9762</v>
      </c>
      <c r="BB44" s="8" t="s">
        <v>9763</v>
      </c>
      <c r="BC44" s="8" t="s">
        <v>9764</v>
      </c>
      <c r="BD44" s="8" t="s">
        <v>9765</v>
      </c>
      <c r="BE44" s="8" t="s">
        <v>9766</v>
      </c>
      <c r="BF44" s="8" t="s">
        <v>9767</v>
      </c>
      <c r="BG44" s="8" t="s">
        <v>9768</v>
      </c>
      <c r="BH44" s="8" t="s">
        <v>9769</v>
      </c>
      <c r="BI44" s="8" t="s">
        <v>9770</v>
      </c>
      <c r="BJ44" s="8" t="s">
        <v>9771</v>
      </c>
      <c r="BK44" s="8" t="s">
        <v>9772</v>
      </c>
      <c r="BL44" s="8" t="s">
        <v>9773</v>
      </c>
      <c r="BM44" s="8" t="s">
        <v>9774</v>
      </c>
      <c r="BN44" s="8" t="s">
        <v>9775</v>
      </c>
      <c r="BO44" s="8" t="s">
        <v>9776</v>
      </c>
      <c r="BP44" s="8" t="s">
        <v>2151</v>
      </c>
      <c r="BQ44" s="8" t="s">
        <v>9777</v>
      </c>
      <c r="BR44" s="8" t="s">
        <v>9778</v>
      </c>
      <c r="BS44" s="8" t="s">
        <v>9779</v>
      </c>
      <c r="BT44" s="8" t="s">
        <v>9780</v>
      </c>
      <c r="BU44" s="8" t="s">
        <v>9781</v>
      </c>
      <c r="BV44" s="28"/>
    </row>
    <row r="45">
      <c r="A45" s="8" t="s">
        <v>9782</v>
      </c>
      <c r="B45" s="8" t="s">
        <v>9783</v>
      </c>
      <c r="C45" s="8"/>
      <c r="D45" s="8" t="s">
        <v>9784</v>
      </c>
      <c r="E45" s="8" t="s">
        <v>9785</v>
      </c>
      <c r="F45" s="8" t="s">
        <v>9786</v>
      </c>
      <c r="G45" s="8" t="s">
        <v>9787</v>
      </c>
      <c r="H45" s="8" t="s">
        <v>9788</v>
      </c>
      <c r="J45" s="8" t="s">
        <v>2340</v>
      </c>
      <c r="K45" s="8" t="s">
        <v>9789</v>
      </c>
      <c r="L45" s="8" t="s">
        <v>9790</v>
      </c>
      <c r="M45" s="8" t="s">
        <v>9791</v>
      </c>
      <c r="N45" s="8" t="s">
        <v>9792</v>
      </c>
      <c r="O45" s="8" t="s">
        <v>9793</v>
      </c>
      <c r="P45" s="8" t="s">
        <v>9794</v>
      </c>
      <c r="Q45" s="8" t="s">
        <v>9795</v>
      </c>
      <c r="R45" s="8" t="s">
        <v>9796</v>
      </c>
      <c r="S45" s="8" t="s">
        <v>9797</v>
      </c>
      <c r="T45" s="8" t="s">
        <v>9798</v>
      </c>
      <c r="U45" s="8" t="s">
        <v>9799</v>
      </c>
      <c r="V45" s="8" t="s">
        <v>9800</v>
      </c>
      <c r="W45" s="8"/>
      <c r="X45" s="8" t="s">
        <v>9801</v>
      </c>
      <c r="Y45" s="8" t="s">
        <v>9802</v>
      </c>
      <c r="Z45" s="8" t="s">
        <v>9803</v>
      </c>
      <c r="AA45" s="8" t="s">
        <v>9804</v>
      </c>
      <c r="AB45" s="8"/>
      <c r="AC45" s="8" t="s">
        <v>9805</v>
      </c>
      <c r="AD45" s="8"/>
      <c r="AE45" s="8"/>
      <c r="AF45" s="8"/>
      <c r="AG45" s="8" t="s">
        <v>9806</v>
      </c>
      <c r="AH45" s="8" t="s">
        <v>9807</v>
      </c>
      <c r="AI45" s="8"/>
      <c r="AJ45" s="8" t="s">
        <v>9808</v>
      </c>
      <c r="AK45" s="8" t="s">
        <v>9809</v>
      </c>
      <c r="AL45" s="8"/>
      <c r="AM45" s="8" t="s">
        <v>9810</v>
      </c>
      <c r="AN45" s="8"/>
      <c r="AO45" s="8" t="s">
        <v>9811</v>
      </c>
      <c r="AP45" s="8" t="s">
        <v>9812</v>
      </c>
      <c r="AQ45" s="8" t="s">
        <v>9813</v>
      </c>
      <c r="AR45" s="8" t="s">
        <v>9814</v>
      </c>
      <c r="AS45" s="8" t="s">
        <v>9815</v>
      </c>
      <c r="AT45" s="8"/>
      <c r="AU45" s="8" t="s">
        <v>9816</v>
      </c>
      <c r="AV45" s="8"/>
      <c r="AW45" s="8" t="s">
        <v>9804</v>
      </c>
      <c r="AX45" s="8" t="s">
        <v>9817</v>
      </c>
      <c r="AY45" s="8" t="s">
        <v>9810</v>
      </c>
      <c r="AZ45" s="8"/>
      <c r="BA45" s="8" t="s">
        <v>9818</v>
      </c>
      <c r="BB45" s="8" t="s">
        <v>9819</v>
      </c>
      <c r="BC45" s="8" t="s">
        <v>9820</v>
      </c>
      <c r="BD45" s="8" t="s">
        <v>9821</v>
      </c>
      <c r="BE45" s="8" t="s">
        <v>9822</v>
      </c>
      <c r="BF45" s="8" t="s">
        <v>9823</v>
      </c>
      <c r="BG45" s="8" t="s">
        <v>9824</v>
      </c>
      <c r="BH45" s="8" t="s">
        <v>9825</v>
      </c>
      <c r="BI45" s="8" t="s">
        <v>9801</v>
      </c>
      <c r="BJ45" s="8" t="s">
        <v>9826</v>
      </c>
      <c r="BK45" s="8" t="s">
        <v>9827</v>
      </c>
      <c r="BL45" s="8" t="s">
        <v>9811</v>
      </c>
      <c r="BM45" s="8" t="s">
        <v>9828</v>
      </c>
      <c r="BN45" s="8" t="s">
        <v>9829</v>
      </c>
      <c r="BO45" s="8" t="s">
        <v>9830</v>
      </c>
      <c r="BP45" s="8" t="s">
        <v>4565</v>
      </c>
      <c r="BQ45" s="8" t="s">
        <v>9821</v>
      </c>
      <c r="BR45" s="8" t="s">
        <v>9831</v>
      </c>
      <c r="BS45" s="8" t="s">
        <v>9832</v>
      </c>
      <c r="BT45" s="8" t="s">
        <v>9833</v>
      </c>
      <c r="BU45" s="8" t="s">
        <v>9834</v>
      </c>
      <c r="BV45" s="28"/>
    </row>
    <row r="46">
      <c r="A46" s="8" t="s">
        <v>9835</v>
      </c>
      <c r="B46" s="8" t="s">
        <v>9836</v>
      </c>
      <c r="C46" s="8"/>
      <c r="D46" s="8" t="s">
        <v>9837</v>
      </c>
      <c r="E46" s="8" t="s">
        <v>9838</v>
      </c>
      <c r="F46" s="8" t="s">
        <v>9839</v>
      </c>
      <c r="G46" s="8" t="s">
        <v>9840</v>
      </c>
      <c r="H46" s="8" t="s">
        <v>9841</v>
      </c>
      <c r="J46" s="8" t="s">
        <v>1255</v>
      </c>
      <c r="K46" s="8" t="s">
        <v>9842</v>
      </c>
      <c r="L46" s="8" t="s">
        <v>9843</v>
      </c>
      <c r="M46" s="8" t="s">
        <v>9844</v>
      </c>
      <c r="N46" s="8" t="s">
        <v>9845</v>
      </c>
      <c r="O46" s="8" t="s">
        <v>9846</v>
      </c>
      <c r="P46" s="8" t="s">
        <v>9847</v>
      </c>
      <c r="Q46" s="8" t="s">
        <v>9848</v>
      </c>
      <c r="R46" s="8" t="s">
        <v>9849</v>
      </c>
      <c r="S46" s="8" t="s">
        <v>9850</v>
      </c>
      <c r="T46" s="8" t="s">
        <v>9851</v>
      </c>
      <c r="U46" s="8" t="s">
        <v>9852</v>
      </c>
      <c r="V46" s="8" t="s">
        <v>9853</v>
      </c>
      <c r="W46" s="8"/>
      <c r="X46" s="8" t="s">
        <v>9854</v>
      </c>
      <c r="Y46" s="8" t="s">
        <v>9855</v>
      </c>
      <c r="Z46" s="8" t="s">
        <v>9856</v>
      </c>
      <c r="AA46" s="8" t="s">
        <v>9857</v>
      </c>
      <c r="AB46" s="8"/>
      <c r="AC46" s="8" t="s">
        <v>9858</v>
      </c>
      <c r="AD46" s="8"/>
      <c r="AE46" s="8"/>
      <c r="AF46" s="8"/>
      <c r="AG46" s="8" t="s">
        <v>9859</v>
      </c>
      <c r="AH46" s="8" t="s">
        <v>9860</v>
      </c>
      <c r="AI46" s="8"/>
      <c r="AJ46" s="8" t="s">
        <v>9861</v>
      </c>
      <c r="AK46" s="8" t="s">
        <v>9862</v>
      </c>
      <c r="AL46" s="8"/>
      <c r="AM46" s="8" t="s">
        <v>9863</v>
      </c>
      <c r="AN46" s="8"/>
      <c r="AO46" s="8" t="s">
        <v>9864</v>
      </c>
      <c r="AP46" s="8" t="s">
        <v>9865</v>
      </c>
      <c r="AQ46" s="8" t="s">
        <v>9866</v>
      </c>
      <c r="AR46" s="8" t="s">
        <v>9867</v>
      </c>
      <c r="AS46" s="8" t="s">
        <v>9868</v>
      </c>
      <c r="AT46" s="8"/>
      <c r="AU46" s="8" t="s">
        <v>9869</v>
      </c>
      <c r="AV46" s="8"/>
      <c r="AW46" s="8" t="s">
        <v>9870</v>
      </c>
      <c r="AX46" s="8" t="s">
        <v>9871</v>
      </c>
      <c r="AY46" s="8" t="s">
        <v>9872</v>
      </c>
      <c r="AZ46" s="8"/>
      <c r="BA46" s="8" t="s">
        <v>9873</v>
      </c>
      <c r="BB46" s="8" t="s">
        <v>9874</v>
      </c>
      <c r="BC46" s="8" t="s">
        <v>9875</v>
      </c>
      <c r="BD46" s="8" t="s">
        <v>9876</v>
      </c>
      <c r="BE46" s="8" t="s">
        <v>9877</v>
      </c>
      <c r="BF46" s="8" t="s">
        <v>9878</v>
      </c>
      <c r="BG46" s="8" t="s">
        <v>9879</v>
      </c>
      <c r="BH46" s="8" t="s">
        <v>9880</v>
      </c>
      <c r="BI46" s="8" t="s">
        <v>9881</v>
      </c>
      <c r="BJ46" s="8" t="s">
        <v>9882</v>
      </c>
      <c r="BK46" s="8" t="s">
        <v>9883</v>
      </c>
      <c r="BL46" s="8" t="s">
        <v>9884</v>
      </c>
      <c r="BM46" s="8" t="s">
        <v>9885</v>
      </c>
      <c r="BN46" s="8" t="s">
        <v>9886</v>
      </c>
      <c r="BO46" s="8" t="s">
        <v>9887</v>
      </c>
      <c r="BP46" s="8" t="s">
        <v>1654</v>
      </c>
      <c r="BQ46" s="8" t="s">
        <v>9888</v>
      </c>
      <c r="BR46" s="8" t="s">
        <v>9889</v>
      </c>
      <c r="BS46" s="8" t="s">
        <v>9890</v>
      </c>
      <c r="BT46" s="8" t="s">
        <v>9891</v>
      </c>
      <c r="BU46" s="8" t="s">
        <v>9892</v>
      </c>
      <c r="BV46" s="28"/>
    </row>
    <row r="47">
      <c r="A47" s="8" t="s">
        <v>9893</v>
      </c>
      <c r="B47" s="8" t="s">
        <v>9894</v>
      </c>
      <c r="C47" s="8"/>
      <c r="D47" s="8" t="s">
        <v>9895</v>
      </c>
      <c r="E47" s="8" t="s">
        <v>9896</v>
      </c>
      <c r="F47" s="8" t="s">
        <v>9897</v>
      </c>
      <c r="G47" s="8" t="s">
        <v>9898</v>
      </c>
      <c r="H47" s="8" t="s">
        <v>9899</v>
      </c>
      <c r="J47" s="8" t="s">
        <v>380</v>
      </c>
      <c r="K47" s="8" t="s">
        <v>9900</v>
      </c>
      <c r="L47" s="8" t="s">
        <v>9901</v>
      </c>
      <c r="M47" s="8" t="s">
        <v>9902</v>
      </c>
      <c r="N47" s="8" t="s">
        <v>9897</v>
      </c>
      <c r="O47" s="8" t="s">
        <v>9903</v>
      </c>
      <c r="P47" s="8" t="s">
        <v>9904</v>
      </c>
      <c r="Q47" s="8" t="s">
        <v>9905</v>
      </c>
      <c r="R47" s="8" t="s">
        <v>9906</v>
      </c>
      <c r="S47" s="8" t="s">
        <v>9907</v>
      </c>
      <c r="T47" s="8" t="s">
        <v>9908</v>
      </c>
      <c r="U47" s="8" t="s">
        <v>9909</v>
      </c>
      <c r="V47" s="8" t="s">
        <v>9910</v>
      </c>
      <c r="W47" s="8"/>
      <c r="X47" s="8" t="s">
        <v>9911</v>
      </c>
      <c r="Y47" s="8" t="s">
        <v>9912</v>
      </c>
      <c r="Z47" s="8" t="s">
        <v>9913</v>
      </c>
      <c r="AA47" s="8" t="s">
        <v>9914</v>
      </c>
      <c r="AB47" s="8"/>
      <c r="AC47" s="8" t="s">
        <v>9899</v>
      </c>
      <c r="AD47" s="8"/>
      <c r="AE47" s="8"/>
      <c r="AF47" s="8"/>
      <c r="AG47" s="8" t="s">
        <v>9915</v>
      </c>
      <c r="AH47" s="8" t="s">
        <v>9916</v>
      </c>
      <c r="AI47" s="8"/>
      <c r="AJ47" s="8" t="s">
        <v>9917</v>
      </c>
      <c r="AK47" s="8" t="s">
        <v>9918</v>
      </c>
      <c r="AL47" s="8"/>
      <c r="AM47" s="8" t="s">
        <v>9919</v>
      </c>
      <c r="AN47" s="8"/>
      <c r="AO47" s="8" t="s">
        <v>9915</v>
      </c>
      <c r="AP47" s="8" t="s">
        <v>9920</v>
      </c>
      <c r="AQ47" s="8" t="s">
        <v>9921</v>
      </c>
      <c r="AR47" s="8" t="s">
        <v>9922</v>
      </c>
      <c r="AS47" s="8" t="s">
        <v>9923</v>
      </c>
      <c r="AT47" s="8"/>
      <c r="AU47" s="8" t="s">
        <v>9924</v>
      </c>
      <c r="AV47" s="8"/>
      <c r="AW47" s="8" t="s">
        <v>9925</v>
      </c>
      <c r="AX47" s="8" t="s">
        <v>9926</v>
      </c>
      <c r="AY47" s="8" t="s">
        <v>9927</v>
      </c>
      <c r="AZ47" s="8"/>
      <c r="BA47" s="8" t="s">
        <v>9928</v>
      </c>
      <c r="BB47" s="8" t="s">
        <v>9929</v>
      </c>
      <c r="BC47" s="8" t="s">
        <v>9930</v>
      </c>
      <c r="BD47" s="8" t="s">
        <v>9931</v>
      </c>
      <c r="BE47" s="8" t="s">
        <v>9932</v>
      </c>
      <c r="BF47" s="8" t="s">
        <v>9933</v>
      </c>
      <c r="BG47" s="8" t="s">
        <v>9900</v>
      </c>
      <c r="BH47" s="8" t="s">
        <v>9934</v>
      </c>
      <c r="BI47" s="8" t="s">
        <v>9935</v>
      </c>
      <c r="BJ47" s="8" t="s">
        <v>9936</v>
      </c>
      <c r="BK47" s="8" t="s">
        <v>9937</v>
      </c>
      <c r="BL47" s="8" t="s">
        <v>9894</v>
      </c>
      <c r="BM47" s="8" t="s">
        <v>9938</v>
      </c>
      <c r="BN47" s="8" t="s">
        <v>9939</v>
      </c>
      <c r="BO47" s="8" t="s">
        <v>9940</v>
      </c>
      <c r="BP47" s="8" t="s">
        <v>1017</v>
      </c>
      <c r="BQ47" s="8" t="s">
        <v>9941</v>
      </c>
      <c r="BR47" s="8" t="s">
        <v>9942</v>
      </c>
      <c r="BS47" s="8" t="s">
        <v>9895</v>
      </c>
      <c r="BT47" s="8" t="s">
        <v>9943</v>
      </c>
      <c r="BU47" s="8" t="s">
        <v>9944</v>
      </c>
      <c r="BV47" s="28"/>
    </row>
    <row r="48">
      <c r="A48" s="8" t="s">
        <v>9945</v>
      </c>
      <c r="B48" s="8" t="s">
        <v>9946</v>
      </c>
      <c r="C48" s="8"/>
      <c r="D48" s="8" t="s">
        <v>9947</v>
      </c>
      <c r="E48" s="8" t="s">
        <v>9948</v>
      </c>
      <c r="F48" s="8" t="s">
        <v>9949</v>
      </c>
      <c r="G48" s="8" t="s">
        <v>9950</v>
      </c>
      <c r="H48" s="8" t="s">
        <v>9951</v>
      </c>
      <c r="J48" s="8" t="s">
        <v>296</v>
      </c>
      <c r="K48" s="8" t="s">
        <v>9952</v>
      </c>
      <c r="L48" s="8" t="s">
        <v>9953</v>
      </c>
      <c r="M48" s="8" t="s">
        <v>9954</v>
      </c>
      <c r="N48" s="8" t="s">
        <v>9955</v>
      </c>
      <c r="O48" s="8" t="s">
        <v>9956</v>
      </c>
      <c r="P48" s="8" t="s">
        <v>9957</v>
      </c>
      <c r="Q48" s="8" t="s">
        <v>9958</v>
      </c>
      <c r="R48" s="8" t="s">
        <v>9959</v>
      </c>
      <c r="S48" s="8" t="s">
        <v>9960</v>
      </c>
      <c r="T48" s="8" t="s">
        <v>9961</v>
      </c>
      <c r="U48" s="8" t="s">
        <v>9962</v>
      </c>
      <c r="V48" s="8" t="s">
        <v>9963</v>
      </c>
      <c r="W48" s="8"/>
      <c r="X48" s="8" t="s">
        <v>9964</v>
      </c>
      <c r="Y48" s="8" t="s">
        <v>9965</v>
      </c>
      <c r="Z48" s="8" t="s">
        <v>9966</v>
      </c>
      <c r="AA48" s="8" t="s">
        <v>9967</v>
      </c>
      <c r="AB48" s="8"/>
      <c r="AC48" s="8" t="s">
        <v>9968</v>
      </c>
      <c r="AD48" s="8"/>
      <c r="AE48" s="8"/>
      <c r="AF48" s="8"/>
      <c r="AG48" s="8" t="s">
        <v>9969</v>
      </c>
      <c r="AH48" s="8" t="s">
        <v>9970</v>
      </c>
      <c r="AI48" s="8"/>
      <c r="AJ48" s="8" t="s">
        <v>9971</v>
      </c>
      <c r="AK48" s="8" t="s">
        <v>9972</v>
      </c>
      <c r="AL48" s="8"/>
      <c r="AM48" s="8" t="s">
        <v>9973</v>
      </c>
      <c r="AN48" s="8"/>
      <c r="AO48" s="8" t="s">
        <v>9974</v>
      </c>
      <c r="AP48" s="8" t="s">
        <v>9975</v>
      </c>
      <c r="AQ48" s="8" t="s">
        <v>9976</v>
      </c>
      <c r="AR48" s="8" t="s">
        <v>9977</v>
      </c>
      <c r="AS48" s="8" t="s">
        <v>9978</v>
      </c>
      <c r="AT48" s="8"/>
      <c r="AU48" s="8" t="s">
        <v>9979</v>
      </c>
      <c r="AV48" s="8"/>
      <c r="AW48" s="8" t="s">
        <v>9980</v>
      </c>
      <c r="AX48" s="8" t="s">
        <v>9981</v>
      </c>
      <c r="AY48" s="8" t="s">
        <v>9982</v>
      </c>
      <c r="AZ48" s="8"/>
      <c r="BA48" s="8" t="s">
        <v>9983</v>
      </c>
      <c r="BB48" s="8" t="s">
        <v>9984</v>
      </c>
      <c r="BC48" s="8" t="s">
        <v>9985</v>
      </c>
      <c r="BD48" s="8" t="s">
        <v>9986</v>
      </c>
      <c r="BE48" s="8" t="s">
        <v>9987</v>
      </c>
      <c r="BF48" s="8" t="s">
        <v>9988</v>
      </c>
      <c r="BG48" s="8" t="s">
        <v>9989</v>
      </c>
      <c r="BH48" s="8" t="s">
        <v>9990</v>
      </c>
      <c r="BI48" s="8" t="s">
        <v>9991</v>
      </c>
      <c r="BJ48" s="8" t="s">
        <v>9992</v>
      </c>
      <c r="BK48" s="8" t="s">
        <v>9993</v>
      </c>
      <c r="BL48" s="8" t="s">
        <v>9994</v>
      </c>
      <c r="BM48" s="8" t="s">
        <v>9995</v>
      </c>
      <c r="BN48" s="8" t="s">
        <v>9996</v>
      </c>
      <c r="BO48" s="8" t="s">
        <v>9997</v>
      </c>
      <c r="BP48" s="8" t="s">
        <v>4474</v>
      </c>
      <c r="BQ48" s="8" t="s">
        <v>9998</v>
      </c>
      <c r="BR48" s="8" t="s">
        <v>9999</v>
      </c>
      <c r="BS48" s="8" t="s">
        <v>10000</v>
      </c>
      <c r="BT48" s="8" t="s">
        <v>10001</v>
      </c>
      <c r="BU48" s="8" t="s">
        <v>10002</v>
      </c>
      <c r="BV48" s="28"/>
    </row>
    <row r="49">
      <c r="A49" s="8" t="s">
        <v>10003</v>
      </c>
      <c r="B49" s="8" t="s">
        <v>10004</v>
      </c>
      <c r="C49" s="8"/>
      <c r="D49" s="8" t="s">
        <v>10005</v>
      </c>
      <c r="E49" s="8" t="s">
        <v>10006</v>
      </c>
      <c r="F49" s="8" t="s">
        <v>10007</v>
      </c>
      <c r="G49" s="8" t="s">
        <v>10008</v>
      </c>
      <c r="H49" s="8" t="s">
        <v>10009</v>
      </c>
      <c r="J49" s="8" t="s">
        <v>1101</v>
      </c>
      <c r="K49" s="8" t="s">
        <v>10010</v>
      </c>
      <c r="L49" s="8" t="s">
        <v>10011</v>
      </c>
      <c r="M49" s="8" t="s">
        <v>10012</v>
      </c>
      <c r="N49" s="8" t="s">
        <v>10013</v>
      </c>
      <c r="O49" s="8" t="s">
        <v>10014</v>
      </c>
      <c r="P49" s="8" t="s">
        <v>10015</v>
      </c>
      <c r="Q49" s="8" t="s">
        <v>10016</v>
      </c>
      <c r="R49" s="8" t="s">
        <v>10017</v>
      </c>
      <c r="S49" s="8" t="s">
        <v>10018</v>
      </c>
      <c r="T49" s="8" t="s">
        <v>10019</v>
      </c>
      <c r="U49" s="8" t="s">
        <v>10020</v>
      </c>
      <c r="V49" s="8" t="s">
        <v>10021</v>
      </c>
      <c r="W49" s="8"/>
      <c r="X49" s="8" t="s">
        <v>10022</v>
      </c>
      <c r="Y49" s="8" t="s">
        <v>10023</v>
      </c>
      <c r="Z49" s="8" t="s">
        <v>10024</v>
      </c>
      <c r="AA49" s="8" t="s">
        <v>10025</v>
      </c>
      <c r="AB49" s="8"/>
      <c r="AC49" s="8" t="s">
        <v>10026</v>
      </c>
      <c r="AD49" s="8"/>
      <c r="AE49" s="8"/>
      <c r="AF49" s="8"/>
      <c r="AG49" s="8" t="s">
        <v>10027</v>
      </c>
      <c r="AH49" s="8" t="s">
        <v>10028</v>
      </c>
      <c r="AI49" s="8"/>
      <c r="AJ49" s="8" t="s">
        <v>10029</v>
      </c>
      <c r="AK49" s="8" t="s">
        <v>10030</v>
      </c>
      <c r="AL49" s="8"/>
      <c r="AM49" s="8" t="s">
        <v>10031</v>
      </c>
      <c r="AN49" s="8"/>
      <c r="AO49" s="8" t="s">
        <v>10032</v>
      </c>
      <c r="AP49" s="8" t="s">
        <v>10033</v>
      </c>
      <c r="AQ49" s="8" t="s">
        <v>10034</v>
      </c>
      <c r="AR49" s="8" t="s">
        <v>10035</v>
      </c>
      <c r="AS49" s="8" t="s">
        <v>10036</v>
      </c>
      <c r="AT49" s="8"/>
      <c r="AU49" s="8" t="s">
        <v>10023</v>
      </c>
      <c r="AV49" s="8"/>
      <c r="AW49" s="8" t="s">
        <v>10037</v>
      </c>
      <c r="AX49" s="8" t="s">
        <v>10038</v>
      </c>
      <c r="AY49" s="8" t="s">
        <v>10039</v>
      </c>
      <c r="AZ49" s="8"/>
      <c r="BA49" s="8" t="s">
        <v>10040</v>
      </c>
      <c r="BB49" s="8" t="s">
        <v>10041</v>
      </c>
      <c r="BC49" s="8" t="s">
        <v>10042</v>
      </c>
      <c r="BD49" s="8" t="s">
        <v>10043</v>
      </c>
      <c r="BE49" s="8" t="s">
        <v>10044</v>
      </c>
      <c r="BF49" s="8" t="s">
        <v>10045</v>
      </c>
      <c r="BG49" s="8" t="s">
        <v>10046</v>
      </c>
      <c r="BH49" s="8" t="s">
        <v>10013</v>
      </c>
      <c r="BI49" s="8" t="s">
        <v>10047</v>
      </c>
      <c r="BJ49" s="8" t="s">
        <v>10048</v>
      </c>
      <c r="BK49" s="8" t="s">
        <v>10049</v>
      </c>
      <c r="BL49" s="8" t="s">
        <v>10050</v>
      </c>
      <c r="BM49" s="8" t="s">
        <v>10051</v>
      </c>
      <c r="BN49" s="8" t="s">
        <v>10052</v>
      </c>
      <c r="BO49" s="8" t="s">
        <v>10053</v>
      </c>
      <c r="BP49" s="8" t="s">
        <v>1381</v>
      </c>
      <c r="BQ49" s="8" t="s">
        <v>10031</v>
      </c>
      <c r="BR49" s="8" t="s">
        <v>10054</v>
      </c>
      <c r="BS49" s="8" t="s">
        <v>10055</v>
      </c>
      <c r="BT49" s="8" t="s">
        <v>10056</v>
      </c>
      <c r="BU49" s="8" t="s">
        <v>10045</v>
      </c>
      <c r="BV49" s="28"/>
    </row>
    <row r="50">
      <c r="A50" s="8" t="s">
        <v>10057</v>
      </c>
      <c r="B50" s="8" t="s">
        <v>10058</v>
      </c>
      <c r="C50" s="8"/>
      <c r="D50" s="8" t="s">
        <v>10059</v>
      </c>
      <c r="E50" s="8" t="s">
        <v>10060</v>
      </c>
      <c r="F50" s="8" t="s">
        <v>10061</v>
      </c>
      <c r="G50" s="8" t="s">
        <v>10062</v>
      </c>
      <c r="H50" s="8" t="s">
        <v>10063</v>
      </c>
      <c r="J50" s="8" t="s">
        <v>122</v>
      </c>
      <c r="K50" s="8" t="s">
        <v>10064</v>
      </c>
      <c r="L50" s="8" t="s">
        <v>10065</v>
      </c>
      <c r="M50" s="8" t="s">
        <v>10066</v>
      </c>
      <c r="N50" s="8" t="s">
        <v>10067</v>
      </c>
      <c r="O50" s="8" t="s">
        <v>10068</v>
      </c>
      <c r="P50" s="8" t="s">
        <v>10069</v>
      </c>
      <c r="Q50" s="8" t="s">
        <v>10070</v>
      </c>
      <c r="R50" s="8" t="s">
        <v>10071</v>
      </c>
      <c r="S50" s="8" t="s">
        <v>10072</v>
      </c>
      <c r="T50" s="8" t="s">
        <v>10073</v>
      </c>
      <c r="U50" s="8" t="s">
        <v>10074</v>
      </c>
      <c r="V50" s="8" t="s">
        <v>10075</v>
      </c>
      <c r="W50" s="8"/>
      <c r="X50" s="8" t="s">
        <v>10076</v>
      </c>
      <c r="Y50" s="8" t="s">
        <v>10077</v>
      </c>
      <c r="Z50" s="8" t="s">
        <v>10078</v>
      </c>
      <c r="AA50" s="8" t="s">
        <v>10079</v>
      </c>
      <c r="AB50" s="8"/>
      <c r="AC50" s="8" t="s">
        <v>10080</v>
      </c>
      <c r="AD50" s="8"/>
      <c r="AE50" s="8"/>
      <c r="AF50" s="8"/>
      <c r="AG50" s="8" t="s">
        <v>10081</v>
      </c>
      <c r="AH50" s="8" t="s">
        <v>10082</v>
      </c>
      <c r="AI50" s="8"/>
      <c r="AJ50" s="8" t="s">
        <v>10083</v>
      </c>
      <c r="AK50" s="8" t="s">
        <v>10084</v>
      </c>
      <c r="AL50" s="8"/>
      <c r="AM50" s="8" t="s">
        <v>10085</v>
      </c>
      <c r="AN50" s="8"/>
      <c r="AO50" s="8" t="s">
        <v>10086</v>
      </c>
      <c r="AP50" s="8" t="s">
        <v>10087</v>
      </c>
      <c r="AQ50" s="8" t="s">
        <v>10088</v>
      </c>
      <c r="AR50" s="8" t="s">
        <v>10089</v>
      </c>
      <c r="AS50" s="8" t="s">
        <v>10090</v>
      </c>
      <c r="AT50" s="8"/>
      <c r="AU50" s="8" t="s">
        <v>10091</v>
      </c>
      <c r="AV50" s="8"/>
      <c r="AW50" s="8" t="s">
        <v>10092</v>
      </c>
      <c r="AX50" s="8" t="s">
        <v>10093</v>
      </c>
      <c r="AY50" s="8" t="s">
        <v>10094</v>
      </c>
      <c r="AZ50" s="8"/>
      <c r="BA50" s="8" t="s">
        <v>10095</v>
      </c>
      <c r="BB50" s="8" t="s">
        <v>10096</v>
      </c>
      <c r="BC50" s="8" t="s">
        <v>10097</v>
      </c>
      <c r="BD50" s="8" t="s">
        <v>10098</v>
      </c>
      <c r="BE50" s="8" t="s">
        <v>10099</v>
      </c>
      <c r="BF50" s="8" t="s">
        <v>10100</v>
      </c>
      <c r="BG50" s="8" t="s">
        <v>10101</v>
      </c>
      <c r="BH50" s="8" t="s">
        <v>10102</v>
      </c>
      <c r="BI50" s="8" t="s">
        <v>10103</v>
      </c>
      <c r="BJ50" s="8" t="s">
        <v>10104</v>
      </c>
      <c r="BK50" s="8" t="s">
        <v>10105</v>
      </c>
      <c r="BL50" s="8" t="s">
        <v>10106</v>
      </c>
      <c r="BM50" s="8" t="s">
        <v>10107</v>
      </c>
      <c r="BN50" s="8" t="s">
        <v>10108</v>
      </c>
      <c r="BO50" s="8" t="s">
        <v>10109</v>
      </c>
      <c r="BP50" s="8" t="s">
        <v>4502</v>
      </c>
      <c r="BQ50" s="8" t="s">
        <v>10078</v>
      </c>
      <c r="BR50" s="8" t="s">
        <v>10110</v>
      </c>
      <c r="BS50" s="8" t="s">
        <v>10111</v>
      </c>
      <c r="BT50" s="8" t="s">
        <v>10112</v>
      </c>
      <c r="BU50" s="8" t="s">
        <v>10113</v>
      </c>
      <c r="BV50" s="28"/>
    </row>
    <row r="51">
      <c r="A51" s="8" t="s">
        <v>10114</v>
      </c>
      <c r="B51" s="8" t="s">
        <v>10115</v>
      </c>
      <c r="C51" s="8"/>
      <c r="D51" s="8" t="s">
        <v>10116</v>
      </c>
      <c r="E51" s="8" t="s">
        <v>10117</v>
      </c>
      <c r="F51" s="8" t="s">
        <v>10118</v>
      </c>
      <c r="G51" s="8" t="s">
        <v>10119</v>
      </c>
      <c r="H51" s="8" t="s">
        <v>10120</v>
      </c>
      <c r="J51" s="8" t="s">
        <v>345</v>
      </c>
      <c r="K51" s="8" t="s">
        <v>10121</v>
      </c>
      <c r="L51" s="8" t="s">
        <v>10122</v>
      </c>
      <c r="M51" s="8" t="s">
        <v>10123</v>
      </c>
      <c r="N51" s="8" t="s">
        <v>10124</v>
      </c>
      <c r="O51" s="8" t="s">
        <v>10125</v>
      </c>
      <c r="P51" s="8" t="s">
        <v>10126</v>
      </c>
      <c r="Q51" s="8" t="s">
        <v>10127</v>
      </c>
      <c r="R51" s="8" t="s">
        <v>10128</v>
      </c>
      <c r="S51" s="8" t="s">
        <v>10129</v>
      </c>
      <c r="T51" s="8" t="s">
        <v>10130</v>
      </c>
      <c r="U51" s="8" t="s">
        <v>10131</v>
      </c>
      <c r="V51" s="8" t="s">
        <v>10132</v>
      </c>
      <c r="W51" s="8"/>
      <c r="X51" s="8" t="s">
        <v>10133</v>
      </c>
      <c r="Y51" s="8" t="s">
        <v>10134</v>
      </c>
      <c r="Z51" s="8" t="s">
        <v>10135</v>
      </c>
      <c r="AA51" s="8" t="s">
        <v>10136</v>
      </c>
      <c r="AB51" s="8"/>
      <c r="AC51" s="8" t="s">
        <v>10137</v>
      </c>
      <c r="AD51" s="8"/>
      <c r="AE51" s="8"/>
      <c r="AF51" s="8"/>
      <c r="AG51" s="8" t="s">
        <v>10138</v>
      </c>
      <c r="AH51" s="8" t="s">
        <v>10139</v>
      </c>
      <c r="AI51" s="8"/>
      <c r="AJ51" s="8" t="s">
        <v>10140</v>
      </c>
      <c r="AK51" s="8" t="s">
        <v>10124</v>
      </c>
      <c r="AL51" s="8"/>
      <c r="AM51" s="8" t="s">
        <v>10141</v>
      </c>
      <c r="AN51" s="8"/>
      <c r="AO51" s="8" t="s">
        <v>10142</v>
      </c>
      <c r="AP51" s="8" t="s">
        <v>10143</v>
      </c>
      <c r="AQ51" s="8" t="s">
        <v>10144</v>
      </c>
      <c r="AR51" s="8" t="s">
        <v>10145</v>
      </c>
      <c r="AS51" s="8" t="s">
        <v>10146</v>
      </c>
      <c r="AT51" s="8"/>
      <c r="AU51" s="8" t="s">
        <v>10147</v>
      </c>
      <c r="AV51" s="8"/>
      <c r="AW51" s="8" t="s">
        <v>10148</v>
      </c>
      <c r="AX51" s="8" t="s">
        <v>10149</v>
      </c>
      <c r="AY51" s="8" t="s">
        <v>10150</v>
      </c>
      <c r="AZ51" s="8"/>
      <c r="BA51" s="8" t="s">
        <v>10151</v>
      </c>
      <c r="BB51" s="8" t="s">
        <v>10152</v>
      </c>
      <c r="BC51" s="8" t="s">
        <v>10153</v>
      </c>
      <c r="BD51" s="8" t="s">
        <v>10154</v>
      </c>
      <c r="BE51" s="8" t="s">
        <v>10155</v>
      </c>
      <c r="BF51" s="8" t="s">
        <v>10156</v>
      </c>
      <c r="BG51" s="8" t="s">
        <v>10119</v>
      </c>
      <c r="BH51" s="8" t="s">
        <v>10157</v>
      </c>
      <c r="BI51" s="8" t="s">
        <v>10158</v>
      </c>
      <c r="BJ51" s="8" t="s">
        <v>10159</v>
      </c>
      <c r="BK51" s="8" t="s">
        <v>10139</v>
      </c>
      <c r="BL51" s="8" t="s">
        <v>10160</v>
      </c>
      <c r="BM51" s="8" t="s">
        <v>10161</v>
      </c>
      <c r="BN51" s="8" t="s">
        <v>10162</v>
      </c>
      <c r="BO51" s="8" t="s">
        <v>10163</v>
      </c>
      <c r="BP51" s="8" t="s">
        <v>2963</v>
      </c>
      <c r="BQ51" s="8" t="s">
        <v>10164</v>
      </c>
      <c r="BR51" s="8" t="s">
        <v>10165</v>
      </c>
      <c r="BS51" s="8" t="s">
        <v>10166</v>
      </c>
      <c r="BT51" s="8" t="s">
        <v>10167</v>
      </c>
      <c r="BU51" s="8" t="s">
        <v>10168</v>
      </c>
      <c r="BV51" s="28"/>
    </row>
    <row r="52">
      <c r="BV52" s="28"/>
    </row>
    <row r="53">
      <c r="BV53" s="28"/>
    </row>
    <row r="54">
      <c r="BV54" s="28"/>
    </row>
    <row r="55">
      <c r="BV55" s="28"/>
    </row>
    <row r="56">
      <c r="BV56" s="28"/>
    </row>
    <row r="57">
      <c r="BV57" s="28"/>
    </row>
    <row r="58">
      <c r="BV58" s="28"/>
    </row>
    <row r="59">
      <c r="BV59" s="28"/>
    </row>
    <row r="60">
      <c r="BV60" s="28"/>
    </row>
    <row r="61">
      <c r="BV61" s="28"/>
    </row>
    <row r="62">
      <c r="BV62" s="28"/>
    </row>
    <row r="63">
      <c r="BV63" s="28"/>
    </row>
    <row r="64">
      <c r="BV64" s="28"/>
    </row>
    <row r="65">
      <c r="BV65" s="28"/>
    </row>
    <row r="66">
      <c r="BV66" s="28"/>
    </row>
    <row r="67">
      <c r="BV67" s="28"/>
    </row>
    <row r="68">
      <c r="BV68" s="28"/>
    </row>
    <row r="69">
      <c r="BV69" s="28"/>
    </row>
    <row r="70">
      <c r="BV70" s="28"/>
    </row>
    <row r="71">
      <c r="BV71" s="28"/>
    </row>
    <row r="72">
      <c r="BV72" s="28"/>
    </row>
    <row r="73">
      <c r="BV73" s="28"/>
    </row>
    <row r="74">
      <c r="BV74" s="28"/>
    </row>
    <row r="75">
      <c r="BV75" s="28"/>
    </row>
    <row r="76">
      <c r="BV76" s="28"/>
    </row>
    <row r="77">
      <c r="BV77" s="28"/>
    </row>
    <row r="78">
      <c r="BV78" s="28"/>
    </row>
    <row r="79">
      <c r="BV79" s="28"/>
    </row>
    <row r="80">
      <c r="BV80" s="28"/>
    </row>
    <row r="81">
      <c r="BV81" s="28"/>
    </row>
    <row r="82">
      <c r="BV82" s="28"/>
    </row>
    <row r="83">
      <c r="BV83" s="28"/>
    </row>
    <row r="84">
      <c r="BV84" s="28"/>
    </row>
    <row r="85">
      <c r="BV85" s="28"/>
    </row>
    <row r="86">
      <c r="BV86" s="28"/>
    </row>
    <row r="87">
      <c r="BV87" s="28"/>
    </row>
    <row r="88">
      <c r="BV88" s="28"/>
    </row>
    <row r="89">
      <c r="BV89" s="28"/>
    </row>
    <row r="90">
      <c r="BV90" s="28"/>
    </row>
    <row r="91">
      <c r="BV91" s="28"/>
    </row>
    <row r="92">
      <c r="BV92" s="28"/>
    </row>
    <row r="93">
      <c r="BV93" s="28"/>
    </row>
    <row r="94">
      <c r="BV94" s="28"/>
    </row>
    <row r="95">
      <c r="BV95" s="28"/>
    </row>
    <row r="96">
      <c r="BV96" s="28"/>
    </row>
    <row r="97">
      <c r="BV97" s="28"/>
    </row>
    <row r="98">
      <c r="BV98" s="28"/>
    </row>
    <row r="99">
      <c r="BV99" s="28"/>
    </row>
    <row r="100">
      <c r="BV100" s="28"/>
    </row>
    <row r="101">
      <c r="BV101" s="28"/>
    </row>
    <row r="102">
      <c r="BV102" s="28"/>
    </row>
    <row r="103">
      <c r="BV103" s="28"/>
    </row>
    <row r="104">
      <c r="BV104" s="28"/>
    </row>
    <row r="105">
      <c r="BV105" s="28"/>
    </row>
    <row r="106">
      <c r="BV106" s="28"/>
    </row>
    <row r="107">
      <c r="BV107" s="28"/>
    </row>
    <row r="108">
      <c r="BV108" s="28"/>
    </row>
    <row r="109">
      <c r="BV109" s="28"/>
    </row>
    <row r="110">
      <c r="BV110" s="28"/>
    </row>
    <row r="111">
      <c r="BV111" s="28"/>
    </row>
    <row r="112">
      <c r="BV112" s="28"/>
    </row>
    <row r="113">
      <c r="BV113" s="28"/>
    </row>
    <row r="114">
      <c r="BV114" s="28"/>
    </row>
    <row r="115">
      <c r="BV115" s="28"/>
    </row>
    <row r="116">
      <c r="BV116" s="28"/>
    </row>
    <row r="117">
      <c r="BV117" s="28"/>
    </row>
    <row r="118">
      <c r="BV118" s="28"/>
    </row>
    <row r="119">
      <c r="BV119" s="28"/>
    </row>
    <row r="120">
      <c r="BV120" s="28"/>
    </row>
    <row r="121">
      <c r="BV121" s="28"/>
    </row>
    <row r="122">
      <c r="BV122" s="28"/>
    </row>
    <row r="123">
      <c r="BV123" s="28"/>
    </row>
    <row r="124">
      <c r="BV124" s="28"/>
    </row>
    <row r="125">
      <c r="BV125" s="28"/>
    </row>
    <row r="126">
      <c r="BV126" s="28"/>
    </row>
    <row r="127">
      <c r="BV127" s="28"/>
    </row>
    <row r="128">
      <c r="BV128" s="28"/>
    </row>
    <row r="129">
      <c r="BV129" s="28"/>
    </row>
    <row r="130">
      <c r="BV130" s="28"/>
    </row>
    <row r="131">
      <c r="BV131" s="28"/>
    </row>
    <row r="132">
      <c r="BV132" s="28"/>
    </row>
    <row r="133">
      <c r="BV133" s="28"/>
    </row>
    <row r="134">
      <c r="BV134" s="28"/>
    </row>
    <row r="135">
      <c r="BV135" s="28"/>
    </row>
    <row r="136">
      <c r="BV136" s="28"/>
    </row>
    <row r="137">
      <c r="BV137" s="28"/>
    </row>
    <row r="138">
      <c r="BV138" s="28"/>
    </row>
    <row r="139">
      <c r="BV139" s="28"/>
    </row>
    <row r="140">
      <c r="BV140" s="28"/>
    </row>
    <row r="141">
      <c r="BV141" s="28"/>
    </row>
    <row r="142">
      <c r="BV142" s="28"/>
    </row>
    <row r="143">
      <c r="BV143" s="28"/>
    </row>
    <row r="144">
      <c r="BV144" s="28"/>
    </row>
    <row r="145">
      <c r="BV145" s="28"/>
    </row>
    <row r="146">
      <c r="BV146" s="28"/>
    </row>
    <row r="147">
      <c r="BV147" s="28"/>
    </row>
    <row r="148">
      <c r="BV148" s="28"/>
    </row>
    <row r="149">
      <c r="BV149" s="28"/>
    </row>
    <row r="150">
      <c r="BV150" s="28"/>
    </row>
    <row r="151">
      <c r="BV151" s="28"/>
    </row>
    <row r="152">
      <c r="BV152" s="28"/>
    </row>
    <row r="153">
      <c r="BV153" s="28"/>
    </row>
    <row r="154">
      <c r="BV154" s="28"/>
    </row>
    <row r="155">
      <c r="BV155" s="28"/>
    </row>
    <row r="156">
      <c r="BV156" s="28"/>
    </row>
    <row r="157">
      <c r="BV157" s="28"/>
    </row>
    <row r="158">
      <c r="BV158" s="28"/>
    </row>
    <row r="159">
      <c r="BV159" s="28"/>
    </row>
    <row r="160">
      <c r="BV160" s="28"/>
    </row>
    <row r="161">
      <c r="BV161" s="28"/>
    </row>
    <row r="162">
      <c r="BV162" s="28"/>
    </row>
    <row r="163">
      <c r="BV163" s="28"/>
    </row>
    <row r="164">
      <c r="BV164" s="28"/>
    </row>
    <row r="165">
      <c r="BV165" s="28"/>
    </row>
    <row r="166">
      <c r="BV166" s="28"/>
    </row>
    <row r="167">
      <c r="BV167" s="28"/>
    </row>
    <row r="168">
      <c r="BV168" s="28"/>
    </row>
    <row r="169">
      <c r="BV169" s="28"/>
    </row>
    <row r="170">
      <c r="BV170" s="28"/>
    </row>
    <row r="171">
      <c r="BV171" s="28"/>
    </row>
    <row r="172">
      <c r="BV172" s="28"/>
    </row>
    <row r="173">
      <c r="BV173" s="28"/>
    </row>
    <row r="174">
      <c r="BV174" s="28"/>
    </row>
    <row r="175">
      <c r="BV175" s="28"/>
    </row>
    <row r="176">
      <c r="BV176" s="28"/>
    </row>
    <row r="177">
      <c r="BV177" s="28"/>
    </row>
    <row r="178">
      <c r="BV178" s="28"/>
    </row>
    <row r="179">
      <c r="BV179" s="28"/>
    </row>
    <row r="180">
      <c r="BV180" s="28"/>
    </row>
    <row r="181">
      <c r="BV181" s="28"/>
    </row>
    <row r="182">
      <c r="BV182" s="28"/>
    </row>
    <row r="183">
      <c r="BV183" s="28"/>
    </row>
    <row r="184">
      <c r="BV184" s="28"/>
    </row>
    <row r="185">
      <c r="BV185" s="28"/>
    </row>
    <row r="186">
      <c r="BV186" s="28"/>
    </row>
    <row r="187">
      <c r="BV187" s="28"/>
    </row>
    <row r="188">
      <c r="BV188" s="28"/>
    </row>
    <row r="189">
      <c r="BV189" s="28"/>
    </row>
    <row r="190">
      <c r="BV190" s="28"/>
    </row>
    <row r="191">
      <c r="BV191" s="28"/>
    </row>
    <row r="192">
      <c r="BV192" s="28"/>
    </row>
    <row r="193">
      <c r="BV193" s="28"/>
    </row>
    <row r="194">
      <c r="BV194" s="28"/>
    </row>
    <row r="195">
      <c r="BV195" s="28"/>
    </row>
    <row r="196">
      <c r="BV196" s="28"/>
    </row>
    <row r="197">
      <c r="BV197" s="28"/>
    </row>
    <row r="198">
      <c r="BV198" s="28"/>
    </row>
    <row r="199">
      <c r="BV199" s="28"/>
    </row>
    <row r="200">
      <c r="BV200" s="28"/>
    </row>
    <row r="201">
      <c r="BV201" s="28"/>
    </row>
    <row r="202">
      <c r="BV202" s="28"/>
    </row>
    <row r="203">
      <c r="BV203" s="28"/>
    </row>
    <row r="204">
      <c r="BV204" s="28"/>
    </row>
    <row r="205">
      <c r="BV205" s="28"/>
    </row>
    <row r="206">
      <c r="BV206" s="28"/>
    </row>
    <row r="207">
      <c r="BV207" s="28"/>
    </row>
    <row r="208">
      <c r="BV208" s="28"/>
    </row>
    <row r="209">
      <c r="BV209" s="28"/>
    </row>
    <row r="210">
      <c r="BV210" s="28"/>
    </row>
    <row r="211">
      <c r="BV211" s="28"/>
    </row>
    <row r="212">
      <c r="BV212" s="28"/>
    </row>
    <row r="213">
      <c r="BV213" s="28"/>
    </row>
    <row r="214">
      <c r="BV214" s="28"/>
    </row>
    <row r="215">
      <c r="BV215" s="28"/>
    </row>
    <row r="216">
      <c r="BV216" s="28"/>
    </row>
    <row r="217">
      <c r="BV217" s="28"/>
    </row>
    <row r="218">
      <c r="BV218" s="28"/>
    </row>
    <row r="219">
      <c r="BV219" s="28"/>
    </row>
    <row r="220">
      <c r="BV220" s="28"/>
    </row>
    <row r="221">
      <c r="BV221" s="28"/>
    </row>
    <row r="222">
      <c r="BV222" s="28"/>
    </row>
    <row r="223">
      <c r="BV223" s="28"/>
    </row>
    <row r="224">
      <c r="BV224" s="28"/>
    </row>
    <row r="225">
      <c r="BV225" s="28"/>
    </row>
    <row r="226">
      <c r="BV226" s="28"/>
    </row>
    <row r="227">
      <c r="BV227" s="28"/>
    </row>
    <row r="228">
      <c r="BV228" s="28"/>
    </row>
    <row r="229">
      <c r="BV229" s="28"/>
    </row>
    <row r="230">
      <c r="BV230" s="28"/>
    </row>
    <row r="231">
      <c r="BV231" s="28"/>
    </row>
    <row r="232">
      <c r="BV232" s="28"/>
    </row>
    <row r="233">
      <c r="BV233" s="28"/>
    </row>
    <row r="234">
      <c r="BV234" s="28"/>
    </row>
    <row r="235">
      <c r="BV235" s="28"/>
    </row>
    <row r="236">
      <c r="BV236" s="28"/>
    </row>
    <row r="237">
      <c r="BV237" s="28"/>
    </row>
    <row r="238">
      <c r="BV238" s="28"/>
    </row>
    <row r="239">
      <c r="BV239" s="28"/>
    </row>
    <row r="240">
      <c r="BV240" s="28"/>
    </row>
    <row r="241">
      <c r="BV241" s="28"/>
    </row>
    <row r="242">
      <c r="BV242" s="28"/>
    </row>
    <row r="243">
      <c r="BV243" s="28"/>
    </row>
    <row r="244">
      <c r="BV244" s="28"/>
    </row>
    <row r="245">
      <c r="BV245" s="28"/>
    </row>
    <row r="246">
      <c r="BV246" s="28"/>
    </row>
    <row r="247">
      <c r="BV247" s="28"/>
    </row>
    <row r="248">
      <c r="BV248" s="28"/>
    </row>
    <row r="249">
      <c r="BV249" s="28"/>
    </row>
    <row r="250">
      <c r="BV250" s="28"/>
    </row>
    <row r="251">
      <c r="BV251" s="28"/>
    </row>
    <row r="252">
      <c r="BV252" s="28"/>
    </row>
    <row r="253">
      <c r="BV253" s="28"/>
    </row>
    <row r="254">
      <c r="BV254" s="28"/>
    </row>
    <row r="255">
      <c r="BV255" s="28"/>
    </row>
    <row r="256">
      <c r="BV256" s="28"/>
    </row>
    <row r="257">
      <c r="BV257" s="28"/>
    </row>
    <row r="258">
      <c r="BV258" s="28"/>
    </row>
    <row r="259">
      <c r="BV259" s="28"/>
    </row>
    <row r="260">
      <c r="BV260" s="28"/>
    </row>
    <row r="261">
      <c r="BV261" s="28"/>
    </row>
    <row r="262">
      <c r="BV262" s="28"/>
    </row>
    <row r="263">
      <c r="BV263" s="28"/>
    </row>
    <row r="264">
      <c r="BV264" s="28"/>
    </row>
    <row r="265">
      <c r="BV265" s="28"/>
    </row>
    <row r="266">
      <c r="BV266" s="28"/>
    </row>
    <row r="267">
      <c r="BV267" s="28"/>
    </row>
    <row r="268">
      <c r="BV268" s="28"/>
    </row>
    <row r="269">
      <c r="BV269" s="28"/>
    </row>
    <row r="270">
      <c r="BV270" s="28"/>
    </row>
    <row r="271">
      <c r="BV271" s="28"/>
    </row>
    <row r="272">
      <c r="BV272" s="28"/>
    </row>
    <row r="273">
      <c r="BV273" s="28"/>
    </row>
    <row r="274">
      <c r="BV274" s="28"/>
    </row>
    <row r="275">
      <c r="BV275" s="28"/>
    </row>
    <row r="276">
      <c r="BV276" s="28"/>
    </row>
    <row r="277">
      <c r="BV277" s="28"/>
    </row>
    <row r="278">
      <c r="BV278" s="28"/>
    </row>
    <row r="279">
      <c r="BV279" s="28"/>
    </row>
    <row r="280">
      <c r="BV280" s="28"/>
    </row>
    <row r="281">
      <c r="BV281" s="28"/>
    </row>
    <row r="282">
      <c r="BV282" s="28"/>
    </row>
    <row r="283">
      <c r="BV283" s="28"/>
    </row>
    <row r="284">
      <c r="BV284" s="28"/>
    </row>
    <row r="285">
      <c r="BV285" s="28"/>
    </row>
    <row r="286">
      <c r="BV286" s="28"/>
    </row>
    <row r="287">
      <c r="BV287" s="28"/>
    </row>
    <row r="288">
      <c r="BV288" s="28"/>
    </row>
    <row r="289">
      <c r="BV289" s="28"/>
    </row>
    <row r="290">
      <c r="BV290" s="28"/>
    </row>
    <row r="291">
      <c r="BV291" s="28"/>
    </row>
    <row r="292">
      <c r="BV292" s="28"/>
    </row>
    <row r="293">
      <c r="BV293" s="28"/>
    </row>
    <row r="294">
      <c r="BV294" s="28"/>
    </row>
    <row r="295">
      <c r="BV295" s="28"/>
    </row>
    <row r="296">
      <c r="BV296" s="28"/>
    </row>
    <row r="297">
      <c r="BV297" s="28"/>
    </row>
    <row r="298">
      <c r="BV298" s="28"/>
    </row>
    <row r="299">
      <c r="BV299" s="28"/>
    </row>
    <row r="300">
      <c r="BV300" s="28"/>
    </row>
    <row r="301">
      <c r="BV301" s="28"/>
    </row>
    <row r="302">
      <c r="BV302" s="28"/>
    </row>
    <row r="303">
      <c r="BV303" s="28"/>
    </row>
    <row r="304">
      <c r="BV304" s="28"/>
    </row>
    <row r="305">
      <c r="BV305" s="28"/>
    </row>
    <row r="306">
      <c r="BV306" s="28"/>
    </row>
    <row r="307">
      <c r="BV307" s="28"/>
    </row>
    <row r="308">
      <c r="BV308" s="28"/>
    </row>
    <row r="309">
      <c r="BV309" s="28"/>
    </row>
    <row r="310">
      <c r="BV310" s="28"/>
    </row>
    <row r="311">
      <c r="BV311" s="28"/>
    </row>
    <row r="312">
      <c r="BV312" s="28"/>
    </row>
    <row r="313">
      <c r="BV313" s="28"/>
    </row>
    <row r="314">
      <c r="BV314" s="28"/>
    </row>
    <row r="315">
      <c r="BV315" s="28"/>
    </row>
    <row r="316">
      <c r="BV316" s="28"/>
    </row>
    <row r="317">
      <c r="BV317" s="28"/>
    </row>
    <row r="318">
      <c r="BV318" s="28"/>
    </row>
    <row r="319">
      <c r="BV319" s="28"/>
    </row>
    <row r="320">
      <c r="BV320" s="28"/>
    </row>
    <row r="321">
      <c r="BV321" s="28"/>
    </row>
    <row r="322">
      <c r="BV322" s="28"/>
    </row>
    <row r="323">
      <c r="BV323" s="28"/>
    </row>
    <row r="324">
      <c r="BV324" s="28"/>
    </row>
    <row r="325">
      <c r="BV325" s="28"/>
    </row>
    <row r="326">
      <c r="BV326" s="28"/>
    </row>
    <row r="327">
      <c r="BV327" s="28"/>
    </row>
    <row r="328">
      <c r="BV328" s="28"/>
    </row>
    <row r="329">
      <c r="BV329" s="28"/>
    </row>
    <row r="330">
      <c r="BV330" s="28"/>
    </row>
    <row r="331">
      <c r="BV331" s="28"/>
    </row>
    <row r="332">
      <c r="BV332" s="28"/>
    </row>
    <row r="333">
      <c r="BV333" s="28"/>
    </row>
    <row r="334">
      <c r="BV334" s="28"/>
    </row>
    <row r="335">
      <c r="BV335" s="28"/>
    </row>
    <row r="336">
      <c r="BV336" s="28"/>
    </row>
    <row r="337">
      <c r="BV337" s="28"/>
    </row>
    <row r="338">
      <c r="BV338" s="28"/>
    </row>
    <row r="339">
      <c r="BV339" s="28"/>
    </row>
    <row r="340">
      <c r="BV340" s="28"/>
    </row>
    <row r="341">
      <c r="BV341" s="28"/>
    </row>
    <row r="342">
      <c r="BV342" s="28"/>
    </row>
    <row r="343">
      <c r="BV343" s="28"/>
    </row>
    <row r="344">
      <c r="BV344" s="28"/>
    </row>
    <row r="345">
      <c r="BV345" s="28"/>
    </row>
    <row r="346">
      <c r="BV346" s="28"/>
    </row>
    <row r="347">
      <c r="BV347" s="28"/>
    </row>
    <row r="348">
      <c r="BV348" s="28"/>
    </row>
    <row r="349">
      <c r="BV349" s="28"/>
    </row>
    <row r="350">
      <c r="BV350" s="28"/>
    </row>
    <row r="351">
      <c r="BV351" s="28"/>
    </row>
    <row r="352">
      <c r="BV352" s="28"/>
    </row>
    <row r="353">
      <c r="BV353" s="28"/>
    </row>
    <row r="354">
      <c r="BV354" s="28"/>
    </row>
    <row r="355">
      <c r="BV355" s="28"/>
    </row>
    <row r="356">
      <c r="BV356" s="28"/>
    </row>
    <row r="357">
      <c r="BV357" s="28"/>
    </row>
    <row r="358">
      <c r="BV358" s="28"/>
    </row>
    <row r="359">
      <c r="BV359" s="28"/>
    </row>
    <row r="360">
      <c r="BV360" s="28"/>
    </row>
    <row r="361">
      <c r="BV361" s="28"/>
    </row>
    <row r="362">
      <c r="BV362" s="28"/>
    </row>
    <row r="363">
      <c r="BV363" s="28"/>
    </row>
    <row r="364">
      <c r="BV364" s="28"/>
    </row>
    <row r="365">
      <c r="BV365" s="28"/>
    </row>
    <row r="366">
      <c r="BV366" s="28"/>
    </row>
    <row r="367">
      <c r="BV367" s="28"/>
    </row>
    <row r="368">
      <c r="BV368" s="28"/>
    </row>
    <row r="369">
      <c r="BV369" s="28"/>
    </row>
    <row r="370">
      <c r="BV370" s="28"/>
    </row>
    <row r="371">
      <c r="BV371" s="28"/>
    </row>
    <row r="372">
      <c r="BV372" s="28"/>
    </row>
    <row r="373">
      <c r="BV373" s="28"/>
    </row>
    <row r="374">
      <c r="BV374" s="28"/>
    </row>
    <row r="375">
      <c r="BV375" s="28"/>
    </row>
    <row r="376">
      <c r="BV376" s="28"/>
    </row>
    <row r="377">
      <c r="BV377" s="28"/>
    </row>
    <row r="378">
      <c r="BV378" s="28"/>
    </row>
    <row r="379">
      <c r="BV379" s="28"/>
    </row>
    <row r="380">
      <c r="BV380" s="28"/>
    </row>
    <row r="381">
      <c r="BV381" s="28"/>
    </row>
    <row r="382">
      <c r="BV382" s="28"/>
    </row>
    <row r="383">
      <c r="BV383" s="28"/>
    </row>
    <row r="384">
      <c r="BV384" s="28"/>
    </row>
    <row r="385">
      <c r="BV385" s="28"/>
    </row>
    <row r="386">
      <c r="BV386" s="28"/>
    </row>
    <row r="387">
      <c r="BV387" s="28"/>
    </row>
    <row r="388">
      <c r="BV388" s="28"/>
    </row>
    <row r="389">
      <c r="BV389" s="28"/>
    </row>
    <row r="390">
      <c r="BV390" s="28"/>
    </row>
    <row r="391">
      <c r="BV391" s="28"/>
    </row>
    <row r="392">
      <c r="BV392" s="28"/>
    </row>
    <row r="393">
      <c r="BV393" s="28"/>
    </row>
    <row r="394">
      <c r="BV394" s="28"/>
    </row>
    <row r="395">
      <c r="BV395" s="28"/>
    </row>
    <row r="396">
      <c r="BV396" s="28"/>
    </row>
    <row r="397">
      <c r="BV397" s="28"/>
    </row>
    <row r="398">
      <c r="BV398" s="28"/>
    </row>
    <row r="399">
      <c r="BV399" s="28"/>
    </row>
    <row r="400">
      <c r="BV400" s="28"/>
    </row>
    <row r="401">
      <c r="BV401" s="28"/>
    </row>
    <row r="402">
      <c r="BV402" s="28"/>
    </row>
    <row r="403">
      <c r="BV403" s="28"/>
    </row>
    <row r="404">
      <c r="BV404" s="28"/>
    </row>
    <row r="405">
      <c r="BV405" s="28"/>
    </row>
    <row r="406">
      <c r="BV406" s="28"/>
    </row>
    <row r="407">
      <c r="BV407" s="28"/>
    </row>
    <row r="408">
      <c r="BV408" s="28"/>
    </row>
    <row r="409">
      <c r="BV409" s="28"/>
    </row>
    <row r="410">
      <c r="BV410" s="28"/>
    </row>
    <row r="411">
      <c r="BV411" s="28"/>
    </row>
    <row r="412">
      <c r="BV412" s="28"/>
    </row>
    <row r="413">
      <c r="BV413" s="28"/>
    </row>
    <row r="414">
      <c r="BV414" s="28"/>
    </row>
    <row r="415">
      <c r="BV415" s="28"/>
    </row>
    <row r="416">
      <c r="BV416" s="28"/>
    </row>
    <row r="417">
      <c r="BV417" s="28"/>
    </row>
    <row r="418">
      <c r="BV418" s="28"/>
    </row>
    <row r="419">
      <c r="BV419" s="28"/>
    </row>
    <row r="420">
      <c r="BV420" s="28"/>
    </row>
    <row r="421">
      <c r="BV421" s="28"/>
    </row>
    <row r="422">
      <c r="BV422" s="28"/>
    </row>
    <row r="423">
      <c r="BV423" s="28"/>
    </row>
    <row r="424">
      <c r="BV424" s="28"/>
    </row>
    <row r="425">
      <c r="BV425" s="28"/>
    </row>
    <row r="426">
      <c r="BV426" s="28"/>
    </row>
    <row r="427">
      <c r="BV427" s="28"/>
    </row>
    <row r="428">
      <c r="BV428" s="28"/>
    </row>
    <row r="429">
      <c r="BV429" s="28"/>
    </row>
    <row r="430">
      <c r="BV430" s="28"/>
    </row>
    <row r="431">
      <c r="BV431" s="28"/>
    </row>
    <row r="432">
      <c r="BV432" s="28"/>
    </row>
    <row r="433">
      <c r="BV433" s="28"/>
    </row>
    <row r="434">
      <c r="BV434" s="28"/>
    </row>
    <row r="435">
      <c r="BV435" s="28"/>
    </row>
    <row r="436">
      <c r="BV436" s="28"/>
    </row>
    <row r="437">
      <c r="BV437" s="28"/>
    </row>
    <row r="438">
      <c r="BV438" s="28"/>
    </row>
    <row r="439">
      <c r="BV439" s="28"/>
    </row>
    <row r="440">
      <c r="BV440" s="28"/>
    </row>
    <row r="441">
      <c r="BV441" s="28"/>
    </row>
    <row r="442">
      <c r="BV442" s="28"/>
    </row>
    <row r="443">
      <c r="BV443" s="28"/>
    </row>
    <row r="444">
      <c r="BV444" s="28"/>
    </row>
    <row r="445">
      <c r="BV445" s="28"/>
    </row>
    <row r="446">
      <c r="BV446" s="28"/>
    </row>
    <row r="447">
      <c r="BV447" s="28"/>
    </row>
    <row r="448">
      <c r="BV448" s="28"/>
    </row>
    <row r="449">
      <c r="BV449" s="28"/>
    </row>
    <row r="450">
      <c r="BV450" s="28"/>
    </row>
    <row r="451">
      <c r="BV451" s="28"/>
    </row>
    <row r="452">
      <c r="BV452" s="28"/>
    </row>
    <row r="453">
      <c r="BV453" s="28"/>
    </row>
    <row r="454">
      <c r="BV454" s="28"/>
    </row>
    <row r="455">
      <c r="BV455" s="28"/>
    </row>
    <row r="456">
      <c r="BV456" s="28"/>
    </row>
    <row r="457">
      <c r="BV457" s="28"/>
    </row>
    <row r="458">
      <c r="BV458" s="28"/>
    </row>
    <row r="459">
      <c r="BV459" s="28"/>
    </row>
    <row r="460">
      <c r="BV460" s="28"/>
    </row>
    <row r="461">
      <c r="BV461" s="28"/>
    </row>
    <row r="462">
      <c r="BV462" s="28"/>
    </row>
    <row r="463">
      <c r="BV463" s="28"/>
    </row>
    <row r="464">
      <c r="BV464" s="28"/>
    </row>
    <row r="465">
      <c r="BV465" s="28"/>
    </row>
    <row r="466">
      <c r="BV466" s="28"/>
    </row>
    <row r="467">
      <c r="BV467" s="28"/>
    </row>
    <row r="468">
      <c r="BV468" s="28"/>
    </row>
    <row r="469">
      <c r="BV469" s="28"/>
    </row>
    <row r="470">
      <c r="BV470" s="28"/>
    </row>
    <row r="471">
      <c r="BV471" s="28"/>
    </row>
    <row r="472">
      <c r="BV472" s="28"/>
    </row>
    <row r="473">
      <c r="BV473" s="28"/>
    </row>
    <row r="474">
      <c r="BV474" s="28"/>
    </row>
    <row r="475">
      <c r="BV475" s="28"/>
    </row>
    <row r="476">
      <c r="BV476" s="28"/>
    </row>
    <row r="477">
      <c r="BV477" s="28"/>
    </row>
    <row r="478">
      <c r="BV478" s="28"/>
    </row>
    <row r="479">
      <c r="BV479" s="28"/>
    </row>
    <row r="480">
      <c r="BV480" s="28"/>
    </row>
    <row r="481">
      <c r="BV481" s="28"/>
    </row>
    <row r="482">
      <c r="BV482" s="28"/>
    </row>
    <row r="483">
      <c r="BV483" s="28"/>
    </row>
    <row r="484">
      <c r="BV484" s="28"/>
    </row>
    <row r="485">
      <c r="BV485" s="28"/>
    </row>
    <row r="486">
      <c r="BV486" s="28"/>
    </row>
    <row r="487">
      <c r="BV487" s="28"/>
    </row>
    <row r="488">
      <c r="BV488" s="28"/>
    </row>
    <row r="489">
      <c r="BV489" s="28"/>
    </row>
    <row r="490">
      <c r="BV490" s="28"/>
    </row>
    <row r="491">
      <c r="BV491" s="28"/>
    </row>
    <row r="492">
      <c r="BV492" s="28"/>
    </row>
    <row r="493">
      <c r="BV493" s="28"/>
    </row>
    <row r="494">
      <c r="BV494" s="28"/>
    </row>
    <row r="495">
      <c r="BV495" s="28"/>
    </row>
    <row r="496">
      <c r="BV496" s="28"/>
    </row>
    <row r="497">
      <c r="BV497" s="28"/>
    </row>
    <row r="498">
      <c r="BV498" s="28"/>
    </row>
    <row r="499">
      <c r="BV499" s="28"/>
    </row>
    <row r="500">
      <c r="BV500" s="28"/>
    </row>
    <row r="501">
      <c r="BV501" s="28"/>
    </row>
    <row r="502">
      <c r="BV502" s="28"/>
    </row>
    <row r="503">
      <c r="BV503" s="28"/>
    </row>
    <row r="504">
      <c r="BV504" s="28"/>
    </row>
    <row r="505">
      <c r="BV505" s="28"/>
    </row>
    <row r="506">
      <c r="BV506" s="28"/>
    </row>
    <row r="507">
      <c r="BV507" s="28"/>
    </row>
    <row r="508">
      <c r="BV508" s="28"/>
    </row>
    <row r="509">
      <c r="BV509" s="28"/>
    </row>
    <row r="510">
      <c r="BV510" s="28"/>
    </row>
    <row r="511">
      <c r="BV511" s="28"/>
    </row>
    <row r="512">
      <c r="BV512" s="28"/>
    </row>
    <row r="513">
      <c r="BV513" s="28"/>
    </row>
    <row r="514">
      <c r="BV514" s="28"/>
    </row>
    <row r="515">
      <c r="BV515" s="28"/>
    </row>
    <row r="516">
      <c r="BV516" s="28"/>
    </row>
    <row r="517">
      <c r="BV517" s="28"/>
    </row>
    <row r="518">
      <c r="BV518" s="28"/>
    </row>
    <row r="519">
      <c r="BV519" s="28"/>
    </row>
    <row r="520">
      <c r="BV520" s="28"/>
    </row>
    <row r="521">
      <c r="BV521" s="28"/>
    </row>
    <row r="522">
      <c r="BV522" s="28"/>
    </row>
    <row r="523">
      <c r="BV523" s="28"/>
    </row>
    <row r="524">
      <c r="BV524" s="28"/>
    </row>
    <row r="525">
      <c r="BV525" s="28"/>
    </row>
    <row r="526">
      <c r="BV526" s="28"/>
    </row>
    <row r="527">
      <c r="BV527" s="28"/>
    </row>
    <row r="528">
      <c r="BV528" s="28"/>
    </row>
    <row r="529">
      <c r="BV529" s="28"/>
    </row>
    <row r="530">
      <c r="BV530" s="28"/>
    </row>
    <row r="531">
      <c r="BV531" s="28"/>
    </row>
    <row r="532">
      <c r="BV532" s="28"/>
    </row>
    <row r="533">
      <c r="BV533" s="28"/>
    </row>
    <row r="534">
      <c r="BV534" s="28"/>
    </row>
    <row r="535">
      <c r="BV535" s="28"/>
    </row>
    <row r="536">
      <c r="BV536" s="28"/>
    </row>
    <row r="537">
      <c r="BV537" s="28"/>
    </row>
    <row r="538">
      <c r="BV538" s="28"/>
    </row>
    <row r="539">
      <c r="BV539" s="28"/>
    </row>
    <row r="540">
      <c r="BV540" s="28"/>
    </row>
    <row r="541">
      <c r="BV541" s="28"/>
    </row>
    <row r="542">
      <c r="BV542" s="28"/>
    </row>
    <row r="543">
      <c r="BV543" s="28"/>
    </row>
    <row r="544">
      <c r="BV544" s="28"/>
    </row>
    <row r="545">
      <c r="BV545" s="28"/>
    </row>
    <row r="546">
      <c r="BV546" s="28"/>
    </row>
    <row r="547">
      <c r="BV547" s="28"/>
    </row>
    <row r="548">
      <c r="BV548" s="28"/>
    </row>
    <row r="549">
      <c r="BV549" s="28"/>
    </row>
    <row r="550">
      <c r="BV550" s="28"/>
    </row>
    <row r="551">
      <c r="BV551" s="28"/>
    </row>
    <row r="552">
      <c r="BV552" s="28"/>
    </row>
    <row r="553">
      <c r="BV553" s="28"/>
    </row>
    <row r="554">
      <c r="BV554" s="28"/>
    </row>
    <row r="555">
      <c r="BV555" s="28"/>
    </row>
    <row r="556">
      <c r="BV556" s="28"/>
    </row>
    <row r="557">
      <c r="BV557" s="28"/>
    </row>
    <row r="558">
      <c r="BV558" s="28"/>
    </row>
    <row r="559">
      <c r="BV559" s="28"/>
    </row>
    <row r="560">
      <c r="BV560" s="28"/>
    </row>
    <row r="561">
      <c r="BV561" s="28"/>
    </row>
    <row r="562">
      <c r="BV562" s="28"/>
    </row>
    <row r="563">
      <c r="BV563" s="28"/>
    </row>
    <row r="564">
      <c r="BV564" s="28"/>
    </row>
    <row r="565">
      <c r="BV565" s="28"/>
    </row>
    <row r="566">
      <c r="BV566" s="28"/>
    </row>
    <row r="567">
      <c r="BV567" s="28"/>
    </row>
    <row r="568">
      <c r="BV568" s="28"/>
    </row>
    <row r="569">
      <c r="BV569" s="28"/>
    </row>
    <row r="570">
      <c r="BV570" s="28"/>
    </row>
    <row r="571">
      <c r="BV571" s="28"/>
    </row>
    <row r="572">
      <c r="BV572" s="28"/>
    </row>
    <row r="573">
      <c r="BV573" s="28"/>
    </row>
    <row r="574">
      <c r="BV574" s="28"/>
    </row>
    <row r="575">
      <c r="BV575" s="28"/>
    </row>
    <row r="576">
      <c r="BV576" s="28"/>
    </row>
    <row r="577">
      <c r="BV577" s="28"/>
    </row>
    <row r="578">
      <c r="BV578" s="28"/>
    </row>
    <row r="579">
      <c r="BV579" s="28"/>
    </row>
    <row r="580">
      <c r="BV580" s="28"/>
    </row>
    <row r="581">
      <c r="BV581" s="28"/>
    </row>
    <row r="582">
      <c r="BV582" s="28"/>
    </row>
    <row r="583">
      <c r="BV583" s="28"/>
    </row>
    <row r="584">
      <c r="BV584" s="28"/>
    </row>
    <row r="585">
      <c r="BV585" s="28"/>
    </row>
    <row r="586">
      <c r="BV586" s="28"/>
    </row>
    <row r="587">
      <c r="BV587" s="28"/>
    </row>
    <row r="588">
      <c r="BV588" s="28"/>
    </row>
    <row r="589">
      <c r="BV589" s="28"/>
    </row>
    <row r="590">
      <c r="BV590" s="28"/>
    </row>
    <row r="591">
      <c r="BV591" s="28"/>
    </row>
    <row r="592">
      <c r="BV592" s="28"/>
    </row>
    <row r="593">
      <c r="BV593" s="28"/>
    </row>
    <row r="594">
      <c r="BV594" s="28"/>
    </row>
    <row r="595">
      <c r="BV595" s="28"/>
    </row>
    <row r="596">
      <c r="BV596" s="28"/>
    </row>
    <row r="597">
      <c r="BV597" s="28"/>
    </row>
    <row r="598">
      <c r="BV598" s="28"/>
    </row>
    <row r="599">
      <c r="BV599" s="28"/>
    </row>
    <row r="600">
      <c r="BV600" s="28"/>
    </row>
    <row r="601">
      <c r="BV601" s="28"/>
    </row>
    <row r="602">
      <c r="BV602" s="28"/>
    </row>
    <row r="603">
      <c r="BV603" s="28"/>
    </row>
    <row r="604">
      <c r="BV604" s="28"/>
    </row>
    <row r="605">
      <c r="BV605" s="28"/>
    </row>
    <row r="606">
      <c r="BV606" s="28"/>
    </row>
    <row r="607">
      <c r="BV607" s="28"/>
    </row>
    <row r="608">
      <c r="BV608" s="28"/>
    </row>
    <row r="609">
      <c r="BV609" s="28"/>
    </row>
    <row r="610">
      <c r="BV610" s="28"/>
    </row>
    <row r="611">
      <c r="BV611" s="28"/>
    </row>
    <row r="612">
      <c r="BV612" s="28"/>
    </row>
    <row r="613">
      <c r="BV613" s="28"/>
    </row>
    <row r="614">
      <c r="BV614" s="28"/>
    </row>
    <row r="615">
      <c r="BV615" s="28"/>
    </row>
    <row r="616">
      <c r="BV616" s="28"/>
    </row>
    <row r="617">
      <c r="BV617" s="28"/>
    </row>
    <row r="618">
      <c r="BV618" s="28"/>
    </row>
    <row r="619">
      <c r="BV619" s="28"/>
    </row>
    <row r="620">
      <c r="BV620" s="28"/>
    </row>
    <row r="621">
      <c r="BV621" s="28"/>
    </row>
    <row r="622">
      <c r="BV622" s="28"/>
    </row>
    <row r="623">
      <c r="BV623" s="28"/>
    </row>
    <row r="624">
      <c r="BV624" s="28"/>
    </row>
    <row r="625">
      <c r="BV625" s="28"/>
    </row>
    <row r="626">
      <c r="BV626" s="28"/>
    </row>
    <row r="627">
      <c r="BV627" s="28"/>
    </row>
    <row r="628">
      <c r="BV628" s="28"/>
    </row>
    <row r="629">
      <c r="BV629" s="28"/>
    </row>
    <row r="630">
      <c r="BV630" s="28"/>
    </row>
    <row r="631">
      <c r="BV631" s="28"/>
    </row>
    <row r="632">
      <c r="BV632" s="28"/>
    </row>
    <row r="633">
      <c r="BV633" s="28"/>
    </row>
    <row r="634">
      <c r="BV634" s="28"/>
    </row>
    <row r="635">
      <c r="BV635" s="28"/>
    </row>
    <row r="636">
      <c r="BV636" s="28"/>
    </row>
    <row r="637">
      <c r="BV637" s="28"/>
    </row>
    <row r="638">
      <c r="BV638" s="28"/>
    </row>
    <row r="639">
      <c r="BV639" s="28"/>
    </row>
    <row r="640">
      <c r="BV640" s="28"/>
    </row>
    <row r="641">
      <c r="BV641" s="28"/>
    </row>
    <row r="642">
      <c r="BV642" s="28"/>
    </row>
    <row r="643">
      <c r="BV643" s="28"/>
    </row>
    <row r="644">
      <c r="BV644" s="28"/>
    </row>
    <row r="645">
      <c r="BV645" s="28"/>
    </row>
    <row r="646">
      <c r="BV646" s="28"/>
    </row>
    <row r="647">
      <c r="BV647" s="28"/>
    </row>
    <row r="648">
      <c r="BV648" s="28"/>
    </row>
    <row r="649">
      <c r="BV649" s="28"/>
    </row>
    <row r="650">
      <c r="BV650" s="28"/>
    </row>
    <row r="651">
      <c r="BV651" s="28"/>
    </row>
    <row r="652">
      <c r="BV652" s="28"/>
    </row>
    <row r="653">
      <c r="BV653" s="28"/>
    </row>
    <row r="654">
      <c r="BV654" s="28"/>
    </row>
    <row r="655">
      <c r="BV655" s="28"/>
    </row>
    <row r="656">
      <c r="BV656" s="28"/>
    </row>
    <row r="657">
      <c r="BV657" s="28"/>
    </row>
    <row r="658">
      <c r="BV658" s="28"/>
    </row>
    <row r="659">
      <c r="BV659" s="28"/>
    </row>
    <row r="660">
      <c r="BV660" s="28"/>
    </row>
    <row r="661">
      <c r="BV661" s="28"/>
    </row>
    <row r="662">
      <c r="BV662" s="28"/>
    </row>
    <row r="663">
      <c r="BV663" s="28"/>
    </row>
    <row r="664">
      <c r="BV664" s="28"/>
    </row>
    <row r="665">
      <c r="BV665" s="28"/>
    </row>
    <row r="666">
      <c r="BV666" s="28"/>
    </row>
    <row r="667">
      <c r="BV667" s="28"/>
    </row>
    <row r="668">
      <c r="BV668" s="28"/>
    </row>
    <row r="669">
      <c r="BV669" s="28"/>
    </row>
    <row r="670">
      <c r="BV670" s="28"/>
    </row>
    <row r="671">
      <c r="BV671" s="28"/>
    </row>
    <row r="672">
      <c r="BV672" s="28"/>
    </row>
    <row r="673">
      <c r="BV673" s="28"/>
    </row>
    <row r="674">
      <c r="BV674" s="28"/>
    </row>
    <row r="675">
      <c r="BV675" s="28"/>
    </row>
    <row r="676">
      <c r="BV676" s="28"/>
    </row>
    <row r="677">
      <c r="BV677" s="28"/>
    </row>
    <row r="678">
      <c r="BV678" s="28"/>
    </row>
    <row r="679">
      <c r="BV679" s="28"/>
    </row>
    <row r="680">
      <c r="BV680" s="28"/>
    </row>
    <row r="681">
      <c r="BV681" s="28"/>
    </row>
    <row r="682">
      <c r="BV682" s="28"/>
    </row>
    <row r="683">
      <c r="BV683" s="28"/>
    </row>
    <row r="684">
      <c r="BV684" s="28"/>
    </row>
    <row r="685">
      <c r="BV685" s="28"/>
    </row>
    <row r="686">
      <c r="BV686" s="28"/>
    </row>
    <row r="687">
      <c r="BV687" s="28"/>
    </row>
    <row r="688">
      <c r="BV688" s="28"/>
    </row>
    <row r="689">
      <c r="BV689" s="28"/>
    </row>
    <row r="690">
      <c r="BV690" s="28"/>
    </row>
    <row r="691">
      <c r="BV691" s="28"/>
    </row>
    <row r="692">
      <c r="BV692" s="28"/>
    </row>
    <row r="693">
      <c r="BV693" s="28"/>
    </row>
    <row r="694">
      <c r="BV694" s="28"/>
    </row>
    <row r="695">
      <c r="BV695" s="28"/>
    </row>
    <row r="696">
      <c r="BV696" s="28"/>
    </row>
    <row r="697">
      <c r="BV697" s="28"/>
    </row>
    <row r="698">
      <c r="BV698" s="28"/>
    </row>
    <row r="699">
      <c r="BV699" s="28"/>
    </row>
    <row r="700">
      <c r="BV700" s="28"/>
    </row>
    <row r="701">
      <c r="BV701" s="28"/>
    </row>
    <row r="702">
      <c r="BV702" s="28"/>
    </row>
    <row r="703">
      <c r="BV703" s="28"/>
    </row>
    <row r="704">
      <c r="BV704" s="28"/>
    </row>
    <row r="705">
      <c r="BV705" s="28"/>
    </row>
    <row r="706">
      <c r="BV706" s="28"/>
    </row>
    <row r="707">
      <c r="BV707" s="28"/>
    </row>
    <row r="708">
      <c r="BV708" s="28"/>
    </row>
    <row r="709">
      <c r="BV709" s="28"/>
    </row>
    <row r="710">
      <c r="BV710" s="28"/>
    </row>
    <row r="711">
      <c r="BV711" s="28"/>
    </row>
    <row r="712">
      <c r="BV712" s="28"/>
    </row>
    <row r="713">
      <c r="BV713" s="28"/>
    </row>
    <row r="714">
      <c r="BV714" s="28"/>
    </row>
    <row r="715">
      <c r="BV715" s="28"/>
    </row>
    <row r="716">
      <c r="BV716" s="28"/>
    </row>
    <row r="717">
      <c r="BV717" s="28"/>
    </row>
    <row r="718">
      <c r="BV718" s="28"/>
    </row>
    <row r="719">
      <c r="BV719" s="28"/>
    </row>
    <row r="720">
      <c r="BV720" s="28"/>
    </row>
    <row r="721">
      <c r="BV721" s="28"/>
    </row>
    <row r="722">
      <c r="BV722" s="28"/>
    </row>
    <row r="723">
      <c r="BV723" s="28"/>
    </row>
    <row r="724">
      <c r="BV724" s="28"/>
    </row>
    <row r="725">
      <c r="BV725" s="28"/>
    </row>
    <row r="726">
      <c r="BV726" s="28"/>
    </row>
    <row r="727">
      <c r="BV727" s="28"/>
    </row>
    <row r="728">
      <c r="BV728" s="28"/>
    </row>
    <row r="729">
      <c r="BV729" s="28"/>
    </row>
    <row r="730">
      <c r="BV730" s="28"/>
    </row>
    <row r="731">
      <c r="BV731" s="28"/>
    </row>
    <row r="732">
      <c r="BV732" s="28"/>
    </row>
    <row r="733">
      <c r="BV733" s="28"/>
    </row>
    <row r="734">
      <c r="BV734" s="28"/>
    </row>
    <row r="735">
      <c r="BV735" s="28"/>
    </row>
    <row r="736">
      <c r="BV736" s="28"/>
    </row>
    <row r="737">
      <c r="BV737" s="28"/>
    </row>
    <row r="738">
      <c r="BV738" s="28"/>
    </row>
    <row r="739">
      <c r="BV739" s="28"/>
    </row>
    <row r="740">
      <c r="BV740" s="28"/>
    </row>
    <row r="741">
      <c r="BV741" s="28"/>
    </row>
    <row r="742">
      <c r="BV742" s="28"/>
    </row>
    <row r="743">
      <c r="BV743" s="28"/>
    </row>
    <row r="744">
      <c r="BV744" s="28"/>
    </row>
    <row r="745">
      <c r="BV745" s="28"/>
    </row>
    <row r="746">
      <c r="BV746" s="28"/>
    </row>
    <row r="747">
      <c r="BV747" s="28"/>
    </row>
    <row r="748">
      <c r="BV748" s="28"/>
    </row>
    <row r="749">
      <c r="BV749" s="28"/>
    </row>
    <row r="750">
      <c r="BV750" s="28"/>
    </row>
    <row r="751">
      <c r="BV751" s="28"/>
    </row>
    <row r="752">
      <c r="BV752" s="28"/>
    </row>
    <row r="753">
      <c r="BV753" s="28"/>
    </row>
    <row r="754">
      <c r="BV754" s="28"/>
    </row>
    <row r="755">
      <c r="BV755" s="28"/>
    </row>
    <row r="756">
      <c r="BV756" s="28"/>
    </row>
    <row r="757">
      <c r="BV757" s="28"/>
    </row>
    <row r="758">
      <c r="BV758" s="28"/>
    </row>
    <row r="759">
      <c r="BV759" s="28"/>
    </row>
    <row r="760">
      <c r="BV760" s="28"/>
    </row>
    <row r="761">
      <c r="BV761" s="28"/>
    </row>
    <row r="762">
      <c r="BV762" s="28"/>
    </row>
    <row r="763">
      <c r="BV763" s="28"/>
    </row>
    <row r="764">
      <c r="BV764" s="28"/>
    </row>
    <row r="765">
      <c r="BV765" s="28"/>
    </row>
    <row r="766">
      <c r="BV766" s="28"/>
    </row>
    <row r="767">
      <c r="BV767" s="28"/>
    </row>
    <row r="768">
      <c r="BV768" s="28"/>
    </row>
    <row r="769">
      <c r="BV769" s="28"/>
    </row>
    <row r="770">
      <c r="BV770" s="28"/>
    </row>
    <row r="771">
      <c r="BV771" s="28"/>
    </row>
    <row r="772">
      <c r="BV772" s="28"/>
    </row>
    <row r="773">
      <c r="BV773" s="28"/>
    </row>
    <row r="774">
      <c r="BV774" s="28"/>
    </row>
    <row r="775">
      <c r="BV775" s="28"/>
    </row>
    <row r="776">
      <c r="BV776" s="28"/>
    </row>
    <row r="777">
      <c r="BV777" s="28"/>
    </row>
    <row r="778">
      <c r="BV778" s="28"/>
    </row>
    <row r="779">
      <c r="BV779" s="28"/>
    </row>
    <row r="780">
      <c r="BV780" s="28"/>
    </row>
    <row r="781">
      <c r="BV781" s="28"/>
    </row>
    <row r="782">
      <c r="BV782" s="28"/>
    </row>
    <row r="783">
      <c r="BV783" s="28"/>
    </row>
    <row r="784">
      <c r="BV784" s="28"/>
    </row>
    <row r="785">
      <c r="BV785" s="28"/>
    </row>
    <row r="786">
      <c r="BV786" s="28"/>
    </row>
    <row r="787">
      <c r="BV787" s="28"/>
    </row>
    <row r="788">
      <c r="BV788" s="28"/>
    </row>
    <row r="789">
      <c r="BV789" s="28"/>
    </row>
    <row r="790">
      <c r="BV790" s="28"/>
    </row>
    <row r="791">
      <c r="BV791" s="28"/>
    </row>
    <row r="792">
      <c r="BV792" s="28"/>
    </row>
    <row r="793">
      <c r="BV793" s="28"/>
    </row>
    <row r="794">
      <c r="BV794" s="28"/>
    </row>
    <row r="795">
      <c r="BV795" s="28"/>
    </row>
    <row r="796">
      <c r="BV796" s="28"/>
    </row>
    <row r="797">
      <c r="BV797" s="28"/>
    </row>
    <row r="798">
      <c r="BV798" s="28"/>
    </row>
    <row r="799">
      <c r="BV799" s="28"/>
    </row>
    <row r="800">
      <c r="BV800" s="28"/>
    </row>
    <row r="801">
      <c r="BV801" s="28"/>
    </row>
    <row r="802">
      <c r="BV802" s="28"/>
    </row>
    <row r="803">
      <c r="BV803" s="28"/>
    </row>
    <row r="804">
      <c r="BV804" s="28"/>
    </row>
    <row r="805">
      <c r="BV805" s="28"/>
    </row>
    <row r="806">
      <c r="BV806" s="28"/>
    </row>
    <row r="807">
      <c r="BV807" s="28"/>
    </row>
    <row r="808">
      <c r="BV808" s="28"/>
    </row>
    <row r="809">
      <c r="BV809" s="28"/>
    </row>
    <row r="810">
      <c r="BV810" s="28"/>
    </row>
    <row r="811">
      <c r="BV811" s="28"/>
    </row>
    <row r="812">
      <c r="BV812" s="28"/>
    </row>
    <row r="813">
      <c r="BV813" s="28"/>
    </row>
    <row r="814">
      <c r="BV814" s="28"/>
    </row>
    <row r="815">
      <c r="BV815" s="28"/>
    </row>
    <row r="816">
      <c r="BV816" s="28"/>
    </row>
    <row r="817">
      <c r="BV817" s="28"/>
    </row>
    <row r="818">
      <c r="BV818" s="28"/>
    </row>
    <row r="819">
      <c r="BV819" s="28"/>
    </row>
    <row r="820">
      <c r="BV820" s="28"/>
    </row>
    <row r="821">
      <c r="BV821" s="28"/>
    </row>
    <row r="822">
      <c r="BV822" s="28"/>
    </row>
    <row r="823">
      <c r="BV823" s="28"/>
    </row>
    <row r="824">
      <c r="BV824" s="28"/>
    </row>
    <row r="825">
      <c r="BV825" s="28"/>
    </row>
    <row r="826">
      <c r="BV826" s="28"/>
    </row>
    <row r="827">
      <c r="BV827" s="28"/>
    </row>
    <row r="828">
      <c r="BV828" s="28"/>
    </row>
    <row r="829">
      <c r="BV829" s="28"/>
    </row>
    <row r="830">
      <c r="BV830" s="28"/>
    </row>
    <row r="831">
      <c r="BV831" s="28"/>
    </row>
    <row r="832">
      <c r="BV832" s="28"/>
    </row>
    <row r="833">
      <c r="BV833" s="28"/>
    </row>
    <row r="834">
      <c r="BV834" s="28"/>
    </row>
    <row r="835">
      <c r="BV835" s="28"/>
    </row>
    <row r="836">
      <c r="BV836" s="28"/>
    </row>
    <row r="837">
      <c r="BV837" s="28"/>
    </row>
    <row r="838">
      <c r="BV838" s="28"/>
    </row>
    <row r="839">
      <c r="BV839" s="28"/>
    </row>
    <row r="840">
      <c r="BV840" s="28"/>
    </row>
    <row r="841">
      <c r="BV841" s="28"/>
    </row>
    <row r="842">
      <c r="BV842" s="28"/>
    </row>
    <row r="843">
      <c r="BV843" s="28"/>
    </row>
    <row r="844">
      <c r="BV844" s="28"/>
    </row>
    <row r="845">
      <c r="BV845" s="28"/>
    </row>
    <row r="846">
      <c r="BV846" s="28"/>
    </row>
    <row r="847">
      <c r="BV847" s="28"/>
    </row>
    <row r="848">
      <c r="BV848" s="28"/>
    </row>
    <row r="849">
      <c r="BV849" s="28"/>
    </row>
    <row r="850">
      <c r="BV850" s="28"/>
    </row>
    <row r="851">
      <c r="BV851" s="28"/>
    </row>
    <row r="852">
      <c r="BV852" s="28"/>
    </row>
    <row r="853">
      <c r="BV853" s="28"/>
    </row>
    <row r="854">
      <c r="BV854" s="28"/>
    </row>
    <row r="855">
      <c r="BV855" s="28"/>
    </row>
    <row r="856">
      <c r="BV856" s="28"/>
    </row>
    <row r="857">
      <c r="BV857" s="28"/>
    </row>
    <row r="858">
      <c r="BV858" s="28"/>
    </row>
    <row r="859">
      <c r="BV859" s="28"/>
    </row>
    <row r="860">
      <c r="BV860" s="28"/>
    </row>
    <row r="861">
      <c r="BV861" s="28"/>
    </row>
    <row r="862">
      <c r="BV862" s="28"/>
    </row>
    <row r="863">
      <c r="BV863" s="28"/>
    </row>
    <row r="864">
      <c r="BV864" s="28"/>
    </row>
    <row r="865">
      <c r="BV865" s="28"/>
    </row>
    <row r="866">
      <c r="BV866" s="28"/>
    </row>
    <row r="867">
      <c r="BV867" s="28"/>
    </row>
    <row r="868">
      <c r="BV868" s="28"/>
    </row>
    <row r="869">
      <c r="BV869" s="28"/>
    </row>
    <row r="870">
      <c r="BV870" s="28"/>
    </row>
    <row r="871">
      <c r="BV871" s="28"/>
    </row>
    <row r="872">
      <c r="BV872" s="28"/>
    </row>
    <row r="873">
      <c r="BV873" s="28"/>
    </row>
    <row r="874">
      <c r="BV874" s="28"/>
    </row>
    <row r="875">
      <c r="BV875" s="28"/>
    </row>
    <row r="876">
      <c r="BV876" s="28"/>
    </row>
    <row r="877">
      <c r="BV877" s="28"/>
    </row>
    <row r="878">
      <c r="BV878" s="28"/>
    </row>
    <row r="879">
      <c r="BV879" s="28"/>
    </row>
    <row r="880">
      <c r="BV880" s="28"/>
    </row>
    <row r="881">
      <c r="BV881" s="28"/>
    </row>
    <row r="882">
      <c r="BV882" s="28"/>
    </row>
    <row r="883">
      <c r="BV883" s="28"/>
    </row>
    <row r="884">
      <c r="BV884" s="28"/>
    </row>
    <row r="885">
      <c r="BV885" s="28"/>
    </row>
    <row r="886">
      <c r="BV886" s="28"/>
    </row>
    <row r="887">
      <c r="BV887" s="28"/>
    </row>
    <row r="888">
      <c r="BV888" s="28"/>
    </row>
    <row r="889">
      <c r="BV889" s="28"/>
    </row>
    <row r="890">
      <c r="BV890" s="28"/>
    </row>
    <row r="891">
      <c r="BV891" s="28"/>
    </row>
    <row r="892">
      <c r="BV892" s="28"/>
    </row>
    <row r="893">
      <c r="BV893" s="28"/>
    </row>
    <row r="894">
      <c r="BV894" s="28"/>
    </row>
    <row r="895">
      <c r="BV895" s="28"/>
    </row>
    <row r="896">
      <c r="BV896" s="28"/>
    </row>
    <row r="897">
      <c r="BV897" s="28"/>
    </row>
    <row r="898">
      <c r="BV898" s="28"/>
    </row>
    <row r="899">
      <c r="BV899" s="28"/>
    </row>
    <row r="900">
      <c r="BV900" s="28"/>
    </row>
    <row r="901">
      <c r="BV901" s="28"/>
    </row>
    <row r="902">
      <c r="BV902" s="28"/>
    </row>
    <row r="903">
      <c r="BV903" s="28"/>
    </row>
    <row r="904">
      <c r="BV904" s="28"/>
    </row>
    <row r="905">
      <c r="BV905" s="28"/>
    </row>
    <row r="906">
      <c r="BV906" s="28"/>
    </row>
    <row r="907">
      <c r="BV907" s="28"/>
    </row>
    <row r="908">
      <c r="BV908" s="28"/>
    </row>
    <row r="909">
      <c r="BV909" s="28"/>
    </row>
    <row r="910">
      <c r="BV910" s="28"/>
    </row>
    <row r="911">
      <c r="BV911" s="28"/>
    </row>
    <row r="912">
      <c r="BV912" s="28"/>
    </row>
    <row r="913">
      <c r="BV913" s="28"/>
    </row>
    <row r="914">
      <c r="BV914" s="28"/>
    </row>
    <row r="915">
      <c r="BV915" s="28"/>
    </row>
    <row r="916">
      <c r="BV916" s="28"/>
    </row>
    <row r="917">
      <c r="BV917" s="28"/>
    </row>
    <row r="918">
      <c r="BV918" s="28"/>
    </row>
    <row r="919">
      <c r="BV919" s="28"/>
    </row>
    <row r="920">
      <c r="BV920" s="28"/>
    </row>
    <row r="921">
      <c r="BV921" s="28"/>
    </row>
    <row r="922">
      <c r="BV922" s="28"/>
    </row>
    <row r="923">
      <c r="BV923" s="28"/>
    </row>
    <row r="924">
      <c r="BV924" s="28"/>
    </row>
    <row r="925">
      <c r="BV925" s="28"/>
    </row>
    <row r="926">
      <c r="BV926" s="28"/>
    </row>
    <row r="927">
      <c r="BV927" s="28"/>
    </row>
    <row r="928">
      <c r="BV928" s="28"/>
    </row>
    <row r="929">
      <c r="BV929" s="28"/>
    </row>
    <row r="930">
      <c r="BV930" s="28"/>
    </row>
    <row r="931">
      <c r="BV931" s="28"/>
    </row>
    <row r="932">
      <c r="BV932" s="28"/>
    </row>
    <row r="933">
      <c r="BV933" s="28"/>
    </row>
    <row r="934">
      <c r="BV934" s="28"/>
    </row>
    <row r="935">
      <c r="BV935" s="28"/>
    </row>
    <row r="936">
      <c r="BV936" s="28"/>
    </row>
    <row r="937">
      <c r="BV937" s="28"/>
    </row>
    <row r="938">
      <c r="BV938" s="28"/>
    </row>
    <row r="939">
      <c r="BV939" s="28"/>
    </row>
    <row r="940">
      <c r="BV940" s="28"/>
    </row>
    <row r="941">
      <c r="BV941" s="28"/>
    </row>
    <row r="942">
      <c r="BV942" s="28"/>
    </row>
    <row r="943">
      <c r="BV943" s="28"/>
    </row>
    <row r="944">
      <c r="BV944" s="28"/>
    </row>
    <row r="945">
      <c r="BV945" s="28"/>
    </row>
    <row r="946">
      <c r="BV946" s="28"/>
    </row>
    <row r="947">
      <c r="BV947" s="28"/>
    </row>
    <row r="948">
      <c r="BV948" s="28"/>
    </row>
    <row r="949">
      <c r="BV949" s="28"/>
    </row>
    <row r="950">
      <c r="BV950" s="28"/>
    </row>
    <row r="951">
      <c r="BV951" s="28"/>
    </row>
    <row r="952">
      <c r="BV952" s="28"/>
    </row>
    <row r="953">
      <c r="BV953" s="28"/>
    </row>
    <row r="954">
      <c r="BV954" s="28"/>
    </row>
    <row r="955">
      <c r="BV955" s="28"/>
    </row>
    <row r="956">
      <c r="BV956" s="28"/>
    </row>
    <row r="957">
      <c r="BV957" s="28"/>
    </row>
    <row r="958">
      <c r="BV958" s="28"/>
    </row>
    <row r="959">
      <c r="BV959" s="28"/>
    </row>
    <row r="960">
      <c r="BV960" s="28"/>
    </row>
    <row r="961">
      <c r="BV961" s="28"/>
    </row>
    <row r="962">
      <c r="BV962" s="28"/>
    </row>
    <row r="963">
      <c r="BV963" s="28"/>
    </row>
    <row r="964">
      <c r="BV964" s="28"/>
    </row>
    <row r="965">
      <c r="BV965" s="28"/>
    </row>
    <row r="966">
      <c r="BV966" s="28"/>
    </row>
    <row r="967">
      <c r="BV967" s="28"/>
    </row>
    <row r="968">
      <c r="BV968" s="28"/>
    </row>
    <row r="969">
      <c r="BV969" s="28"/>
    </row>
    <row r="970">
      <c r="BV970" s="28"/>
    </row>
    <row r="971">
      <c r="BV971" s="28"/>
    </row>
    <row r="972">
      <c r="BV972" s="28"/>
    </row>
    <row r="973">
      <c r="BV973" s="28"/>
    </row>
    <row r="974">
      <c r="BV974" s="28"/>
    </row>
    <row r="975">
      <c r="BV975" s="28"/>
    </row>
    <row r="976">
      <c r="BV976" s="28"/>
    </row>
    <row r="977">
      <c r="BV977" s="28"/>
    </row>
    <row r="978">
      <c r="BV978" s="28"/>
    </row>
    <row r="979">
      <c r="BV979" s="28"/>
    </row>
    <row r="980">
      <c r="BV980" s="28"/>
    </row>
    <row r="981">
      <c r="BV981" s="28"/>
    </row>
    <row r="982">
      <c r="BV982" s="28"/>
    </row>
    <row r="983">
      <c r="BV983" s="28"/>
    </row>
    <row r="984">
      <c r="BV984" s="28"/>
    </row>
    <row r="985">
      <c r="BV985" s="28"/>
    </row>
    <row r="986">
      <c r="BV986" s="28"/>
    </row>
    <row r="987">
      <c r="BV987" s="28"/>
    </row>
    <row r="988">
      <c r="BV988" s="28"/>
    </row>
    <row r="989">
      <c r="BV989" s="28"/>
    </row>
    <row r="990">
      <c r="BV990" s="28"/>
    </row>
    <row r="991">
      <c r="BV991" s="28"/>
    </row>
    <row r="992">
      <c r="BV992" s="28"/>
    </row>
    <row r="993">
      <c r="BV993" s="28"/>
    </row>
    <row r="994">
      <c r="BV994" s="28"/>
    </row>
    <row r="995">
      <c r="BV995" s="28"/>
    </row>
    <row r="996">
      <c r="BV996" s="28"/>
    </row>
    <row r="997">
      <c r="BV997" s="28"/>
    </row>
    <row r="998">
      <c r="BV998" s="28"/>
    </row>
    <row r="999">
      <c r="BV999" s="28"/>
    </row>
    <row r="1000">
      <c r="BV1000" s="2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5913</v>
      </c>
      <c r="B1" s="8" t="s">
        <v>5912</v>
      </c>
    </row>
    <row r="2">
      <c r="A2" s="5" t="s">
        <v>2592</v>
      </c>
      <c r="B2" s="8" t="s">
        <v>2591</v>
      </c>
    </row>
    <row r="3">
      <c r="A3" s="18" t="s">
        <v>241</v>
      </c>
      <c r="B3" s="8" t="s">
        <v>240</v>
      </c>
    </row>
    <row r="4">
      <c r="A4" s="5" t="s">
        <v>1325</v>
      </c>
      <c r="B4" s="8" t="s">
        <v>1324</v>
      </c>
    </row>
    <row r="5">
      <c r="A5" s="18" t="s">
        <v>6158</v>
      </c>
      <c r="B5" s="8" t="s">
        <v>6157</v>
      </c>
    </row>
    <row r="6">
      <c r="A6" s="5" t="s">
        <v>4425</v>
      </c>
      <c r="B6" s="8" t="s">
        <v>4424</v>
      </c>
    </row>
    <row r="7">
      <c r="A7" s="18" t="s">
        <v>6151</v>
      </c>
      <c r="B7" s="8" t="s">
        <v>6150</v>
      </c>
    </row>
    <row r="8">
      <c r="A8" s="5" t="s">
        <v>7095</v>
      </c>
      <c r="B8" s="8" t="s">
        <v>7094</v>
      </c>
    </row>
    <row r="9">
      <c r="A9" s="5" t="s">
        <v>1339</v>
      </c>
      <c r="B9" s="8" t="s">
        <v>1338</v>
      </c>
    </row>
    <row r="10">
      <c r="A10" s="5" t="s">
        <v>2872</v>
      </c>
      <c r="B10" s="8" t="s">
        <v>2871</v>
      </c>
    </row>
    <row r="11">
      <c r="A11" s="5" t="s">
        <v>2809</v>
      </c>
      <c r="B11" s="8" t="s">
        <v>2808</v>
      </c>
    </row>
    <row r="12">
      <c r="A12" s="5" t="s">
        <v>6032</v>
      </c>
      <c r="B12" s="8" t="s">
        <v>6031</v>
      </c>
    </row>
    <row r="13">
      <c r="A13" s="5" t="s">
        <v>2501</v>
      </c>
      <c r="B13" s="8" t="s">
        <v>2500</v>
      </c>
    </row>
    <row r="14">
      <c r="A14" s="18" t="s">
        <v>3984</v>
      </c>
      <c r="B14" s="8" t="s">
        <v>3983</v>
      </c>
    </row>
    <row r="15">
      <c r="A15" s="5" t="s">
        <v>499</v>
      </c>
      <c r="B15" s="8" t="s">
        <v>498</v>
      </c>
    </row>
    <row r="16">
      <c r="A16" s="18" t="s">
        <v>7122</v>
      </c>
      <c r="B16" s="8" t="s">
        <v>7121</v>
      </c>
    </row>
    <row r="17">
      <c r="A17" s="5" t="s">
        <v>2172</v>
      </c>
      <c r="B17" s="8" t="s">
        <v>2171</v>
      </c>
    </row>
    <row r="18">
      <c r="A18" s="5" t="s">
        <v>2459</v>
      </c>
      <c r="B18" s="8" t="s">
        <v>2458</v>
      </c>
    </row>
    <row r="19">
      <c r="A19" s="5" t="s">
        <v>4306</v>
      </c>
      <c r="B19" s="8" t="s">
        <v>4305</v>
      </c>
    </row>
    <row r="20">
      <c r="A20" s="5" t="s">
        <v>6934</v>
      </c>
      <c r="B20" s="8" t="s">
        <v>6933</v>
      </c>
    </row>
    <row r="21">
      <c r="A21" s="5" t="s">
        <v>3803</v>
      </c>
      <c r="B21" s="8" t="s">
        <v>3802</v>
      </c>
    </row>
    <row r="22">
      <c r="A22" s="18" t="s">
        <v>5353</v>
      </c>
      <c r="B22" s="8" t="s">
        <v>5352</v>
      </c>
    </row>
    <row r="23">
      <c r="A23" s="18" t="s">
        <v>6452</v>
      </c>
      <c r="B23" s="8" t="s">
        <v>6451</v>
      </c>
    </row>
    <row r="24">
      <c r="A24" s="5" t="s">
        <v>3502</v>
      </c>
      <c r="B24" s="8" t="s">
        <v>3501</v>
      </c>
    </row>
    <row r="25">
      <c r="A25" s="5" t="s">
        <v>2886</v>
      </c>
      <c r="B25" s="8" t="s">
        <v>2885</v>
      </c>
    </row>
    <row r="26">
      <c r="A26" s="5" t="s">
        <v>1577</v>
      </c>
      <c r="B26" s="8" t="s">
        <v>1576</v>
      </c>
    </row>
    <row r="27">
      <c r="A27" s="5" t="s">
        <v>2907</v>
      </c>
      <c r="B27" s="8" t="s">
        <v>2906</v>
      </c>
    </row>
    <row r="28">
      <c r="A28" s="18" t="s">
        <v>730</v>
      </c>
      <c r="B28" s="8" t="s">
        <v>729</v>
      </c>
    </row>
    <row r="29">
      <c r="A29" s="5" t="s">
        <v>4586</v>
      </c>
      <c r="B29" s="8" t="s">
        <v>4585</v>
      </c>
    </row>
    <row r="30">
      <c r="A30" s="5" t="s">
        <v>3264</v>
      </c>
      <c r="B30" s="8" t="s">
        <v>3263</v>
      </c>
    </row>
    <row r="31">
      <c r="A31" s="5" t="s">
        <v>4348</v>
      </c>
      <c r="B31" s="8" t="s">
        <v>4347</v>
      </c>
    </row>
    <row r="32">
      <c r="A32" s="18" t="s">
        <v>6431</v>
      </c>
      <c r="B32" s="8" t="s">
        <v>6430</v>
      </c>
    </row>
    <row r="33">
      <c r="A33" s="18" t="s">
        <v>6683</v>
      </c>
      <c r="B33" s="8" t="s">
        <v>6682</v>
      </c>
    </row>
    <row r="34">
      <c r="A34" s="5" t="s">
        <v>2417</v>
      </c>
      <c r="B34" s="8" t="s">
        <v>2416</v>
      </c>
    </row>
    <row r="35">
      <c r="A35" s="5" t="s">
        <v>2711</v>
      </c>
      <c r="B35" s="8" t="s">
        <v>2710</v>
      </c>
    </row>
    <row r="36">
      <c r="A36" s="5" t="s">
        <v>2837</v>
      </c>
      <c r="B36" s="8" t="s">
        <v>2836</v>
      </c>
    </row>
    <row r="37">
      <c r="A37" s="18" t="s">
        <v>779</v>
      </c>
      <c r="B37" s="8" t="s">
        <v>778</v>
      </c>
    </row>
    <row r="38">
      <c r="A38" s="5" t="s">
        <v>3292</v>
      </c>
      <c r="B38" s="8" t="s">
        <v>3291</v>
      </c>
    </row>
    <row r="39">
      <c r="A39" s="18" t="s">
        <v>5703</v>
      </c>
      <c r="B39" s="8" t="s">
        <v>5702</v>
      </c>
    </row>
    <row r="40">
      <c r="A40" s="18" t="s">
        <v>5836</v>
      </c>
      <c r="B40" s="8" t="s">
        <v>5835</v>
      </c>
    </row>
    <row r="41">
      <c r="A41" s="18" t="s">
        <v>5619</v>
      </c>
      <c r="B41" s="8" t="s">
        <v>5618</v>
      </c>
    </row>
    <row r="42">
      <c r="A42" s="5" t="s">
        <v>3453</v>
      </c>
      <c r="B42" s="8" t="s">
        <v>3452</v>
      </c>
    </row>
    <row r="43">
      <c r="A43" s="5" t="s">
        <v>4955</v>
      </c>
      <c r="B43" s="8" t="s">
        <v>4954</v>
      </c>
    </row>
    <row r="44">
      <c r="A44" s="5" t="s">
        <v>800</v>
      </c>
      <c r="B44" s="8" t="s">
        <v>799</v>
      </c>
    </row>
    <row r="45">
      <c r="A45" s="5" t="s">
        <v>3208</v>
      </c>
      <c r="B45" s="8" t="s">
        <v>3207</v>
      </c>
    </row>
    <row r="46">
      <c r="A46" s="5" t="s">
        <v>4236</v>
      </c>
      <c r="B46" s="8" t="s">
        <v>4235</v>
      </c>
    </row>
    <row r="47">
      <c r="A47" s="5" t="s">
        <v>2319</v>
      </c>
      <c r="B47" s="8" t="s">
        <v>2318</v>
      </c>
    </row>
    <row r="48">
      <c r="A48" s="18" t="s">
        <v>6221</v>
      </c>
      <c r="B48" s="8" t="s">
        <v>6220</v>
      </c>
    </row>
    <row r="49">
      <c r="A49" s="18" t="s">
        <v>3621</v>
      </c>
      <c r="B49" s="8" t="s">
        <v>3620</v>
      </c>
    </row>
    <row r="50">
      <c r="A50" s="18" t="s">
        <v>5878</v>
      </c>
      <c r="B50" s="8" t="s">
        <v>5877</v>
      </c>
    </row>
    <row r="51">
      <c r="A51" s="18" t="s">
        <v>5983</v>
      </c>
      <c r="B51" s="8" t="s">
        <v>5982</v>
      </c>
    </row>
    <row r="52">
      <c r="A52" s="5" t="s">
        <v>2641</v>
      </c>
      <c r="B52" s="8" t="s">
        <v>2640</v>
      </c>
    </row>
    <row r="53">
      <c r="A53" s="18" t="s">
        <v>5179</v>
      </c>
      <c r="B53" s="8" t="s">
        <v>5178</v>
      </c>
    </row>
    <row r="54">
      <c r="A54" s="18" t="s">
        <v>2053</v>
      </c>
      <c r="B54" s="8" t="s">
        <v>2052</v>
      </c>
    </row>
    <row r="55">
      <c r="A55" s="18" t="s">
        <v>7150</v>
      </c>
      <c r="B55" s="8" t="s">
        <v>7149</v>
      </c>
    </row>
    <row r="56">
      <c r="A56" s="18" t="s">
        <v>5172</v>
      </c>
      <c r="B56" s="8" t="s">
        <v>5171</v>
      </c>
    </row>
    <row r="57">
      <c r="A57" s="5" t="s">
        <v>4628</v>
      </c>
      <c r="B57" s="8" t="s">
        <v>4627</v>
      </c>
    </row>
    <row r="58">
      <c r="A58" s="5" t="s">
        <v>2718</v>
      </c>
      <c r="B58" s="8" t="s">
        <v>2717</v>
      </c>
    </row>
    <row r="59">
      <c r="A59" s="18" t="s">
        <v>5689</v>
      </c>
      <c r="B59" s="8" t="s">
        <v>5688</v>
      </c>
    </row>
    <row r="60">
      <c r="A60" s="5" t="s">
        <v>4704</v>
      </c>
      <c r="B60" s="8" t="s">
        <v>4703</v>
      </c>
    </row>
    <row r="61">
      <c r="A61" s="5" t="s">
        <v>3901</v>
      </c>
      <c r="B61" s="8" t="s">
        <v>3900</v>
      </c>
    </row>
    <row r="62">
      <c r="A62" s="18" t="s">
        <v>5738</v>
      </c>
      <c r="B62" s="8" t="s">
        <v>5737</v>
      </c>
    </row>
    <row r="63">
      <c r="A63" s="5" t="s">
        <v>5067</v>
      </c>
      <c r="B63" s="8" t="s">
        <v>5066</v>
      </c>
    </row>
    <row r="64">
      <c r="A64" s="18" t="s">
        <v>5997</v>
      </c>
      <c r="B64" s="8" t="s">
        <v>5996</v>
      </c>
    </row>
    <row r="65">
      <c r="A65" s="5" t="s">
        <v>1437</v>
      </c>
      <c r="B65" s="8" t="s">
        <v>1436</v>
      </c>
    </row>
    <row r="66">
      <c r="A66" s="18" t="s">
        <v>6613</v>
      </c>
      <c r="B66" s="8" t="s">
        <v>6612</v>
      </c>
    </row>
    <row r="67">
      <c r="A67" s="5" t="s">
        <v>6480</v>
      </c>
      <c r="B67" s="8" t="s">
        <v>6479</v>
      </c>
    </row>
    <row r="68">
      <c r="A68" s="5" t="s">
        <v>2480</v>
      </c>
      <c r="B68" s="8" t="s">
        <v>2479</v>
      </c>
    </row>
    <row r="69">
      <c r="A69" s="5" t="s">
        <v>3705</v>
      </c>
      <c r="B69" s="8" t="s">
        <v>3704</v>
      </c>
    </row>
    <row r="70">
      <c r="A70" s="5" t="s">
        <v>1556</v>
      </c>
      <c r="B70" s="8" t="s">
        <v>1555</v>
      </c>
    </row>
    <row r="71">
      <c r="A71" s="5" t="s">
        <v>5605</v>
      </c>
      <c r="B71" s="8" t="s">
        <v>5604</v>
      </c>
    </row>
    <row r="72">
      <c r="A72" s="5" t="s">
        <v>1185</v>
      </c>
      <c r="B72" s="8" t="s">
        <v>1184</v>
      </c>
    </row>
    <row r="73">
      <c r="A73" s="5" t="s">
        <v>947</v>
      </c>
      <c r="B73" s="8" t="s">
        <v>946</v>
      </c>
    </row>
    <row r="74">
      <c r="A74" s="5" t="s">
        <v>2326</v>
      </c>
      <c r="B74" s="8" t="s">
        <v>2325</v>
      </c>
    </row>
    <row r="75">
      <c r="A75" s="18" t="s">
        <v>5046</v>
      </c>
      <c r="B75" s="8" t="s">
        <v>5045</v>
      </c>
    </row>
    <row r="76">
      <c r="A76" s="18" t="s">
        <v>5479</v>
      </c>
      <c r="B76" s="8" t="s">
        <v>5478</v>
      </c>
    </row>
    <row r="77">
      <c r="A77" s="18" t="s">
        <v>5144</v>
      </c>
      <c r="B77" s="8" t="s">
        <v>5143</v>
      </c>
    </row>
    <row r="78">
      <c r="A78" s="5" t="s">
        <v>3243</v>
      </c>
      <c r="B78" s="8" t="s">
        <v>3242</v>
      </c>
    </row>
    <row r="79">
      <c r="A79" s="5" t="s">
        <v>4920</v>
      </c>
      <c r="B79" s="8" t="s">
        <v>4919</v>
      </c>
    </row>
    <row r="80">
      <c r="A80" s="5" t="s">
        <v>1360</v>
      </c>
      <c r="B80" s="8" t="s">
        <v>1359</v>
      </c>
    </row>
    <row r="81">
      <c r="A81" s="5" t="s">
        <v>2788</v>
      </c>
      <c r="B81" s="8" t="s">
        <v>2787</v>
      </c>
    </row>
    <row r="82">
      <c r="A82" s="18" t="s">
        <v>38</v>
      </c>
      <c r="B82" s="8" t="s">
        <v>37</v>
      </c>
    </row>
    <row r="83">
      <c r="A83" s="18" t="s">
        <v>5158</v>
      </c>
      <c r="B83" s="8" t="s">
        <v>5157</v>
      </c>
    </row>
    <row r="84">
      <c r="A84" s="18" t="s">
        <v>4033</v>
      </c>
      <c r="B84" s="8" t="s">
        <v>4032</v>
      </c>
    </row>
    <row r="85">
      <c r="A85" s="5" t="s">
        <v>5759</v>
      </c>
      <c r="B85" s="8" t="s">
        <v>5758</v>
      </c>
    </row>
    <row r="86">
      <c r="A86" s="5" t="s">
        <v>2473</v>
      </c>
      <c r="B86" s="29" t="s">
        <v>2472</v>
      </c>
    </row>
    <row r="87">
      <c r="A87" s="5" t="s">
        <v>2186</v>
      </c>
      <c r="B87" s="8" t="s">
        <v>2185</v>
      </c>
    </row>
    <row r="88">
      <c r="A88" s="5" t="s">
        <v>3229</v>
      </c>
      <c r="B88" s="8" t="s">
        <v>3228</v>
      </c>
    </row>
    <row r="89">
      <c r="A89" s="5" t="s">
        <v>1178</v>
      </c>
      <c r="B89" s="8" t="s">
        <v>1177</v>
      </c>
    </row>
    <row r="90">
      <c r="A90" s="5" t="s">
        <v>5612</v>
      </c>
      <c r="B90" s="8" t="s">
        <v>5611</v>
      </c>
    </row>
    <row r="91">
      <c r="A91" s="18" t="s">
        <v>5899</v>
      </c>
      <c r="B91" s="8" t="s">
        <v>5898</v>
      </c>
    </row>
    <row r="92">
      <c r="A92" s="18" t="s">
        <v>5032</v>
      </c>
      <c r="B92" s="8" t="s">
        <v>5031</v>
      </c>
    </row>
    <row r="93">
      <c r="A93" s="18" t="s">
        <v>6809</v>
      </c>
      <c r="B93" s="8" t="s">
        <v>6808</v>
      </c>
    </row>
    <row r="94">
      <c r="A94" s="5" t="s">
        <v>4334</v>
      </c>
      <c r="B94" s="8" t="s">
        <v>4333</v>
      </c>
    </row>
    <row r="95">
      <c r="A95" s="5" t="s">
        <v>1640</v>
      </c>
      <c r="B95" s="8" t="s">
        <v>1639</v>
      </c>
    </row>
    <row r="96">
      <c r="A96" s="18" t="s">
        <v>234</v>
      </c>
      <c r="B96" s="8" t="s">
        <v>233</v>
      </c>
    </row>
    <row r="97">
      <c r="A97" s="5" t="s">
        <v>5927</v>
      </c>
      <c r="B97" s="8" t="s">
        <v>5926</v>
      </c>
    </row>
    <row r="98">
      <c r="A98" s="18" t="s">
        <v>6585</v>
      </c>
      <c r="B98" s="8" t="s">
        <v>6584</v>
      </c>
    </row>
    <row r="99">
      <c r="A99" s="5" t="s">
        <v>3474</v>
      </c>
      <c r="B99" s="8" t="s">
        <v>3473</v>
      </c>
    </row>
    <row r="100">
      <c r="A100" s="18" t="s">
        <v>206</v>
      </c>
      <c r="B100" s="8" t="s">
        <v>205</v>
      </c>
    </row>
    <row r="101">
      <c r="A101" s="5" t="s">
        <v>3915</v>
      </c>
      <c r="B101" s="8" t="s">
        <v>3914</v>
      </c>
    </row>
    <row r="102">
      <c r="A102" s="5" t="s">
        <v>6130</v>
      </c>
      <c r="B102" s="8" t="s">
        <v>6129</v>
      </c>
    </row>
    <row r="103">
      <c r="A103" s="5" t="s">
        <v>2368</v>
      </c>
      <c r="B103" s="8" t="s">
        <v>2367</v>
      </c>
    </row>
    <row r="104">
      <c r="A104" s="18" t="s">
        <v>4012</v>
      </c>
      <c r="B104" s="8" t="s">
        <v>4011</v>
      </c>
    </row>
    <row r="105">
      <c r="A105" s="5" t="s">
        <v>618</v>
      </c>
      <c r="B105" s="8" t="s">
        <v>617</v>
      </c>
    </row>
    <row r="106">
      <c r="A106" s="5" t="s">
        <v>4773</v>
      </c>
      <c r="B106" s="8" t="s">
        <v>4772</v>
      </c>
    </row>
    <row r="107">
      <c r="A107" s="5" t="s">
        <v>94</v>
      </c>
      <c r="B107" s="8" t="s">
        <v>93</v>
      </c>
    </row>
    <row r="108">
      <c r="A108" s="5" t="s">
        <v>2074</v>
      </c>
      <c r="B108" s="8" t="s">
        <v>2073</v>
      </c>
    </row>
    <row r="109">
      <c r="A109" s="5" t="s">
        <v>3138</v>
      </c>
      <c r="B109" s="8" t="s">
        <v>3137</v>
      </c>
    </row>
    <row r="110">
      <c r="A110" s="5" t="s">
        <v>5808</v>
      </c>
      <c r="B110" s="8" t="s">
        <v>5807</v>
      </c>
    </row>
    <row r="111">
      <c r="A111" s="18" t="s">
        <v>310</v>
      </c>
      <c r="B111" s="8" t="s">
        <v>309</v>
      </c>
    </row>
    <row r="112">
      <c r="A112" s="18" t="s">
        <v>5130</v>
      </c>
      <c r="B112" s="8" t="s">
        <v>5129</v>
      </c>
    </row>
    <row r="113">
      <c r="A113" s="5" t="s">
        <v>4787</v>
      </c>
      <c r="B113" s="8" t="s">
        <v>4786</v>
      </c>
    </row>
    <row r="114">
      <c r="A114" s="5" t="s">
        <v>345</v>
      </c>
      <c r="B114" s="8" t="s">
        <v>344</v>
      </c>
    </row>
    <row r="115">
      <c r="A115" s="18" t="s">
        <v>5815</v>
      </c>
      <c r="B115" s="8" t="s">
        <v>5814</v>
      </c>
    </row>
    <row r="116">
      <c r="A116" s="5" t="s">
        <v>2256</v>
      </c>
      <c r="B116" s="8" t="s">
        <v>2255</v>
      </c>
    </row>
    <row r="117">
      <c r="A117" s="5" t="s">
        <v>2550</v>
      </c>
      <c r="B117" s="8" t="s">
        <v>2549</v>
      </c>
    </row>
    <row r="118">
      <c r="A118" s="5" t="s">
        <v>1192</v>
      </c>
      <c r="B118" s="8" t="s">
        <v>1191</v>
      </c>
    </row>
    <row r="119">
      <c r="A119" s="18" t="s">
        <v>5242</v>
      </c>
      <c r="B119" s="8" t="s">
        <v>5241</v>
      </c>
    </row>
    <row r="120">
      <c r="A120" s="5" t="s">
        <v>2179</v>
      </c>
      <c r="B120" s="8" t="s">
        <v>2178</v>
      </c>
    </row>
    <row r="121">
      <c r="A121" s="5" t="s">
        <v>1724</v>
      </c>
      <c r="B121" s="8" t="s">
        <v>1723</v>
      </c>
    </row>
    <row r="122">
      <c r="A122" s="18" t="s">
        <v>4857</v>
      </c>
      <c r="B122" s="8" t="s">
        <v>4856</v>
      </c>
    </row>
    <row r="123">
      <c r="A123" s="18" t="s">
        <v>6669</v>
      </c>
      <c r="B123" s="8" t="s">
        <v>6668</v>
      </c>
    </row>
    <row r="124">
      <c r="A124" s="5" t="s">
        <v>5682</v>
      </c>
      <c r="B124" s="30" t="s">
        <v>5681</v>
      </c>
    </row>
    <row r="125">
      <c r="A125" s="18" t="s">
        <v>1500</v>
      </c>
      <c r="B125" s="8" t="s">
        <v>1499</v>
      </c>
    </row>
    <row r="126">
      <c r="A126" s="18" t="s">
        <v>6487</v>
      </c>
      <c r="B126" s="8" t="s">
        <v>6486</v>
      </c>
    </row>
    <row r="127">
      <c r="A127" s="18" t="s">
        <v>6795</v>
      </c>
      <c r="B127" s="8" t="s">
        <v>6794</v>
      </c>
    </row>
    <row r="128">
      <c r="A128" s="5" t="s">
        <v>3397</v>
      </c>
      <c r="B128" s="8" t="s">
        <v>3396</v>
      </c>
    </row>
    <row r="129">
      <c r="A129" s="18" t="s">
        <v>6648</v>
      </c>
      <c r="B129" s="8" t="s">
        <v>6647</v>
      </c>
    </row>
    <row r="130">
      <c r="A130" s="5" t="s">
        <v>6788</v>
      </c>
      <c r="B130" s="8" t="s">
        <v>6787</v>
      </c>
    </row>
    <row r="131">
      <c r="A131" s="5" t="s">
        <v>4124</v>
      </c>
      <c r="B131" s="8" t="s">
        <v>4123</v>
      </c>
    </row>
    <row r="132">
      <c r="A132" s="18" t="s">
        <v>1367</v>
      </c>
      <c r="B132" s="8" t="s">
        <v>1366</v>
      </c>
    </row>
    <row r="133">
      <c r="A133" s="18" t="s">
        <v>7039</v>
      </c>
      <c r="B133" s="8" t="s">
        <v>7038</v>
      </c>
    </row>
    <row r="134">
      <c r="A134" s="5" t="s">
        <v>2207</v>
      </c>
      <c r="B134" s="8" t="s">
        <v>2206</v>
      </c>
    </row>
    <row r="135">
      <c r="A135" s="5" t="s">
        <v>1801</v>
      </c>
      <c r="B135" s="8" t="s">
        <v>1800</v>
      </c>
    </row>
    <row r="136">
      <c r="A136" s="18" t="s">
        <v>6347</v>
      </c>
      <c r="B136" s="8" t="s">
        <v>6346</v>
      </c>
    </row>
    <row r="137">
      <c r="A137" s="5" t="s">
        <v>4152</v>
      </c>
      <c r="B137" s="8" t="s">
        <v>4151</v>
      </c>
    </row>
    <row r="138">
      <c r="A138" s="18" t="s">
        <v>5283</v>
      </c>
      <c r="B138" s="29" t="s">
        <v>5282</v>
      </c>
    </row>
    <row r="139">
      <c r="A139" s="18" t="s">
        <v>150</v>
      </c>
      <c r="B139" s="8" t="s">
        <v>149</v>
      </c>
    </row>
    <row r="140">
      <c r="A140" s="5" t="s">
        <v>2018</v>
      </c>
      <c r="B140" s="8" t="s">
        <v>2017</v>
      </c>
    </row>
    <row r="141">
      <c r="A141" s="5" t="s">
        <v>1808</v>
      </c>
      <c r="B141" s="8" t="s">
        <v>1807</v>
      </c>
    </row>
    <row r="142">
      <c r="A142" s="18" t="s">
        <v>5116</v>
      </c>
      <c r="B142" s="8" t="s">
        <v>5115</v>
      </c>
    </row>
    <row r="143">
      <c r="A143" s="5" t="s">
        <v>3271</v>
      </c>
      <c r="B143" s="8" t="s">
        <v>3270</v>
      </c>
    </row>
    <row r="144">
      <c r="A144" s="5" t="s">
        <v>6767</v>
      </c>
      <c r="B144" s="8" t="s">
        <v>6766</v>
      </c>
    </row>
    <row r="145">
      <c r="A145" s="18" t="s">
        <v>5843</v>
      </c>
      <c r="B145" s="8" t="s">
        <v>5842</v>
      </c>
    </row>
    <row r="146">
      <c r="A146" s="5" t="s">
        <v>4614</v>
      </c>
      <c r="B146" s="8" t="s">
        <v>4613</v>
      </c>
    </row>
    <row r="147">
      <c r="A147" s="5" t="s">
        <v>1206</v>
      </c>
      <c r="B147" s="8" t="s">
        <v>1205</v>
      </c>
    </row>
    <row r="148">
      <c r="A148" s="18" t="s">
        <v>737</v>
      </c>
      <c r="B148" s="8" t="s">
        <v>736</v>
      </c>
    </row>
    <row r="149">
      <c r="A149" s="5" t="s">
        <v>1269</v>
      </c>
      <c r="B149" s="8" t="s">
        <v>1268</v>
      </c>
    </row>
    <row r="150">
      <c r="A150" s="18" t="s">
        <v>576</v>
      </c>
      <c r="B150" s="8" t="s">
        <v>575</v>
      </c>
    </row>
    <row r="151">
      <c r="A151" s="5" t="s">
        <v>2627</v>
      </c>
      <c r="B151" s="8" t="s">
        <v>2626</v>
      </c>
    </row>
    <row r="152">
      <c r="A152" s="5" t="s">
        <v>2011</v>
      </c>
      <c r="B152" s="8" t="s">
        <v>2010</v>
      </c>
    </row>
    <row r="153">
      <c r="A153" s="18" t="s">
        <v>5444</v>
      </c>
      <c r="B153" s="8" t="s">
        <v>5443</v>
      </c>
    </row>
    <row r="154">
      <c r="A154" s="5" t="s">
        <v>3572</v>
      </c>
      <c r="B154" s="8" t="s">
        <v>3571</v>
      </c>
    </row>
    <row r="155">
      <c r="A155" s="18" t="s">
        <v>5556</v>
      </c>
      <c r="B155" s="8" t="s">
        <v>5555</v>
      </c>
    </row>
    <row r="156">
      <c r="A156" s="5" t="s">
        <v>6781</v>
      </c>
      <c r="B156" s="8" t="s">
        <v>6780</v>
      </c>
    </row>
    <row r="157">
      <c r="A157" s="5" t="s">
        <v>3775</v>
      </c>
      <c r="B157" s="8" t="s">
        <v>3774</v>
      </c>
    </row>
    <row r="158">
      <c r="A158" s="18" t="s">
        <v>6424</v>
      </c>
      <c r="B158" s="8" t="s">
        <v>6423</v>
      </c>
    </row>
    <row r="159">
      <c r="A159" s="18" t="s">
        <v>380</v>
      </c>
      <c r="B159" s="8" t="s">
        <v>379</v>
      </c>
    </row>
    <row r="160">
      <c r="A160" s="5" t="s">
        <v>3061</v>
      </c>
      <c r="B160" s="8" t="s">
        <v>3060</v>
      </c>
    </row>
    <row r="161">
      <c r="A161" s="5" t="s">
        <v>1402</v>
      </c>
      <c r="B161" s="8" t="s">
        <v>1401</v>
      </c>
    </row>
    <row r="162">
      <c r="A162" s="18" t="s">
        <v>3628</v>
      </c>
      <c r="B162" s="8" t="s">
        <v>3627</v>
      </c>
    </row>
    <row r="163">
      <c r="A163" s="18" t="s">
        <v>6564</v>
      </c>
      <c r="B163" s="8" t="s">
        <v>6563</v>
      </c>
    </row>
    <row r="164">
      <c r="A164" s="5" t="s">
        <v>3880</v>
      </c>
      <c r="B164" s="8" t="s">
        <v>3879</v>
      </c>
    </row>
    <row r="165">
      <c r="A165" s="18" t="s">
        <v>20</v>
      </c>
      <c r="B165" s="8" t="s">
        <v>19</v>
      </c>
    </row>
    <row r="166">
      <c r="A166" s="5" t="s">
        <v>492</v>
      </c>
      <c r="B166" s="8" t="s">
        <v>491</v>
      </c>
    </row>
    <row r="167">
      <c r="A167" s="18" t="s">
        <v>408</v>
      </c>
      <c r="B167" s="8" t="s">
        <v>407</v>
      </c>
    </row>
    <row r="168">
      <c r="A168" s="18" t="s">
        <v>5228</v>
      </c>
      <c r="B168" s="8" t="s">
        <v>5227</v>
      </c>
    </row>
    <row r="169">
      <c r="A169" s="5" t="s">
        <v>2095</v>
      </c>
      <c r="B169" s="8" t="s">
        <v>2094</v>
      </c>
    </row>
    <row r="170">
      <c r="A170" s="5" t="s">
        <v>1780</v>
      </c>
      <c r="B170" s="8" t="s">
        <v>1779</v>
      </c>
    </row>
    <row r="171">
      <c r="A171" s="18" t="s">
        <v>1759</v>
      </c>
      <c r="B171" s="8" t="s">
        <v>1758</v>
      </c>
    </row>
    <row r="172">
      <c r="A172" s="5" t="s">
        <v>1703</v>
      </c>
      <c r="B172" s="8" t="s">
        <v>1702</v>
      </c>
    </row>
    <row r="173">
      <c r="A173" s="5" t="s">
        <v>6571</v>
      </c>
      <c r="B173" s="8" t="s">
        <v>6570</v>
      </c>
    </row>
    <row r="174">
      <c r="A174" s="18" t="s">
        <v>6368</v>
      </c>
      <c r="B174" s="8" t="s">
        <v>6367</v>
      </c>
    </row>
    <row r="175">
      <c r="A175" s="5" t="s">
        <v>961</v>
      </c>
      <c r="B175" s="8" t="s">
        <v>960</v>
      </c>
    </row>
    <row r="176">
      <c r="A176" s="5" t="s">
        <v>3418</v>
      </c>
      <c r="B176" s="8" t="s">
        <v>3417</v>
      </c>
    </row>
    <row r="177">
      <c r="A177" s="18" t="s">
        <v>6557</v>
      </c>
      <c r="B177" s="8" t="s">
        <v>6556</v>
      </c>
    </row>
    <row r="178">
      <c r="A178" s="5" t="s">
        <v>625</v>
      </c>
      <c r="B178" s="8" t="s">
        <v>624</v>
      </c>
    </row>
    <row r="179">
      <c r="A179" s="18" t="s">
        <v>5053</v>
      </c>
      <c r="B179" s="8" t="s">
        <v>5052</v>
      </c>
    </row>
    <row r="180">
      <c r="A180" s="5" t="s">
        <v>2830</v>
      </c>
      <c r="B180" s="8" t="s">
        <v>2829</v>
      </c>
    </row>
    <row r="181">
      <c r="A181" s="5" t="s">
        <v>2305</v>
      </c>
      <c r="B181" s="8" t="s">
        <v>2304</v>
      </c>
    </row>
    <row r="182">
      <c r="A182" s="5" t="s">
        <v>3866</v>
      </c>
      <c r="B182" s="8" t="s">
        <v>3865</v>
      </c>
    </row>
    <row r="183">
      <c r="A183" s="18" t="s">
        <v>485</v>
      </c>
      <c r="B183" s="8" t="s">
        <v>484</v>
      </c>
    </row>
    <row r="184">
      <c r="A184" s="18" t="s">
        <v>1066</v>
      </c>
      <c r="B184" s="8" t="s">
        <v>1065</v>
      </c>
    </row>
    <row r="185">
      <c r="A185" s="18" t="s">
        <v>457</v>
      </c>
      <c r="B185" s="8" t="s">
        <v>456</v>
      </c>
    </row>
    <row r="186">
      <c r="A186" s="18" t="s">
        <v>6739</v>
      </c>
      <c r="B186" s="8" t="s">
        <v>6738</v>
      </c>
    </row>
    <row r="187">
      <c r="A187" s="18" t="s">
        <v>387</v>
      </c>
      <c r="B187" s="8" t="s">
        <v>386</v>
      </c>
    </row>
    <row r="188">
      <c r="A188" s="5" t="s">
        <v>4117</v>
      </c>
      <c r="B188" s="8" t="s">
        <v>4116</v>
      </c>
    </row>
    <row r="189">
      <c r="A189" s="5" t="s">
        <v>2123</v>
      </c>
      <c r="B189" s="8" t="s">
        <v>2122</v>
      </c>
    </row>
    <row r="190">
      <c r="A190" s="5" t="s">
        <v>4745</v>
      </c>
      <c r="B190" s="8" t="s">
        <v>4744</v>
      </c>
    </row>
    <row r="191">
      <c r="A191" s="18" t="s">
        <v>422</v>
      </c>
      <c r="B191" s="8" t="s">
        <v>421</v>
      </c>
    </row>
    <row r="192">
      <c r="A192" s="18" t="s">
        <v>1003</v>
      </c>
      <c r="B192" s="8" t="s">
        <v>1002</v>
      </c>
    </row>
    <row r="193">
      <c r="A193" s="18" t="s">
        <v>366</v>
      </c>
      <c r="B193" s="8" t="s">
        <v>365</v>
      </c>
    </row>
    <row r="194">
      <c r="A194" s="5" t="s">
        <v>7081</v>
      </c>
      <c r="B194" s="8" t="s">
        <v>7080</v>
      </c>
    </row>
    <row r="195">
      <c r="A195" s="5" t="s">
        <v>45</v>
      </c>
      <c r="B195" s="8" t="s">
        <v>44</v>
      </c>
    </row>
    <row r="196">
      <c r="A196" s="5" t="s">
        <v>4026</v>
      </c>
      <c r="B196" s="8" t="s">
        <v>4025</v>
      </c>
    </row>
    <row r="197">
      <c r="A197" s="5" t="s">
        <v>6578</v>
      </c>
      <c r="B197" s="8" t="s">
        <v>6577</v>
      </c>
    </row>
    <row r="198">
      <c r="A198" s="5" t="s">
        <v>6774</v>
      </c>
      <c r="B198" s="8" t="s">
        <v>6773</v>
      </c>
    </row>
    <row r="199">
      <c r="A199" s="18" t="s">
        <v>5668</v>
      </c>
      <c r="B199" s="8" t="s">
        <v>5667</v>
      </c>
    </row>
    <row r="200">
      <c r="A200" s="5" t="s">
        <v>548</v>
      </c>
      <c r="B200" s="8" t="s">
        <v>547</v>
      </c>
    </row>
    <row r="201">
      <c r="A201" s="5" t="s">
        <v>2410</v>
      </c>
      <c r="B201" s="8" t="s">
        <v>2409</v>
      </c>
    </row>
    <row r="202">
      <c r="A202" s="5" t="s">
        <v>856</v>
      </c>
      <c r="B202" s="8" t="s">
        <v>855</v>
      </c>
    </row>
    <row r="203">
      <c r="A203" s="18" t="s">
        <v>3733</v>
      </c>
      <c r="B203" s="8" t="s">
        <v>3732</v>
      </c>
    </row>
    <row r="204">
      <c r="A204" s="5" t="s">
        <v>6732</v>
      </c>
      <c r="B204" s="8" t="s">
        <v>6731</v>
      </c>
    </row>
    <row r="205">
      <c r="A205" s="18" t="s">
        <v>520</v>
      </c>
      <c r="B205" s="8" t="s">
        <v>519</v>
      </c>
    </row>
    <row r="206">
      <c r="A206" s="5" t="s">
        <v>814</v>
      </c>
      <c r="B206" s="8" t="s">
        <v>813</v>
      </c>
    </row>
    <row r="207">
      <c r="A207" s="18" t="s">
        <v>1920</v>
      </c>
      <c r="B207" s="8" t="s">
        <v>1919</v>
      </c>
    </row>
    <row r="208">
      <c r="A208" s="5" t="s">
        <v>2662</v>
      </c>
      <c r="B208" s="8" t="s">
        <v>2661</v>
      </c>
    </row>
    <row r="209">
      <c r="A209" s="5" t="s">
        <v>1171</v>
      </c>
      <c r="B209" s="8" t="s">
        <v>1170</v>
      </c>
    </row>
    <row r="210">
      <c r="A210" s="18" t="s">
        <v>534</v>
      </c>
      <c r="B210" s="8" t="s">
        <v>533</v>
      </c>
    </row>
    <row r="211">
      <c r="A211" s="18" t="s">
        <v>611</v>
      </c>
      <c r="B211" s="8" t="s">
        <v>610</v>
      </c>
    </row>
    <row r="212">
      <c r="A212" s="18" t="s">
        <v>5102</v>
      </c>
      <c r="B212" s="8" t="s">
        <v>5101</v>
      </c>
    </row>
    <row r="213">
      <c r="A213" s="5" t="s">
        <v>4642</v>
      </c>
      <c r="B213" s="8" t="s">
        <v>4641</v>
      </c>
    </row>
    <row r="214">
      <c r="A214" s="5" t="s">
        <v>2151</v>
      </c>
      <c r="B214" s="8" t="s">
        <v>2150</v>
      </c>
    </row>
    <row r="215">
      <c r="A215" s="5" t="s">
        <v>1598</v>
      </c>
      <c r="B215" s="8" t="s">
        <v>1597</v>
      </c>
    </row>
    <row r="216">
      <c r="A216" s="18" t="s">
        <v>254</v>
      </c>
      <c r="B216" s="8">
        <v>2046.0</v>
      </c>
    </row>
    <row r="217">
      <c r="A217" s="5" t="s">
        <v>1948</v>
      </c>
      <c r="B217" s="8" t="s">
        <v>1947</v>
      </c>
    </row>
    <row r="218">
      <c r="A218" s="18" t="s">
        <v>1528</v>
      </c>
      <c r="B218" s="8" t="s">
        <v>1527</v>
      </c>
    </row>
    <row r="219">
      <c r="A219" s="5" t="s">
        <v>5081</v>
      </c>
      <c r="B219" s="8" t="s">
        <v>5080</v>
      </c>
    </row>
    <row r="220">
      <c r="A220" s="18" t="s">
        <v>6396</v>
      </c>
      <c r="B220" s="8" t="s">
        <v>6395</v>
      </c>
    </row>
    <row r="221">
      <c r="A221" s="5" t="s">
        <v>4432</v>
      </c>
      <c r="B221" s="8" t="s">
        <v>4431</v>
      </c>
    </row>
    <row r="222">
      <c r="A222" s="5" t="s">
        <v>6802</v>
      </c>
      <c r="B222" s="8" t="s">
        <v>6801</v>
      </c>
    </row>
    <row r="223">
      <c r="A223" s="5" t="s">
        <v>1976</v>
      </c>
      <c r="B223" s="8" t="s">
        <v>1975</v>
      </c>
    </row>
    <row r="224">
      <c r="A224" s="18" t="s">
        <v>6871</v>
      </c>
      <c r="B224" s="8" t="s">
        <v>6870</v>
      </c>
    </row>
    <row r="225">
      <c r="A225" s="18" t="s">
        <v>6641</v>
      </c>
      <c r="B225" s="8" t="s">
        <v>6640</v>
      </c>
    </row>
    <row r="226">
      <c r="A226" s="5" t="s">
        <v>3838</v>
      </c>
      <c r="B226" s="8" t="s">
        <v>3837</v>
      </c>
    </row>
    <row r="227">
      <c r="A227" s="5" t="s">
        <v>5395</v>
      </c>
      <c r="B227" s="8" t="s">
        <v>5394</v>
      </c>
    </row>
    <row r="228">
      <c r="A228" s="5" t="s">
        <v>6822</v>
      </c>
      <c r="B228" s="8" t="s">
        <v>6821</v>
      </c>
    </row>
    <row r="229">
      <c r="A229" s="5" t="s">
        <v>2214</v>
      </c>
      <c r="B229" s="8" t="s">
        <v>2213</v>
      </c>
    </row>
    <row r="230">
      <c r="A230" s="5" t="s">
        <v>2732</v>
      </c>
      <c r="B230" s="8" t="s">
        <v>2731</v>
      </c>
    </row>
    <row r="231">
      <c r="A231" s="5" t="s">
        <v>2970</v>
      </c>
      <c r="B231" s="8" t="s">
        <v>2969</v>
      </c>
    </row>
    <row r="232">
      <c r="A232" s="18" t="s">
        <v>1535</v>
      </c>
      <c r="B232" s="8" t="s">
        <v>1534</v>
      </c>
    </row>
    <row r="233">
      <c r="A233" s="18" t="s">
        <v>1010</v>
      </c>
      <c r="B233" s="8" t="s">
        <v>1009</v>
      </c>
    </row>
    <row r="234">
      <c r="A234" s="5" t="s">
        <v>3956</v>
      </c>
      <c r="B234" s="8" t="s">
        <v>3955</v>
      </c>
    </row>
    <row r="235">
      <c r="A235" s="5" t="s">
        <v>3187</v>
      </c>
      <c r="B235" s="8" t="s">
        <v>3186</v>
      </c>
    </row>
    <row r="236">
      <c r="A236" s="5" t="s">
        <v>4159</v>
      </c>
      <c r="B236" s="8" t="s">
        <v>4158</v>
      </c>
    </row>
    <row r="237">
      <c r="A237" s="5" t="s">
        <v>6920</v>
      </c>
      <c r="B237" s="8" t="s">
        <v>6919</v>
      </c>
    </row>
    <row r="238">
      <c r="A238" s="5" t="s">
        <v>4467</v>
      </c>
      <c r="B238" s="8" t="s">
        <v>4466</v>
      </c>
    </row>
    <row r="239">
      <c r="A239" s="5" t="s">
        <v>275</v>
      </c>
      <c r="B239" s="8" t="s">
        <v>274</v>
      </c>
    </row>
    <row r="240">
      <c r="A240" s="18" t="s">
        <v>171</v>
      </c>
      <c r="B240" s="8" t="s">
        <v>170</v>
      </c>
    </row>
    <row r="241">
      <c r="A241" s="18" t="s">
        <v>5207</v>
      </c>
      <c r="B241" s="8" t="s">
        <v>5206</v>
      </c>
    </row>
    <row r="242">
      <c r="A242" s="5" t="s">
        <v>4983</v>
      </c>
      <c r="B242" s="8" t="s">
        <v>4982</v>
      </c>
    </row>
    <row r="243">
      <c r="A243" s="18" t="s">
        <v>1451</v>
      </c>
      <c r="B243" s="8" t="s">
        <v>1450</v>
      </c>
    </row>
    <row r="244">
      <c r="A244" s="5" t="s">
        <v>4495</v>
      </c>
      <c r="B244" s="8" t="s">
        <v>4494</v>
      </c>
    </row>
    <row r="245">
      <c r="A245" s="18" t="s">
        <v>6676</v>
      </c>
      <c r="B245" s="8" t="s">
        <v>6675</v>
      </c>
    </row>
    <row r="246">
      <c r="A246" s="18" t="s">
        <v>688</v>
      </c>
      <c r="B246" s="8" t="s">
        <v>687</v>
      </c>
    </row>
    <row r="247">
      <c r="A247" s="5" t="s">
        <v>4927</v>
      </c>
      <c r="B247" s="8" t="s">
        <v>4926</v>
      </c>
    </row>
    <row r="248">
      <c r="A248" s="5" t="s">
        <v>3810</v>
      </c>
      <c r="B248" s="8" t="s">
        <v>3809</v>
      </c>
    </row>
    <row r="249">
      <c r="A249" s="5" t="s">
        <v>3614</v>
      </c>
      <c r="B249" s="8" t="s">
        <v>3613</v>
      </c>
    </row>
    <row r="250">
      <c r="A250" s="5" t="s">
        <v>4724</v>
      </c>
      <c r="B250" s="8">
        <v>12.0</v>
      </c>
    </row>
    <row r="251">
      <c r="A251" s="5" t="s">
        <v>6941</v>
      </c>
      <c r="B251" s="8" t="s">
        <v>6940</v>
      </c>
    </row>
    <row r="252">
      <c r="A252" s="5" t="s">
        <v>2144</v>
      </c>
      <c r="B252" s="8" t="s">
        <v>2143</v>
      </c>
    </row>
    <row r="253">
      <c r="A253" s="18" t="s">
        <v>1227</v>
      </c>
      <c r="B253" s="8" t="s">
        <v>1226</v>
      </c>
    </row>
    <row r="254">
      <c r="A254" s="5" t="s">
        <v>6235</v>
      </c>
      <c r="B254" s="8" t="s">
        <v>6234</v>
      </c>
    </row>
    <row r="255">
      <c r="A255" s="5" t="s">
        <v>2354</v>
      </c>
      <c r="B255" s="8" t="s">
        <v>2353</v>
      </c>
    </row>
    <row r="256">
      <c r="A256" s="5" t="s">
        <v>3712</v>
      </c>
      <c r="B256" s="8" t="s">
        <v>3711</v>
      </c>
    </row>
    <row r="257">
      <c r="A257" s="18" t="s">
        <v>5969</v>
      </c>
      <c r="B257" s="8" t="s">
        <v>5968</v>
      </c>
    </row>
    <row r="258">
      <c r="A258" s="18" t="s">
        <v>6172</v>
      </c>
      <c r="B258" s="8" t="s">
        <v>6171</v>
      </c>
    </row>
    <row r="259">
      <c r="A259" s="5" t="s">
        <v>2676</v>
      </c>
      <c r="B259" s="8" t="s">
        <v>2675</v>
      </c>
    </row>
    <row r="260">
      <c r="A260" s="5" t="s">
        <v>4997</v>
      </c>
      <c r="B260" s="8" t="s">
        <v>4996</v>
      </c>
    </row>
    <row r="261">
      <c r="A261" s="18" t="s">
        <v>192</v>
      </c>
      <c r="B261" s="8" t="s">
        <v>191</v>
      </c>
    </row>
    <row r="262">
      <c r="A262" s="5" t="s">
        <v>4718</v>
      </c>
      <c r="B262" s="8" t="s">
        <v>4717</v>
      </c>
    </row>
    <row r="263">
      <c r="A263" s="5" t="s">
        <v>6962</v>
      </c>
      <c r="B263" s="8" t="s">
        <v>6961</v>
      </c>
    </row>
    <row r="264">
      <c r="A264" s="5" t="s">
        <v>3887</v>
      </c>
      <c r="B264" s="8" t="s">
        <v>3886</v>
      </c>
    </row>
    <row r="265">
      <c r="A265" s="18" t="s">
        <v>6004</v>
      </c>
      <c r="B265" s="8" t="s">
        <v>6003</v>
      </c>
    </row>
    <row r="266">
      <c r="A266" s="5" t="s">
        <v>303</v>
      </c>
      <c r="B266" s="8" t="s">
        <v>302</v>
      </c>
    </row>
    <row r="267">
      <c r="A267" s="5" t="s">
        <v>5200</v>
      </c>
      <c r="B267" s="8" t="s">
        <v>5199</v>
      </c>
    </row>
    <row r="268">
      <c r="A268" s="18" t="s">
        <v>1255</v>
      </c>
      <c r="B268" s="8" t="s">
        <v>1254</v>
      </c>
    </row>
    <row r="269">
      <c r="A269" s="18" t="s">
        <v>1507</v>
      </c>
      <c r="B269" s="8" t="s">
        <v>1506</v>
      </c>
    </row>
    <row r="270">
      <c r="A270" s="5" t="s">
        <v>2991</v>
      </c>
      <c r="B270" s="8" t="s">
        <v>2990</v>
      </c>
    </row>
    <row r="271">
      <c r="A271" s="5" t="s">
        <v>6417</v>
      </c>
      <c r="B271" s="8" t="s">
        <v>6416</v>
      </c>
    </row>
    <row r="272">
      <c r="A272" s="18" t="s">
        <v>5801</v>
      </c>
      <c r="B272" s="8" t="s">
        <v>5800</v>
      </c>
    </row>
    <row r="273">
      <c r="A273" s="18" t="s">
        <v>1927</v>
      </c>
      <c r="B273" s="8" t="s">
        <v>1926</v>
      </c>
    </row>
    <row r="274">
      <c r="A274" s="18" t="s">
        <v>5829</v>
      </c>
      <c r="B274" s="8" t="s">
        <v>5828</v>
      </c>
    </row>
    <row r="275">
      <c r="A275" s="18" t="s">
        <v>4103</v>
      </c>
      <c r="B275" s="8" t="s">
        <v>4102</v>
      </c>
    </row>
    <row r="276">
      <c r="A276" s="18" t="s">
        <v>3998</v>
      </c>
      <c r="B276" s="8" t="s">
        <v>3997</v>
      </c>
    </row>
    <row r="277">
      <c r="A277" s="5" t="s">
        <v>1388</v>
      </c>
      <c r="B277" s="8" t="s">
        <v>1387</v>
      </c>
    </row>
    <row r="278">
      <c r="A278" s="18" t="s">
        <v>6522</v>
      </c>
      <c r="B278" s="8" t="s">
        <v>6521</v>
      </c>
    </row>
    <row r="279">
      <c r="A279" s="5" t="s">
        <v>2823</v>
      </c>
      <c r="B279" s="8" t="s">
        <v>2822</v>
      </c>
    </row>
    <row r="280">
      <c r="A280" s="5" t="s">
        <v>129</v>
      </c>
      <c r="B280" s="8" t="s">
        <v>128</v>
      </c>
    </row>
    <row r="281">
      <c r="A281" s="5" t="s">
        <v>213</v>
      </c>
      <c r="B281" s="8" t="s">
        <v>212</v>
      </c>
    </row>
    <row r="282">
      <c r="A282" s="18" t="s">
        <v>443</v>
      </c>
      <c r="B282" s="8" t="s">
        <v>442</v>
      </c>
    </row>
    <row r="283">
      <c r="A283" s="5" t="s">
        <v>2347</v>
      </c>
      <c r="B283" s="8" t="s">
        <v>2346</v>
      </c>
    </row>
    <row r="284">
      <c r="A284" s="5" t="s">
        <v>1829</v>
      </c>
      <c r="B284" s="8" t="s">
        <v>1828</v>
      </c>
    </row>
    <row r="285">
      <c r="A285" s="5" t="s">
        <v>3376</v>
      </c>
      <c r="B285" s="8" t="s">
        <v>3375</v>
      </c>
    </row>
    <row r="286">
      <c r="A286" s="18" t="s">
        <v>6913</v>
      </c>
      <c r="B286" s="8" t="s">
        <v>6912</v>
      </c>
    </row>
    <row r="287">
      <c r="A287" s="18" t="s">
        <v>248</v>
      </c>
      <c r="B287" s="8" t="s">
        <v>247</v>
      </c>
    </row>
    <row r="288">
      <c r="A288" s="18" t="s">
        <v>2235</v>
      </c>
      <c r="B288" s="8" t="s">
        <v>2234</v>
      </c>
    </row>
    <row r="289">
      <c r="A289" s="18" t="s">
        <v>157</v>
      </c>
      <c r="B289" s="8" t="s">
        <v>156</v>
      </c>
    </row>
    <row r="290">
      <c r="A290" s="5" t="s">
        <v>842</v>
      </c>
      <c r="B290" s="8" t="s">
        <v>841</v>
      </c>
    </row>
    <row r="291">
      <c r="A291" s="5" t="s">
        <v>1710</v>
      </c>
      <c r="B291" s="8" t="s">
        <v>1709</v>
      </c>
    </row>
    <row r="292">
      <c r="A292" s="18" t="s">
        <v>7164</v>
      </c>
      <c r="B292" s="8" t="s">
        <v>7163</v>
      </c>
    </row>
    <row r="293">
      <c r="A293" s="5" t="s">
        <v>6983</v>
      </c>
      <c r="B293" s="8" t="s">
        <v>6982</v>
      </c>
    </row>
    <row r="294">
      <c r="A294" s="5" t="s">
        <v>2165</v>
      </c>
      <c r="B294" s="8" t="s">
        <v>2164</v>
      </c>
    </row>
    <row r="295">
      <c r="A295" s="18" t="s">
        <v>6277</v>
      </c>
      <c r="B295" s="8" t="s">
        <v>6276</v>
      </c>
    </row>
    <row r="296">
      <c r="A296" s="5" t="s">
        <v>4593</v>
      </c>
      <c r="B296" s="8" t="s">
        <v>4592</v>
      </c>
    </row>
    <row r="297">
      <c r="A297" s="5" t="s">
        <v>3173</v>
      </c>
      <c r="B297" s="8" t="s">
        <v>3172</v>
      </c>
    </row>
    <row r="298">
      <c r="A298" s="5" t="s">
        <v>751</v>
      </c>
      <c r="B298" s="8" t="s">
        <v>750</v>
      </c>
    </row>
    <row r="299">
      <c r="A299" s="18" t="s">
        <v>5493</v>
      </c>
      <c r="B299" s="8" t="s">
        <v>5492</v>
      </c>
    </row>
    <row r="300">
      <c r="A300" s="5" t="s">
        <v>7053</v>
      </c>
      <c r="B300" s="8" t="s">
        <v>7052</v>
      </c>
    </row>
    <row r="301">
      <c r="A301" s="5" t="s">
        <v>6354</v>
      </c>
      <c r="B301" s="8" t="s">
        <v>6353</v>
      </c>
    </row>
    <row r="302">
      <c r="A302" s="18" t="s">
        <v>5549</v>
      </c>
      <c r="B302" s="8" t="s">
        <v>5548</v>
      </c>
    </row>
    <row r="303">
      <c r="A303" s="5" t="s">
        <v>5934</v>
      </c>
      <c r="B303" s="8" t="s">
        <v>5933</v>
      </c>
    </row>
    <row r="304">
      <c r="A304" s="5" t="s">
        <v>653</v>
      </c>
      <c r="B304" s="8" t="s">
        <v>652</v>
      </c>
    </row>
    <row r="305">
      <c r="A305" s="5" t="s">
        <v>2844</v>
      </c>
      <c r="B305" s="8" t="s">
        <v>2843</v>
      </c>
    </row>
    <row r="306">
      <c r="A306" s="18" t="s">
        <v>5193</v>
      </c>
      <c r="B306" s="8" t="s">
        <v>5192</v>
      </c>
    </row>
    <row r="307">
      <c r="A307" s="5" t="s">
        <v>3327</v>
      </c>
      <c r="B307" s="8" t="s">
        <v>3326</v>
      </c>
    </row>
    <row r="308">
      <c r="A308" s="5" t="s">
        <v>2487</v>
      </c>
      <c r="B308" s="8" t="s">
        <v>2486</v>
      </c>
    </row>
    <row r="309">
      <c r="A309" s="18" t="s">
        <v>3970</v>
      </c>
      <c r="B309" s="8" t="s">
        <v>3969</v>
      </c>
    </row>
    <row r="310">
      <c r="A310" s="18" t="s">
        <v>6053</v>
      </c>
      <c r="B310" s="8" t="s">
        <v>6052</v>
      </c>
    </row>
    <row r="311">
      <c r="A311" s="18" t="s">
        <v>5367</v>
      </c>
      <c r="B311" s="8" t="s">
        <v>5366</v>
      </c>
    </row>
    <row r="312">
      <c r="A312" s="18" t="s">
        <v>6179</v>
      </c>
      <c r="B312" s="8" t="s">
        <v>6178</v>
      </c>
    </row>
    <row r="313">
      <c r="A313" s="5" t="s">
        <v>4759</v>
      </c>
      <c r="B313" s="8" t="s">
        <v>4758</v>
      </c>
    </row>
    <row r="314">
      <c r="A314" s="18" t="s">
        <v>282</v>
      </c>
      <c r="B314" s="8" t="s">
        <v>281</v>
      </c>
    </row>
    <row r="315">
      <c r="A315" s="5" t="s">
        <v>4418</v>
      </c>
      <c r="B315" s="8" t="s">
        <v>4417</v>
      </c>
    </row>
    <row r="316">
      <c r="A316" s="5" t="s">
        <v>3635</v>
      </c>
      <c r="B316" s="8" t="s">
        <v>3634</v>
      </c>
    </row>
    <row r="317">
      <c r="A317" s="18" t="s">
        <v>5165</v>
      </c>
      <c r="B317" s="8" t="s">
        <v>5164</v>
      </c>
    </row>
    <row r="318">
      <c r="A318" s="5" t="s">
        <v>5263</v>
      </c>
      <c r="B318" s="8" t="s">
        <v>5262</v>
      </c>
    </row>
    <row r="319">
      <c r="A319" s="18" t="s">
        <v>268</v>
      </c>
      <c r="B319" s="8" t="s">
        <v>267</v>
      </c>
    </row>
    <row r="320">
      <c r="A320" s="5" t="s">
        <v>2585</v>
      </c>
      <c r="B320" s="8" t="s">
        <v>2584</v>
      </c>
    </row>
    <row r="321">
      <c r="A321" s="5" t="s">
        <v>2109</v>
      </c>
      <c r="B321" s="8" t="s">
        <v>2108</v>
      </c>
    </row>
    <row r="322">
      <c r="A322" s="5" t="s">
        <v>968</v>
      </c>
      <c r="B322" s="8" t="s">
        <v>967</v>
      </c>
    </row>
    <row r="323">
      <c r="A323" s="5" t="s">
        <v>3656</v>
      </c>
      <c r="B323" s="8" t="s">
        <v>3655</v>
      </c>
    </row>
    <row r="324">
      <c r="A324" s="5" t="s">
        <v>4885</v>
      </c>
      <c r="B324" s="8" t="s">
        <v>4884</v>
      </c>
    </row>
    <row r="325">
      <c r="A325" s="5" t="s">
        <v>1787</v>
      </c>
      <c r="B325" s="8" t="s">
        <v>1786</v>
      </c>
    </row>
    <row r="326">
      <c r="A326" s="18" t="s">
        <v>1199</v>
      </c>
      <c r="B326" s="8" t="s">
        <v>1198</v>
      </c>
    </row>
    <row r="327">
      <c r="A327" s="18" t="s">
        <v>5025</v>
      </c>
      <c r="B327" s="8" t="s">
        <v>5024</v>
      </c>
    </row>
    <row r="328">
      <c r="A328" s="5" t="s">
        <v>7011</v>
      </c>
      <c r="B328" s="8" t="s">
        <v>7010</v>
      </c>
    </row>
    <row r="329">
      <c r="A329" s="5" t="s">
        <v>4607</v>
      </c>
      <c r="B329" s="8" t="s">
        <v>4606</v>
      </c>
    </row>
    <row r="330">
      <c r="A330" s="5" t="s">
        <v>2984</v>
      </c>
      <c r="B330" s="8" t="s">
        <v>2983</v>
      </c>
    </row>
    <row r="331">
      <c r="A331" s="5" t="s">
        <v>3341</v>
      </c>
      <c r="B331" s="8" t="s">
        <v>3340</v>
      </c>
    </row>
    <row r="332">
      <c r="A332" s="5" t="s">
        <v>2865</v>
      </c>
      <c r="B332" s="8" t="s">
        <v>2864</v>
      </c>
    </row>
    <row r="333">
      <c r="A333" s="18" t="s">
        <v>5500</v>
      </c>
      <c r="B333" s="8" t="s">
        <v>5499</v>
      </c>
    </row>
    <row r="334">
      <c r="A334" s="5" t="s">
        <v>164</v>
      </c>
      <c r="B334" s="8" t="s">
        <v>163</v>
      </c>
    </row>
    <row r="335">
      <c r="A335" s="5" t="s">
        <v>3117</v>
      </c>
      <c r="B335" s="8" t="s">
        <v>3116</v>
      </c>
    </row>
    <row r="336">
      <c r="A336" s="5" t="s">
        <v>1444</v>
      </c>
      <c r="B336" s="8" t="s">
        <v>1443</v>
      </c>
    </row>
    <row r="337">
      <c r="A337" s="5" t="s">
        <v>415</v>
      </c>
      <c r="B337" s="8" t="s">
        <v>414</v>
      </c>
    </row>
    <row r="338">
      <c r="A338" s="5" t="s">
        <v>954</v>
      </c>
      <c r="B338" s="29" t="s">
        <v>953</v>
      </c>
    </row>
    <row r="339">
      <c r="A339" s="5" t="s">
        <v>2557</v>
      </c>
      <c r="B339" s="8" t="s">
        <v>2556</v>
      </c>
    </row>
    <row r="340">
      <c r="A340" s="5" t="s">
        <v>632</v>
      </c>
      <c r="B340" s="8" t="s">
        <v>631</v>
      </c>
    </row>
    <row r="341">
      <c r="A341" s="18" t="s">
        <v>5787</v>
      </c>
      <c r="B341" s="8" t="s">
        <v>5786</v>
      </c>
    </row>
    <row r="342">
      <c r="A342" s="5" t="s">
        <v>2942</v>
      </c>
      <c r="B342" s="8" t="s">
        <v>2941</v>
      </c>
    </row>
    <row r="343">
      <c r="A343" s="5" t="s">
        <v>3362</v>
      </c>
      <c r="B343" s="8" t="s">
        <v>3361</v>
      </c>
    </row>
    <row r="344">
      <c r="A344" s="5" t="s">
        <v>1983</v>
      </c>
      <c r="B344" s="8" t="s">
        <v>1982</v>
      </c>
    </row>
    <row r="345">
      <c r="A345" s="18" t="s">
        <v>1052</v>
      </c>
      <c r="B345" s="8" t="s">
        <v>1051</v>
      </c>
    </row>
    <row r="346">
      <c r="A346" s="18" t="s">
        <v>1353</v>
      </c>
      <c r="B346" s="8" t="s">
        <v>1352</v>
      </c>
    </row>
    <row r="347">
      <c r="A347" s="5" t="s">
        <v>7192</v>
      </c>
      <c r="B347" s="8" t="s">
        <v>7191</v>
      </c>
    </row>
    <row r="348">
      <c r="A348" s="5" t="s">
        <v>1332</v>
      </c>
      <c r="B348" s="8" t="s">
        <v>1331</v>
      </c>
    </row>
    <row r="349">
      <c r="A349" s="18" t="s">
        <v>5332</v>
      </c>
      <c r="B349" s="8" t="s">
        <v>5331</v>
      </c>
    </row>
    <row r="350">
      <c r="A350" s="18" t="s">
        <v>373</v>
      </c>
      <c r="B350" s="8" t="s">
        <v>372</v>
      </c>
    </row>
    <row r="351">
      <c r="A351" s="5" t="s">
        <v>6088</v>
      </c>
      <c r="B351" s="8" t="s">
        <v>6087</v>
      </c>
    </row>
    <row r="352">
      <c r="A352" s="5" t="s">
        <v>6382</v>
      </c>
      <c r="B352" s="8" t="s">
        <v>6381</v>
      </c>
    </row>
    <row r="353">
      <c r="A353" s="5" t="s">
        <v>4376</v>
      </c>
      <c r="B353" s="8" t="s">
        <v>4375</v>
      </c>
    </row>
    <row r="354">
      <c r="A354" s="18" t="s">
        <v>1122</v>
      </c>
      <c r="B354" s="8" t="s">
        <v>1121</v>
      </c>
    </row>
    <row r="355">
      <c r="A355" s="18" t="s">
        <v>5018</v>
      </c>
      <c r="B355" s="8" t="s">
        <v>5017</v>
      </c>
    </row>
    <row r="356">
      <c r="A356" s="18" t="s">
        <v>4047</v>
      </c>
      <c r="B356" s="8" t="s">
        <v>4046</v>
      </c>
    </row>
    <row r="357">
      <c r="A357" s="5" t="s">
        <v>5039</v>
      </c>
      <c r="B357" s="8" t="s">
        <v>5038</v>
      </c>
    </row>
    <row r="358">
      <c r="A358" s="5" t="s">
        <v>6445</v>
      </c>
      <c r="B358" s="8" t="s">
        <v>6444</v>
      </c>
    </row>
    <row r="359">
      <c r="A359" s="18" t="s">
        <v>5570</v>
      </c>
      <c r="B359" s="8" t="s">
        <v>5569</v>
      </c>
    </row>
    <row r="360">
      <c r="A360" s="5" t="s">
        <v>2193</v>
      </c>
      <c r="B360" s="8" t="s">
        <v>2192</v>
      </c>
    </row>
    <row r="361">
      <c r="A361" s="5" t="s">
        <v>6291</v>
      </c>
      <c r="B361" s="8" t="s">
        <v>6290</v>
      </c>
    </row>
    <row r="362">
      <c r="A362" s="18" t="s">
        <v>5290</v>
      </c>
      <c r="B362" s="8" t="s">
        <v>5289</v>
      </c>
    </row>
    <row r="363">
      <c r="A363" s="5" t="s">
        <v>2333</v>
      </c>
      <c r="B363" s="8" t="s">
        <v>2332</v>
      </c>
    </row>
    <row r="364">
      <c r="A364" s="5" t="s">
        <v>3404</v>
      </c>
      <c r="B364" s="8" t="s">
        <v>3403</v>
      </c>
    </row>
    <row r="365">
      <c r="A365" s="5" t="s">
        <v>1563</v>
      </c>
      <c r="B365" s="8" t="s">
        <v>1562</v>
      </c>
    </row>
    <row r="366">
      <c r="A366" s="18" t="s">
        <v>7074</v>
      </c>
      <c r="B366" s="8" t="s">
        <v>7073</v>
      </c>
    </row>
    <row r="367">
      <c r="A367" s="18" t="s">
        <v>5360</v>
      </c>
      <c r="B367" s="8" t="s">
        <v>5359</v>
      </c>
    </row>
    <row r="368">
      <c r="A368" s="5" t="s">
        <v>2025</v>
      </c>
      <c r="B368" s="8" t="s">
        <v>2024</v>
      </c>
    </row>
    <row r="369">
      <c r="A369" s="18" t="s">
        <v>7108</v>
      </c>
      <c r="B369" s="8">
        <v>1408.0</v>
      </c>
    </row>
    <row r="370">
      <c r="A370" s="18" t="s">
        <v>80</v>
      </c>
      <c r="B370" s="8" t="s">
        <v>79</v>
      </c>
    </row>
    <row r="371">
      <c r="A371" s="18" t="s">
        <v>5941</v>
      </c>
      <c r="B371" s="8" t="s">
        <v>5940</v>
      </c>
    </row>
    <row r="372">
      <c r="A372" s="5" t="s">
        <v>1395</v>
      </c>
      <c r="B372" s="8" t="s">
        <v>1394</v>
      </c>
    </row>
    <row r="373">
      <c r="A373" s="18" t="s">
        <v>5507</v>
      </c>
      <c r="B373" s="8" t="s">
        <v>5506</v>
      </c>
    </row>
    <row r="374">
      <c r="A374" s="18" t="s">
        <v>6760</v>
      </c>
      <c r="B374" s="8" t="s">
        <v>6759</v>
      </c>
    </row>
    <row r="375">
      <c r="A375" s="5" t="s">
        <v>1241</v>
      </c>
      <c r="B375" s="8" t="s">
        <v>1240</v>
      </c>
    </row>
    <row r="376">
      <c r="A376" s="5" t="s">
        <v>2571</v>
      </c>
      <c r="B376" s="8" t="s">
        <v>2570</v>
      </c>
    </row>
    <row r="377">
      <c r="A377" s="18" t="s">
        <v>1115</v>
      </c>
      <c r="B377" s="8" t="s">
        <v>1114</v>
      </c>
    </row>
    <row r="378">
      <c r="A378" s="5" t="s">
        <v>4690</v>
      </c>
      <c r="B378" s="8" t="s">
        <v>4689</v>
      </c>
    </row>
    <row r="379">
      <c r="A379" s="18" t="s">
        <v>2270</v>
      </c>
      <c r="B379" s="8" t="s">
        <v>2269</v>
      </c>
    </row>
    <row r="380">
      <c r="A380" s="5" t="s">
        <v>1962</v>
      </c>
      <c r="B380" s="8" t="s">
        <v>1961</v>
      </c>
    </row>
    <row r="381">
      <c r="A381" s="18" t="s">
        <v>52</v>
      </c>
      <c r="B381" s="8" t="s">
        <v>51</v>
      </c>
    </row>
    <row r="382">
      <c r="A382" s="18" t="s">
        <v>891</v>
      </c>
      <c r="B382" s="8" t="s">
        <v>890</v>
      </c>
    </row>
    <row r="383">
      <c r="A383" s="5" t="s">
        <v>2739</v>
      </c>
      <c r="B383" s="8" t="s">
        <v>2738</v>
      </c>
    </row>
    <row r="384">
      <c r="A384" s="18" t="s">
        <v>6116</v>
      </c>
      <c r="B384" s="8" t="s">
        <v>6115</v>
      </c>
    </row>
    <row r="385">
      <c r="A385" s="18" t="s">
        <v>1794</v>
      </c>
      <c r="B385" s="8" t="s">
        <v>1793</v>
      </c>
    </row>
    <row r="386">
      <c r="A386" s="5" t="s">
        <v>4208</v>
      </c>
      <c r="B386" s="8" t="s">
        <v>4207</v>
      </c>
    </row>
    <row r="387">
      <c r="A387" s="5" t="s">
        <v>2802</v>
      </c>
      <c r="B387" s="8" t="s">
        <v>2801</v>
      </c>
    </row>
    <row r="388">
      <c r="A388" s="18" t="s">
        <v>6997</v>
      </c>
      <c r="B388" s="8" t="s">
        <v>6996</v>
      </c>
    </row>
    <row r="389">
      <c r="A389" s="18" t="s">
        <v>5724</v>
      </c>
      <c r="B389" s="8" t="s">
        <v>5723</v>
      </c>
    </row>
    <row r="390">
      <c r="A390" s="18" t="s">
        <v>5850</v>
      </c>
      <c r="B390" s="8" t="s">
        <v>5849</v>
      </c>
    </row>
    <row r="391">
      <c r="A391" s="5" t="s">
        <v>4362</v>
      </c>
      <c r="B391" s="8" t="s">
        <v>4361</v>
      </c>
    </row>
    <row r="392">
      <c r="A392" s="18" t="s">
        <v>3523</v>
      </c>
      <c r="B392" s="8" t="s">
        <v>3522</v>
      </c>
    </row>
    <row r="393">
      <c r="A393" s="5" t="s">
        <v>1857</v>
      </c>
      <c r="B393" s="8" t="s">
        <v>1856</v>
      </c>
    </row>
    <row r="394">
      <c r="A394" s="18" t="s">
        <v>359</v>
      </c>
      <c r="B394" s="8" t="s">
        <v>358</v>
      </c>
    </row>
    <row r="395">
      <c r="A395" s="5" t="s">
        <v>2102</v>
      </c>
      <c r="B395" s="8" t="s">
        <v>2101</v>
      </c>
    </row>
    <row r="396">
      <c r="A396" s="5" t="s">
        <v>4194</v>
      </c>
      <c r="B396" s="8" t="s">
        <v>4193</v>
      </c>
    </row>
    <row r="397">
      <c r="A397" s="18" t="s">
        <v>296</v>
      </c>
      <c r="B397" s="8" t="s">
        <v>295</v>
      </c>
    </row>
    <row r="398">
      <c r="A398" s="18" t="s">
        <v>6109</v>
      </c>
      <c r="B398" s="8" t="s">
        <v>6108</v>
      </c>
    </row>
    <row r="399">
      <c r="A399" s="5" t="s">
        <v>2088</v>
      </c>
      <c r="B399" s="8" t="s">
        <v>2087</v>
      </c>
    </row>
    <row r="400">
      <c r="A400" s="18" t="s">
        <v>5892</v>
      </c>
      <c r="B400" s="8" t="s">
        <v>5891</v>
      </c>
    </row>
    <row r="401">
      <c r="A401" s="5" t="s">
        <v>4676</v>
      </c>
      <c r="B401" s="8" t="s">
        <v>4675</v>
      </c>
    </row>
    <row r="402">
      <c r="A402" s="5" t="s">
        <v>4913</v>
      </c>
      <c r="B402" s="8" t="s">
        <v>4912</v>
      </c>
    </row>
    <row r="403">
      <c r="A403" s="5" t="s">
        <v>7018</v>
      </c>
      <c r="B403" s="8" t="s">
        <v>7017</v>
      </c>
    </row>
    <row r="404">
      <c r="A404" s="5" t="s">
        <v>1423</v>
      </c>
      <c r="B404" s="8" t="s">
        <v>1422</v>
      </c>
    </row>
    <row r="405">
      <c r="A405" s="5" t="s">
        <v>1990</v>
      </c>
      <c r="B405" s="8" t="s">
        <v>1989</v>
      </c>
    </row>
    <row r="406">
      <c r="A406" s="5" t="s">
        <v>143</v>
      </c>
      <c r="B406" s="8" t="s">
        <v>142</v>
      </c>
    </row>
    <row r="407">
      <c r="A407" s="18" t="s">
        <v>5235</v>
      </c>
      <c r="B407" s="8" t="s">
        <v>5234</v>
      </c>
    </row>
    <row r="408">
      <c r="A408" s="18" t="s">
        <v>1479</v>
      </c>
      <c r="B408" s="8" t="s">
        <v>1478</v>
      </c>
    </row>
    <row r="409">
      <c r="A409" s="5" t="s">
        <v>1815</v>
      </c>
      <c r="B409" s="8" t="s">
        <v>1814</v>
      </c>
    </row>
    <row r="410">
      <c r="A410" s="5" t="s">
        <v>4383</v>
      </c>
      <c r="B410" s="8" t="s">
        <v>4382</v>
      </c>
    </row>
    <row r="411">
      <c r="A411" s="18" t="s">
        <v>7025</v>
      </c>
      <c r="B411" s="8" t="s">
        <v>7024</v>
      </c>
    </row>
    <row r="412">
      <c r="A412" s="5" t="s">
        <v>1549</v>
      </c>
      <c r="B412" s="8" t="s">
        <v>1548</v>
      </c>
    </row>
    <row r="413">
      <c r="A413" s="5" t="s">
        <v>2753</v>
      </c>
      <c r="B413" s="8" t="s">
        <v>2752</v>
      </c>
    </row>
    <row r="414">
      <c r="A414" s="5" t="s">
        <v>2522</v>
      </c>
      <c r="B414" s="8" t="s">
        <v>2521</v>
      </c>
    </row>
    <row r="415">
      <c r="A415" s="18" t="s">
        <v>87</v>
      </c>
      <c r="B415" s="8" t="s">
        <v>86</v>
      </c>
    </row>
    <row r="416">
      <c r="A416" s="5" t="s">
        <v>1955</v>
      </c>
      <c r="B416" s="8" t="s">
        <v>1954</v>
      </c>
    </row>
    <row r="417">
      <c r="A417" s="18" t="s">
        <v>870</v>
      </c>
      <c r="B417" s="8" t="s">
        <v>869</v>
      </c>
    </row>
    <row r="418">
      <c r="A418" s="18" t="s">
        <v>5647</v>
      </c>
      <c r="B418" s="8" t="s">
        <v>5646</v>
      </c>
    </row>
    <row r="419">
      <c r="A419" s="5" t="s">
        <v>3145</v>
      </c>
      <c r="B419" s="8" t="s">
        <v>3144</v>
      </c>
    </row>
    <row r="420">
      <c r="A420" s="18" t="s">
        <v>6046</v>
      </c>
      <c r="B420" s="8" t="s">
        <v>6045</v>
      </c>
    </row>
    <row r="421">
      <c r="A421" s="18" t="s">
        <v>6711</v>
      </c>
      <c r="B421" s="8" t="s">
        <v>6710</v>
      </c>
    </row>
    <row r="422">
      <c r="A422" s="18" t="s">
        <v>5297</v>
      </c>
      <c r="B422" s="8" t="s">
        <v>5296</v>
      </c>
    </row>
    <row r="423">
      <c r="A423" s="18" t="s">
        <v>5640</v>
      </c>
      <c r="B423" s="8" t="s">
        <v>5639</v>
      </c>
    </row>
    <row r="424">
      <c r="A424" s="18" t="s">
        <v>185</v>
      </c>
      <c r="B424" s="8" t="s">
        <v>184</v>
      </c>
    </row>
    <row r="425">
      <c r="A425" s="5" t="s">
        <v>5346</v>
      </c>
      <c r="B425" s="8" t="s">
        <v>5345</v>
      </c>
    </row>
    <row r="426">
      <c r="A426" s="5" t="s">
        <v>3124</v>
      </c>
      <c r="B426" s="8" t="s">
        <v>3123</v>
      </c>
    </row>
    <row r="427">
      <c r="A427" s="18" t="s">
        <v>5577</v>
      </c>
      <c r="B427" s="8" t="s">
        <v>5576</v>
      </c>
    </row>
    <row r="428">
      <c r="A428" s="5" t="s">
        <v>1136</v>
      </c>
      <c r="B428" s="8" t="s">
        <v>1135</v>
      </c>
    </row>
    <row r="429">
      <c r="A429" s="5" t="s">
        <v>1346</v>
      </c>
      <c r="B429" s="8" t="s">
        <v>1345</v>
      </c>
    </row>
    <row r="430">
      <c r="A430" s="18" t="s">
        <v>6060</v>
      </c>
      <c r="B430" s="8" t="s">
        <v>6059</v>
      </c>
    </row>
    <row r="431">
      <c r="A431" s="5" t="s">
        <v>3789</v>
      </c>
      <c r="B431" s="8" t="s">
        <v>3788</v>
      </c>
    </row>
    <row r="432">
      <c r="A432" s="18" t="s">
        <v>6459</v>
      </c>
      <c r="B432" s="8" t="s">
        <v>6458</v>
      </c>
    </row>
    <row r="433">
      <c r="A433" s="18" t="s">
        <v>1570</v>
      </c>
      <c r="B433" s="8" t="s">
        <v>1569</v>
      </c>
    </row>
    <row r="434">
      <c r="A434" s="18" t="s">
        <v>199</v>
      </c>
      <c r="B434" s="8" t="s">
        <v>198</v>
      </c>
    </row>
    <row r="435">
      <c r="A435" s="18" t="s">
        <v>6655</v>
      </c>
      <c r="B435" s="8" t="s">
        <v>6654</v>
      </c>
    </row>
    <row r="436">
      <c r="A436" s="5" t="s">
        <v>5731</v>
      </c>
      <c r="B436" s="8" t="s">
        <v>5730</v>
      </c>
    </row>
    <row r="437">
      <c r="A437" s="5" t="s">
        <v>4327</v>
      </c>
      <c r="B437" s="8" t="s">
        <v>4326</v>
      </c>
    </row>
    <row r="438">
      <c r="A438" s="18" t="s">
        <v>1696</v>
      </c>
      <c r="B438" s="8" t="s">
        <v>1695</v>
      </c>
    </row>
    <row r="439">
      <c r="A439" s="5" t="s">
        <v>2914</v>
      </c>
      <c r="B439" s="8" t="s">
        <v>2913</v>
      </c>
    </row>
    <row r="440">
      <c r="A440" s="5" t="s">
        <v>1612</v>
      </c>
      <c r="B440" s="29" t="s">
        <v>1611</v>
      </c>
    </row>
    <row r="441">
      <c r="A441" s="18" t="s">
        <v>5598</v>
      </c>
      <c r="B441" s="8" t="s">
        <v>5597</v>
      </c>
    </row>
    <row r="442">
      <c r="A442" s="5" t="s">
        <v>2046</v>
      </c>
      <c r="B442" s="8" t="s">
        <v>2045</v>
      </c>
    </row>
    <row r="443">
      <c r="A443" s="5" t="s">
        <v>2529</v>
      </c>
      <c r="B443" s="8" t="s">
        <v>2528</v>
      </c>
    </row>
    <row r="444">
      <c r="A444" s="5" t="s">
        <v>2543</v>
      </c>
      <c r="B444" s="8" t="s">
        <v>2542</v>
      </c>
    </row>
    <row r="445">
      <c r="A445" s="5" t="s">
        <v>4474</v>
      </c>
      <c r="B445" s="8" t="s">
        <v>4473</v>
      </c>
    </row>
    <row r="446">
      <c r="A446" s="18" t="s">
        <v>1234</v>
      </c>
      <c r="B446" s="8" t="s">
        <v>1233</v>
      </c>
    </row>
    <row r="447">
      <c r="A447" s="18" t="s">
        <v>5269</v>
      </c>
      <c r="B447" s="31">
        <v>0.46805555555555556</v>
      </c>
    </row>
    <row r="448">
      <c r="A448" s="18" t="s">
        <v>136</v>
      </c>
      <c r="B448" s="8" t="s">
        <v>135</v>
      </c>
    </row>
    <row r="449">
      <c r="A449" s="5" t="s">
        <v>5074</v>
      </c>
      <c r="B449" s="8" t="s">
        <v>5073</v>
      </c>
    </row>
    <row r="450">
      <c r="A450" s="5" t="s">
        <v>4941</v>
      </c>
      <c r="B450" s="8" t="s">
        <v>4940</v>
      </c>
    </row>
    <row r="451">
      <c r="A451" s="18" t="s">
        <v>59</v>
      </c>
      <c r="B451" s="8" t="s">
        <v>58</v>
      </c>
    </row>
    <row r="452">
      <c r="A452" s="18" t="s">
        <v>1024</v>
      </c>
      <c r="B452" s="8" t="s">
        <v>1023</v>
      </c>
    </row>
    <row r="453">
      <c r="A453" s="18" t="s">
        <v>1080</v>
      </c>
      <c r="B453" s="8" t="s">
        <v>1079</v>
      </c>
    </row>
    <row r="454">
      <c r="A454" s="5" t="s">
        <v>1262</v>
      </c>
      <c r="B454" s="8" t="s">
        <v>1261</v>
      </c>
    </row>
    <row r="455">
      <c r="A455" s="5" t="s">
        <v>2284</v>
      </c>
      <c r="B455" s="8" t="s">
        <v>2283</v>
      </c>
    </row>
    <row r="456">
      <c r="A456" s="5" t="s">
        <v>1129</v>
      </c>
      <c r="B456" s="8" t="s">
        <v>1128</v>
      </c>
    </row>
    <row r="457">
      <c r="A457" s="18" t="s">
        <v>5437</v>
      </c>
      <c r="B457" s="8" t="s">
        <v>5436</v>
      </c>
    </row>
    <row r="458">
      <c r="A458" s="18" t="s">
        <v>5430</v>
      </c>
      <c r="B458" s="8" t="s">
        <v>5429</v>
      </c>
    </row>
    <row r="459">
      <c r="A459" s="5" t="s">
        <v>3935</v>
      </c>
      <c r="B459" s="8" t="s">
        <v>3934</v>
      </c>
    </row>
    <row r="460">
      <c r="A460" s="18" t="s">
        <v>3005</v>
      </c>
      <c r="B460" s="8" t="s">
        <v>3004</v>
      </c>
    </row>
    <row r="461">
      <c r="A461" s="5" t="s">
        <v>1164</v>
      </c>
      <c r="B461" s="8" t="s">
        <v>1163</v>
      </c>
    </row>
    <row r="462">
      <c r="A462" s="5" t="s">
        <v>7032</v>
      </c>
      <c r="B462" s="8" t="s">
        <v>7031</v>
      </c>
    </row>
    <row r="463">
      <c r="A463" s="5" t="s">
        <v>3460</v>
      </c>
      <c r="B463" s="8" t="s">
        <v>3459</v>
      </c>
    </row>
    <row r="464">
      <c r="A464" s="5" t="s">
        <v>513</v>
      </c>
      <c r="B464" s="8" t="s">
        <v>512</v>
      </c>
    </row>
    <row r="465">
      <c r="A465" s="18" t="s">
        <v>3040</v>
      </c>
      <c r="B465" s="8" t="s">
        <v>3039</v>
      </c>
    </row>
    <row r="466">
      <c r="A466" s="5" t="s">
        <v>3949</v>
      </c>
      <c r="B466" s="8" t="s">
        <v>3948</v>
      </c>
    </row>
    <row r="467">
      <c r="A467" s="18" t="s">
        <v>220</v>
      </c>
      <c r="B467" s="8" t="s">
        <v>219</v>
      </c>
    </row>
    <row r="468">
      <c r="A468" s="5" t="s">
        <v>1836</v>
      </c>
      <c r="B468" s="8" t="s">
        <v>1835</v>
      </c>
    </row>
    <row r="469">
      <c r="A469" s="5" t="s">
        <v>1311</v>
      </c>
      <c r="B469" s="8" t="s">
        <v>1310</v>
      </c>
    </row>
    <row r="470">
      <c r="A470" s="5" t="s">
        <v>4815</v>
      </c>
      <c r="B470" s="8" t="s">
        <v>4814</v>
      </c>
    </row>
    <row r="471">
      <c r="A471" s="18" t="s">
        <v>5885</v>
      </c>
      <c r="B471" s="8" t="s">
        <v>5884</v>
      </c>
    </row>
    <row r="472">
      <c r="A472" s="18" t="s">
        <v>1059</v>
      </c>
      <c r="B472" s="8" t="s">
        <v>1058</v>
      </c>
    </row>
    <row r="473">
      <c r="A473" s="18" t="s">
        <v>1514</v>
      </c>
      <c r="B473" s="8" t="s">
        <v>1513</v>
      </c>
    </row>
    <row r="474">
      <c r="A474" s="5" t="s">
        <v>17</v>
      </c>
      <c r="B474" s="8" t="s">
        <v>16</v>
      </c>
    </row>
    <row r="475">
      <c r="A475" s="5" t="s">
        <v>7046</v>
      </c>
      <c r="B475" s="8" t="s">
        <v>7045</v>
      </c>
    </row>
    <row r="476">
      <c r="A476" s="5" t="s">
        <v>2564</v>
      </c>
      <c r="B476" s="8" t="s">
        <v>2563</v>
      </c>
    </row>
    <row r="477">
      <c r="A477" s="5" t="s">
        <v>660</v>
      </c>
      <c r="B477" s="8" t="s">
        <v>659</v>
      </c>
    </row>
    <row r="478">
      <c r="A478" s="5" t="s">
        <v>3761</v>
      </c>
      <c r="B478" s="8" t="s">
        <v>3760</v>
      </c>
    </row>
    <row r="479">
      <c r="A479" s="18" t="s">
        <v>807</v>
      </c>
      <c r="B479" s="8" t="s">
        <v>806</v>
      </c>
    </row>
    <row r="480">
      <c r="A480" s="5" t="s">
        <v>2599</v>
      </c>
      <c r="B480" s="8" t="s">
        <v>2598</v>
      </c>
    </row>
    <row r="481">
      <c r="A481" s="5" t="s">
        <v>1899</v>
      </c>
      <c r="B481" s="8" t="s">
        <v>1898</v>
      </c>
    </row>
    <row r="482">
      <c r="A482" s="5" t="s">
        <v>863</v>
      </c>
      <c r="B482" s="8" t="s">
        <v>862</v>
      </c>
    </row>
    <row r="483">
      <c r="A483" s="5" t="s">
        <v>506</v>
      </c>
      <c r="B483" s="8" t="s">
        <v>505</v>
      </c>
    </row>
    <row r="484">
      <c r="A484" s="5" t="s">
        <v>1409</v>
      </c>
      <c r="B484" s="8" t="s">
        <v>1408</v>
      </c>
    </row>
    <row r="485">
      <c r="A485" s="5" t="s">
        <v>2634</v>
      </c>
      <c r="B485" s="8" t="s">
        <v>2633</v>
      </c>
    </row>
    <row r="486">
      <c r="A486" s="5" t="s">
        <v>1458</v>
      </c>
      <c r="B486" s="8" t="s">
        <v>1457</v>
      </c>
    </row>
    <row r="487">
      <c r="A487" s="18" t="s">
        <v>1430</v>
      </c>
      <c r="B487" s="8" t="s">
        <v>1429</v>
      </c>
    </row>
    <row r="488">
      <c r="A488" s="18" t="s">
        <v>6878</v>
      </c>
      <c r="B488" s="8" t="s">
        <v>6877</v>
      </c>
    </row>
    <row r="489">
      <c r="A489" s="5" t="s">
        <v>7171</v>
      </c>
      <c r="B489" s="8" t="s">
        <v>7170</v>
      </c>
    </row>
    <row r="490">
      <c r="A490" s="5" t="s">
        <v>6081</v>
      </c>
      <c r="B490" s="8" t="s">
        <v>6080</v>
      </c>
    </row>
    <row r="491">
      <c r="A491" s="18" t="s">
        <v>5423</v>
      </c>
      <c r="B491" s="8" t="s">
        <v>5422</v>
      </c>
    </row>
    <row r="492">
      <c r="A492" s="5" t="s">
        <v>6333</v>
      </c>
      <c r="B492" s="8" t="s">
        <v>6332</v>
      </c>
    </row>
    <row r="493">
      <c r="A493" s="18" t="s">
        <v>975</v>
      </c>
      <c r="B493" s="8" t="s">
        <v>974</v>
      </c>
    </row>
    <row r="494">
      <c r="A494" s="5" t="s">
        <v>3369</v>
      </c>
      <c r="B494" s="8" t="s">
        <v>3368</v>
      </c>
    </row>
    <row r="495">
      <c r="A495" s="5" t="s">
        <v>2893</v>
      </c>
      <c r="B495" s="8" t="s">
        <v>2892</v>
      </c>
    </row>
    <row r="496">
      <c r="A496" s="18" t="s">
        <v>555</v>
      </c>
      <c r="B496" s="8" t="s">
        <v>554</v>
      </c>
    </row>
    <row r="497">
      <c r="A497" s="5" t="s">
        <v>2620</v>
      </c>
      <c r="B497" s="8" t="s">
        <v>2619</v>
      </c>
    </row>
    <row r="498">
      <c r="A498" s="5" t="s">
        <v>7185</v>
      </c>
      <c r="B498" s="8" t="s">
        <v>7184</v>
      </c>
    </row>
    <row r="499">
      <c r="A499" s="5" t="s">
        <v>2242</v>
      </c>
      <c r="B499" s="8" t="s">
        <v>2241</v>
      </c>
    </row>
    <row r="500">
      <c r="A500" s="18" t="s">
        <v>4976</v>
      </c>
      <c r="B500" s="8" t="s">
        <v>4975</v>
      </c>
    </row>
    <row r="501">
      <c r="A501" s="5" t="s">
        <v>3509</v>
      </c>
      <c r="B501" s="8" t="s">
        <v>3508</v>
      </c>
    </row>
    <row r="502">
      <c r="A502" s="18" t="s">
        <v>6039</v>
      </c>
      <c r="B502" s="8" t="s">
        <v>6038</v>
      </c>
    </row>
    <row r="503">
      <c r="A503" s="18" t="s">
        <v>6263</v>
      </c>
      <c r="B503" s="8" t="s">
        <v>6262</v>
      </c>
    </row>
    <row r="504">
      <c r="A504" s="5" t="s">
        <v>4711</v>
      </c>
      <c r="B504" s="8" t="s">
        <v>4710</v>
      </c>
    </row>
    <row r="505">
      <c r="A505" s="18" t="s">
        <v>1073</v>
      </c>
      <c r="B505" s="8" t="s">
        <v>1072</v>
      </c>
    </row>
    <row r="506">
      <c r="A506" s="5" t="s">
        <v>3313</v>
      </c>
      <c r="B506" s="8" t="s">
        <v>3312</v>
      </c>
    </row>
    <row r="507">
      <c r="A507" s="5" t="s">
        <v>4292</v>
      </c>
      <c r="B507" s="8" t="s">
        <v>4291</v>
      </c>
    </row>
    <row r="508">
      <c r="A508" s="5" t="s">
        <v>4843</v>
      </c>
      <c r="B508" s="8" t="s">
        <v>4842</v>
      </c>
    </row>
    <row r="509">
      <c r="A509" s="5" t="s">
        <v>2312</v>
      </c>
      <c r="B509" s="8" t="s">
        <v>2311</v>
      </c>
    </row>
    <row r="510">
      <c r="A510" s="18" t="s">
        <v>5151</v>
      </c>
      <c r="B510" s="8" t="s">
        <v>5150</v>
      </c>
    </row>
    <row r="511">
      <c r="A511" s="5" t="s">
        <v>3446</v>
      </c>
      <c r="B511" s="8" t="s">
        <v>3445</v>
      </c>
    </row>
    <row r="512">
      <c r="A512" s="18" t="s">
        <v>5962</v>
      </c>
      <c r="B512" s="8" t="s">
        <v>5961</v>
      </c>
    </row>
    <row r="513">
      <c r="A513" s="18" t="s">
        <v>2536</v>
      </c>
      <c r="B513" s="8" t="s">
        <v>2535</v>
      </c>
    </row>
    <row r="514">
      <c r="A514" s="5" t="s">
        <v>4201</v>
      </c>
      <c r="B514" s="8" t="s">
        <v>4200</v>
      </c>
    </row>
    <row r="515">
      <c r="A515" s="5" t="s">
        <v>1843</v>
      </c>
      <c r="B515" s="8" t="s">
        <v>1842</v>
      </c>
    </row>
    <row r="516">
      <c r="A516" s="18" t="s">
        <v>877</v>
      </c>
      <c r="B516" s="8" t="s">
        <v>876</v>
      </c>
    </row>
    <row r="517">
      <c r="A517" s="18" t="s">
        <v>6718</v>
      </c>
      <c r="B517" s="8" t="s">
        <v>6717</v>
      </c>
    </row>
    <row r="518">
      <c r="A518" s="18" t="s">
        <v>3726</v>
      </c>
      <c r="B518" s="8" t="s">
        <v>3725</v>
      </c>
    </row>
    <row r="519">
      <c r="A519" s="18" t="s">
        <v>178</v>
      </c>
      <c r="B519" s="8" t="s">
        <v>177</v>
      </c>
    </row>
    <row r="520">
      <c r="A520" s="5" t="s">
        <v>1276</v>
      </c>
      <c r="B520" s="8" t="s">
        <v>1275</v>
      </c>
    </row>
    <row r="521">
      <c r="A521" s="5" t="s">
        <v>3719</v>
      </c>
      <c r="B521" s="8" t="s">
        <v>3718</v>
      </c>
    </row>
    <row r="522">
      <c r="A522" s="18" t="s">
        <v>5402</v>
      </c>
      <c r="B522" s="8" t="s">
        <v>5401</v>
      </c>
    </row>
    <row r="523">
      <c r="A523" s="18" t="s">
        <v>6025</v>
      </c>
      <c r="B523" s="8" t="s">
        <v>6024</v>
      </c>
    </row>
    <row r="524">
      <c r="A524" s="18" t="s">
        <v>5675</v>
      </c>
      <c r="B524" s="8" t="s">
        <v>5674</v>
      </c>
    </row>
    <row r="525">
      <c r="A525" s="18" t="s">
        <v>101</v>
      </c>
      <c r="B525" s="8" t="s">
        <v>100</v>
      </c>
    </row>
    <row r="526">
      <c r="A526" s="5" t="s">
        <v>4808</v>
      </c>
      <c r="B526" s="8" t="s">
        <v>4807</v>
      </c>
    </row>
    <row r="527">
      <c r="A527" s="18" t="s">
        <v>5409</v>
      </c>
      <c r="B527" s="8" t="s">
        <v>5408</v>
      </c>
    </row>
    <row r="528">
      <c r="A528" s="5" t="s">
        <v>3089</v>
      </c>
      <c r="B528" s="8" t="s">
        <v>3088</v>
      </c>
    </row>
    <row r="529">
      <c r="A529" s="5" t="s">
        <v>4780</v>
      </c>
      <c r="B529" s="8" t="s">
        <v>4779</v>
      </c>
    </row>
    <row r="530">
      <c r="A530" s="5" t="s">
        <v>989</v>
      </c>
      <c r="B530" s="8" t="s">
        <v>988</v>
      </c>
    </row>
    <row r="531">
      <c r="A531" s="5" t="s">
        <v>2774</v>
      </c>
      <c r="B531" s="8" t="s">
        <v>2773</v>
      </c>
    </row>
    <row r="532">
      <c r="A532" s="5" t="s">
        <v>7136</v>
      </c>
      <c r="B532" s="8" t="s">
        <v>7135</v>
      </c>
    </row>
    <row r="533">
      <c r="A533" s="5" t="s">
        <v>1017</v>
      </c>
      <c r="B533" s="8" t="s">
        <v>1016</v>
      </c>
    </row>
    <row r="534">
      <c r="A534" s="5" t="s">
        <v>2137</v>
      </c>
      <c r="B534" s="8" t="s">
        <v>2136</v>
      </c>
    </row>
    <row r="535">
      <c r="A535" s="5" t="s">
        <v>4579</v>
      </c>
      <c r="B535" s="8" t="s">
        <v>4578</v>
      </c>
    </row>
    <row r="536">
      <c r="A536" s="5" t="s">
        <v>2389</v>
      </c>
      <c r="B536" s="8" t="s">
        <v>2388</v>
      </c>
    </row>
    <row r="537">
      <c r="A537" s="18" t="s">
        <v>6186</v>
      </c>
      <c r="B537" s="8" t="s">
        <v>6185</v>
      </c>
    </row>
    <row r="538">
      <c r="A538" s="5" t="s">
        <v>3684</v>
      </c>
      <c r="B538" s="8" t="s">
        <v>3683</v>
      </c>
    </row>
    <row r="539">
      <c r="A539" s="5" t="s">
        <v>2438</v>
      </c>
      <c r="B539" s="8" t="s">
        <v>2437</v>
      </c>
    </row>
    <row r="540">
      <c r="A540" s="18" t="s">
        <v>1773</v>
      </c>
      <c r="B540" s="8" t="s">
        <v>1772</v>
      </c>
    </row>
    <row r="541">
      <c r="A541" s="18" t="s">
        <v>6018</v>
      </c>
      <c r="B541" s="8" t="s">
        <v>6017</v>
      </c>
    </row>
    <row r="542">
      <c r="A542" s="5" t="s">
        <v>639</v>
      </c>
      <c r="B542" s="8" t="s">
        <v>638</v>
      </c>
    </row>
    <row r="543">
      <c r="A543" s="18" t="s">
        <v>6312</v>
      </c>
      <c r="B543" s="8" t="s">
        <v>6311</v>
      </c>
    </row>
    <row r="544">
      <c r="A544" s="18" t="s">
        <v>4054</v>
      </c>
      <c r="B544" s="8" t="s">
        <v>4053</v>
      </c>
    </row>
    <row r="545">
      <c r="A545" s="5" t="s">
        <v>2669</v>
      </c>
      <c r="B545" s="8" t="s">
        <v>2668</v>
      </c>
    </row>
    <row r="546">
      <c r="A546" s="18" t="s">
        <v>6298</v>
      </c>
      <c r="B546" s="8" t="s">
        <v>6297</v>
      </c>
    </row>
    <row r="547">
      <c r="A547" s="5" t="s">
        <v>2515</v>
      </c>
      <c r="B547" s="8" t="s">
        <v>2514</v>
      </c>
    </row>
    <row r="548">
      <c r="A548" s="5" t="s">
        <v>1647</v>
      </c>
      <c r="B548" s="8" t="s">
        <v>1646</v>
      </c>
    </row>
    <row r="549">
      <c r="A549" s="5" t="s">
        <v>4390</v>
      </c>
      <c r="B549" s="8" t="s">
        <v>4389</v>
      </c>
    </row>
    <row r="550">
      <c r="A550" s="5" t="s">
        <v>1038</v>
      </c>
      <c r="B550" s="8" t="s">
        <v>1037</v>
      </c>
    </row>
    <row r="551">
      <c r="A551" s="5" t="s">
        <v>2291</v>
      </c>
      <c r="B551" s="8" t="s">
        <v>2290</v>
      </c>
    </row>
    <row r="552">
      <c r="A552" s="5" t="s">
        <v>1878</v>
      </c>
      <c r="B552" s="8" t="s">
        <v>1877</v>
      </c>
    </row>
    <row r="553">
      <c r="A553" s="5" t="s">
        <v>3873</v>
      </c>
      <c r="B553" s="8" t="s">
        <v>3872</v>
      </c>
    </row>
    <row r="554">
      <c r="A554" s="5" t="s">
        <v>1738</v>
      </c>
      <c r="B554" s="8" t="s">
        <v>1737</v>
      </c>
    </row>
    <row r="555">
      <c r="A555" s="18" t="s">
        <v>1682</v>
      </c>
      <c r="B555" s="8" t="s">
        <v>1681</v>
      </c>
    </row>
    <row r="556">
      <c r="A556" s="18" t="s">
        <v>1150</v>
      </c>
      <c r="B556" s="8" t="s">
        <v>1149</v>
      </c>
    </row>
    <row r="557">
      <c r="A557" s="18" t="s">
        <v>5388</v>
      </c>
      <c r="B557" s="8" t="s">
        <v>5387</v>
      </c>
    </row>
    <row r="558">
      <c r="A558" s="5" t="s">
        <v>3691</v>
      </c>
      <c r="B558" s="8" t="s">
        <v>3690</v>
      </c>
    </row>
    <row r="559">
      <c r="A559" s="5" t="s">
        <v>6906</v>
      </c>
      <c r="B559" s="8" t="s">
        <v>6905</v>
      </c>
    </row>
    <row r="560">
      <c r="A560" s="18" t="s">
        <v>5214</v>
      </c>
      <c r="B560" s="8" t="s">
        <v>5213</v>
      </c>
    </row>
    <row r="561">
      <c r="A561" s="18" t="s">
        <v>6634</v>
      </c>
      <c r="B561" s="8" t="s">
        <v>6633</v>
      </c>
    </row>
    <row r="562">
      <c r="A562" s="5" t="s">
        <v>1689</v>
      </c>
      <c r="B562" s="8" t="s">
        <v>1688</v>
      </c>
    </row>
    <row r="563">
      <c r="A563" s="5" t="s">
        <v>3131</v>
      </c>
      <c r="B563" s="8" t="s">
        <v>3130</v>
      </c>
    </row>
    <row r="564">
      <c r="A564" s="5" t="s">
        <v>1731</v>
      </c>
      <c r="B564" s="8" t="s">
        <v>1730</v>
      </c>
    </row>
    <row r="565">
      <c r="A565" s="5" t="s">
        <v>6753</v>
      </c>
      <c r="B565" s="8" t="s">
        <v>6752</v>
      </c>
    </row>
    <row r="566">
      <c r="A566" s="5" t="s">
        <v>3054</v>
      </c>
      <c r="B566" s="8" t="s">
        <v>3053</v>
      </c>
    </row>
    <row r="567">
      <c r="A567" s="18" t="s">
        <v>6627</v>
      </c>
      <c r="B567" s="8" t="s">
        <v>6626</v>
      </c>
    </row>
    <row r="568">
      <c r="A568" s="5" t="s">
        <v>4215</v>
      </c>
      <c r="B568" s="8" t="s">
        <v>4214</v>
      </c>
    </row>
    <row r="569">
      <c r="A569" s="5" t="s">
        <v>3432</v>
      </c>
      <c r="B569" s="8" t="s">
        <v>3431</v>
      </c>
    </row>
    <row r="570">
      <c r="A570" s="5" t="s">
        <v>3670</v>
      </c>
      <c r="B570" s="8" t="s">
        <v>3669</v>
      </c>
    </row>
    <row r="571">
      <c r="A571" s="5" t="s">
        <v>4460</v>
      </c>
      <c r="B571" s="8" t="s">
        <v>4459</v>
      </c>
    </row>
    <row r="572">
      <c r="A572" s="18" t="s">
        <v>3530</v>
      </c>
      <c r="B572" s="8" t="s">
        <v>3529</v>
      </c>
    </row>
    <row r="573">
      <c r="A573" s="18" t="s">
        <v>6074</v>
      </c>
      <c r="B573" s="8" t="s">
        <v>6073</v>
      </c>
    </row>
    <row r="574">
      <c r="A574" s="5" t="s">
        <v>2249</v>
      </c>
      <c r="B574" s="8" t="s">
        <v>2248</v>
      </c>
    </row>
    <row r="575">
      <c r="A575" s="18" t="s">
        <v>6200</v>
      </c>
      <c r="B575" s="8" t="s">
        <v>6199</v>
      </c>
    </row>
    <row r="576">
      <c r="A576" s="5" t="s">
        <v>3796</v>
      </c>
      <c r="B576" s="8" t="s">
        <v>3795</v>
      </c>
    </row>
    <row r="577">
      <c r="A577" s="18" t="s">
        <v>6501</v>
      </c>
      <c r="B577" s="8" t="s">
        <v>6500</v>
      </c>
    </row>
    <row r="578">
      <c r="A578" s="18" t="s">
        <v>6207</v>
      </c>
      <c r="B578" s="8" t="s">
        <v>6206</v>
      </c>
    </row>
    <row r="579">
      <c r="A579" s="5" t="s">
        <v>933</v>
      </c>
      <c r="B579" s="8" t="s">
        <v>932</v>
      </c>
    </row>
    <row r="580">
      <c r="A580" s="5" t="s">
        <v>4250</v>
      </c>
      <c r="B580" s="8" t="s">
        <v>4249</v>
      </c>
    </row>
    <row r="581">
      <c r="A581" s="5" t="s">
        <v>2130</v>
      </c>
      <c r="B581" s="8" t="s">
        <v>2129</v>
      </c>
    </row>
    <row r="582">
      <c r="A582" s="18" t="s">
        <v>6508</v>
      </c>
      <c r="B582" s="8" t="s">
        <v>6507</v>
      </c>
    </row>
    <row r="583">
      <c r="A583" s="5" t="s">
        <v>4243</v>
      </c>
      <c r="B583" s="8" t="s">
        <v>4242</v>
      </c>
    </row>
    <row r="584">
      <c r="A584" s="5" t="s">
        <v>4355</v>
      </c>
      <c r="B584" s="8" t="s">
        <v>4354</v>
      </c>
    </row>
    <row r="585">
      <c r="A585" s="5" t="s">
        <v>2760</v>
      </c>
      <c r="B585" s="8" t="s">
        <v>2759</v>
      </c>
    </row>
    <row r="586">
      <c r="A586" s="5" t="s">
        <v>744</v>
      </c>
      <c r="B586" s="8" t="s">
        <v>743</v>
      </c>
    </row>
    <row r="587">
      <c r="A587" s="18" t="s">
        <v>5528</v>
      </c>
      <c r="B587" s="8" t="s">
        <v>5527</v>
      </c>
    </row>
    <row r="588">
      <c r="A588" s="18" t="s">
        <v>6410</v>
      </c>
      <c r="B588" s="8" t="s">
        <v>6409</v>
      </c>
    </row>
    <row r="589">
      <c r="A589" s="18" t="s">
        <v>1906</v>
      </c>
      <c r="B589" s="8" t="s">
        <v>1905</v>
      </c>
    </row>
    <row r="590">
      <c r="A590" s="5" t="s">
        <v>1416</v>
      </c>
      <c r="B590" s="8" t="s">
        <v>1415</v>
      </c>
    </row>
    <row r="591">
      <c r="A591" s="5" t="s">
        <v>3236</v>
      </c>
      <c r="B591" s="8" t="s">
        <v>3235</v>
      </c>
    </row>
    <row r="592">
      <c r="A592" s="5" t="s">
        <v>646</v>
      </c>
      <c r="B592" s="8" t="s">
        <v>645</v>
      </c>
    </row>
    <row r="593">
      <c r="A593" s="18" t="s">
        <v>6515</v>
      </c>
      <c r="B593" s="8" t="s">
        <v>6514</v>
      </c>
    </row>
    <row r="594">
      <c r="A594" s="5" t="s">
        <v>7178</v>
      </c>
      <c r="B594" s="8" t="s">
        <v>7177</v>
      </c>
    </row>
    <row r="595">
      <c r="A595" s="5" t="s">
        <v>1668</v>
      </c>
      <c r="B595" s="8" t="s">
        <v>1667</v>
      </c>
    </row>
    <row r="596">
      <c r="A596" s="5" t="s">
        <v>2361</v>
      </c>
      <c r="B596" s="8" t="s">
        <v>2360</v>
      </c>
    </row>
    <row r="597">
      <c r="A597" s="5" t="s">
        <v>3411</v>
      </c>
      <c r="B597" s="8" t="s">
        <v>3410</v>
      </c>
    </row>
    <row r="598">
      <c r="A598" s="5" t="s">
        <v>2795</v>
      </c>
      <c r="B598" s="8" t="s">
        <v>2794</v>
      </c>
    </row>
    <row r="599">
      <c r="A599" s="5" t="s">
        <v>3481</v>
      </c>
      <c r="B599" s="8" t="s">
        <v>3480</v>
      </c>
    </row>
    <row r="600">
      <c r="A600" s="5" t="s">
        <v>1297</v>
      </c>
      <c r="B600" s="8" t="s">
        <v>1296</v>
      </c>
    </row>
    <row r="601">
      <c r="A601" s="5" t="s">
        <v>1542</v>
      </c>
      <c r="B601" s="8" t="s">
        <v>1541</v>
      </c>
    </row>
    <row r="602">
      <c r="A602" s="18" t="s">
        <v>1633</v>
      </c>
      <c r="B602" s="8" t="s">
        <v>1632</v>
      </c>
    </row>
    <row r="603">
      <c r="A603" s="5" t="s">
        <v>4766</v>
      </c>
      <c r="B603" s="8" t="s">
        <v>4765</v>
      </c>
    </row>
    <row r="604">
      <c r="A604" s="5" t="s">
        <v>3306</v>
      </c>
      <c r="B604" s="8" t="s">
        <v>3305</v>
      </c>
    </row>
    <row r="605">
      <c r="A605" s="5" t="s">
        <v>2746</v>
      </c>
      <c r="B605" s="8" t="s">
        <v>2745</v>
      </c>
    </row>
    <row r="606">
      <c r="A606" s="5" t="s">
        <v>2858</v>
      </c>
      <c r="B606" s="8" t="s">
        <v>2857</v>
      </c>
    </row>
    <row r="607">
      <c r="A607" s="5" t="s">
        <v>1493</v>
      </c>
      <c r="B607" s="8" t="s">
        <v>1492</v>
      </c>
    </row>
    <row r="608">
      <c r="A608" s="18" t="s">
        <v>5221</v>
      </c>
      <c r="B608" s="8" t="s">
        <v>5220</v>
      </c>
    </row>
    <row r="609">
      <c r="A609" s="5" t="s">
        <v>541</v>
      </c>
      <c r="B609" s="8" t="s">
        <v>540</v>
      </c>
    </row>
    <row r="610">
      <c r="A610" s="18" t="s">
        <v>6864</v>
      </c>
      <c r="B610" s="8" t="s">
        <v>6863</v>
      </c>
    </row>
    <row r="611">
      <c r="A611" s="18" t="s">
        <v>4040</v>
      </c>
      <c r="B611" s="8" t="s">
        <v>4039</v>
      </c>
    </row>
    <row r="612">
      <c r="A612" s="18" t="s">
        <v>709</v>
      </c>
      <c r="B612" s="8" t="s">
        <v>708</v>
      </c>
    </row>
    <row r="613">
      <c r="A613" s="5" t="s">
        <v>2935</v>
      </c>
      <c r="B613" s="8" t="s">
        <v>2934</v>
      </c>
    </row>
    <row r="614">
      <c r="A614" s="18" t="s">
        <v>6620</v>
      </c>
      <c r="B614" s="8" t="s">
        <v>6619</v>
      </c>
    </row>
    <row r="615">
      <c r="A615" s="18" t="s">
        <v>4131</v>
      </c>
      <c r="B615" s="8" t="s">
        <v>4130</v>
      </c>
    </row>
    <row r="616">
      <c r="A616" s="18" t="s">
        <v>6319</v>
      </c>
      <c r="B616" s="8" t="s">
        <v>6318</v>
      </c>
    </row>
    <row r="617">
      <c r="A617" s="5" t="s">
        <v>828</v>
      </c>
      <c r="B617" s="8" t="s">
        <v>827</v>
      </c>
    </row>
    <row r="618">
      <c r="A618" s="18" t="s">
        <v>562</v>
      </c>
      <c r="B618" s="8" t="s">
        <v>561</v>
      </c>
    </row>
    <row r="619">
      <c r="A619" s="5" t="s">
        <v>7157</v>
      </c>
      <c r="B619" s="8" t="s">
        <v>7156</v>
      </c>
    </row>
    <row r="620">
      <c r="A620" s="5" t="s">
        <v>3110</v>
      </c>
      <c r="B620" s="8" t="s">
        <v>3109</v>
      </c>
    </row>
    <row r="621">
      <c r="A621" s="5" t="s">
        <v>3586</v>
      </c>
      <c r="B621" s="8" t="s">
        <v>3585</v>
      </c>
    </row>
    <row r="622">
      <c r="A622" s="5" t="s">
        <v>4572</v>
      </c>
      <c r="B622" s="8" t="s">
        <v>4571</v>
      </c>
    </row>
    <row r="623">
      <c r="A623" s="5" t="s">
        <v>6326</v>
      </c>
      <c r="B623" s="8" t="s">
        <v>6325</v>
      </c>
    </row>
    <row r="624">
      <c r="A624" s="5" t="s">
        <v>4446</v>
      </c>
      <c r="B624" s="8" t="s">
        <v>4445</v>
      </c>
    </row>
    <row r="625">
      <c r="A625" s="18" t="s">
        <v>5591</v>
      </c>
      <c r="B625" s="8" t="s">
        <v>5590</v>
      </c>
    </row>
    <row r="626">
      <c r="A626" s="18" t="s">
        <v>6976</v>
      </c>
      <c r="B626" s="8" t="s">
        <v>6975</v>
      </c>
    </row>
    <row r="627">
      <c r="A627" s="5" t="s">
        <v>1822</v>
      </c>
      <c r="B627" s="8" t="s">
        <v>1821</v>
      </c>
    </row>
    <row r="628">
      <c r="A628" s="5" t="s">
        <v>1220</v>
      </c>
      <c r="B628" s="8" t="s">
        <v>1219</v>
      </c>
    </row>
    <row r="629">
      <c r="A629" s="5" t="s">
        <v>912</v>
      </c>
      <c r="B629" s="8" t="s">
        <v>911</v>
      </c>
    </row>
    <row r="630">
      <c r="A630" s="5" t="s">
        <v>5088</v>
      </c>
      <c r="B630" s="8" t="s">
        <v>5087</v>
      </c>
    </row>
    <row r="631">
      <c r="A631" s="5" t="s">
        <v>1143</v>
      </c>
      <c r="B631" s="8" t="s">
        <v>1142</v>
      </c>
    </row>
    <row r="632">
      <c r="A632" s="5" t="s">
        <v>3824</v>
      </c>
      <c r="B632" s="8" t="s">
        <v>3823</v>
      </c>
    </row>
    <row r="633">
      <c r="A633" s="5" t="s">
        <v>4731</v>
      </c>
      <c r="B633" s="8" t="s">
        <v>4730</v>
      </c>
    </row>
    <row r="634">
      <c r="A634" s="5" t="s">
        <v>4411</v>
      </c>
      <c r="B634" s="8" t="s">
        <v>4410</v>
      </c>
    </row>
    <row r="635">
      <c r="A635" s="5" t="s">
        <v>6340</v>
      </c>
      <c r="B635" s="8" t="s">
        <v>6339</v>
      </c>
    </row>
    <row r="636">
      <c r="A636" s="18" t="s">
        <v>5864</v>
      </c>
      <c r="B636" s="8" t="s">
        <v>5863</v>
      </c>
    </row>
    <row r="637">
      <c r="A637" s="18" t="s">
        <v>6214</v>
      </c>
      <c r="B637" s="8" t="s">
        <v>6213</v>
      </c>
    </row>
    <row r="638">
      <c r="A638" s="5" t="s">
        <v>5416</v>
      </c>
      <c r="B638" s="8" t="s">
        <v>5415</v>
      </c>
    </row>
    <row r="639">
      <c r="A639" s="5" t="s">
        <v>1584</v>
      </c>
      <c r="B639" s="8" t="s">
        <v>1583</v>
      </c>
    </row>
    <row r="640">
      <c r="A640" s="18" t="s">
        <v>5990</v>
      </c>
      <c r="B640" s="8" t="s">
        <v>5989</v>
      </c>
    </row>
    <row r="641">
      <c r="A641" s="5" t="s">
        <v>4341</v>
      </c>
      <c r="B641" s="8" t="s">
        <v>4340</v>
      </c>
    </row>
    <row r="642">
      <c r="A642" s="18" t="s">
        <v>4110</v>
      </c>
      <c r="B642" s="8" t="s">
        <v>4109</v>
      </c>
    </row>
    <row r="643">
      <c r="A643" s="5" t="s">
        <v>3215</v>
      </c>
      <c r="B643" s="8" t="s">
        <v>3214</v>
      </c>
    </row>
    <row r="644">
      <c r="A644" s="18" t="s">
        <v>7060</v>
      </c>
      <c r="B644" s="8" t="s">
        <v>7059</v>
      </c>
    </row>
    <row r="645">
      <c r="A645" s="5" t="s">
        <v>4829</v>
      </c>
      <c r="B645" s="8" t="s">
        <v>4828</v>
      </c>
    </row>
    <row r="646">
      <c r="A646" s="18" t="s">
        <v>5626</v>
      </c>
      <c r="B646" s="8" t="s">
        <v>5625</v>
      </c>
    </row>
    <row r="647">
      <c r="A647" s="18" t="s">
        <v>6543</v>
      </c>
      <c r="B647" s="8" t="s">
        <v>6542</v>
      </c>
    </row>
    <row r="648">
      <c r="A648" s="5" t="s">
        <v>6102</v>
      </c>
      <c r="B648" s="8" t="s">
        <v>6101</v>
      </c>
    </row>
    <row r="649">
      <c r="A649" s="5" t="s">
        <v>2431</v>
      </c>
      <c r="B649" s="8" t="s">
        <v>2430</v>
      </c>
    </row>
    <row r="650">
      <c r="A650" s="5" t="s">
        <v>4871</v>
      </c>
      <c r="B650" s="8" t="s">
        <v>4870</v>
      </c>
    </row>
    <row r="651">
      <c r="A651" s="5" t="s">
        <v>3942</v>
      </c>
      <c r="B651" s="8" t="s">
        <v>3941</v>
      </c>
    </row>
    <row r="652">
      <c r="A652" s="5" t="s">
        <v>702</v>
      </c>
      <c r="B652" s="8" t="s">
        <v>701</v>
      </c>
    </row>
    <row r="653">
      <c r="A653" s="18" t="s">
        <v>3537</v>
      </c>
      <c r="B653" s="8" t="s">
        <v>3536</v>
      </c>
    </row>
    <row r="654">
      <c r="A654" s="18" t="s">
        <v>4096</v>
      </c>
      <c r="B654" s="8" t="s">
        <v>4095</v>
      </c>
    </row>
    <row r="655">
      <c r="A655" s="18" t="s">
        <v>3068</v>
      </c>
      <c r="B655" s="8" t="s">
        <v>3067</v>
      </c>
    </row>
    <row r="656">
      <c r="A656" s="18" t="s">
        <v>6969</v>
      </c>
      <c r="B656" s="8" t="s">
        <v>6968</v>
      </c>
    </row>
    <row r="657">
      <c r="A657" s="5" t="s">
        <v>4836</v>
      </c>
      <c r="B657" s="8" t="s">
        <v>4835</v>
      </c>
    </row>
    <row r="658">
      <c r="A658" s="18" t="s">
        <v>6606</v>
      </c>
      <c r="B658" s="8" t="s">
        <v>6605</v>
      </c>
    </row>
    <row r="659">
      <c r="A659" s="18" t="s">
        <v>5256</v>
      </c>
      <c r="B659" s="8" t="s">
        <v>5255</v>
      </c>
    </row>
    <row r="660">
      <c r="A660" s="5" t="s">
        <v>3551</v>
      </c>
      <c r="B660" s="8" t="s">
        <v>3550</v>
      </c>
    </row>
    <row r="661">
      <c r="A661" s="18" t="s">
        <v>3012</v>
      </c>
      <c r="B661" s="8" t="s">
        <v>3011</v>
      </c>
    </row>
    <row r="662">
      <c r="A662" s="18" t="s">
        <v>4187</v>
      </c>
      <c r="B662" s="8" t="s">
        <v>4186</v>
      </c>
    </row>
    <row r="663">
      <c r="A663" s="5" t="s">
        <v>1031</v>
      </c>
      <c r="B663" s="8" t="s">
        <v>1030</v>
      </c>
    </row>
    <row r="664">
      <c r="A664" s="5" t="s">
        <v>2116</v>
      </c>
      <c r="B664" s="8" t="s">
        <v>2115</v>
      </c>
    </row>
    <row r="665">
      <c r="A665" s="5" t="s">
        <v>1913</v>
      </c>
      <c r="B665" s="8" t="s">
        <v>1912</v>
      </c>
    </row>
    <row r="666">
      <c r="A666" s="5" t="s">
        <v>4600</v>
      </c>
      <c r="B666" s="8" t="s">
        <v>4599</v>
      </c>
    </row>
    <row r="667">
      <c r="A667" s="5" t="s">
        <v>3677</v>
      </c>
      <c r="B667" s="8" t="s">
        <v>3676</v>
      </c>
    </row>
    <row r="668">
      <c r="A668" s="18" t="s">
        <v>7143</v>
      </c>
      <c r="B668" s="8" t="s">
        <v>7142</v>
      </c>
    </row>
    <row r="669">
      <c r="A669" s="5" t="s">
        <v>4801</v>
      </c>
      <c r="B669" s="8" t="s">
        <v>4800</v>
      </c>
    </row>
    <row r="670">
      <c r="A670" s="5" t="s">
        <v>2403</v>
      </c>
      <c r="B670" s="8" t="s">
        <v>2402</v>
      </c>
    </row>
    <row r="671">
      <c r="A671" s="18" t="s">
        <v>5458</v>
      </c>
      <c r="B671" s="8" t="s">
        <v>5457</v>
      </c>
    </row>
    <row r="672">
      <c r="A672" s="5" t="s">
        <v>4278</v>
      </c>
      <c r="B672" s="8" t="s">
        <v>4277</v>
      </c>
    </row>
    <row r="673">
      <c r="A673" s="5" t="s">
        <v>849</v>
      </c>
      <c r="B673" s="29" t="s">
        <v>848</v>
      </c>
    </row>
    <row r="674">
      <c r="A674" s="18" t="s">
        <v>3033</v>
      </c>
      <c r="B674" s="8" t="s">
        <v>3032</v>
      </c>
    </row>
    <row r="675">
      <c r="A675" s="5" t="s">
        <v>2949</v>
      </c>
      <c r="B675" s="8" t="s">
        <v>2948</v>
      </c>
    </row>
    <row r="676">
      <c r="A676" s="5" t="s">
        <v>471</v>
      </c>
      <c r="B676" s="8" t="s">
        <v>470</v>
      </c>
    </row>
    <row r="677">
      <c r="A677" s="5" t="s">
        <v>4481</v>
      </c>
      <c r="B677" s="8" t="s">
        <v>4480</v>
      </c>
    </row>
    <row r="678">
      <c r="A678" s="5" t="s">
        <v>1318</v>
      </c>
      <c r="B678" s="8" t="s">
        <v>1317</v>
      </c>
    </row>
    <row r="679">
      <c r="A679" s="5" t="s">
        <v>3607</v>
      </c>
      <c r="B679" s="8" t="s">
        <v>3606</v>
      </c>
    </row>
    <row r="680">
      <c r="A680" s="18" t="s">
        <v>4257</v>
      </c>
      <c r="B680" s="8" t="s">
        <v>4256</v>
      </c>
    </row>
    <row r="681">
      <c r="A681" s="18" t="s">
        <v>6242</v>
      </c>
      <c r="B681" s="8" t="s">
        <v>6241</v>
      </c>
    </row>
    <row r="682">
      <c r="A682" s="5" t="s">
        <v>1654</v>
      </c>
      <c r="B682" s="8" t="s">
        <v>1653</v>
      </c>
    </row>
    <row r="683">
      <c r="A683" s="5" t="s">
        <v>919</v>
      </c>
      <c r="B683" s="8" t="s">
        <v>918</v>
      </c>
    </row>
    <row r="684">
      <c r="A684" s="18" t="s">
        <v>1248</v>
      </c>
      <c r="B684" s="8" t="s">
        <v>1247</v>
      </c>
    </row>
    <row r="685">
      <c r="A685" s="5" t="s">
        <v>2200</v>
      </c>
      <c r="B685" s="8" t="s">
        <v>2199</v>
      </c>
    </row>
    <row r="686">
      <c r="A686" s="18" t="s">
        <v>2998</v>
      </c>
      <c r="B686" s="8" t="s">
        <v>2997</v>
      </c>
    </row>
    <row r="687">
      <c r="A687" s="5" t="s">
        <v>2424</v>
      </c>
      <c r="B687" s="8" t="s">
        <v>2423</v>
      </c>
    </row>
    <row r="688">
      <c r="A688" s="18" t="s">
        <v>5976</v>
      </c>
      <c r="B688" s="8" t="s">
        <v>5975</v>
      </c>
    </row>
    <row r="689">
      <c r="A689" s="5" t="s">
        <v>2613</v>
      </c>
      <c r="B689" s="8" t="s">
        <v>2612</v>
      </c>
    </row>
    <row r="690">
      <c r="A690" s="18" t="s">
        <v>6843</v>
      </c>
      <c r="B690" s="8" t="s">
        <v>6842</v>
      </c>
    </row>
    <row r="691">
      <c r="A691" s="5" t="s">
        <v>3222</v>
      </c>
      <c r="B691" s="8" t="s">
        <v>3221</v>
      </c>
    </row>
    <row r="692">
      <c r="A692" s="18" t="s">
        <v>5773</v>
      </c>
      <c r="B692" s="8" t="s">
        <v>5772</v>
      </c>
    </row>
    <row r="693">
      <c r="A693" s="18" t="s">
        <v>674</v>
      </c>
      <c r="B693" s="8" t="s">
        <v>673</v>
      </c>
    </row>
    <row r="694">
      <c r="A694" s="5" t="s">
        <v>4082</v>
      </c>
      <c r="B694" s="8" t="s">
        <v>4081</v>
      </c>
    </row>
    <row r="695">
      <c r="A695" s="5" t="s">
        <v>3544</v>
      </c>
      <c r="B695" s="8" t="s">
        <v>3543</v>
      </c>
    </row>
    <row r="696">
      <c r="A696" s="5" t="s">
        <v>4878</v>
      </c>
      <c r="B696" s="8" t="s">
        <v>4877</v>
      </c>
    </row>
    <row r="697">
      <c r="A697" s="18" t="s">
        <v>5276</v>
      </c>
      <c r="B697" s="8" t="s">
        <v>5275</v>
      </c>
    </row>
    <row r="698">
      <c r="A698" s="5" t="s">
        <v>2466</v>
      </c>
      <c r="B698" s="8" t="s">
        <v>2465</v>
      </c>
    </row>
    <row r="699">
      <c r="A699" s="5" t="s">
        <v>5780</v>
      </c>
      <c r="B699" s="8" t="s">
        <v>5779</v>
      </c>
    </row>
    <row r="700">
      <c r="A700" s="5" t="s">
        <v>2655</v>
      </c>
      <c r="B700" s="8" t="s">
        <v>2654</v>
      </c>
    </row>
    <row r="701">
      <c r="A701" s="18" t="s">
        <v>7129</v>
      </c>
      <c r="B701" s="8" t="s">
        <v>7128</v>
      </c>
    </row>
    <row r="702">
      <c r="A702" s="18" t="s">
        <v>115</v>
      </c>
      <c r="B702" s="8" t="s">
        <v>114</v>
      </c>
    </row>
    <row r="703">
      <c r="A703" s="5" t="s">
        <v>1283</v>
      </c>
      <c r="B703" s="8" t="s">
        <v>1282</v>
      </c>
    </row>
    <row r="704">
      <c r="A704" s="5" t="s">
        <v>4068</v>
      </c>
      <c r="B704" s="8" t="s">
        <v>4067</v>
      </c>
    </row>
    <row r="705">
      <c r="A705" s="18" t="s">
        <v>3859</v>
      </c>
      <c r="B705" s="8" t="s">
        <v>3858</v>
      </c>
    </row>
    <row r="706">
      <c r="A706" s="5" t="s">
        <v>3075</v>
      </c>
      <c r="B706" s="8" t="s">
        <v>3074</v>
      </c>
    </row>
    <row r="707">
      <c r="A707" s="5" t="s">
        <v>3096</v>
      </c>
      <c r="B707" s="8" t="s">
        <v>3095</v>
      </c>
    </row>
    <row r="708">
      <c r="A708" s="5" t="s">
        <v>3747</v>
      </c>
      <c r="B708" s="8" t="s">
        <v>3746</v>
      </c>
    </row>
    <row r="709">
      <c r="A709" s="5" t="s">
        <v>3103</v>
      </c>
      <c r="B709" s="8" t="s">
        <v>3102</v>
      </c>
    </row>
    <row r="710">
      <c r="A710" s="5" t="s">
        <v>2963</v>
      </c>
      <c r="B710" s="8" t="s">
        <v>2962</v>
      </c>
    </row>
    <row r="711">
      <c r="A711" s="18" t="s">
        <v>5095</v>
      </c>
      <c r="B711" s="8" t="s">
        <v>5094</v>
      </c>
    </row>
    <row r="712">
      <c r="A712" s="18" t="s">
        <v>5137</v>
      </c>
      <c r="B712" s="8" t="s">
        <v>5136</v>
      </c>
    </row>
    <row r="713">
      <c r="A713" s="5" t="s">
        <v>2816</v>
      </c>
      <c r="B713" s="8" t="s">
        <v>2815</v>
      </c>
    </row>
    <row r="714">
      <c r="A714" s="5" t="s">
        <v>3166</v>
      </c>
      <c r="B714" s="8" t="s">
        <v>3165</v>
      </c>
    </row>
    <row r="715">
      <c r="A715" s="18" t="s">
        <v>5906</v>
      </c>
      <c r="B715" s="8" t="s">
        <v>5905</v>
      </c>
    </row>
    <row r="716">
      <c r="A716" s="18" t="s">
        <v>4180</v>
      </c>
      <c r="B716" s="8" t="s">
        <v>4179</v>
      </c>
    </row>
    <row r="717">
      <c r="A717" s="5" t="s">
        <v>898</v>
      </c>
      <c r="B717" s="8" t="s">
        <v>897</v>
      </c>
    </row>
    <row r="718">
      <c r="A718" s="18" t="s">
        <v>6697</v>
      </c>
      <c r="B718" s="8" t="s">
        <v>6696</v>
      </c>
    </row>
    <row r="719">
      <c r="A719" s="5" t="s">
        <v>3894</v>
      </c>
      <c r="B719" s="8" t="s">
        <v>3893</v>
      </c>
    </row>
    <row r="720">
      <c r="A720" s="5" t="s">
        <v>3278</v>
      </c>
      <c r="B720" s="8" t="s">
        <v>3277</v>
      </c>
    </row>
    <row r="721">
      <c r="A721" s="5" t="s">
        <v>331</v>
      </c>
      <c r="B721" s="8" t="s">
        <v>330</v>
      </c>
    </row>
    <row r="722">
      <c r="A722" s="18" t="s">
        <v>6123</v>
      </c>
      <c r="B722" s="8" t="s">
        <v>6122</v>
      </c>
    </row>
    <row r="723">
      <c r="A723" s="18" t="s">
        <v>1213</v>
      </c>
      <c r="B723" s="8" t="s">
        <v>1212</v>
      </c>
    </row>
    <row r="724">
      <c r="A724" s="5" t="s">
        <v>6011</v>
      </c>
      <c r="B724" s="8" t="s">
        <v>6010</v>
      </c>
    </row>
    <row r="725">
      <c r="A725" s="5" t="s">
        <v>3845</v>
      </c>
      <c r="B725" s="8" t="s">
        <v>3844</v>
      </c>
    </row>
    <row r="726">
      <c r="A726" s="18" t="s">
        <v>6690</v>
      </c>
      <c r="B726" s="8" t="s">
        <v>6689</v>
      </c>
    </row>
    <row r="727">
      <c r="A727" s="5" t="s">
        <v>905</v>
      </c>
      <c r="B727" s="8" t="s">
        <v>904</v>
      </c>
    </row>
    <row r="728">
      <c r="A728" s="18" t="s">
        <v>4005</v>
      </c>
      <c r="B728" s="8" t="s">
        <v>4004</v>
      </c>
    </row>
    <row r="729">
      <c r="A729" s="5" t="s">
        <v>66</v>
      </c>
      <c r="B729" s="8" t="s">
        <v>65</v>
      </c>
    </row>
    <row r="730">
      <c r="A730" s="5" t="s">
        <v>2606</v>
      </c>
      <c r="B730" s="8" t="s">
        <v>2605</v>
      </c>
    </row>
    <row r="731">
      <c r="A731" s="18" t="s">
        <v>6955</v>
      </c>
      <c r="B731" s="8" t="s">
        <v>6954</v>
      </c>
    </row>
    <row r="732">
      <c r="A732" s="5" t="s">
        <v>667</v>
      </c>
      <c r="B732" s="8" t="s">
        <v>666</v>
      </c>
    </row>
    <row r="733">
      <c r="A733" s="5" t="s">
        <v>3649</v>
      </c>
      <c r="B733" s="8" t="s">
        <v>3648</v>
      </c>
    </row>
    <row r="734">
      <c r="A734" s="5" t="s">
        <v>2445</v>
      </c>
      <c r="B734" s="8" t="s">
        <v>2444</v>
      </c>
    </row>
    <row r="735">
      <c r="A735" s="18" t="s">
        <v>6536</v>
      </c>
      <c r="B735" s="8" t="s">
        <v>6535</v>
      </c>
    </row>
    <row r="736">
      <c r="A736" s="5" t="s">
        <v>1591</v>
      </c>
      <c r="B736" s="8" t="s">
        <v>1590</v>
      </c>
    </row>
    <row r="737">
      <c r="A737" s="5" t="s">
        <v>2977</v>
      </c>
      <c r="B737" s="8" t="s">
        <v>2976</v>
      </c>
    </row>
    <row r="738">
      <c r="A738" s="5" t="s">
        <v>3334</v>
      </c>
      <c r="B738" s="8" t="s">
        <v>3333</v>
      </c>
    </row>
    <row r="739">
      <c r="A739" s="18" t="s">
        <v>1087</v>
      </c>
      <c r="B739" s="8" t="s">
        <v>1086</v>
      </c>
    </row>
    <row r="740">
      <c r="A740" s="18" t="s">
        <v>1661</v>
      </c>
      <c r="B740" s="8" t="s">
        <v>1660</v>
      </c>
    </row>
    <row r="741">
      <c r="A741" s="5" t="s">
        <v>4621</v>
      </c>
      <c r="B741" s="8" t="s">
        <v>4620</v>
      </c>
    </row>
    <row r="742">
      <c r="A742" s="5" t="s">
        <v>3754</v>
      </c>
      <c r="B742" s="8" t="s">
        <v>3753</v>
      </c>
    </row>
    <row r="743">
      <c r="A743" s="18" t="s">
        <v>5654</v>
      </c>
      <c r="B743" s="8" t="s">
        <v>5653</v>
      </c>
    </row>
    <row r="744">
      <c r="A744" s="18" t="s">
        <v>6529</v>
      </c>
      <c r="B744" s="8" t="s">
        <v>6528</v>
      </c>
    </row>
    <row r="745">
      <c r="A745" s="18" t="s">
        <v>5584</v>
      </c>
      <c r="B745" s="8" t="s">
        <v>5583</v>
      </c>
    </row>
    <row r="746">
      <c r="A746" s="5" t="s">
        <v>3495</v>
      </c>
      <c r="B746" s="29" t="s">
        <v>3494</v>
      </c>
    </row>
    <row r="747">
      <c r="A747" s="5" t="s">
        <v>4934</v>
      </c>
      <c r="B747" s="8" t="s">
        <v>4933</v>
      </c>
    </row>
    <row r="748">
      <c r="A748" s="5" t="s">
        <v>4397</v>
      </c>
      <c r="B748" s="8" t="s">
        <v>4396</v>
      </c>
    </row>
    <row r="749">
      <c r="A749" s="5" t="s">
        <v>2375</v>
      </c>
      <c r="B749" s="29" t="s">
        <v>2374</v>
      </c>
    </row>
    <row r="750">
      <c r="A750" s="5" t="s">
        <v>3467</v>
      </c>
      <c r="B750" s="8" t="s">
        <v>3466</v>
      </c>
    </row>
    <row r="751">
      <c r="A751" s="5" t="s">
        <v>4697</v>
      </c>
      <c r="B751" s="8" t="s">
        <v>4696</v>
      </c>
    </row>
    <row r="752">
      <c r="A752" s="5" t="s">
        <v>2704</v>
      </c>
      <c r="B752" s="8" t="s">
        <v>2703</v>
      </c>
    </row>
    <row r="753">
      <c r="A753" s="18" t="s">
        <v>6144</v>
      </c>
      <c r="B753" s="8" t="s">
        <v>6143</v>
      </c>
    </row>
    <row r="754">
      <c r="A754" s="5" t="s">
        <v>478</v>
      </c>
      <c r="B754" s="8" t="s">
        <v>477</v>
      </c>
    </row>
    <row r="755">
      <c r="A755" s="18" t="s">
        <v>4145</v>
      </c>
      <c r="B755" s="8" t="s">
        <v>4144</v>
      </c>
    </row>
    <row r="756">
      <c r="A756" s="5" t="s">
        <v>1465</v>
      </c>
      <c r="B756" s="8" t="s">
        <v>1464</v>
      </c>
    </row>
    <row r="757">
      <c r="A757" s="18" t="s">
        <v>6438</v>
      </c>
      <c r="B757" s="8" t="s">
        <v>6437</v>
      </c>
    </row>
    <row r="758">
      <c r="A758" s="5" t="s">
        <v>6948</v>
      </c>
      <c r="B758" s="8" t="s">
        <v>6947</v>
      </c>
    </row>
    <row r="759">
      <c r="A759" s="5" t="s">
        <v>4523</v>
      </c>
      <c r="B759" s="8" t="s">
        <v>4522</v>
      </c>
    </row>
    <row r="760">
      <c r="A760" s="18" t="s">
        <v>2277</v>
      </c>
      <c r="B760" s="8" t="s">
        <v>2276</v>
      </c>
    </row>
    <row r="761">
      <c r="A761" s="5" t="s">
        <v>4850</v>
      </c>
      <c r="B761" s="8" t="s">
        <v>4849</v>
      </c>
    </row>
    <row r="762">
      <c r="A762" s="5" t="s">
        <v>3194</v>
      </c>
      <c r="B762" s="8" t="s">
        <v>3193</v>
      </c>
    </row>
    <row r="763">
      <c r="A763" s="5" t="s">
        <v>758</v>
      </c>
      <c r="B763" s="29" t="s">
        <v>757</v>
      </c>
    </row>
    <row r="764">
      <c r="A764" s="5" t="s">
        <v>2928</v>
      </c>
      <c r="B764" s="8" t="s">
        <v>2927</v>
      </c>
    </row>
    <row r="765">
      <c r="A765" s="5" t="s">
        <v>4530</v>
      </c>
      <c r="B765" s="8" t="s">
        <v>4529</v>
      </c>
    </row>
    <row r="766">
      <c r="A766" s="5" t="s">
        <v>2697</v>
      </c>
      <c r="B766" s="8" t="s">
        <v>2696</v>
      </c>
    </row>
    <row r="767">
      <c r="A767" s="18" t="s">
        <v>5521</v>
      </c>
      <c r="B767" s="8" t="s">
        <v>5520</v>
      </c>
    </row>
    <row r="768">
      <c r="A768" s="18" t="s">
        <v>6137</v>
      </c>
      <c r="B768" s="8" t="s">
        <v>6136</v>
      </c>
    </row>
    <row r="769">
      <c r="A769" s="18" t="s">
        <v>6494</v>
      </c>
      <c r="B769" s="8" t="s">
        <v>6493</v>
      </c>
    </row>
    <row r="770">
      <c r="A770" s="18" t="s">
        <v>681</v>
      </c>
      <c r="B770" s="8" t="s">
        <v>680</v>
      </c>
    </row>
    <row r="771">
      <c r="A771" s="5" t="s">
        <v>2298</v>
      </c>
      <c r="B771" s="8" t="s">
        <v>2297</v>
      </c>
    </row>
    <row r="772">
      <c r="A772" s="5" t="s">
        <v>3355</v>
      </c>
      <c r="B772" s="8" t="s">
        <v>3354</v>
      </c>
    </row>
    <row r="773">
      <c r="A773" s="5" t="s">
        <v>1850</v>
      </c>
      <c r="B773" s="8" t="s">
        <v>1849</v>
      </c>
    </row>
    <row r="774">
      <c r="A774" s="5" t="s">
        <v>2039</v>
      </c>
      <c r="B774" s="8" t="s">
        <v>2038</v>
      </c>
    </row>
    <row r="775">
      <c r="A775" s="18" t="s">
        <v>2221</v>
      </c>
      <c r="B775" s="8" t="s">
        <v>2220</v>
      </c>
    </row>
    <row r="776">
      <c r="A776" s="5" t="s">
        <v>4271</v>
      </c>
      <c r="B776" s="8" t="s">
        <v>4270</v>
      </c>
    </row>
    <row r="777">
      <c r="A777" s="18" t="s">
        <v>6836</v>
      </c>
      <c r="B777" s="8" t="s">
        <v>6835</v>
      </c>
    </row>
    <row r="778">
      <c r="A778" s="18" t="s">
        <v>6284</v>
      </c>
      <c r="B778" s="8" t="s">
        <v>6283</v>
      </c>
    </row>
    <row r="779">
      <c r="A779" s="5" t="s">
        <v>4948</v>
      </c>
      <c r="B779" s="8" t="s">
        <v>4947</v>
      </c>
    </row>
    <row r="780">
      <c r="A780" s="5" t="s">
        <v>1864</v>
      </c>
      <c r="B780" s="8" t="s">
        <v>1863</v>
      </c>
    </row>
    <row r="781">
      <c r="A781" s="5" t="s">
        <v>7115</v>
      </c>
      <c r="B781" s="8" t="s">
        <v>7114</v>
      </c>
    </row>
    <row r="782">
      <c r="A782" s="5" t="s">
        <v>4565</v>
      </c>
      <c r="B782" s="8" t="s">
        <v>4564</v>
      </c>
    </row>
    <row r="783">
      <c r="A783" s="5" t="s">
        <v>5710</v>
      </c>
      <c r="B783" s="8" t="s">
        <v>5709</v>
      </c>
    </row>
    <row r="784">
      <c r="A784" s="18" t="s">
        <v>1675</v>
      </c>
      <c r="B784" s="8" t="s">
        <v>1674</v>
      </c>
    </row>
    <row r="785">
      <c r="A785" s="5" t="s">
        <v>4544</v>
      </c>
      <c r="B785" s="8" t="s">
        <v>4543</v>
      </c>
    </row>
    <row r="786">
      <c r="A786" s="18" t="s">
        <v>324</v>
      </c>
      <c r="B786" s="8" t="s">
        <v>323</v>
      </c>
    </row>
    <row r="787">
      <c r="A787" s="5" t="s">
        <v>1605</v>
      </c>
      <c r="B787" s="8" t="s">
        <v>1604</v>
      </c>
    </row>
    <row r="788">
      <c r="A788" s="5" t="s">
        <v>436</v>
      </c>
      <c r="B788" s="8" t="s">
        <v>435</v>
      </c>
    </row>
    <row r="789">
      <c r="A789" s="18" t="s">
        <v>1094</v>
      </c>
      <c r="B789" s="8" t="s">
        <v>1093</v>
      </c>
    </row>
    <row r="790">
      <c r="A790" s="5" t="s">
        <v>3082</v>
      </c>
      <c r="B790" s="8" t="s">
        <v>3081</v>
      </c>
    </row>
    <row r="791">
      <c r="A791" s="5" t="s">
        <v>6927</v>
      </c>
      <c r="B791" s="8" t="s">
        <v>6926</v>
      </c>
    </row>
    <row r="792">
      <c r="A792" s="5" t="s">
        <v>4738</v>
      </c>
      <c r="B792" s="8" t="s">
        <v>4737</v>
      </c>
    </row>
    <row r="793">
      <c r="A793" s="5" t="s">
        <v>2494</v>
      </c>
      <c r="B793" s="8" t="s">
        <v>2493</v>
      </c>
    </row>
    <row r="794">
      <c r="A794" s="18" t="s">
        <v>6375</v>
      </c>
      <c r="B794" s="8" t="s">
        <v>6374</v>
      </c>
    </row>
    <row r="795">
      <c r="A795" s="18" t="s">
        <v>3019</v>
      </c>
      <c r="B795" s="8" t="s">
        <v>3018</v>
      </c>
    </row>
    <row r="796">
      <c r="A796" s="5" t="s">
        <v>4222</v>
      </c>
      <c r="B796" s="8" t="s">
        <v>4221</v>
      </c>
    </row>
    <row r="797">
      <c r="A797" s="5" t="s">
        <v>6829</v>
      </c>
      <c r="B797" s="8" t="s">
        <v>6828</v>
      </c>
    </row>
    <row r="798">
      <c r="A798" s="5" t="s">
        <v>3663</v>
      </c>
      <c r="B798" s="8" t="s">
        <v>3662</v>
      </c>
    </row>
    <row r="799">
      <c r="A799" s="18" t="s">
        <v>4075</v>
      </c>
      <c r="B799" s="8" t="s">
        <v>4074</v>
      </c>
    </row>
    <row r="800">
      <c r="A800" s="5" t="s">
        <v>4794</v>
      </c>
      <c r="B800" s="8" t="s">
        <v>4793</v>
      </c>
    </row>
    <row r="801">
      <c r="A801" s="5" t="s">
        <v>604</v>
      </c>
      <c r="B801" s="8" t="s">
        <v>603</v>
      </c>
    </row>
    <row r="802">
      <c r="A802" s="5" t="s">
        <v>6473</v>
      </c>
      <c r="B802" s="8" t="s">
        <v>6472</v>
      </c>
    </row>
    <row r="803">
      <c r="A803" s="18" t="s">
        <v>5542</v>
      </c>
      <c r="B803" s="8" t="s">
        <v>5541</v>
      </c>
    </row>
    <row r="804">
      <c r="A804" s="5" t="s">
        <v>7067</v>
      </c>
      <c r="B804" s="8" t="s">
        <v>7066</v>
      </c>
    </row>
    <row r="805">
      <c r="A805" s="18" t="s">
        <v>5060</v>
      </c>
      <c r="B805" s="8" t="s">
        <v>5059</v>
      </c>
    </row>
    <row r="806">
      <c r="A806" s="5" t="s">
        <v>3250</v>
      </c>
      <c r="B806" s="8" t="s">
        <v>3249</v>
      </c>
    </row>
    <row r="807">
      <c r="A807" s="5" t="s">
        <v>4663</v>
      </c>
      <c r="B807" s="8" t="s">
        <v>4662</v>
      </c>
    </row>
    <row r="808">
      <c r="A808" s="18" t="s">
        <v>7088</v>
      </c>
      <c r="B808" s="8" t="s">
        <v>7087</v>
      </c>
    </row>
    <row r="809">
      <c r="A809" s="5" t="s">
        <v>3565</v>
      </c>
      <c r="B809" s="8" t="s">
        <v>3564</v>
      </c>
    </row>
    <row r="810">
      <c r="A810" s="18" t="s">
        <v>6550</v>
      </c>
      <c r="B810" s="8" t="s">
        <v>6549</v>
      </c>
    </row>
    <row r="811">
      <c r="A811" s="5" t="s">
        <v>4488</v>
      </c>
      <c r="B811" s="8" t="s">
        <v>4487</v>
      </c>
    </row>
    <row r="812">
      <c r="A812" s="18" t="s">
        <v>2228</v>
      </c>
      <c r="B812" s="8" t="s">
        <v>2227</v>
      </c>
    </row>
    <row r="813">
      <c r="A813" s="18" t="s">
        <v>597</v>
      </c>
      <c r="B813" s="8" t="s">
        <v>596</v>
      </c>
    </row>
    <row r="814">
      <c r="A814" s="5" t="s">
        <v>4369</v>
      </c>
      <c r="B814" s="8" t="s">
        <v>4368</v>
      </c>
    </row>
    <row r="815">
      <c r="A815" s="5" t="s">
        <v>4404</v>
      </c>
      <c r="B815" s="8" t="s">
        <v>4403</v>
      </c>
    </row>
    <row r="816">
      <c r="A816" s="5" t="s">
        <v>5752</v>
      </c>
      <c r="B816" s="8" t="s">
        <v>5751</v>
      </c>
    </row>
    <row r="817">
      <c r="A817" s="18" t="s">
        <v>5465</v>
      </c>
      <c r="B817" s="8" t="s">
        <v>5464</v>
      </c>
    </row>
    <row r="818">
      <c r="A818" s="5" t="s">
        <v>926</v>
      </c>
      <c r="B818" s="8" t="s">
        <v>925</v>
      </c>
    </row>
    <row r="819">
      <c r="A819" s="5" t="s">
        <v>3439</v>
      </c>
      <c r="B819" s="8" t="s">
        <v>3438</v>
      </c>
    </row>
    <row r="820">
      <c r="A820" s="5" t="s">
        <v>3152</v>
      </c>
      <c r="B820" s="8" t="s">
        <v>3151</v>
      </c>
    </row>
    <row r="821">
      <c r="A821" s="5" t="s">
        <v>1521</v>
      </c>
      <c r="B821" s="8" t="s">
        <v>1520</v>
      </c>
    </row>
    <row r="822">
      <c r="A822" s="5" t="s">
        <v>1885</v>
      </c>
      <c r="B822" s="8" t="s">
        <v>1884</v>
      </c>
    </row>
    <row r="823">
      <c r="A823" s="5" t="s">
        <v>3740</v>
      </c>
      <c r="B823" s="8" t="s">
        <v>3739</v>
      </c>
    </row>
    <row r="824">
      <c r="A824" s="5" t="s">
        <v>2956</v>
      </c>
      <c r="B824" s="8" t="s">
        <v>2955</v>
      </c>
    </row>
    <row r="825">
      <c r="A825" s="5" t="s">
        <v>1766</v>
      </c>
      <c r="B825" s="8" t="s">
        <v>1765</v>
      </c>
    </row>
    <row r="826">
      <c r="A826" s="5" t="s">
        <v>6892</v>
      </c>
      <c r="B826" s="8" t="s">
        <v>6891</v>
      </c>
    </row>
    <row r="827">
      <c r="A827" s="5" t="s">
        <v>4892</v>
      </c>
      <c r="B827" s="8" t="s">
        <v>4891</v>
      </c>
    </row>
    <row r="828">
      <c r="A828" s="5" t="s">
        <v>4864</v>
      </c>
      <c r="B828" s="29" t="s">
        <v>4863</v>
      </c>
    </row>
    <row r="829">
      <c r="A829" s="5" t="s">
        <v>3817</v>
      </c>
      <c r="B829" s="8" t="s">
        <v>3816</v>
      </c>
    </row>
    <row r="830">
      <c r="A830" s="5" t="s">
        <v>1290</v>
      </c>
      <c r="B830" s="8" t="s">
        <v>1289</v>
      </c>
    </row>
    <row r="831">
      <c r="A831" s="5" t="s">
        <v>1941</v>
      </c>
      <c r="B831" s="8" t="s">
        <v>1940</v>
      </c>
    </row>
    <row r="832">
      <c r="A832" s="5" t="s">
        <v>884</v>
      </c>
      <c r="B832" s="8" t="s">
        <v>883</v>
      </c>
    </row>
    <row r="833">
      <c r="A833" s="5" t="s">
        <v>122</v>
      </c>
      <c r="B833" s="8" t="s">
        <v>121</v>
      </c>
    </row>
    <row r="834">
      <c r="A834" s="5" t="s">
        <v>2648</v>
      </c>
      <c r="B834" s="8" t="s">
        <v>2647</v>
      </c>
    </row>
    <row r="835">
      <c r="A835" s="18" t="s">
        <v>5857</v>
      </c>
      <c r="B835" s="8" t="s">
        <v>5856</v>
      </c>
    </row>
    <row r="836">
      <c r="A836" s="5" t="s">
        <v>2452</v>
      </c>
      <c r="B836" s="8" t="s">
        <v>2451</v>
      </c>
    </row>
    <row r="837">
      <c r="A837" s="18" t="s">
        <v>2004</v>
      </c>
      <c r="B837" s="8" t="s">
        <v>2003</v>
      </c>
    </row>
    <row r="838">
      <c r="A838" s="5" t="s">
        <v>2508</v>
      </c>
      <c r="B838" s="8" t="s">
        <v>2507</v>
      </c>
    </row>
    <row r="839">
      <c r="A839" s="5" t="s">
        <v>2767</v>
      </c>
      <c r="B839" s="8" t="s">
        <v>2766</v>
      </c>
    </row>
    <row r="840">
      <c r="A840" s="18" t="s">
        <v>22</v>
      </c>
      <c r="B840" s="8" t="s">
        <v>21</v>
      </c>
    </row>
    <row r="841">
      <c r="A841" s="18" t="s">
        <v>6662</v>
      </c>
      <c r="B841" s="8" t="s">
        <v>6661</v>
      </c>
    </row>
    <row r="842">
      <c r="A842" s="5" t="s">
        <v>4502</v>
      </c>
      <c r="B842" s="8" t="s">
        <v>4501</v>
      </c>
    </row>
    <row r="843">
      <c r="A843" s="18" t="s">
        <v>5745</v>
      </c>
      <c r="B843" s="8" t="s">
        <v>5744</v>
      </c>
    </row>
    <row r="844">
      <c r="A844" s="18" t="s">
        <v>2578</v>
      </c>
      <c r="B844" s="8" t="s">
        <v>2577</v>
      </c>
    </row>
    <row r="845">
      <c r="A845" s="18" t="s">
        <v>786</v>
      </c>
      <c r="B845" s="8" t="s">
        <v>785</v>
      </c>
    </row>
    <row r="846">
      <c r="A846" s="5" t="s">
        <v>3159</v>
      </c>
      <c r="B846" s="8" t="s">
        <v>3158</v>
      </c>
    </row>
    <row r="847">
      <c r="A847" s="18" t="s">
        <v>821</v>
      </c>
      <c r="B847" s="8" t="s">
        <v>820</v>
      </c>
    </row>
    <row r="848">
      <c r="A848" s="18" t="s">
        <v>1472</v>
      </c>
      <c r="B848" s="8" t="s">
        <v>1471</v>
      </c>
    </row>
    <row r="849">
      <c r="A849" s="5" t="s">
        <v>7102</v>
      </c>
      <c r="B849" s="8" t="s">
        <v>7101</v>
      </c>
    </row>
    <row r="850">
      <c r="A850" s="5" t="s">
        <v>4635</v>
      </c>
      <c r="B850" s="8" t="s">
        <v>4634</v>
      </c>
    </row>
    <row r="851">
      <c r="A851" s="18" t="s">
        <v>4138</v>
      </c>
      <c r="B851" s="8" t="s">
        <v>4137</v>
      </c>
    </row>
    <row r="852">
      <c r="A852" s="5" t="s">
        <v>5948</v>
      </c>
      <c r="B852" s="8" t="s">
        <v>5947</v>
      </c>
    </row>
    <row r="853">
      <c r="A853" s="18" t="s">
        <v>3991</v>
      </c>
      <c r="B853" s="8" t="s">
        <v>3990</v>
      </c>
    </row>
    <row r="854">
      <c r="A854" s="5" t="s">
        <v>3963</v>
      </c>
      <c r="B854" s="8" t="s">
        <v>3962</v>
      </c>
    </row>
    <row r="855">
      <c r="A855" s="5" t="s">
        <v>6270</v>
      </c>
      <c r="B855" s="8" t="s">
        <v>6269</v>
      </c>
    </row>
    <row r="856">
      <c r="A856" s="18" t="s">
        <v>352</v>
      </c>
      <c r="B856" s="8" t="s">
        <v>351</v>
      </c>
    </row>
    <row r="857">
      <c r="A857" s="18" t="s">
        <v>982</v>
      </c>
      <c r="B857" s="8" t="s">
        <v>981</v>
      </c>
    </row>
    <row r="858">
      <c r="A858" s="5" t="s">
        <v>2690</v>
      </c>
      <c r="B858" s="8" t="s">
        <v>2689</v>
      </c>
    </row>
    <row r="859">
      <c r="A859" s="5" t="s">
        <v>4516</v>
      </c>
      <c r="B859" s="8" t="s">
        <v>4515</v>
      </c>
    </row>
    <row r="860">
      <c r="A860" s="18" t="s">
        <v>3026</v>
      </c>
      <c r="B860" s="8" t="s">
        <v>3025</v>
      </c>
    </row>
    <row r="861">
      <c r="A861" s="18" t="s">
        <v>590</v>
      </c>
      <c r="B861" s="8" t="s">
        <v>589</v>
      </c>
    </row>
    <row r="862">
      <c r="A862" s="18" t="s">
        <v>4089</v>
      </c>
      <c r="B862" s="8" t="s">
        <v>4088</v>
      </c>
    </row>
    <row r="863">
      <c r="A863" s="5" t="s">
        <v>5109</v>
      </c>
      <c r="B863" s="8" t="s">
        <v>5108</v>
      </c>
    </row>
    <row r="864">
      <c r="A864" s="5" t="s">
        <v>3782</v>
      </c>
      <c r="B864" s="8" t="s">
        <v>3781</v>
      </c>
    </row>
    <row r="865">
      <c r="A865" s="18" t="s">
        <v>6389</v>
      </c>
      <c r="B865" s="8" t="s">
        <v>6388</v>
      </c>
    </row>
    <row r="866">
      <c r="A866" s="18" t="s">
        <v>716</v>
      </c>
      <c r="B866" s="8" t="s">
        <v>715</v>
      </c>
    </row>
    <row r="867">
      <c r="A867" s="5" t="s">
        <v>6592</v>
      </c>
      <c r="B867" s="8" t="s">
        <v>6591</v>
      </c>
    </row>
    <row r="868">
      <c r="A868" s="5" t="s">
        <v>3425</v>
      </c>
      <c r="B868" s="8" t="s">
        <v>3424</v>
      </c>
    </row>
    <row r="869">
      <c r="A869" s="18" t="s">
        <v>6193</v>
      </c>
      <c r="B869" s="8" t="s">
        <v>6192</v>
      </c>
    </row>
    <row r="870">
      <c r="A870" s="18" t="s">
        <v>6599</v>
      </c>
      <c r="B870" s="8" t="s">
        <v>6598</v>
      </c>
    </row>
    <row r="871">
      <c r="A871" s="18" t="s">
        <v>394</v>
      </c>
      <c r="B871" s="8" t="s">
        <v>393</v>
      </c>
    </row>
    <row r="872">
      <c r="A872" s="5" t="s">
        <v>4752</v>
      </c>
      <c r="B872" s="8" t="s">
        <v>4751</v>
      </c>
    </row>
    <row r="873">
      <c r="A873" s="5" t="s">
        <v>765</v>
      </c>
      <c r="B873" s="8" t="s">
        <v>764</v>
      </c>
    </row>
    <row r="874">
      <c r="A874" s="5" t="s">
        <v>1997</v>
      </c>
      <c r="B874" s="8" t="s">
        <v>1996</v>
      </c>
    </row>
    <row r="875">
      <c r="A875" s="5" t="s">
        <v>3593</v>
      </c>
      <c r="B875" s="8" t="s">
        <v>3592</v>
      </c>
    </row>
    <row r="876">
      <c r="A876" s="5" t="s">
        <v>4299</v>
      </c>
      <c r="B876" s="8" t="s">
        <v>4298</v>
      </c>
    </row>
    <row r="877">
      <c r="A877" s="18" t="s">
        <v>30</v>
      </c>
      <c r="B877" s="8" t="s">
        <v>29</v>
      </c>
    </row>
    <row r="878">
      <c r="A878" s="5" t="s">
        <v>4320</v>
      </c>
      <c r="B878" s="8" t="s">
        <v>4319</v>
      </c>
    </row>
    <row r="879">
      <c r="A879" s="18" t="s">
        <v>569</v>
      </c>
      <c r="B879" s="8" t="s">
        <v>568</v>
      </c>
    </row>
    <row r="880">
      <c r="A880" s="5" t="s">
        <v>3831</v>
      </c>
      <c r="B880" s="8" t="s">
        <v>3830</v>
      </c>
    </row>
    <row r="881">
      <c r="A881" s="18" t="s">
        <v>6228</v>
      </c>
      <c r="B881" s="8" t="s">
        <v>6227</v>
      </c>
    </row>
    <row r="882">
      <c r="A882" s="18" t="s">
        <v>4969</v>
      </c>
      <c r="B882" s="8" t="s">
        <v>4968</v>
      </c>
    </row>
    <row r="883">
      <c r="A883" s="18" t="s">
        <v>5249</v>
      </c>
      <c r="B883" s="8" t="s">
        <v>5248</v>
      </c>
    </row>
    <row r="884">
      <c r="A884" s="5" t="s">
        <v>1934</v>
      </c>
      <c r="B884" s="8" t="s">
        <v>1933</v>
      </c>
    </row>
    <row r="885">
      <c r="A885" s="18" t="s">
        <v>4962</v>
      </c>
      <c r="B885" s="8" t="s">
        <v>4961</v>
      </c>
    </row>
    <row r="886">
      <c r="A886" s="18" t="s">
        <v>6095</v>
      </c>
      <c r="B886" s="8" t="s">
        <v>6094</v>
      </c>
    </row>
    <row r="887">
      <c r="A887" s="5" t="s">
        <v>6850</v>
      </c>
      <c r="B887" s="8" t="s">
        <v>6849</v>
      </c>
    </row>
    <row r="888">
      <c r="A888" s="18" t="s">
        <v>5766</v>
      </c>
      <c r="B888" s="8" t="s">
        <v>5765</v>
      </c>
    </row>
    <row r="889">
      <c r="A889" s="5" t="s">
        <v>5451</v>
      </c>
      <c r="B889" s="8" t="s">
        <v>5450</v>
      </c>
    </row>
    <row r="890">
      <c r="A890" s="5" t="s">
        <v>2032</v>
      </c>
      <c r="B890" s="8" t="s">
        <v>2031</v>
      </c>
    </row>
    <row r="891">
      <c r="A891" s="18" t="s">
        <v>6857</v>
      </c>
      <c r="B891" s="8" t="s">
        <v>6856</v>
      </c>
    </row>
    <row r="892">
      <c r="A892" s="18" t="s">
        <v>5794</v>
      </c>
      <c r="B892" s="8" t="s">
        <v>5793</v>
      </c>
    </row>
    <row r="893">
      <c r="A893" s="18" t="s">
        <v>527</v>
      </c>
      <c r="B893" s="8" t="s">
        <v>526</v>
      </c>
    </row>
    <row r="894">
      <c r="A894" s="5" t="s">
        <v>1892</v>
      </c>
      <c r="B894" s="8" t="s">
        <v>1891</v>
      </c>
    </row>
    <row r="895">
      <c r="A895" s="5" t="s">
        <v>1486</v>
      </c>
      <c r="B895" s="8" t="s">
        <v>1485</v>
      </c>
    </row>
    <row r="896">
      <c r="A896" s="18" t="s">
        <v>5955</v>
      </c>
      <c r="B896" s="8" t="s">
        <v>5954</v>
      </c>
    </row>
    <row r="897">
      <c r="A897" s="5" t="s">
        <v>4656</v>
      </c>
      <c r="B897" s="8" t="s">
        <v>4655</v>
      </c>
    </row>
    <row r="898">
      <c r="A898" s="18" t="s">
        <v>1717</v>
      </c>
      <c r="B898" s="8" t="s">
        <v>1716</v>
      </c>
    </row>
    <row r="899">
      <c r="A899" s="5" t="s">
        <v>4683</v>
      </c>
      <c r="B899" s="8" t="s">
        <v>4682</v>
      </c>
    </row>
    <row r="900">
      <c r="A900" s="5" t="s">
        <v>5563</v>
      </c>
      <c r="B900" s="8" t="s">
        <v>5562</v>
      </c>
    </row>
    <row r="901">
      <c r="A901" s="5" t="s">
        <v>2396</v>
      </c>
      <c r="B901" s="8" t="s">
        <v>2395</v>
      </c>
    </row>
    <row r="902">
      <c r="A902" s="5" t="s">
        <v>4899</v>
      </c>
      <c r="B902" s="8" t="s">
        <v>4898</v>
      </c>
    </row>
    <row r="903">
      <c r="A903" s="18" t="s">
        <v>5339</v>
      </c>
      <c r="B903" s="8" t="s">
        <v>5338</v>
      </c>
    </row>
    <row r="904">
      <c r="A904" s="5" t="s">
        <v>6990</v>
      </c>
      <c r="B904" s="29" t="s">
        <v>6989</v>
      </c>
    </row>
    <row r="905">
      <c r="A905" s="18" t="s">
        <v>996</v>
      </c>
      <c r="B905" s="8" t="s">
        <v>995</v>
      </c>
    </row>
    <row r="906">
      <c r="A906" s="18" t="s">
        <v>4990</v>
      </c>
      <c r="B906" s="8" t="s">
        <v>4989</v>
      </c>
    </row>
    <row r="907">
      <c r="A907" s="5" t="s">
        <v>3348</v>
      </c>
      <c r="B907" s="29" t="s">
        <v>3347</v>
      </c>
    </row>
    <row r="908">
      <c r="A908" s="18" t="s">
        <v>450</v>
      </c>
      <c r="B908" s="8" t="s">
        <v>449</v>
      </c>
    </row>
    <row r="909">
      <c r="A909" s="5" t="s">
        <v>1045</v>
      </c>
      <c r="B909" s="8" t="s">
        <v>1044</v>
      </c>
    </row>
    <row r="910">
      <c r="A910" s="5" t="s">
        <v>3698</v>
      </c>
      <c r="B910" s="8" t="s">
        <v>3697</v>
      </c>
    </row>
    <row r="911">
      <c r="A911" s="5" t="s">
        <v>1108</v>
      </c>
      <c r="B911" s="8" t="s">
        <v>1107</v>
      </c>
    </row>
    <row r="912">
      <c r="A912" s="5" t="s">
        <v>2725</v>
      </c>
      <c r="B912" s="8" t="s">
        <v>2724</v>
      </c>
    </row>
    <row r="913">
      <c r="A913" s="5" t="s">
        <v>2263</v>
      </c>
      <c r="B913" s="8" t="s">
        <v>2262</v>
      </c>
    </row>
    <row r="914">
      <c r="A914" s="5" t="s">
        <v>1381</v>
      </c>
      <c r="B914" s="8" t="s">
        <v>1380</v>
      </c>
    </row>
    <row r="915">
      <c r="A915" s="5" t="s">
        <v>4558</v>
      </c>
      <c r="B915" s="8" t="s">
        <v>4557</v>
      </c>
    </row>
    <row r="916">
      <c r="A916" s="18" t="s">
        <v>6361</v>
      </c>
      <c r="B916" s="8" t="s">
        <v>6360</v>
      </c>
    </row>
    <row r="917">
      <c r="A917" s="18" t="s">
        <v>5717</v>
      </c>
      <c r="B917" s="8" t="s">
        <v>5716</v>
      </c>
    </row>
    <row r="918">
      <c r="A918" s="5" t="s">
        <v>4822</v>
      </c>
      <c r="B918" s="8" t="s">
        <v>4821</v>
      </c>
    </row>
    <row r="919">
      <c r="A919" s="5" t="s">
        <v>4906</v>
      </c>
      <c r="B919" s="8" t="s">
        <v>4905</v>
      </c>
    </row>
    <row r="920">
      <c r="A920" s="5" t="s">
        <v>4509</v>
      </c>
      <c r="B920" s="8" t="s">
        <v>4508</v>
      </c>
    </row>
    <row r="921">
      <c r="A921" s="18" t="s">
        <v>3977</v>
      </c>
      <c r="B921" s="8" t="s">
        <v>3976</v>
      </c>
    </row>
    <row r="922">
      <c r="A922" s="5" t="s">
        <v>2081</v>
      </c>
      <c r="B922" s="8" t="s">
        <v>2080</v>
      </c>
    </row>
    <row r="923">
      <c r="A923" s="18" t="s">
        <v>4019</v>
      </c>
      <c r="B923" s="8" t="s">
        <v>4018</v>
      </c>
    </row>
    <row r="924">
      <c r="A924" s="18" t="s">
        <v>5661</v>
      </c>
      <c r="B924" s="8" t="s">
        <v>5660</v>
      </c>
    </row>
    <row r="925">
      <c r="A925" s="5" t="s">
        <v>3516</v>
      </c>
      <c r="B925" s="8" t="s">
        <v>3515</v>
      </c>
    </row>
    <row r="926">
      <c r="A926" s="18" t="s">
        <v>6885</v>
      </c>
      <c r="B926" s="8" t="s">
        <v>6884</v>
      </c>
    </row>
    <row r="927">
      <c r="A927" s="5" t="s">
        <v>3320</v>
      </c>
      <c r="B927" s="8" t="s">
        <v>3319</v>
      </c>
    </row>
    <row r="928">
      <c r="A928" s="5" t="s">
        <v>4264</v>
      </c>
      <c r="B928" s="8" t="s">
        <v>4263</v>
      </c>
    </row>
    <row r="929">
      <c r="A929" s="5" t="s">
        <v>2158</v>
      </c>
      <c r="B929" s="29" t="s">
        <v>2157</v>
      </c>
    </row>
    <row r="930">
      <c r="A930" s="18" t="s">
        <v>5920</v>
      </c>
      <c r="B930" s="8" t="s">
        <v>5919</v>
      </c>
    </row>
    <row r="931">
      <c r="A931" s="5" t="s">
        <v>3852</v>
      </c>
      <c r="B931" s="8" t="s">
        <v>3851</v>
      </c>
    </row>
    <row r="932">
      <c r="A932" s="18" t="s">
        <v>5871</v>
      </c>
      <c r="B932" s="8" t="s">
        <v>5870</v>
      </c>
    </row>
    <row r="933">
      <c r="A933" s="18" t="s">
        <v>338</v>
      </c>
      <c r="B933" s="8" t="s">
        <v>337</v>
      </c>
    </row>
    <row r="934">
      <c r="A934" s="18" t="s">
        <v>108</v>
      </c>
      <c r="B934" s="8" t="s">
        <v>107</v>
      </c>
    </row>
    <row r="935">
      <c r="A935" s="18" t="s">
        <v>5374</v>
      </c>
      <c r="B935" s="8" t="s">
        <v>5373</v>
      </c>
    </row>
    <row r="936">
      <c r="A936" s="5" t="s">
        <v>73</v>
      </c>
      <c r="B936" s="8" t="s">
        <v>72</v>
      </c>
    </row>
    <row r="937">
      <c r="A937" s="18" t="s">
        <v>5514</v>
      </c>
      <c r="B937" s="8" t="s">
        <v>5513</v>
      </c>
    </row>
    <row r="938">
      <c r="A938" s="5" t="s">
        <v>4285</v>
      </c>
      <c r="B938" s="8" t="s">
        <v>4284</v>
      </c>
    </row>
    <row r="939">
      <c r="A939" s="18" t="s">
        <v>6899</v>
      </c>
      <c r="B939" s="8" t="s">
        <v>6898</v>
      </c>
    </row>
    <row r="940">
      <c r="A940" s="5" t="s">
        <v>2879</v>
      </c>
      <c r="B940" s="8" t="s">
        <v>2878</v>
      </c>
    </row>
    <row r="941">
      <c r="A941" s="5" t="s">
        <v>793</v>
      </c>
      <c r="B941" s="8" t="s">
        <v>792</v>
      </c>
    </row>
    <row r="942">
      <c r="A942" s="18" t="s">
        <v>261</v>
      </c>
      <c r="B942" s="8" t="s">
        <v>260</v>
      </c>
    </row>
    <row r="943">
      <c r="A943" s="5" t="s">
        <v>3642</v>
      </c>
      <c r="B943" s="8" t="s">
        <v>3641</v>
      </c>
    </row>
    <row r="944">
      <c r="A944" s="5" t="s">
        <v>2683</v>
      </c>
      <c r="B944" s="8" t="s">
        <v>2682</v>
      </c>
    </row>
    <row r="945">
      <c r="A945" s="5" t="s">
        <v>3768</v>
      </c>
      <c r="B945" s="8" t="s">
        <v>3767</v>
      </c>
    </row>
    <row r="946">
      <c r="A946" s="5" t="s">
        <v>3257</v>
      </c>
      <c r="B946" s="8" t="s">
        <v>3256</v>
      </c>
    </row>
    <row r="947">
      <c r="A947" s="5" t="s">
        <v>695</v>
      </c>
      <c r="B947" s="8" t="s">
        <v>694</v>
      </c>
    </row>
    <row r="948">
      <c r="A948" s="18" t="s">
        <v>6725</v>
      </c>
      <c r="B948" s="8" t="s">
        <v>6724</v>
      </c>
    </row>
    <row r="949">
      <c r="A949" s="18" t="s">
        <v>5472</v>
      </c>
      <c r="B949" s="8" t="s">
        <v>5471</v>
      </c>
    </row>
    <row r="950">
      <c r="A950" s="18" t="s">
        <v>1101</v>
      </c>
      <c r="B950" s="8" t="s">
        <v>1100</v>
      </c>
    </row>
    <row r="951">
      <c r="A951" s="5" t="s">
        <v>4649</v>
      </c>
      <c r="B951" s="8" t="s">
        <v>4648</v>
      </c>
    </row>
    <row r="952">
      <c r="A952" s="18" t="s">
        <v>5381</v>
      </c>
      <c r="B952" s="8" t="s">
        <v>5380</v>
      </c>
    </row>
    <row r="953">
      <c r="A953" s="5" t="s">
        <v>583</v>
      </c>
      <c r="B953" s="8" t="s">
        <v>582</v>
      </c>
    </row>
    <row r="954">
      <c r="A954" s="18" t="s">
        <v>4166</v>
      </c>
      <c r="B954" s="8" t="s">
        <v>4165</v>
      </c>
    </row>
    <row r="955">
      <c r="A955" s="5" t="s">
        <v>7004</v>
      </c>
      <c r="B955" s="8" t="s">
        <v>7003</v>
      </c>
    </row>
    <row r="956">
      <c r="A956" s="5" t="s">
        <v>3390</v>
      </c>
      <c r="B956" s="8" t="s">
        <v>3389</v>
      </c>
    </row>
    <row r="957">
      <c r="A957" s="5" t="s">
        <v>940</v>
      </c>
      <c r="B957" s="8" t="s">
        <v>939</v>
      </c>
    </row>
    <row r="958">
      <c r="A958" s="5" t="s">
        <v>1969</v>
      </c>
      <c r="B958" s="8" t="s">
        <v>1968</v>
      </c>
    </row>
    <row r="959">
      <c r="A959" s="18" t="s">
        <v>1745</v>
      </c>
      <c r="B959" s="8" t="s">
        <v>1744</v>
      </c>
    </row>
    <row r="960">
      <c r="A960" s="18" t="s">
        <v>5123</v>
      </c>
      <c r="B960" s="8" t="s">
        <v>5122</v>
      </c>
    </row>
    <row r="961">
      <c r="A961" s="5" t="s">
        <v>3201</v>
      </c>
      <c r="B961" s="8" t="s">
        <v>3200</v>
      </c>
    </row>
    <row r="962">
      <c r="A962" s="5" t="s">
        <v>835</v>
      </c>
      <c r="B962" s="8" t="s">
        <v>834</v>
      </c>
    </row>
    <row r="963">
      <c r="A963" s="18" t="s">
        <v>6305</v>
      </c>
      <c r="B963" s="8" t="s">
        <v>6304</v>
      </c>
    </row>
    <row r="964">
      <c r="A964" s="18" t="s">
        <v>6249</v>
      </c>
      <c r="B964" s="8" t="s">
        <v>6248</v>
      </c>
    </row>
    <row r="965">
      <c r="A965" s="5" t="s">
        <v>2340</v>
      </c>
      <c r="B965" s="8" t="s">
        <v>2339</v>
      </c>
    </row>
    <row r="966">
      <c r="A966" s="18" t="s">
        <v>5011</v>
      </c>
      <c r="B966" s="8" t="s">
        <v>5010</v>
      </c>
    </row>
    <row r="967">
      <c r="A967" s="18" t="s">
        <v>227</v>
      </c>
      <c r="B967" s="8" t="s">
        <v>226</v>
      </c>
    </row>
    <row r="968">
      <c r="A968" s="18" t="s">
        <v>1374</v>
      </c>
      <c r="B968" s="8" t="s">
        <v>1373</v>
      </c>
    </row>
    <row r="969">
      <c r="A969" s="5" t="s">
        <v>772</v>
      </c>
      <c r="B969" s="8" t="s">
        <v>771</v>
      </c>
    </row>
    <row r="970">
      <c r="A970" s="5" t="s">
        <v>4229</v>
      </c>
      <c r="B970" s="8" t="s">
        <v>4228</v>
      </c>
    </row>
    <row r="971">
      <c r="A971" s="18" t="s">
        <v>6067</v>
      </c>
      <c r="B971" s="8" t="s">
        <v>6066</v>
      </c>
    </row>
    <row r="972">
      <c r="A972" s="5" t="s">
        <v>2781</v>
      </c>
      <c r="B972" s="8" t="s">
        <v>2780</v>
      </c>
    </row>
    <row r="973">
      <c r="A973" s="5" t="s">
        <v>2851</v>
      </c>
      <c r="B973" s="8" t="s">
        <v>2850</v>
      </c>
    </row>
    <row r="974">
      <c r="A974" s="5" t="s">
        <v>4551</v>
      </c>
      <c r="B974" s="8" t="s">
        <v>4550</v>
      </c>
    </row>
    <row r="975">
      <c r="A975" s="18" t="s">
        <v>5696</v>
      </c>
      <c r="B975" s="8" t="s">
        <v>5695</v>
      </c>
    </row>
    <row r="976">
      <c r="A976" s="5" t="s">
        <v>4453</v>
      </c>
      <c r="B976" s="8" t="s">
        <v>4452</v>
      </c>
    </row>
    <row r="977">
      <c r="A977" s="5" t="s">
        <v>1157</v>
      </c>
      <c r="B977" s="8" t="s">
        <v>1156</v>
      </c>
    </row>
    <row r="978">
      <c r="A978" s="5" t="s">
        <v>4313</v>
      </c>
      <c r="B978" s="8" t="s">
        <v>4312</v>
      </c>
    </row>
    <row r="979">
      <c r="A979" s="5" t="s">
        <v>2900</v>
      </c>
      <c r="B979" s="8" t="s">
        <v>2899</v>
      </c>
    </row>
    <row r="980">
      <c r="A980" s="5" t="s">
        <v>2060</v>
      </c>
      <c r="B980" s="8" t="s">
        <v>2059</v>
      </c>
    </row>
    <row r="981">
      <c r="A981" s="18" t="s">
        <v>5822</v>
      </c>
      <c r="B981" s="8" t="s">
        <v>5821</v>
      </c>
    </row>
    <row r="982">
      <c r="A982" s="5" t="s">
        <v>4537</v>
      </c>
      <c r="B982" s="8" t="s">
        <v>4536</v>
      </c>
    </row>
    <row r="983">
      <c r="A983" s="5" t="s">
        <v>2921</v>
      </c>
      <c r="B983" s="8" t="s">
        <v>2920</v>
      </c>
    </row>
    <row r="984">
      <c r="A984" s="18" t="s">
        <v>3047</v>
      </c>
      <c r="B984" s="8" t="s">
        <v>3046</v>
      </c>
    </row>
    <row r="985">
      <c r="A985" s="18" t="s">
        <v>5318</v>
      </c>
      <c r="B985" s="29" t="s">
        <v>5317</v>
      </c>
    </row>
    <row r="986">
      <c r="A986" s="5" t="s">
        <v>3908</v>
      </c>
      <c r="B986" s="8" t="s">
        <v>3907</v>
      </c>
    </row>
    <row r="987">
      <c r="A987" s="5" t="s">
        <v>4439</v>
      </c>
      <c r="B987" s="8" t="s">
        <v>4438</v>
      </c>
    </row>
    <row r="988">
      <c r="A988" s="18" t="s">
        <v>5325</v>
      </c>
      <c r="B988" s="8" t="s">
        <v>5324</v>
      </c>
    </row>
    <row r="989">
      <c r="A989" s="5" t="s">
        <v>4061</v>
      </c>
      <c r="B989" s="8" t="s">
        <v>4060</v>
      </c>
    </row>
    <row r="990">
      <c r="A990" s="5" t="s">
        <v>4173</v>
      </c>
      <c r="B990" s="8" t="s">
        <v>4172</v>
      </c>
    </row>
    <row r="991">
      <c r="A991" s="5" t="s">
        <v>5311</v>
      </c>
      <c r="B991" s="8" t="s">
        <v>5310</v>
      </c>
    </row>
    <row r="992">
      <c r="A992" s="18" t="s">
        <v>1626</v>
      </c>
      <c r="B992" s="8" t="s">
        <v>1625</v>
      </c>
    </row>
    <row r="993">
      <c r="A993" s="18" t="s">
        <v>6815</v>
      </c>
      <c r="B993" s="8">
        <v>300.0</v>
      </c>
    </row>
    <row r="994">
      <c r="A994" s="18" t="s">
        <v>6165</v>
      </c>
      <c r="B994" s="8" t="s">
        <v>6164</v>
      </c>
    </row>
    <row r="995">
      <c r="A995" s="18" t="s">
        <v>5304</v>
      </c>
      <c r="B995" s="8" t="s">
        <v>5303</v>
      </c>
    </row>
    <row r="996">
      <c r="A996" s="18" t="s">
        <v>6746</v>
      </c>
      <c r="B996" s="8" t="s">
        <v>6745</v>
      </c>
    </row>
    <row r="997">
      <c r="A997" s="18" t="s">
        <v>464</v>
      </c>
      <c r="B997" s="8" t="s">
        <v>463</v>
      </c>
    </row>
    <row r="998">
      <c r="A998" s="5" t="s">
        <v>3285</v>
      </c>
      <c r="B998" s="8" t="s">
        <v>3284</v>
      </c>
    </row>
    <row r="999">
      <c r="A999" s="5" t="s">
        <v>1304</v>
      </c>
      <c r="B999" s="8" t="s">
        <v>1303</v>
      </c>
    </row>
    <row r="1000">
      <c r="A1000" s="18" t="s">
        <v>401</v>
      </c>
      <c r="B1000" s="8" t="s">
        <v>400</v>
      </c>
    </row>
    <row r="1001">
      <c r="A1001" s="5" t="s">
        <v>3383</v>
      </c>
      <c r="B1001" s="8" t="s">
        <v>3382</v>
      </c>
    </row>
    <row r="1002">
      <c r="A1002" s="18" t="s">
        <v>5486</v>
      </c>
      <c r="B1002" s="8" t="s">
        <v>5485</v>
      </c>
    </row>
    <row r="1003">
      <c r="A1003" s="18" t="s">
        <v>5633</v>
      </c>
      <c r="B1003" s="8" t="s">
        <v>5632</v>
      </c>
    </row>
    <row r="1004">
      <c r="A1004" s="5" t="s">
        <v>3299</v>
      </c>
      <c r="B1004" s="8" t="s">
        <v>3298</v>
      </c>
    </row>
    <row r="1005">
      <c r="A1005" s="18" t="s">
        <v>5186</v>
      </c>
      <c r="B1005" s="8" t="s">
        <v>5185</v>
      </c>
    </row>
    <row r="1006">
      <c r="A1006" s="5" t="s">
        <v>3558</v>
      </c>
      <c r="B1006" s="8" t="s">
        <v>3557</v>
      </c>
    </row>
    <row r="1007">
      <c r="A1007" s="18" t="s">
        <v>5535</v>
      </c>
      <c r="B1007" s="8" t="s">
        <v>5534</v>
      </c>
    </row>
    <row r="1008">
      <c r="A1008" s="5" t="s">
        <v>1871</v>
      </c>
      <c r="B1008" s="8" t="s">
        <v>1870</v>
      </c>
    </row>
    <row r="1009">
      <c r="A1009" s="5" t="s">
        <v>3180</v>
      </c>
      <c r="B1009" s="8" t="s">
        <v>3179</v>
      </c>
    </row>
    <row r="1010">
      <c r="A1010" s="5" t="s">
        <v>723</v>
      </c>
      <c r="B1010" s="8" t="s">
        <v>722</v>
      </c>
    </row>
    <row r="1011">
      <c r="A1011" s="5" t="s">
        <v>2067</v>
      </c>
      <c r="B1011" s="8" t="s">
        <v>2066</v>
      </c>
    </row>
    <row r="1012">
      <c r="A1012" s="18" t="s">
        <v>6704</v>
      </c>
      <c r="B1012" s="8" t="s">
        <v>6703</v>
      </c>
    </row>
    <row r="1013">
      <c r="A1013" s="18" t="s">
        <v>5004</v>
      </c>
      <c r="B1013" s="8" t="s">
        <v>5003</v>
      </c>
    </row>
    <row r="1014">
      <c r="A1014" s="5" t="s">
        <v>3600</v>
      </c>
      <c r="B1014" s="8" t="s">
        <v>3599</v>
      </c>
    </row>
    <row r="1015">
      <c r="A1015" s="5" t="s">
        <v>1752</v>
      </c>
      <c r="B1015" s="8" t="s">
        <v>1751</v>
      </c>
    </row>
    <row r="1016">
      <c r="A1016" s="5" t="s">
        <v>3579</v>
      </c>
      <c r="B1016" s="8" t="s">
        <v>3578</v>
      </c>
    </row>
    <row r="1017">
      <c r="A1017" s="5" t="s">
        <v>3488</v>
      </c>
      <c r="B1017" s="8" t="s">
        <v>3487</v>
      </c>
    </row>
    <row r="1018">
      <c r="A1018" s="5" t="s">
        <v>1619</v>
      </c>
      <c r="B1018" s="8" t="s">
        <v>1618</v>
      </c>
    </row>
    <row r="1019">
      <c r="A1019" s="18" t="s">
        <v>317</v>
      </c>
      <c r="B1019" s="8" t="s">
        <v>316</v>
      </c>
    </row>
    <row r="1020">
      <c r="A1020" s="5" t="s">
        <v>6256</v>
      </c>
      <c r="B1020" s="29" t="s">
        <v>6255</v>
      </c>
    </row>
    <row r="1021">
      <c r="A1021" s="5" t="s">
        <v>6466</v>
      </c>
      <c r="B1021" s="8" t="s">
        <v>6465</v>
      </c>
    </row>
    <row r="1022">
      <c r="A1022" s="18" t="s">
        <v>6403</v>
      </c>
      <c r="B1022" s="8" t="s">
        <v>6402</v>
      </c>
    </row>
    <row r="1023">
      <c r="A1023" s="18" t="s">
        <v>289</v>
      </c>
      <c r="B1023" s="8" t="s">
        <v>288</v>
      </c>
    </row>
    <row r="1024">
      <c r="A1024" s="5" t="s">
        <v>2382</v>
      </c>
      <c r="B1024" s="8" t="s">
        <v>2381</v>
      </c>
    </row>
    <row r="1025">
      <c r="A1025" s="18" t="s">
        <v>429</v>
      </c>
      <c r="B1025" s="8" t="s">
        <v>428</v>
      </c>
    </row>
    <row r="1026">
      <c r="A1026" s="5" t="s">
        <v>3928</v>
      </c>
      <c r="B1026" s="8" t="s">
        <v>3927</v>
      </c>
    </row>
    <row r="1027">
      <c r="A1027" s="5" t="s">
        <v>3921</v>
      </c>
      <c r="B1027" s="8" t="s">
        <v>3921</v>
      </c>
    </row>
    <row r="1028">
      <c r="A1028" s="5" t="s">
        <v>4669</v>
      </c>
      <c r="B1028" s="8" t="s">
        <v>4669</v>
      </c>
    </row>
    <row r="1029">
      <c r="A1029" s="5"/>
    </row>
    <row r="1030">
      <c r="A1030" s="5"/>
    </row>
    <row r="1031">
      <c r="A1031" s="5"/>
    </row>
    <row r="1032">
      <c r="A1032" s="5"/>
    </row>
    <row r="1033">
      <c r="A1033" s="5"/>
    </row>
    <row r="1034">
      <c r="A1034" s="5"/>
    </row>
    <row r="1035">
      <c r="A1035" s="5"/>
    </row>
    <row r="1036">
      <c r="A1036" s="5"/>
    </row>
    <row r="1037">
      <c r="A1037" s="5"/>
    </row>
    <row r="1038">
      <c r="A1038" s="5"/>
    </row>
    <row r="1039">
      <c r="A1039" s="5"/>
    </row>
    <row r="1040">
      <c r="A1040" s="5"/>
    </row>
    <row r="1041">
      <c r="A1041" s="5"/>
    </row>
    <row r="1042">
      <c r="A1042" s="5"/>
    </row>
    <row r="1043">
      <c r="A1043" s="5"/>
    </row>
    <row r="1044">
      <c r="A1044" s="5"/>
    </row>
    <row r="1045">
      <c r="A1045" s="5"/>
    </row>
    <row r="1046">
      <c r="A1046" s="5"/>
    </row>
    <row r="1047">
      <c r="A1047" s="5"/>
    </row>
    <row r="1048">
      <c r="A1048" s="5"/>
    </row>
    <row r="1049">
      <c r="A1049" s="5"/>
    </row>
    <row r="1050">
      <c r="A1050" s="5"/>
    </row>
    <row r="1051">
      <c r="A1051" s="5"/>
    </row>
    <row r="1052">
      <c r="A1052" s="5"/>
    </row>
    <row r="1053">
      <c r="A1053" s="5"/>
    </row>
    <row r="1054">
      <c r="A1054" s="5"/>
    </row>
    <row r="1055">
      <c r="A1055" s="5"/>
    </row>
    <row r="1056">
      <c r="A1056" s="5"/>
    </row>
    <row r="1057">
      <c r="A1057" s="5"/>
    </row>
    <row r="1058">
      <c r="A1058" s="5"/>
    </row>
    <row r="1059">
      <c r="A1059" s="5"/>
    </row>
    <row r="1060">
      <c r="A1060" s="5"/>
    </row>
    <row r="1061">
      <c r="A1061" s="5"/>
    </row>
    <row r="1062">
      <c r="A1062" s="5"/>
    </row>
    <row r="1063">
      <c r="A1063" s="5"/>
    </row>
    <row r="1064">
      <c r="A1064" s="5"/>
    </row>
    <row r="1065">
      <c r="A1065" s="5"/>
    </row>
    <row r="1066">
      <c r="A1066" s="5"/>
    </row>
    <row r="1067">
      <c r="A1067" s="5"/>
    </row>
    <row r="1068">
      <c r="A1068" s="5"/>
    </row>
    <row r="1069">
      <c r="A1069" s="5"/>
    </row>
    <row r="1070">
      <c r="A1070" s="5"/>
    </row>
    <row r="1071">
      <c r="A1071" s="5"/>
    </row>
    <row r="1072">
      <c r="A1072" s="5"/>
    </row>
    <row r="1073">
      <c r="A1073" s="5"/>
    </row>
    <row r="1074">
      <c r="A1074" s="5"/>
    </row>
    <row r="1075">
      <c r="A1075" s="5"/>
    </row>
    <row r="1076">
      <c r="A1076" s="5"/>
    </row>
    <row r="1077">
      <c r="A1077" s="5"/>
    </row>
    <row r="1078">
      <c r="A1078" s="5"/>
    </row>
    <row r="1079">
      <c r="A1079" s="5"/>
    </row>
    <row r="1080">
      <c r="A1080" s="5"/>
    </row>
    <row r="1081">
      <c r="A1081" s="5"/>
    </row>
    <row r="1082">
      <c r="A1082" s="5"/>
    </row>
    <row r="1083">
      <c r="A1083" s="5"/>
    </row>
    <row r="1084">
      <c r="A1084" s="5"/>
    </row>
    <row r="1085">
      <c r="A1085" s="5"/>
    </row>
    <row r="1086">
      <c r="A1086" s="5"/>
    </row>
    <row r="1087">
      <c r="A1087" s="5"/>
      <c r="B1087" s="29"/>
    </row>
    <row r="1088">
      <c r="A1088" s="5"/>
    </row>
    <row r="1089">
      <c r="A1089" s="5"/>
    </row>
    <row r="1090">
      <c r="A1090" s="5"/>
    </row>
    <row r="1091">
      <c r="A1091" s="5"/>
    </row>
    <row r="1092">
      <c r="A1092" s="5"/>
    </row>
    <row r="1093">
      <c r="A1093" s="5"/>
    </row>
    <row r="1094">
      <c r="A1094" s="5"/>
    </row>
    <row r="1095">
      <c r="A1095" s="5"/>
    </row>
    <row r="1096">
      <c r="A1096" s="5"/>
    </row>
    <row r="1097">
      <c r="A1097" s="5"/>
    </row>
    <row r="1098">
      <c r="A1098" s="5"/>
    </row>
    <row r="1099">
      <c r="A1099" s="5"/>
    </row>
    <row r="1100">
      <c r="A1100" s="5"/>
    </row>
    <row r="1101">
      <c r="A1101" s="5"/>
    </row>
    <row r="1102">
      <c r="A1102" s="5"/>
    </row>
    <row r="1103">
      <c r="A1103" s="5"/>
    </row>
    <row r="1104">
      <c r="A1104" s="5"/>
    </row>
    <row r="1105">
      <c r="A1105" s="5"/>
    </row>
    <row r="1106">
      <c r="A1106" s="5"/>
    </row>
    <row r="1107">
      <c r="A1107" s="5"/>
    </row>
    <row r="1108">
      <c r="A1108" s="5"/>
    </row>
    <row r="1109">
      <c r="A1109" s="5"/>
    </row>
    <row r="1110">
      <c r="A1110" s="5"/>
    </row>
    <row r="1111">
      <c r="A1111" s="5"/>
    </row>
    <row r="1112">
      <c r="A1112" s="5"/>
    </row>
    <row r="1113">
      <c r="A1113" s="5"/>
    </row>
    <row r="1114">
      <c r="A1114" s="5"/>
    </row>
    <row r="1115">
      <c r="A1115" s="5"/>
    </row>
    <row r="1116">
      <c r="A1116" s="5"/>
    </row>
    <row r="1117">
      <c r="A1117" s="5"/>
    </row>
    <row r="1118">
      <c r="A1118" s="5"/>
    </row>
    <row r="1119">
      <c r="A1119" s="5"/>
    </row>
    <row r="1120">
      <c r="A1120" s="5"/>
    </row>
    <row r="1121">
      <c r="A1121" s="5"/>
    </row>
    <row r="1122">
      <c r="A1122" s="5"/>
    </row>
    <row r="1123">
      <c r="A1123" s="5"/>
    </row>
    <row r="1124">
      <c r="A1124" s="5"/>
    </row>
    <row r="1125">
      <c r="A1125" s="5"/>
    </row>
    <row r="1126">
      <c r="A1126" s="5"/>
    </row>
    <row r="1127">
      <c r="A1127" s="5"/>
    </row>
    <row r="1128">
      <c r="A1128" s="5"/>
    </row>
    <row r="1129">
      <c r="A1129" s="5"/>
    </row>
    <row r="1130">
      <c r="A1130" s="5"/>
    </row>
    <row r="1131">
      <c r="A1131" s="5"/>
    </row>
    <row r="1132">
      <c r="A1132" s="5"/>
    </row>
    <row r="1133">
      <c r="A1133" s="5"/>
    </row>
    <row r="1134">
      <c r="A1134" s="5"/>
    </row>
    <row r="1135">
      <c r="A1135" s="5"/>
    </row>
    <row r="1136">
      <c r="A1136" s="5"/>
    </row>
    <row r="1137">
      <c r="A1137" s="5"/>
      <c r="B1137" s="29"/>
    </row>
    <row r="1138">
      <c r="A1138" s="5"/>
    </row>
    <row r="1139">
      <c r="A1139" s="5"/>
    </row>
    <row r="1140">
      <c r="A1140" s="5"/>
    </row>
    <row r="1141">
      <c r="A1141" s="5"/>
    </row>
    <row r="1142">
      <c r="A1142" s="5"/>
    </row>
    <row r="1143">
      <c r="A1143" s="5"/>
    </row>
    <row r="1144">
      <c r="A1144" s="5"/>
    </row>
    <row r="1145">
      <c r="A1145" s="5"/>
    </row>
    <row r="1146">
      <c r="A1146" s="5"/>
    </row>
    <row r="1147">
      <c r="A1147" s="5"/>
    </row>
    <row r="1148">
      <c r="A1148" s="5"/>
    </row>
    <row r="1149">
      <c r="A1149" s="5"/>
    </row>
    <row r="1150">
      <c r="A1150" s="5"/>
    </row>
    <row r="1151">
      <c r="A1151" s="5"/>
    </row>
    <row r="1152">
      <c r="A1152" s="5"/>
    </row>
    <row r="1153">
      <c r="A1153" s="5"/>
    </row>
    <row r="1154">
      <c r="A1154" s="5"/>
    </row>
    <row r="1155">
      <c r="A1155" s="5"/>
    </row>
    <row r="1156">
      <c r="A1156" s="5"/>
    </row>
    <row r="1157">
      <c r="A1157" s="5"/>
    </row>
    <row r="1158">
      <c r="A1158" s="5"/>
    </row>
    <row r="1159">
      <c r="A1159" s="5"/>
    </row>
    <row r="1160">
      <c r="A1160" s="5"/>
    </row>
    <row r="1161">
      <c r="A1161" s="5"/>
    </row>
    <row r="1162">
      <c r="A1162" s="5"/>
    </row>
    <row r="1163">
      <c r="A1163" s="5"/>
    </row>
    <row r="1164">
      <c r="A1164" s="5"/>
    </row>
    <row r="1165">
      <c r="A1165" s="5"/>
    </row>
    <row r="1166">
      <c r="A1166" s="5"/>
    </row>
    <row r="1167">
      <c r="A1167" s="5"/>
    </row>
    <row r="1168">
      <c r="A1168" s="5"/>
    </row>
    <row r="1169">
      <c r="A1169" s="5"/>
    </row>
    <row r="1170">
      <c r="A1170" s="5"/>
    </row>
    <row r="1171">
      <c r="A1171" s="5"/>
    </row>
    <row r="1172">
      <c r="A1172" s="5"/>
    </row>
    <row r="1173">
      <c r="A1173" s="5"/>
    </row>
    <row r="1174">
      <c r="A1174" s="5"/>
    </row>
    <row r="1175">
      <c r="A1175" s="5"/>
    </row>
    <row r="1176">
      <c r="A1176" s="5"/>
    </row>
    <row r="1177">
      <c r="A1177" s="5"/>
    </row>
    <row r="1178">
      <c r="A1178" s="5"/>
    </row>
    <row r="1179">
      <c r="A1179" s="5"/>
    </row>
    <row r="1180">
      <c r="A1180" s="5"/>
    </row>
    <row r="1181">
      <c r="A1181" s="5"/>
    </row>
    <row r="1182">
      <c r="A1182" s="5"/>
    </row>
    <row r="1183">
      <c r="A1183" s="5"/>
    </row>
    <row r="1184">
      <c r="A1184" s="5"/>
    </row>
    <row r="1185">
      <c r="A1185" s="5"/>
    </row>
    <row r="1186">
      <c r="A1186" s="5"/>
    </row>
    <row r="1187">
      <c r="A1187" s="5"/>
    </row>
    <row r="1188">
      <c r="A1188" s="5"/>
    </row>
    <row r="1189">
      <c r="A1189" s="5"/>
    </row>
    <row r="1190">
      <c r="A1190" s="5"/>
    </row>
    <row r="1191">
      <c r="A1191" s="5"/>
    </row>
    <row r="1192">
      <c r="A1192" s="5"/>
    </row>
    <row r="1193">
      <c r="A1193" s="5"/>
    </row>
    <row r="1194">
      <c r="A1194" s="5"/>
    </row>
    <row r="1195">
      <c r="A1195" s="5"/>
    </row>
    <row r="1196">
      <c r="A1196" s="5"/>
    </row>
    <row r="1197">
      <c r="A1197" s="5"/>
    </row>
    <row r="1198">
      <c r="A1198" s="5"/>
    </row>
    <row r="1199">
      <c r="A1199" s="5"/>
    </row>
    <row r="1200">
      <c r="A1200" s="5"/>
    </row>
    <row r="1201">
      <c r="A1201" s="5"/>
    </row>
    <row r="1202">
      <c r="A1202" s="5"/>
    </row>
    <row r="1203">
      <c r="A1203" s="5"/>
    </row>
    <row r="1204">
      <c r="A1204" s="5"/>
    </row>
    <row r="1205">
      <c r="A1205" s="5"/>
    </row>
    <row r="1206">
      <c r="A1206" s="5"/>
    </row>
    <row r="1207">
      <c r="A1207" s="5"/>
    </row>
    <row r="1208">
      <c r="A1208" s="5"/>
    </row>
    <row r="1209">
      <c r="A1209" s="5"/>
    </row>
    <row r="1210">
      <c r="A1210" s="5"/>
    </row>
    <row r="1211">
      <c r="A1211" s="5"/>
    </row>
    <row r="1212">
      <c r="A1212" s="5"/>
    </row>
    <row r="1213">
      <c r="A1213" s="5"/>
    </row>
    <row r="1214">
      <c r="A1214" s="5"/>
    </row>
    <row r="1215">
      <c r="A1215" s="5"/>
    </row>
    <row r="1216">
      <c r="A1216" s="5"/>
    </row>
    <row r="1217">
      <c r="A1217" s="5"/>
    </row>
    <row r="1218">
      <c r="A1218" s="5"/>
    </row>
    <row r="1219">
      <c r="A1219" s="5"/>
    </row>
    <row r="1220">
      <c r="A1220" s="5"/>
    </row>
    <row r="1221">
      <c r="A1221" s="5"/>
    </row>
    <row r="1222">
      <c r="A1222" s="5"/>
    </row>
    <row r="1223">
      <c r="A1223" s="5"/>
    </row>
    <row r="1224">
      <c r="A1224" s="5"/>
    </row>
    <row r="1225">
      <c r="A1225" s="5"/>
    </row>
    <row r="1226">
      <c r="A1226" s="5"/>
    </row>
    <row r="1227">
      <c r="A1227" s="5"/>
    </row>
    <row r="1228">
      <c r="A1228" s="5"/>
    </row>
    <row r="1229">
      <c r="A1229" s="5"/>
    </row>
    <row r="1230">
      <c r="A1230" s="5"/>
    </row>
    <row r="1231">
      <c r="A1231" s="5"/>
    </row>
    <row r="1232">
      <c r="A1232" s="5"/>
    </row>
    <row r="1233">
      <c r="A1233" s="5"/>
    </row>
    <row r="1234">
      <c r="A1234" s="5"/>
    </row>
    <row r="1235">
      <c r="A1235" s="5"/>
    </row>
    <row r="1236">
      <c r="A1236" s="5"/>
      <c r="B1236" s="29"/>
    </row>
    <row r="1237">
      <c r="A1237" s="5"/>
    </row>
    <row r="1238">
      <c r="A1238" s="5"/>
    </row>
    <row r="1239">
      <c r="A1239" s="5"/>
    </row>
    <row r="1240">
      <c r="A1240" s="5"/>
    </row>
    <row r="1241">
      <c r="A1241" s="5"/>
    </row>
    <row r="1242">
      <c r="A1242" s="5"/>
    </row>
    <row r="1243">
      <c r="A1243" s="5"/>
    </row>
    <row r="1244">
      <c r="A1244" s="5"/>
    </row>
    <row r="1245">
      <c r="A1245" s="5"/>
    </row>
    <row r="1246">
      <c r="A1246" s="5"/>
    </row>
    <row r="1247">
      <c r="A1247" s="5"/>
    </row>
    <row r="1248">
      <c r="A1248" s="5"/>
    </row>
    <row r="1249">
      <c r="A1249" s="5"/>
    </row>
    <row r="1250">
      <c r="A1250" s="5"/>
    </row>
    <row r="1251">
      <c r="A1251" s="5"/>
    </row>
    <row r="1252">
      <c r="A1252" s="5"/>
    </row>
    <row r="1253">
      <c r="A1253" s="5"/>
    </row>
    <row r="1254">
      <c r="A1254" s="5"/>
    </row>
    <row r="1255">
      <c r="A1255" s="5"/>
    </row>
    <row r="1256">
      <c r="A1256" s="5"/>
    </row>
    <row r="1257">
      <c r="A1257" s="5"/>
    </row>
    <row r="1258">
      <c r="A1258" s="5"/>
    </row>
    <row r="1259">
      <c r="A1259" s="5"/>
    </row>
    <row r="1260">
      <c r="A1260" s="5"/>
    </row>
    <row r="1261">
      <c r="A1261" s="5"/>
    </row>
    <row r="1262">
      <c r="A1262" s="5"/>
    </row>
    <row r="1263">
      <c r="A1263" s="5"/>
    </row>
    <row r="1264">
      <c r="A1264" s="5"/>
    </row>
    <row r="1265">
      <c r="A1265" s="5"/>
    </row>
    <row r="1266">
      <c r="A1266" s="5"/>
    </row>
    <row r="1267">
      <c r="A1267" s="5"/>
    </row>
    <row r="1268">
      <c r="A1268" s="5"/>
    </row>
    <row r="1269">
      <c r="A1269" s="5"/>
    </row>
    <row r="1270">
      <c r="A1270" s="5"/>
    </row>
    <row r="1271">
      <c r="A1271" s="5"/>
    </row>
    <row r="1272">
      <c r="A1272" s="5"/>
    </row>
    <row r="1273">
      <c r="A1273" s="5"/>
    </row>
    <row r="1274">
      <c r="A1274" s="5"/>
    </row>
    <row r="1275">
      <c r="A1275" s="5"/>
    </row>
    <row r="1276">
      <c r="A1276" s="5"/>
    </row>
    <row r="1277">
      <c r="A1277" s="5"/>
    </row>
    <row r="1278">
      <c r="A1278" s="5"/>
    </row>
    <row r="1279">
      <c r="A1279" s="5"/>
    </row>
    <row r="1280">
      <c r="A1280" s="5"/>
    </row>
    <row r="1281">
      <c r="A1281" s="5"/>
    </row>
    <row r="1282">
      <c r="A1282" s="5"/>
    </row>
    <row r="1283">
      <c r="A1283" s="5"/>
    </row>
    <row r="1284">
      <c r="A1284" s="5"/>
    </row>
    <row r="1285">
      <c r="A1285" s="5"/>
    </row>
    <row r="1286">
      <c r="A1286" s="5"/>
    </row>
    <row r="1287">
      <c r="A1287" s="5"/>
    </row>
    <row r="1288">
      <c r="A1288" s="5"/>
    </row>
    <row r="1289">
      <c r="A1289" s="5"/>
    </row>
    <row r="1290">
      <c r="A1290" s="5"/>
    </row>
    <row r="1291">
      <c r="A1291" s="5"/>
    </row>
    <row r="1292">
      <c r="A1292" s="5"/>
    </row>
    <row r="1293">
      <c r="A1293" s="5"/>
    </row>
    <row r="1294">
      <c r="A1294" s="5"/>
    </row>
    <row r="1295">
      <c r="A1295" s="5"/>
    </row>
    <row r="1296">
      <c r="A1296" s="5"/>
    </row>
    <row r="1297">
      <c r="A1297" s="5"/>
    </row>
    <row r="1298">
      <c r="A1298" s="5"/>
    </row>
    <row r="1299">
      <c r="A1299" s="5"/>
    </row>
    <row r="1300">
      <c r="A1300" s="5"/>
    </row>
    <row r="1301">
      <c r="A1301" s="5"/>
    </row>
    <row r="1302">
      <c r="A1302" s="5"/>
    </row>
    <row r="1303">
      <c r="A1303" s="5"/>
    </row>
    <row r="1304">
      <c r="A1304" s="5"/>
    </row>
    <row r="1305">
      <c r="A1305" s="5"/>
    </row>
    <row r="1306">
      <c r="A1306" s="5"/>
    </row>
    <row r="1307">
      <c r="A1307" s="5"/>
    </row>
    <row r="1308">
      <c r="A1308" s="5"/>
    </row>
    <row r="1309">
      <c r="A1309" s="5"/>
    </row>
    <row r="1310">
      <c r="A1310" s="5"/>
    </row>
    <row r="1311">
      <c r="A1311" s="5"/>
    </row>
    <row r="1312">
      <c r="A1312" s="5"/>
    </row>
    <row r="1313">
      <c r="A1313" s="5"/>
    </row>
    <row r="1314">
      <c r="A1314" s="5"/>
    </row>
    <row r="1315">
      <c r="A1315" s="5"/>
    </row>
    <row r="1316">
      <c r="A1316" s="5"/>
    </row>
    <row r="1317">
      <c r="A1317" s="5"/>
    </row>
    <row r="1318">
      <c r="A1318" s="5"/>
    </row>
    <row r="1319">
      <c r="A1319" s="5"/>
    </row>
    <row r="1320">
      <c r="A1320" s="5"/>
    </row>
    <row r="1321">
      <c r="A1321" s="5"/>
    </row>
    <row r="1322">
      <c r="A1322" s="5"/>
    </row>
    <row r="1323">
      <c r="A1323" s="5"/>
    </row>
    <row r="1324">
      <c r="A1324" s="5"/>
    </row>
    <row r="1325">
      <c r="A1325" s="5"/>
    </row>
    <row r="1326">
      <c r="A1326" s="5"/>
    </row>
    <row r="1327">
      <c r="A1327" s="5"/>
    </row>
    <row r="1328">
      <c r="A1328" s="5"/>
    </row>
    <row r="1329">
      <c r="A1329" s="5"/>
    </row>
    <row r="1330">
      <c r="A1330" s="5"/>
    </row>
    <row r="1331">
      <c r="A1331" s="5"/>
    </row>
    <row r="1332">
      <c r="A1332" s="5"/>
    </row>
    <row r="1333">
      <c r="A1333" s="5"/>
    </row>
    <row r="1334">
      <c r="A1334" s="5"/>
    </row>
    <row r="1335">
      <c r="A1335" s="5"/>
    </row>
    <row r="1336">
      <c r="A1336" s="5"/>
    </row>
    <row r="1337">
      <c r="A1337" s="5"/>
    </row>
    <row r="1338">
      <c r="A1338" s="5"/>
    </row>
    <row r="1339">
      <c r="A1339" s="5"/>
    </row>
    <row r="1340">
      <c r="A1340" s="5"/>
    </row>
    <row r="1341">
      <c r="A1341" s="5"/>
    </row>
    <row r="1342">
      <c r="A1342" s="5"/>
    </row>
    <row r="1343">
      <c r="A1343" s="5"/>
    </row>
    <row r="1344">
      <c r="A1344" s="5"/>
    </row>
    <row r="1345">
      <c r="A1345" s="5"/>
    </row>
    <row r="1346">
      <c r="A1346" s="5"/>
    </row>
    <row r="1347">
      <c r="A1347" s="5"/>
    </row>
    <row r="1348">
      <c r="A1348" s="5"/>
    </row>
    <row r="1349">
      <c r="A1349" s="5"/>
    </row>
    <row r="1350">
      <c r="A1350" s="5"/>
    </row>
    <row r="1351">
      <c r="A1351" s="5"/>
    </row>
    <row r="1352">
      <c r="A1352" s="5"/>
    </row>
    <row r="1353">
      <c r="A1353" s="5"/>
    </row>
    <row r="1354">
      <c r="A1354" s="5"/>
    </row>
    <row r="1355">
      <c r="A1355" s="5"/>
    </row>
    <row r="1356">
      <c r="A1356" s="5"/>
    </row>
    <row r="1357">
      <c r="A1357" s="5"/>
    </row>
    <row r="1358">
      <c r="A1358" s="5"/>
    </row>
    <row r="1359">
      <c r="A1359" s="5"/>
    </row>
    <row r="1360">
      <c r="A1360" s="5"/>
    </row>
    <row r="1361">
      <c r="A1361" s="5"/>
    </row>
    <row r="1362">
      <c r="A1362" s="5"/>
    </row>
    <row r="1363">
      <c r="A1363" s="5"/>
    </row>
    <row r="1364">
      <c r="A1364" s="5"/>
    </row>
    <row r="1365">
      <c r="A1365" s="5"/>
    </row>
    <row r="1366">
      <c r="A1366" s="5"/>
    </row>
    <row r="1367">
      <c r="A1367" s="5"/>
    </row>
    <row r="1368">
      <c r="A1368" s="5"/>
    </row>
    <row r="1369">
      <c r="A1369" s="5"/>
    </row>
    <row r="1370">
      <c r="A1370" s="5"/>
    </row>
    <row r="1371">
      <c r="A1371" s="5"/>
    </row>
    <row r="1372">
      <c r="A1372" s="5"/>
    </row>
    <row r="1373">
      <c r="A1373" s="5"/>
    </row>
    <row r="1374">
      <c r="A1374" s="5"/>
    </row>
    <row r="1375">
      <c r="A1375" s="5"/>
    </row>
    <row r="1376">
      <c r="A1376" s="5"/>
    </row>
    <row r="1377">
      <c r="A1377" s="5"/>
    </row>
    <row r="1378">
      <c r="A1378" s="5"/>
    </row>
    <row r="1379">
      <c r="A1379" s="5"/>
    </row>
    <row r="1380">
      <c r="A1380" s="5"/>
    </row>
    <row r="1381">
      <c r="A1381" s="5"/>
    </row>
    <row r="1382">
      <c r="A1382" s="5"/>
    </row>
    <row r="1383">
      <c r="A1383" s="5"/>
    </row>
    <row r="1384">
      <c r="A1384" s="5"/>
    </row>
    <row r="1385">
      <c r="A1385" s="5"/>
    </row>
    <row r="1386">
      <c r="A1386" s="5"/>
    </row>
    <row r="1387">
      <c r="A1387" s="5"/>
    </row>
    <row r="1388">
      <c r="A1388" s="5"/>
    </row>
    <row r="1389">
      <c r="A1389" s="5"/>
    </row>
    <row r="1390">
      <c r="A1390" s="5"/>
    </row>
    <row r="1391">
      <c r="A1391" s="5"/>
    </row>
    <row r="1392">
      <c r="A1392" s="5"/>
    </row>
    <row r="1393">
      <c r="A1393" s="5"/>
    </row>
    <row r="1394">
      <c r="A1394" s="5"/>
    </row>
    <row r="1395">
      <c r="A1395" s="5"/>
    </row>
    <row r="1396">
      <c r="A1396" s="5"/>
    </row>
    <row r="1397">
      <c r="A1397" s="5"/>
    </row>
    <row r="1398">
      <c r="A1398" s="5"/>
    </row>
    <row r="1399">
      <c r="A1399" s="5"/>
    </row>
    <row r="1400">
      <c r="A1400" s="5"/>
    </row>
    <row r="1401">
      <c r="A1401" s="5"/>
    </row>
    <row r="1402">
      <c r="A1402" s="5"/>
    </row>
    <row r="1403">
      <c r="A1403" s="5"/>
    </row>
    <row r="1404">
      <c r="A1404" s="5"/>
    </row>
    <row r="1405">
      <c r="A1405" s="5"/>
    </row>
    <row r="1406">
      <c r="A1406" s="5"/>
    </row>
    <row r="1407">
      <c r="A1407" s="5"/>
    </row>
    <row r="1408">
      <c r="A1408" s="5"/>
    </row>
    <row r="1409">
      <c r="A1409" s="5"/>
    </row>
    <row r="1410">
      <c r="A1410" s="5"/>
    </row>
    <row r="1411">
      <c r="A1411" s="5"/>
    </row>
    <row r="1412">
      <c r="A1412" s="5"/>
    </row>
    <row r="1413">
      <c r="A1413" s="5"/>
    </row>
    <row r="1414">
      <c r="A1414" s="5"/>
    </row>
    <row r="1415">
      <c r="A1415" s="5"/>
    </row>
    <row r="1416">
      <c r="A1416" s="5"/>
    </row>
    <row r="1417">
      <c r="A1417" s="5"/>
    </row>
    <row r="1418">
      <c r="A1418" s="5"/>
    </row>
    <row r="1419">
      <c r="A1419" s="5"/>
    </row>
    <row r="1420">
      <c r="A1420" s="5"/>
    </row>
    <row r="1421">
      <c r="A1421" s="5"/>
    </row>
    <row r="1422">
      <c r="A1422" s="5"/>
    </row>
    <row r="1423">
      <c r="A1423" s="5"/>
    </row>
    <row r="1424">
      <c r="A1424" s="5"/>
    </row>
    <row r="1425">
      <c r="A1425" s="5"/>
    </row>
    <row r="1426">
      <c r="A1426" s="5"/>
    </row>
    <row r="1427">
      <c r="A1427" s="5"/>
    </row>
    <row r="1428">
      <c r="A1428" s="5"/>
    </row>
    <row r="1429">
      <c r="A1429" s="5"/>
    </row>
    <row r="1430">
      <c r="A1430" s="5"/>
    </row>
    <row r="1431">
      <c r="A1431" s="5"/>
    </row>
    <row r="1432">
      <c r="A1432" s="5"/>
    </row>
    <row r="1433">
      <c r="A1433" s="5"/>
    </row>
    <row r="1434">
      <c r="A1434" s="5"/>
    </row>
    <row r="1435">
      <c r="A1435" s="5"/>
    </row>
    <row r="1436">
      <c r="A1436" s="5"/>
    </row>
    <row r="1437">
      <c r="A1437" s="5"/>
    </row>
    <row r="1438">
      <c r="A1438" s="5"/>
    </row>
    <row r="1439">
      <c r="A1439" s="5"/>
    </row>
    <row r="1440">
      <c r="A1440" s="5"/>
    </row>
    <row r="1441">
      <c r="A1441" s="5"/>
    </row>
    <row r="1442">
      <c r="A1442" s="5"/>
    </row>
    <row r="1443">
      <c r="A1443" s="5"/>
    </row>
    <row r="1444">
      <c r="A1444" s="5"/>
    </row>
    <row r="1445">
      <c r="A1445" s="5"/>
    </row>
    <row r="1446">
      <c r="A1446" s="5"/>
    </row>
    <row r="1447">
      <c r="A1447" s="5"/>
    </row>
    <row r="1448">
      <c r="A1448" s="5"/>
    </row>
    <row r="1449">
      <c r="A1449" s="5"/>
    </row>
    <row r="1450">
      <c r="A1450" s="5"/>
    </row>
    <row r="1451">
      <c r="A1451" s="5"/>
    </row>
    <row r="1452">
      <c r="A1452" s="5"/>
    </row>
    <row r="1453">
      <c r="A1453" s="5"/>
    </row>
    <row r="1454">
      <c r="A1454" s="5"/>
    </row>
    <row r="1455">
      <c r="A1455" s="5"/>
    </row>
    <row r="1456">
      <c r="A1456" s="5"/>
    </row>
    <row r="1457">
      <c r="A1457" s="5"/>
    </row>
    <row r="1458">
      <c r="A1458" s="5"/>
    </row>
    <row r="1459">
      <c r="A1459" s="5"/>
    </row>
    <row r="1460">
      <c r="A1460" s="5"/>
    </row>
    <row r="1461">
      <c r="A1461" s="5"/>
    </row>
    <row r="1462">
      <c r="A1462" s="5"/>
    </row>
    <row r="1463">
      <c r="A1463" s="5"/>
    </row>
    <row r="1464">
      <c r="A1464" s="5"/>
    </row>
    <row r="1465">
      <c r="A1465" s="5"/>
    </row>
    <row r="1466">
      <c r="A1466" s="5"/>
    </row>
    <row r="1467">
      <c r="A1467" s="5"/>
    </row>
    <row r="1468">
      <c r="A1468" s="5"/>
    </row>
    <row r="1469">
      <c r="A1469" s="5"/>
    </row>
    <row r="1470">
      <c r="A1470" s="5"/>
    </row>
    <row r="1471">
      <c r="A1471" s="5"/>
    </row>
    <row r="1472">
      <c r="A1472" s="5"/>
    </row>
    <row r="1473">
      <c r="A1473" s="5"/>
    </row>
    <row r="1474">
      <c r="A1474" s="5"/>
    </row>
    <row r="1475">
      <c r="A1475" s="5"/>
    </row>
    <row r="1476">
      <c r="A1476" s="5"/>
    </row>
    <row r="1477">
      <c r="A1477" s="5"/>
    </row>
    <row r="1478">
      <c r="A1478" s="5"/>
    </row>
    <row r="1479">
      <c r="A1479" s="5"/>
    </row>
    <row r="1480">
      <c r="A1480" s="5"/>
    </row>
    <row r="1481">
      <c r="A1481" s="5"/>
    </row>
    <row r="1482">
      <c r="A1482" s="5"/>
    </row>
    <row r="1483">
      <c r="A1483" s="5"/>
    </row>
    <row r="1484">
      <c r="A1484" s="5"/>
    </row>
    <row r="1485">
      <c r="A1485" s="5"/>
    </row>
    <row r="1486">
      <c r="A1486" s="5"/>
    </row>
    <row r="1487">
      <c r="A1487" s="5"/>
    </row>
    <row r="1488">
      <c r="A1488" s="5"/>
    </row>
    <row r="1489">
      <c r="A1489" s="5"/>
    </row>
    <row r="1490">
      <c r="A1490" s="5"/>
    </row>
    <row r="1491">
      <c r="A1491" s="5"/>
    </row>
    <row r="1492">
      <c r="A1492" s="5"/>
    </row>
    <row r="1493">
      <c r="A1493" s="5"/>
    </row>
    <row r="1494">
      <c r="A1494" s="5"/>
    </row>
    <row r="1495">
      <c r="A1495" s="5"/>
    </row>
    <row r="1496">
      <c r="A1496" s="5"/>
    </row>
    <row r="1497">
      <c r="A1497" s="5"/>
    </row>
    <row r="1498">
      <c r="A1498" s="5"/>
    </row>
    <row r="1499">
      <c r="A1499" s="5"/>
    </row>
    <row r="1500">
      <c r="A1500" s="5"/>
    </row>
    <row r="1501">
      <c r="A1501" s="5"/>
    </row>
    <row r="1502">
      <c r="A1502" s="5"/>
    </row>
    <row r="1503">
      <c r="A1503" s="5"/>
    </row>
    <row r="1504">
      <c r="A1504" s="5"/>
    </row>
    <row r="1505">
      <c r="A1505" s="5"/>
    </row>
    <row r="1506">
      <c r="A1506" s="5"/>
    </row>
    <row r="1507">
      <c r="A1507" s="5"/>
    </row>
    <row r="1508">
      <c r="A1508" s="5"/>
    </row>
    <row r="1509">
      <c r="A1509" s="5"/>
    </row>
    <row r="1510">
      <c r="A1510" s="5"/>
    </row>
    <row r="1511">
      <c r="A1511" s="5"/>
    </row>
    <row r="1512">
      <c r="A1512" s="5"/>
    </row>
    <row r="1513">
      <c r="A1513" s="5"/>
    </row>
    <row r="1514">
      <c r="A1514" s="5"/>
    </row>
    <row r="1515">
      <c r="A1515" s="5"/>
    </row>
    <row r="1516">
      <c r="A1516" s="5"/>
    </row>
    <row r="1517">
      <c r="A1517" s="5"/>
    </row>
    <row r="1518">
      <c r="A1518" s="5"/>
    </row>
    <row r="1519">
      <c r="A1519" s="5"/>
    </row>
    <row r="1520">
      <c r="A1520" s="5"/>
    </row>
    <row r="1521">
      <c r="A1521" s="5"/>
    </row>
    <row r="1522">
      <c r="A1522" s="5"/>
    </row>
    <row r="1523">
      <c r="A1523" s="5"/>
    </row>
    <row r="1524">
      <c r="A1524" s="5"/>
    </row>
    <row r="1525">
      <c r="A1525" s="5"/>
    </row>
    <row r="1526">
      <c r="A1526" s="5"/>
    </row>
    <row r="1527">
      <c r="A1527" s="5"/>
    </row>
    <row r="1528">
      <c r="A1528" s="5"/>
    </row>
    <row r="1529">
      <c r="A1529" s="5"/>
    </row>
    <row r="1530">
      <c r="A1530" s="5"/>
    </row>
    <row r="1531">
      <c r="A1531" s="5"/>
    </row>
    <row r="1532">
      <c r="A1532" s="5"/>
    </row>
    <row r="1533">
      <c r="A1533" s="5"/>
    </row>
    <row r="1534">
      <c r="A1534" s="5"/>
    </row>
    <row r="1535">
      <c r="A1535" s="5"/>
    </row>
    <row r="1536">
      <c r="A1536" s="5"/>
    </row>
    <row r="1537">
      <c r="A1537" s="5"/>
    </row>
    <row r="1538">
      <c r="A1538" s="5"/>
    </row>
    <row r="1539">
      <c r="A1539" s="5"/>
    </row>
    <row r="1540">
      <c r="A1540" s="5"/>
    </row>
    <row r="1541">
      <c r="A1541" s="5"/>
    </row>
    <row r="1542">
      <c r="A1542" s="5"/>
    </row>
    <row r="1543">
      <c r="A1543" s="5"/>
    </row>
    <row r="1544">
      <c r="A1544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B1" s="1" t="s">
        <v>7229</v>
      </c>
      <c r="D1" s="8" t="s">
        <v>10169</v>
      </c>
    </row>
    <row r="2">
      <c r="A2" s="8">
        <f t="shared" ref="A2:A51" si="1">ROW()-1</f>
        <v>1</v>
      </c>
      <c r="B2" s="8" t="s">
        <v>7320</v>
      </c>
    </row>
    <row r="3">
      <c r="A3" s="8">
        <f t="shared" si="1"/>
        <v>2</v>
      </c>
      <c r="B3" s="8" t="s">
        <v>7375</v>
      </c>
    </row>
    <row r="4">
      <c r="A4" s="8">
        <f t="shared" si="1"/>
        <v>3</v>
      </c>
      <c r="B4" s="8" t="s">
        <v>7435</v>
      </c>
    </row>
    <row r="5">
      <c r="A5" s="8">
        <f t="shared" si="1"/>
        <v>4</v>
      </c>
      <c r="B5" s="8" t="s">
        <v>7444</v>
      </c>
    </row>
    <row r="6">
      <c r="A6" s="8">
        <f t="shared" si="1"/>
        <v>5</v>
      </c>
      <c r="B6" s="8" t="s">
        <v>7554</v>
      </c>
    </row>
    <row r="7">
      <c r="A7" s="8">
        <f t="shared" si="1"/>
        <v>6</v>
      </c>
      <c r="B7" s="8" t="s">
        <v>7616</v>
      </c>
    </row>
    <row r="8">
      <c r="A8" s="8">
        <f t="shared" si="1"/>
        <v>7</v>
      </c>
      <c r="B8" s="8" t="s">
        <v>7681</v>
      </c>
    </row>
    <row r="9">
      <c r="A9" s="8">
        <f t="shared" si="1"/>
        <v>8</v>
      </c>
      <c r="B9" s="8" t="s">
        <v>7742</v>
      </c>
    </row>
    <row r="10">
      <c r="A10" s="8">
        <f t="shared" si="1"/>
        <v>9</v>
      </c>
      <c r="B10" s="8" t="s">
        <v>7801</v>
      </c>
    </row>
    <row r="11">
      <c r="A11" s="8">
        <f t="shared" si="1"/>
        <v>10</v>
      </c>
      <c r="B11" s="8" t="s">
        <v>7867</v>
      </c>
    </row>
    <row r="12">
      <c r="A12" s="8">
        <f t="shared" si="1"/>
        <v>11</v>
      </c>
      <c r="B12" s="8" t="s">
        <v>7930</v>
      </c>
    </row>
    <row r="13">
      <c r="A13" s="8">
        <f t="shared" si="1"/>
        <v>12</v>
      </c>
      <c r="B13" s="8" t="s">
        <v>7990</v>
      </c>
    </row>
    <row r="14">
      <c r="A14" s="8">
        <f t="shared" si="1"/>
        <v>13</v>
      </c>
      <c r="B14" s="8" t="s">
        <v>8049</v>
      </c>
    </row>
    <row r="15">
      <c r="A15" s="8">
        <f t="shared" si="1"/>
        <v>14</v>
      </c>
      <c r="B15" s="8" t="s">
        <v>8109</v>
      </c>
    </row>
    <row r="16">
      <c r="A16" s="8">
        <f t="shared" si="1"/>
        <v>15</v>
      </c>
      <c r="B16" s="8" t="s">
        <v>8175</v>
      </c>
    </row>
    <row r="17">
      <c r="A17" s="8">
        <f t="shared" si="1"/>
        <v>16</v>
      </c>
      <c r="B17" s="8" t="s">
        <v>8184</v>
      </c>
    </row>
    <row r="18">
      <c r="A18" s="8">
        <f t="shared" si="1"/>
        <v>17</v>
      </c>
      <c r="B18" s="8" t="s">
        <v>8295</v>
      </c>
    </row>
    <row r="19">
      <c r="A19" s="8">
        <f t="shared" si="1"/>
        <v>18</v>
      </c>
      <c r="B19" s="8" t="s">
        <v>8356</v>
      </c>
    </row>
    <row r="20">
      <c r="A20" s="8">
        <f t="shared" si="1"/>
        <v>19</v>
      </c>
      <c r="B20" s="8" t="s">
        <v>8414</v>
      </c>
    </row>
    <row r="21">
      <c r="A21" s="8">
        <f t="shared" si="1"/>
        <v>20</v>
      </c>
      <c r="B21" s="8" t="s">
        <v>8475</v>
      </c>
    </row>
    <row r="22">
      <c r="A22" s="8">
        <f t="shared" si="1"/>
        <v>21</v>
      </c>
      <c r="B22" s="8" t="s">
        <v>8532</v>
      </c>
    </row>
    <row r="23">
      <c r="A23" s="8">
        <f t="shared" si="1"/>
        <v>22</v>
      </c>
      <c r="B23" s="8" t="s">
        <v>8592</v>
      </c>
    </row>
    <row r="24">
      <c r="A24" s="8">
        <f t="shared" si="1"/>
        <v>23</v>
      </c>
      <c r="B24" s="8" t="s">
        <v>8648</v>
      </c>
    </row>
    <row r="25">
      <c r="A25" s="8">
        <f t="shared" si="1"/>
        <v>24</v>
      </c>
      <c r="B25" s="8" t="s">
        <v>8706</v>
      </c>
    </row>
    <row r="26">
      <c r="A26" s="8">
        <f t="shared" si="1"/>
        <v>25</v>
      </c>
      <c r="B26" s="8" t="s">
        <v>8764</v>
      </c>
    </row>
    <row r="27">
      <c r="A27" s="8">
        <f t="shared" si="1"/>
        <v>26</v>
      </c>
      <c r="B27" s="8" t="s">
        <v>8822</v>
      </c>
    </row>
    <row r="28">
      <c r="A28" s="8">
        <f t="shared" si="1"/>
        <v>27</v>
      </c>
      <c r="B28" s="8" t="s">
        <v>8832</v>
      </c>
    </row>
    <row r="29">
      <c r="A29" s="8">
        <f t="shared" si="1"/>
        <v>28</v>
      </c>
      <c r="B29" s="8" t="s">
        <v>8927</v>
      </c>
    </row>
    <row r="30">
      <c r="A30" s="8">
        <f t="shared" si="1"/>
        <v>29</v>
      </c>
      <c r="B30" s="8" t="s">
        <v>8994</v>
      </c>
    </row>
    <row r="31">
      <c r="A31" s="8">
        <f t="shared" si="1"/>
        <v>30</v>
      </c>
      <c r="B31" s="8" t="s">
        <v>9053</v>
      </c>
    </row>
    <row r="32">
      <c r="A32" s="8">
        <f t="shared" si="1"/>
        <v>31</v>
      </c>
      <c r="B32" s="8" t="s">
        <v>9111</v>
      </c>
    </row>
    <row r="33">
      <c r="A33" s="8">
        <f t="shared" si="1"/>
        <v>32</v>
      </c>
      <c r="B33" s="8" t="s">
        <v>9169</v>
      </c>
    </row>
    <row r="34">
      <c r="A34" s="8">
        <f t="shared" si="1"/>
        <v>33</v>
      </c>
      <c r="B34" s="8" t="s">
        <v>9223</v>
      </c>
    </row>
    <row r="35">
      <c r="A35" s="8">
        <f t="shared" si="1"/>
        <v>34</v>
      </c>
      <c r="B35" s="8" t="s">
        <v>9277</v>
      </c>
    </row>
    <row r="36">
      <c r="A36" s="8">
        <f t="shared" si="1"/>
        <v>35</v>
      </c>
      <c r="B36" s="8" t="s">
        <v>9331</v>
      </c>
    </row>
    <row r="37">
      <c r="A37" s="8">
        <f t="shared" si="1"/>
        <v>36</v>
      </c>
      <c r="B37" s="8" t="s">
        <v>9342</v>
      </c>
    </row>
    <row r="38">
      <c r="A38" s="8">
        <f t="shared" si="1"/>
        <v>37</v>
      </c>
      <c r="B38" s="8" t="s">
        <v>9440</v>
      </c>
    </row>
    <row r="39">
      <c r="A39" s="8">
        <f t="shared" si="1"/>
        <v>38</v>
      </c>
      <c r="B39" s="8" t="s">
        <v>9496</v>
      </c>
    </row>
    <row r="40">
      <c r="A40" s="8">
        <f t="shared" si="1"/>
        <v>39</v>
      </c>
      <c r="B40" s="8" t="s">
        <v>9553</v>
      </c>
    </row>
    <row r="41">
      <c r="A41" s="8">
        <f t="shared" si="1"/>
        <v>40</v>
      </c>
      <c r="B41" s="8" t="s">
        <v>9611</v>
      </c>
    </row>
    <row r="42">
      <c r="A42" s="8">
        <f t="shared" si="1"/>
        <v>41</v>
      </c>
      <c r="B42" s="8" t="s">
        <v>9665</v>
      </c>
    </row>
    <row r="43">
      <c r="A43" s="8">
        <f t="shared" si="1"/>
        <v>42</v>
      </c>
      <c r="B43" s="8" t="s">
        <v>9721</v>
      </c>
    </row>
    <row r="44">
      <c r="A44" s="8">
        <f t="shared" si="1"/>
        <v>43</v>
      </c>
      <c r="B44" s="8" t="s">
        <v>9776</v>
      </c>
    </row>
    <row r="45">
      <c r="A45" s="8">
        <f t="shared" si="1"/>
        <v>44</v>
      </c>
      <c r="B45" s="8" t="s">
        <v>9830</v>
      </c>
    </row>
    <row r="46">
      <c r="A46" s="8">
        <f t="shared" si="1"/>
        <v>45</v>
      </c>
      <c r="B46" s="8" t="s">
        <v>9887</v>
      </c>
    </row>
    <row r="47">
      <c r="A47" s="8">
        <f t="shared" si="1"/>
        <v>46</v>
      </c>
      <c r="B47" s="8" t="s">
        <v>9940</v>
      </c>
    </row>
    <row r="48">
      <c r="A48" s="8">
        <f t="shared" si="1"/>
        <v>47</v>
      </c>
      <c r="B48" s="8" t="s">
        <v>9997</v>
      </c>
    </row>
    <row r="49">
      <c r="A49" s="8">
        <f t="shared" si="1"/>
        <v>48</v>
      </c>
      <c r="B49" s="8" t="s">
        <v>10053</v>
      </c>
    </row>
    <row r="50">
      <c r="A50" s="8">
        <f t="shared" si="1"/>
        <v>49</v>
      </c>
      <c r="B50" s="8" t="s">
        <v>10109</v>
      </c>
      <c r="D50" s="8" t="s">
        <v>10170</v>
      </c>
    </row>
    <row r="51">
      <c r="A51" s="8">
        <f t="shared" si="1"/>
        <v>50</v>
      </c>
      <c r="B51" s="8" t="s">
        <v>10163</v>
      </c>
      <c r="D51" s="8" t="s">
        <v>10171</v>
      </c>
    </row>
  </sheetData>
  <drawing r:id="rId1"/>
</worksheet>
</file>