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Pc\Desktop\Dersler\5.1\IE 451\Assignment 1\Final_Answers\Question1_Question2\"/>
    </mc:Choice>
  </mc:AlternateContent>
  <xr:revisionPtr revIDLastSave="0" documentId="13_ncr:1_{0E104B59-8508-49CB-88A7-4935A28F8071}" xr6:coauthVersionLast="47" xr6:coauthVersionMax="47" xr10:uidLastSave="{00000000-0000-0000-0000-000000000000}"/>
  <bookViews>
    <workbookView xWindow="-108" yWindow="-108" windowWidth="23256" windowHeight="12456" xr2:uid="{00000000-000D-0000-FFFF-FFFF00000000}"/>
  </bookViews>
  <sheets>
    <sheet name="Question1d_kNN" sheetId="1" r:id="rId1"/>
  </sheets>
  <definedNames>
    <definedName name="DışVeri_1" localSheetId="0" hidden="1">Question1d_kNN!$B$2:$E$20</definedName>
    <definedName name="DışVeri_2" localSheetId="0" hidden="1">Question1d_kNN!$R$2:$U$20</definedName>
    <definedName name="DışVeri_3" localSheetId="0" hidden="1">Question1d_kNN!$B$23:$E$41</definedName>
    <definedName name="DışVeri_4" localSheetId="0" hidden="1">Question1d_kNN!$R$23:$U$41</definedName>
    <definedName name="DışVeri_5" localSheetId="0" hidden="1">Question1d_kNN!$B$44:$E$62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 i="1" l="1"/>
  <c r="I53" i="1"/>
  <c r="H47" i="1"/>
  <c r="H48" i="1"/>
  <c r="H49" i="1"/>
  <c r="H45" i="1"/>
  <c r="H46" i="1"/>
  <c r="H55" i="1"/>
  <c r="H50" i="1"/>
  <c r="H61" i="1"/>
  <c r="H51" i="1"/>
  <c r="H52" i="1"/>
  <c r="H56" i="1"/>
  <c r="H53" i="1"/>
  <c r="H54" i="1"/>
  <c r="H57" i="1"/>
  <c r="H58" i="1"/>
  <c r="H59" i="1"/>
  <c r="H60" i="1"/>
  <c r="H62" i="1"/>
  <c r="G47" i="1"/>
  <c r="G48" i="1"/>
  <c r="G49" i="1"/>
  <c r="G45" i="1"/>
  <c r="G46" i="1"/>
  <c r="G55" i="1"/>
  <c r="G50" i="1"/>
  <c r="I50" i="1" s="1"/>
  <c r="G61" i="1"/>
  <c r="G51" i="1"/>
  <c r="I51" i="1" s="1"/>
  <c r="G52" i="1"/>
  <c r="I52" i="1" s="1"/>
  <c r="G56" i="1"/>
  <c r="I56" i="1" s="1"/>
  <c r="G53" i="1"/>
  <c r="G54" i="1"/>
  <c r="G57" i="1"/>
  <c r="G58" i="1"/>
  <c r="G59" i="1"/>
  <c r="G60" i="1"/>
  <c r="G62" i="1"/>
  <c r="F47" i="1"/>
  <c r="I47" i="1" s="1"/>
  <c r="F48" i="1"/>
  <c r="I48" i="1" s="1"/>
  <c r="F49" i="1"/>
  <c r="I49" i="1" s="1"/>
  <c r="F45" i="1"/>
  <c r="I45" i="1" s="1"/>
  <c r="F46" i="1"/>
  <c r="I46" i="1" s="1"/>
  <c r="F55" i="1"/>
  <c r="I55" i="1" s="1"/>
  <c r="F50" i="1"/>
  <c r="F61" i="1"/>
  <c r="F51" i="1"/>
  <c r="F52" i="1"/>
  <c r="F56" i="1"/>
  <c r="F53" i="1"/>
  <c r="F54" i="1"/>
  <c r="I54" i="1" s="1"/>
  <c r="F57" i="1"/>
  <c r="I57" i="1" s="1"/>
  <c r="F58" i="1"/>
  <c r="I58" i="1" s="1"/>
  <c r="F59" i="1"/>
  <c r="I59" i="1" s="1"/>
  <c r="F60" i="1"/>
  <c r="I60" i="1" s="1"/>
  <c r="F62" i="1"/>
  <c r="I62" i="1" s="1"/>
  <c r="Y32" i="1"/>
  <c r="X24" i="1"/>
  <c r="X37" i="1"/>
  <c r="X38" i="1"/>
  <c r="X39" i="1"/>
  <c r="X40" i="1"/>
  <c r="X41" i="1"/>
  <c r="X31" i="1"/>
  <c r="X32" i="1"/>
  <c r="X25" i="1"/>
  <c r="X33" i="1"/>
  <c r="X34" i="1"/>
  <c r="X26" i="1"/>
  <c r="X35" i="1"/>
  <c r="X36" i="1"/>
  <c r="X27" i="1"/>
  <c r="X28" i="1"/>
  <c r="X29" i="1"/>
  <c r="X30" i="1"/>
  <c r="W37" i="1"/>
  <c r="W38" i="1"/>
  <c r="W39" i="1"/>
  <c r="W40" i="1"/>
  <c r="W41" i="1"/>
  <c r="W31" i="1"/>
  <c r="W32" i="1"/>
  <c r="W25" i="1"/>
  <c r="Y25" i="1" s="1"/>
  <c r="W33" i="1"/>
  <c r="Y33" i="1" s="1"/>
  <c r="W34" i="1"/>
  <c r="Y34" i="1" s="1"/>
  <c r="W26" i="1"/>
  <c r="Y26" i="1" s="1"/>
  <c r="W35" i="1"/>
  <c r="Y35" i="1" s="1"/>
  <c r="W36" i="1"/>
  <c r="W27" i="1"/>
  <c r="W28" i="1"/>
  <c r="W29" i="1"/>
  <c r="W30" i="1"/>
  <c r="W24" i="1"/>
  <c r="V37" i="1"/>
  <c r="Y37" i="1" s="1"/>
  <c r="V38" i="1"/>
  <c r="Y38" i="1" s="1"/>
  <c r="V39" i="1"/>
  <c r="Y39" i="1" s="1"/>
  <c r="V40" i="1"/>
  <c r="Y40" i="1" s="1"/>
  <c r="V41" i="1"/>
  <c r="Y41" i="1" s="1"/>
  <c r="V31" i="1"/>
  <c r="Y31" i="1" s="1"/>
  <c r="V32" i="1"/>
  <c r="V25" i="1"/>
  <c r="V33" i="1"/>
  <c r="V34" i="1"/>
  <c r="V26" i="1"/>
  <c r="V35" i="1"/>
  <c r="V36" i="1"/>
  <c r="Y36" i="1" s="1"/>
  <c r="V27" i="1"/>
  <c r="Y27" i="1" s="1"/>
  <c r="V28" i="1"/>
  <c r="Y28" i="1" s="1"/>
  <c r="V29" i="1"/>
  <c r="Y29" i="1" s="1"/>
  <c r="V30" i="1"/>
  <c r="Y30" i="1" s="1"/>
  <c r="V24" i="1"/>
  <c r="Y24" i="1" s="1"/>
  <c r="H31" i="1"/>
  <c r="H32" i="1"/>
  <c r="H33" i="1"/>
  <c r="H34" i="1"/>
  <c r="H24" i="1"/>
  <c r="H25" i="1"/>
  <c r="H26" i="1"/>
  <c r="H39" i="1"/>
  <c r="H40" i="1"/>
  <c r="H41" i="1"/>
  <c r="H27" i="1"/>
  <c r="H28" i="1"/>
  <c r="H29" i="1"/>
  <c r="H30" i="1"/>
  <c r="H35" i="1"/>
  <c r="H36" i="1"/>
  <c r="H37" i="1"/>
  <c r="H38" i="1"/>
  <c r="G31" i="1"/>
  <c r="G32" i="1"/>
  <c r="G33" i="1"/>
  <c r="G34" i="1"/>
  <c r="G24" i="1"/>
  <c r="G25" i="1"/>
  <c r="G26" i="1"/>
  <c r="G39" i="1"/>
  <c r="G40" i="1"/>
  <c r="G41" i="1"/>
  <c r="I41" i="1" s="1"/>
  <c r="G27" i="1"/>
  <c r="I27" i="1" s="1"/>
  <c r="G28" i="1"/>
  <c r="I28" i="1" s="1"/>
  <c r="G29" i="1"/>
  <c r="G30" i="1"/>
  <c r="G35" i="1"/>
  <c r="G36" i="1"/>
  <c r="G37" i="1"/>
  <c r="G38" i="1"/>
  <c r="F31" i="1"/>
  <c r="I31" i="1" s="1"/>
  <c r="F32" i="1"/>
  <c r="I32" i="1" s="1"/>
  <c r="F33" i="1"/>
  <c r="I33" i="1" s="1"/>
  <c r="F34" i="1"/>
  <c r="I34" i="1" s="1"/>
  <c r="F24" i="1"/>
  <c r="I24" i="1" s="1"/>
  <c r="F25" i="1"/>
  <c r="I25" i="1" s="1"/>
  <c r="F26" i="1"/>
  <c r="I26" i="1" s="1"/>
  <c r="F39" i="1"/>
  <c r="I39" i="1" s="1"/>
  <c r="F40" i="1"/>
  <c r="I40" i="1" s="1"/>
  <c r="F41" i="1"/>
  <c r="F27" i="1"/>
  <c r="F28" i="1"/>
  <c r="F29" i="1"/>
  <c r="I29" i="1" s="1"/>
  <c r="F30" i="1"/>
  <c r="I30" i="1" s="1"/>
  <c r="F35" i="1"/>
  <c r="I35" i="1" s="1"/>
  <c r="F36" i="1"/>
  <c r="I36" i="1" s="1"/>
  <c r="F37" i="1"/>
  <c r="I37" i="1" s="1"/>
  <c r="F38" i="1"/>
  <c r="I38" i="1" s="1"/>
  <c r="X10" i="1"/>
  <c r="X11" i="1"/>
  <c r="X3" i="1"/>
  <c r="X17" i="1"/>
  <c r="X18" i="1"/>
  <c r="X12" i="1"/>
  <c r="X4" i="1"/>
  <c r="X5" i="1"/>
  <c r="X13" i="1"/>
  <c r="X6" i="1"/>
  <c r="X14" i="1"/>
  <c r="X15" i="1"/>
  <c r="X19" i="1"/>
  <c r="X20" i="1"/>
  <c r="X7" i="1"/>
  <c r="X16" i="1"/>
  <c r="X8" i="1"/>
  <c r="X9" i="1"/>
  <c r="W10" i="1"/>
  <c r="W11" i="1"/>
  <c r="W3" i="1"/>
  <c r="W17" i="1"/>
  <c r="W18" i="1"/>
  <c r="W12" i="1"/>
  <c r="W4" i="1"/>
  <c r="W5" i="1"/>
  <c r="W13" i="1"/>
  <c r="W6" i="1"/>
  <c r="W14" i="1"/>
  <c r="W15" i="1"/>
  <c r="W19" i="1"/>
  <c r="W20" i="1"/>
  <c r="W7" i="1"/>
  <c r="W16" i="1"/>
  <c r="W8" i="1"/>
  <c r="W9" i="1"/>
  <c r="V10" i="1"/>
  <c r="V11" i="1"/>
  <c r="Y11" i="1" s="1"/>
  <c r="V3" i="1"/>
  <c r="V17" i="1"/>
  <c r="V18" i="1"/>
  <c r="V12" i="1"/>
  <c r="V4" i="1"/>
  <c r="Y4" i="1" s="1"/>
  <c r="V5" i="1"/>
  <c r="V13" i="1"/>
  <c r="V6" i="1"/>
  <c r="V14" i="1"/>
  <c r="V15" i="1"/>
  <c r="V19" i="1"/>
  <c r="V20" i="1"/>
  <c r="Y20" i="1" s="1"/>
  <c r="V7" i="1"/>
  <c r="V16" i="1"/>
  <c r="V8" i="1"/>
  <c r="V9" i="1"/>
  <c r="H5" i="1"/>
  <c r="H11" i="1"/>
  <c r="H17" i="1"/>
  <c r="H12" i="1"/>
  <c r="H6" i="1"/>
  <c r="H7" i="1"/>
  <c r="H18" i="1"/>
  <c r="H13" i="1"/>
  <c r="H14" i="1"/>
  <c r="H8" i="1"/>
  <c r="H3" i="1"/>
  <c r="H9" i="1"/>
  <c r="H19" i="1"/>
  <c r="H15" i="1"/>
  <c r="H10" i="1"/>
  <c r="H20" i="1"/>
  <c r="H4" i="1"/>
  <c r="H16" i="1"/>
  <c r="G5" i="1"/>
  <c r="G11" i="1"/>
  <c r="G17" i="1"/>
  <c r="G12" i="1"/>
  <c r="G6" i="1"/>
  <c r="G7" i="1"/>
  <c r="G18" i="1"/>
  <c r="G13" i="1"/>
  <c r="G14" i="1"/>
  <c r="I14" i="1" s="1"/>
  <c r="G8" i="1"/>
  <c r="I8" i="1" s="1"/>
  <c r="G3" i="1"/>
  <c r="I3" i="1" s="1"/>
  <c r="G9" i="1"/>
  <c r="I9" i="1" s="1"/>
  <c r="G19" i="1"/>
  <c r="G15" i="1"/>
  <c r="G10" i="1"/>
  <c r="G20" i="1"/>
  <c r="G4" i="1"/>
  <c r="G16" i="1"/>
  <c r="F5" i="1"/>
  <c r="I5" i="1" s="1"/>
  <c r="F11" i="1"/>
  <c r="I11" i="1" s="1"/>
  <c r="F17" i="1"/>
  <c r="I17" i="1" s="1"/>
  <c r="F12" i="1"/>
  <c r="I12" i="1" s="1"/>
  <c r="F6" i="1"/>
  <c r="I6" i="1" s="1"/>
  <c r="F7" i="1"/>
  <c r="I7" i="1" s="1"/>
  <c r="F18" i="1"/>
  <c r="I18" i="1" s="1"/>
  <c r="F13" i="1"/>
  <c r="I13" i="1" s="1"/>
  <c r="F14" i="1"/>
  <c r="F8" i="1"/>
  <c r="F3" i="1"/>
  <c r="F9" i="1"/>
  <c r="F19" i="1"/>
  <c r="I19" i="1" s="1"/>
  <c r="F15" i="1"/>
  <c r="I15" i="1" s="1"/>
  <c r="F10" i="1"/>
  <c r="I10" i="1" s="1"/>
  <c r="F20" i="1"/>
  <c r="I20" i="1" s="1"/>
  <c r="F4" i="1"/>
  <c r="I4" i="1" s="1"/>
  <c r="F16" i="1"/>
  <c r="I16" i="1" s="1"/>
  <c r="Y9" i="1" l="1"/>
  <c r="Y15" i="1"/>
  <c r="Y14" i="1"/>
  <c r="Y18" i="1"/>
  <c r="Y16" i="1"/>
  <c r="Y17" i="1"/>
  <c r="Y6" i="1"/>
  <c r="Y12" i="1"/>
  <c r="Y7" i="1"/>
  <c r="Y3" i="1"/>
  <c r="Y13" i="1"/>
  <c r="Y8" i="1"/>
  <c r="Y5" i="1"/>
  <c r="Y19" i="1"/>
  <c r="Y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FEE8AD-A130-47F2-9D24-52B4A9DED4CD}" keepAlive="1" name="Sorgu - Assignment 1_Test" description="Çalışma kitabındaki 'Assignment 1_Test' sorgusuna yönelik bağlantı." type="5" refreshedVersion="8" background="1" saveData="1">
    <dbPr connection="Provider=Microsoft.Mashup.OleDb.1;Data Source=$Workbook$;Location=&quot;Assignment 1_Test&quot;;Extended Properties=&quot;&quot;" command="SELECT * FROM [Assignment 1_Test]"/>
  </connection>
  <connection id="2" xr16:uid="{DE4ED8ED-C70D-4711-8F2E-0E3B3C125260}" keepAlive="1" name="Sorgu - Assignment 1_Train" description="Çalışma kitabındaki 'Assignment 1_Train' sorgusuna yönelik bağlantı." type="5" refreshedVersion="8" background="1" saveData="1">
    <dbPr connection="Provider=Microsoft.Mashup.OleDb.1;Data Source=$Workbook$;Location=&quot;Assignment 1_Train&quot;;Extended Properties=&quot;&quot;" command="SELECT * FROM [Assignment 1_Train]"/>
  </connection>
  <connection id="3" xr16:uid="{FF942CCC-68BB-4EAF-ACBD-49124B4E7F9E}" keepAlive="1" name="Sorgu - Assignment 1_Train (2)" description="Çalışma kitabındaki 'Assignment 1_Train (2)' sorgusuna yönelik bağlantı." type="5" refreshedVersion="8" background="1" saveData="1">
    <dbPr connection="Provider=Microsoft.Mashup.OleDb.1;Data Source=$Workbook$;Location=&quot;Assignment 1_Train (2)&quot;;Extended Properties=&quot;&quot;" command="SELECT * FROM [Assignment 1_Train (2)]"/>
  </connection>
  <connection id="4" xr16:uid="{FED306FB-8E50-474E-B275-A20ABBA56057}" keepAlive="1" name="Sorgu - Assignment 1_Train (3)" description="Çalışma kitabındaki 'Assignment 1_Train (3)' sorgusuna yönelik bağlantı." type="5" refreshedVersion="8" background="1" saveData="1">
    <dbPr connection="Provider=Microsoft.Mashup.OleDb.1;Data Source=$Workbook$;Location=&quot;Assignment 1_Train (3)&quot;;Extended Properties=&quot;&quot;" command="SELECT * FROM [Assignment 1_Train (3)]"/>
  </connection>
  <connection id="5" xr16:uid="{92150317-2695-468F-8D23-16F1669C7FC3}" keepAlive="1" name="Sorgu - Assignment 1_Train (4)" description="Çalışma kitabındaki 'Assignment 1_Train (4)' sorgusuna yönelik bağlantı." type="5" refreshedVersion="8" background="1" saveData="1">
    <dbPr connection="Provider=Microsoft.Mashup.OleDb.1;Data Source=$Workbook$;Location=&quot;Assignment 1_Train (4)&quot;;Extended Properties=&quot;&quot;" command="SELECT * FROM [Assignment 1_Train (4)]"/>
  </connection>
  <connection id="6" xr16:uid="{8D40DC36-444C-4588-B013-63E09741949A}" keepAlive="1" name="Sorgu - Assignment 1_Train (5)" description="Çalışma kitabındaki 'Assignment 1_Train (5)' sorgusuna yönelik bağlantı." type="5" refreshedVersion="8" background="1" saveData="1">
    <dbPr connection="Provider=Microsoft.Mashup.OleDb.1;Data Source=$Workbook$;Location=&quot;Assignment 1_Train (5)&quot;;Extended Properties=&quot;&quot;" command="SELECT * FROM [Assignment 1_Train (5)]"/>
  </connection>
</connections>
</file>

<file path=xl/sharedStrings.xml><?xml version="1.0" encoding="utf-8"?>
<sst xmlns="http://schemas.openxmlformats.org/spreadsheetml/2006/main" count="355" uniqueCount="17">
  <si>
    <t>Status</t>
  </si>
  <si>
    <t>Gender</t>
  </si>
  <si>
    <t>Attr3</t>
  </si>
  <si>
    <t>Class</t>
  </si>
  <si>
    <t>Married</t>
  </si>
  <si>
    <t>Male</t>
  </si>
  <si>
    <t>High</t>
  </si>
  <si>
    <t>Single</t>
  </si>
  <si>
    <t>Female</t>
  </si>
  <si>
    <t>Low</t>
  </si>
  <si>
    <t>Medium</t>
  </si>
  <si>
    <t>Divorced</t>
  </si>
  <si>
    <t>kNN_Class</t>
  </si>
  <si>
    <t>Distance_Status</t>
  </si>
  <si>
    <t>Distance_Gender</t>
  </si>
  <si>
    <t>Distance_Attr3</t>
  </si>
  <si>
    <t>Total_Distance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</si>
</sst>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8">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6">
    <xf numFmtId="0" fontId="0" fillId="0" borderId="0" xfId="0"/>
    <xf numFmtId="0" fontId="0" fillId="0" borderId="2" xfId="0" applyBorder="1"/>
    <xf numFmtId="0" fontId="0" fillId="0" borderId="3" xfId="0" applyBorder="1"/>
    <xf numFmtId="0" fontId="0" fillId="0" borderId="4"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 fillId="2" borderId="10" xfId="0" applyFont="1" applyFill="1" applyBorder="1"/>
    <xf numFmtId="0" fontId="1" fillId="2" borderId="11" xfId="0" applyFont="1" applyFill="1" applyBorder="1"/>
    <xf numFmtId="0" fontId="1" fillId="2" borderId="12" xfId="0" applyFont="1" applyFill="1" applyBorder="1"/>
    <xf numFmtId="0" fontId="0" fillId="3" borderId="13" xfId="0" applyNumberFormat="1" applyFont="1" applyFill="1" applyBorder="1"/>
    <xf numFmtId="0" fontId="0" fillId="3" borderId="14" xfId="0" applyNumberFormat="1" applyFont="1" applyFill="1" applyBorder="1"/>
    <xf numFmtId="0" fontId="0" fillId="3" borderId="14" xfId="0" applyFont="1" applyFill="1" applyBorder="1"/>
    <xf numFmtId="0" fontId="0" fillId="3" borderId="15" xfId="0" applyNumberFormat="1" applyFont="1" applyFill="1" applyBorder="1"/>
    <xf numFmtId="0" fontId="0" fillId="0" borderId="0" xfId="0" applyBorder="1"/>
    <xf numFmtId="0" fontId="0" fillId="4" borderId="5" xfId="0" applyNumberFormat="1" applyFill="1" applyBorder="1"/>
    <xf numFmtId="0" fontId="0" fillId="4" borderId="1" xfId="0" applyNumberFormat="1" applyFill="1" applyBorder="1"/>
    <xf numFmtId="0" fontId="0" fillId="4" borderId="1" xfId="0" applyFill="1" applyBorder="1"/>
    <xf numFmtId="0" fontId="0" fillId="4" borderId="6" xfId="0" applyFill="1" applyBorder="1"/>
    <xf numFmtId="0" fontId="0" fillId="5" borderId="5" xfId="0" applyNumberFormat="1" applyFill="1" applyBorder="1"/>
    <xf numFmtId="0" fontId="0" fillId="5" borderId="1" xfId="0" applyNumberFormat="1" applyFill="1" applyBorder="1"/>
    <xf numFmtId="0" fontId="0" fillId="5" borderId="1" xfId="0" applyFill="1" applyBorder="1"/>
    <xf numFmtId="0" fontId="0" fillId="5" borderId="6" xfId="0" applyFill="1" applyBorder="1"/>
    <xf numFmtId="0" fontId="0" fillId="6" borderId="5" xfId="0" applyNumberFormat="1" applyFill="1" applyBorder="1"/>
    <xf numFmtId="0" fontId="0" fillId="6" borderId="1" xfId="0" applyNumberFormat="1" applyFill="1" applyBorder="1"/>
    <xf numFmtId="0" fontId="0" fillId="6" borderId="1" xfId="0" applyFill="1" applyBorder="1"/>
    <xf numFmtId="0" fontId="0" fillId="6" borderId="6" xfId="0" applyFill="1" applyBorder="1"/>
    <xf numFmtId="0" fontId="0" fillId="7" borderId="5" xfId="0" applyNumberFormat="1" applyFill="1" applyBorder="1"/>
    <xf numFmtId="0" fontId="0" fillId="7" borderId="1" xfId="0" applyNumberFormat="1" applyFill="1" applyBorder="1"/>
    <xf numFmtId="0" fontId="0" fillId="7" borderId="1" xfId="0" applyFill="1" applyBorder="1"/>
    <xf numFmtId="0" fontId="0" fillId="7" borderId="6" xfId="0" applyFill="1" applyBorder="1"/>
    <xf numFmtId="0" fontId="0" fillId="7" borderId="7" xfId="0" applyNumberFormat="1" applyFill="1" applyBorder="1"/>
    <xf numFmtId="0" fontId="0" fillId="7" borderId="8" xfId="0" applyNumberFormat="1" applyFill="1" applyBorder="1"/>
    <xf numFmtId="0" fontId="0" fillId="7" borderId="8" xfId="0" applyFill="1" applyBorder="1"/>
    <xf numFmtId="0" fontId="0" fillId="7" borderId="9" xfId="0" applyFill="1" applyBorder="1"/>
    <xf numFmtId="0" fontId="0" fillId="6" borderId="7" xfId="0" applyNumberFormat="1" applyFill="1" applyBorder="1"/>
    <xf numFmtId="0" fontId="0" fillId="6" borderId="8" xfId="0" applyNumberFormat="1" applyFill="1" applyBorder="1"/>
    <xf numFmtId="0" fontId="0" fillId="6" borderId="8" xfId="0" applyFill="1" applyBorder="1"/>
    <xf numFmtId="0" fontId="0" fillId="6" borderId="9" xfId="0" applyFill="1"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3" borderId="13" xfId="0" applyNumberFormat="1" applyFont="1" applyFill="1" applyBorder="1" applyAlignment="1">
      <alignment horizontal="center"/>
    </xf>
    <xf numFmtId="0" fontId="0" fillId="3" borderId="14" xfId="0" applyNumberFormat="1" applyFont="1" applyFill="1" applyBorder="1" applyAlignment="1">
      <alignment horizontal="center"/>
    </xf>
    <xf numFmtId="0" fontId="0" fillId="3" borderId="14" xfId="0" applyFont="1" applyFill="1" applyBorder="1" applyAlignment="1">
      <alignment horizontal="center"/>
    </xf>
    <xf numFmtId="0" fontId="0" fillId="3" borderId="15" xfId="0" applyNumberFormat="1" applyFont="1" applyFill="1" applyBorder="1" applyAlignment="1">
      <alignment horizontal="center"/>
    </xf>
    <xf numFmtId="0" fontId="0" fillId="4" borderId="13" xfId="0" applyNumberFormat="1" applyFont="1" applyFill="1" applyBorder="1" applyAlignment="1">
      <alignment horizontal="center"/>
    </xf>
    <xf numFmtId="0" fontId="0" fillId="4" borderId="14" xfId="0" applyNumberFormat="1" applyFont="1" applyFill="1" applyBorder="1" applyAlignment="1">
      <alignment horizontal="center"/>
    </xf>
    <xf numFmtId="0" fontId="0" fillId="4" borderId="14" xfId="0" applyFont="1" applyFill="1" applyBorder="1" applyAlignment="1">
      <alignment horizontal="center"/>
    </xf>
    <xf numFmtId="0" fontId="0" fillId="4" borderId="14" xfId="0" applyFill="1" applyBorder="1" applyAlignment="1">
      <alignment horizontal="center"/>
    </xf>
    <xf numFmtId="0" fontId="0" fillId="4" borderId="15" xfId="0" applyNumberFormat="1" applyFont="1" applyFill="1" applyBorder="1" applyAlignment="1">
      <alignment horizontal="center"/>
    </xf>
  </cellXfs>
  <cellStyles count="1">
    <cellStyle name="Normal" xfId="0" builtinId="0"/>
  </cellStyles>
  <dxfs count="60">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10</xdr:col>
      <xdr:colOff>-1</xdr:colOff>
      <xdr:row>7</xdr:row>
      <xdr:rowOff>179293</xdr:rowOff>
    </xdr:from>
    <xdr:ext cx="2796989" cy="1515037"/>
    <xdr:sp macro="" textlink="">
      <xdr:nvSpPr>
        <xdr:cNvPr id="3" name="Metin kutusu 2">
          <a:extLst>
            <a:ext uri="{FF2B5EF4-FFF2-40B4-BE49-F238E27FC236}">
              <a16:creationId xmlns:a16="http://schemas.microsoft.com/office/drawing/2014/main" id="{556F5AD6-60F4-43B0-B809-80D898437C64}"/>
            </a:ext>
          </a:extLst>
        </xdr:cNvPr>
        <xdr:cNvSpPr txBox="1"/>
      </xdr:nvSpPr>
      <xdr:spPr>
        <a:xfrm>
          <a:off x="7144870" y="1452281"/>
          <a:ext cx="2796989" cy="1515037"/>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200">
              <a:latin typeface="Times New Roman" panose="02020603050405020304" pitchFamily="18" charset="0"/>
              <a:cs typeface="Times New Roman" panose="02020603050405020304" pitchFamily="18" charset="0"/>
            </a:rPr>
            <a:t>It is shown</a:t>
          </a:r>
          <a:r>
            <a:rPr lang="tr-TR" sz="1200" baseline="0">
              <a:latin typeface="Times New Roman" panose="02020603050405020304" pitchFamily="18" charset="0"/>
              <a:cs typeface="Times New Roman" panose="02020603050405020304" pitchFamily="18" charset="0"/>
            </a:rPr>
            <a:t> that there are two instances at k = 1 </a:t>
          </a:r>
          <a:r>
            <a:rPr kumimoji="0" lang="tr-TR"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with Hamming Distance value being 0</a:t>
          </a:r>
          <a:r>
            <a:rPr kumimoji="0" lang="tr-TR" sz="12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a:t>
          </a:r>
          <a:r>
            <a:rPr lang="tr-TR" sz="1200" baseline="0">
              <a:latin typeface="Times New Roman" panose="02020603050405020304" pitchFamily="18" charset="0"/>
              <a:cs typeface="Times New Roman" panose="02020603050405020304" pitchFamily="18" charset="0"/>
            </a:rPr>
            <a:t> One of them is classified as "Low" and the other one is classified as "Medium". We may not apply majority voting since there are the same number of instances for each class. The class "Medium" is chosen at random. </a:t>
          </a:r>
          <a:endParaRPr lang="en-US" sz="1200">
            <a:latin typeface="Times New Roman" panose="02020603050405020304" pitchFamily="18" charset="0"/>
            <a:cs typeface="Times New Roman" panose="02020603050405020304" pitchFamily="18" charset="0"/>
          </a:endParaRPr>
        </a:p>
      </xdr:txBody>
    </xdr:sp>
    <xdr:clientData/>
  </xdr:oneCellAnchor>
  <xdr:oneCellAnchor>
    <xdr:from>
      <xdr:col>26</xdr:col>
      <xdr:colOff>0</xdr:colOff>
      <xdr:row>8</xdr:row>
      <xdr:rowOff>0</xdr:rowOff>
    </xdr:from>
    <xdr:ext cx="2779059" cy="1506071"/>
    <xdr:sp macro="" textlink="">
      <xdr:nvSpPr>
        <xdr:cNvPr id="4" name="Metin kutusu 3">
          <a:extLst>
            <a:ext uri="{FF2B5EF4-FFF2-40B4-BE49-F238E27FC236}">
              <a16:creationId xmlns:a16="http://schemas.microsoft.com/office/drawing/2014/main" id="{6FBF4FC8-C9AF-4059-9FD4-A5C485A59739}"/>
            </a:ext>
          </a:extLst>
        </xdr:cNvPr>
        <xdr:cNvSpPr txBox="1"/>
      </xdr:nvSpPr>
      <xdr:spPr>
        <a:xfrm>
          <a:off x="17095694" y="1452282"/>
          <a:ext cx="2779059" cy="1506071"/>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200">
              <a:latin typeface="Times New Roman" panose="02020603050405020304" pitchFamily="18" charset="0"/>
              <a:cs typeface="Times New Roman" panose="02020603050405020304" pitchFamily="18" charset="0"/>
            </a:rPr>
            <a:t>It is shown</a:t>
          </a:r>
          <a:r>
            <a:rPr lang="tr-TR" sz="1200" baseline="0">
              <a:latin typeface="Times New Roman" panose="02020603050405020304" pitchFamily="18" charset="0"/>
              <a:cs typeface="Times New Roman" panose="02020603050405020304" pitchFamily="18" charset="0"/>
            </a:rPr>
            <a:t> that there are seven instances in k=1 with Hamming Distance value being 1. Four of these instances are classified as "High", two of these instances are classified as medium and one of them are classified as "Low". Hence, focusing on majority voting, we select "High" as the kNN classification.</a:t>
          </a:r>
          <a:endParaRPr lang="en-US" sz="1200">
            <a:latin typeface="Times New Roman" panose="02020603050405020304" pitchFamily="18" charset="0"/>
            <a:cs typeface="Times New Roman" panose="02020603050405020304" pitchFamily="18" charset="0"/>
          </a:endParaRPr>
        </a:p>
      </xdr:txBody>
    </xdr:sp>
    <xdr:clientData/>
  </xdr:oneCellAnchor>
  <xdr:oneCellAnchor>
    <xdr:from>
      <xdr:col>10</xdr:col>
      <xdr:colOff>0</xdr:colOff>
      <xdr:row>29</xdr:row>
      <xdr:rowOff>0</xdr:rowOff>
    </xdr:from>
    <xdr:ext cx="2967317" cy="1371601"/>
    <xdr:sp macro="" textlink="">
      <xdr:nvSpPr>
        <xdr:cNvPr id="5" name="Metin kutusu 4">
          <a:extLst>
            <a:ext uri="{FF2B5EF4-FFF2-40B4-BE49-F238E27FC236}">
              <a16:creationId xmlns:a16="http://schemas.microsoft.com/office/drawing/2014/main" id="{FB0D6990-3F15-4A88-8CD8-D9F96205AEDA}"/>
            </a:ext>
          </a:extLst>
        </xdr:cNvPr>
        <xdr:cNvSpPr txBox="1"/>
      </xdr:nvSpPr>
      <xdr:spPr>
        <a:xfrm>
          <a:off x="7144871" y="5244353"/>
          <a:ext cx="2967317" cy="1371601"/>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0" lang="tr-TR"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It is shown that there are three instances in k=1 with Hamming Distance value being 0. Two of these instances are classified as "High" and one of them is classified as "Medium". Hence, focusing on majority voting, we select "High" as the kNN classification.</a:t>
          </a:r>
          <a:endParaRPr lang="en-US" sz="1200">
            <a:latin typeface="Times New Roman" panose="02020603050405020304" pitchFamily="18" charset="0"/>
            <a:cs typeface="Times New Roman" panose="02020603050405020304" pitchFamily="18" charset="0"/>
          </a:endParaRPr>
        </a:p>
      </xdr:txBody>
    </xdr:sp>
    <xdr:clientData/>
  </xdr:oneCellAnchor>
  <xdr:oneCellAnchor>
    <xdr:from>
      <xdr:col>26</xdr:col>
      <xdr:colOff>0</xdr:colOff>
      <xdr:row>28</xdr:row>
      <xdr:rowOff>0</xdr:rowOff>
    </xdr:from>
    <xdr:ext cx="2779059" cy="968188"/>
    <xdr:sp macro="" textlink="">
      <xdr:nvSpPr>
        <xdr:cNvPr id="6" name="Metin kutusu 5">
          <a:extLst>
            <a:ext uri="{FF2B5EF4-FFF2-40B4-BE49-F238E27FC236}">
              <a16:creationId xmlns:a16="http://schemas.microsoft.com/office/drawing/2014/main" id="{44C76549-8BD9-4EC8-97F2-96985A4BA4A8}"/>
            </a:ext>
          </a:extLst>
        </xdr:cNvPr>
        <xdr:cNvSpPr txBox="1"/>
      </xdr:nvSpPr>
      <xdr:spPr>
        <a:xfrm>
          <a:off x="17445318" y="5065059"/>
          <a:ext cx="2779059" cy="968188"/>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200">
              <a:latin typeface="Times New Roman" panose="02020603050405020304" pitchFamily="18" charset="0"/>
              <a:cs typeface="Times New Roman" panose="02020603050405020304" pitchFamily="18" charset="0"/>
            </a:rPr>
            <a:t>It is shown</a:t>
          </a:r>
          <a:r>
            <a:rPr lang="tr-TR" sz="1200" baseline="0">
              <a:latin typeface="Times New Roman" panose="02020603050405020304" pitchFamily="18" charset="0"/>
              <a:cs typeface="Times New Roman" panose="02020603050405020304" pitchFamily="18" charset="0"/>
            </a:rPr>
            <a:t> that there is only a single instance in k=1 with Hamming Distance value being 0. Hence, focusing on this single instance, we select "High" as the kNN classification.</a:t>
          </a:r>
          <a:endParaRPr lang="en-US" sz="1200">
            <a:latin typeface="Times New Roman" panose="02020603050405020304" pitchFamily="18" charset="0"/>
            <a:cs typeface="Times New Roman" panose="02020603050405020304" pitchFamily="18" charset="0"/>
          </a:endParaRPr>
        </a:p>
      </xdr:txBody>
    </xdr:sp>
    <xdr:clientData/>
  </xdr:oneCellAnchor>
  <xdr:oneCellAnchor>
    <xdr:from>
      <xdr:col>10</xdr:col>
      <xdr:colOff>0</xdr:colOff>
      <xdr:row>50</xdr:row>
      <xdr:rowOff>0</xdr:rowOff>
    </xdr:from>
    <xdr:ext cx="2796989" cy="1515037"/>
    <xdr:sp macro="" textlink="">
      <xdr:nvSpPr>
        <xdr:cNvPr id="8" name="Metin kutusu 7">
          <a:extLst>
            <a:ext uri="{FF2B5EF4-FFF2-40B4-BE49-F238E27FC236}">
              <a16:creationId xmlns:a16="http://schemas.microsoft.com/office/drawing/2014/main" id="{9F795BF1-7CD1-422E-B974-949536B75685}"/>
            </a:ext>
          </a:extLst>
        </xdr:cNvPr>
        <xdr:cNvSpPr txBox="1"/>
      </xdr:nvSpPr>
      <xdr:spPr>
        <a:xfrm>
          <a:off x="7144871" y="9036424"/>
          <a:ext cx="2796989" cy="1515037"/>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200">
              <a:latin typeface="Times New Roman" panose="02020603050405020304" pitchFamily="18" charset="0"/>
              <a:cs typeface="Times New Roman" panose="02020603050405020304" pitchFamily="18" charset="0"/>
            </a:rPr>
            <a:t>It is shown</a:t>
          </a:r>
          <a:r>
            <a:rPr lang="tr-TR" sz="1200" baseline="0">
              <a:latin typeface="Times New Roman" panose="02020603050405020304" pitchFamily="18" charset="0"/>
              <a:cs typeface="Times New Roman" panose="02020603050405020304" pitchFamily="18" charset="0"/>
            </a:rPr>
            <a:t> that there are two instances at k = 1 </a:t>
          </a:r>
          <a:r>
            <a:rPr kumimoji="0" lang="tr-TR"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with Hamming Distance value being 0</a:t>
          </a:r>
          <a:r>
            <a:rPr kumimoji="0" lang="tr-TR" sz="1200" b="0" i="0" u="none" strike="noStrike" kern="0" cap="none" spc="0" normalizeH="0" baseline="0" noProof="0">
              <a:ln>
                <a:noFill/>
              </a:ln>
              <a:solidFill>
                <a:schemeClr val="tx1"/>
              </a:solidFill>
              <a:effectLst/>
              <a:uLnTx/>
              <a:uFillTx/>
              <a:latin typeface="Times New Roman" panose="02020603050405020304" pitchFamily="18" charset="0"/>
              <a:ea typeface="+mn-ea"/>
              <a:cs typeface="Times New Roman" panose="02020603050405020304" pitchFamily="18" charset="0"/>
            </a:rPr>
            <a:t>.</a:t>
          </a:r>
          <a:r>
            <a:rPr lang="tr-TR" sz="1200" baseline="0">
              <a:latin typeface="Times New Roman" panose="02020603050405020304" pitchFamily="18" charset="0"/>
              <a:cs typeface="Times New Roman" panose="02020603050405020304" pitchFamily="18" charset="0"/>
            </a:rPr>
            <a:t> One of them is classified as "Low" and the other one is classified as "Medium". We may not apply majority voting since there are the same number of instances for each class. The class "Medium" is chosen at random. </a:t>
          </a:r>
          <a:endParaRPr lang="en-US" sz="1200">
            <a:latin typeface="Times New Roman" panose="02020603050405020304" pitchFamily="18" charset="0"/>
            <a:cs typeface="Times New Roman" panose="02020603050405020304" pitchFamily="18" charset="0"/>
          </a:endParaRPr>
        </a:p>
      </xdr:txBody>
    </xdr:sp>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ışVeri_1" connectionId="2" xr16:uid="{F1D28C0E-121C-499C-AFE9-E06A473CBFD2}" autoFormatId="16" applyNumberFormats="0" applyBorderFormats="0" applyFontFormats="0" applyPatternFormats="0" applyAlignmentFormats="0" applyWidthHeightFormats="0">
  <queryTableRefresh nextId="10" unboundColumnsRight="4">
    <queryTableFields count="8">
      <queryTableField id="1" name="Status" tableColumnId="1"/>
      <queryTableField id="2" name="Gender" tableColumnId="2"/>
      <queryTableField id="3" name="Attr3" tableColumnId="3"/>
      <queryTableField id="4" name="Clas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ışVeri_2" connectionId="3" xr16:uid="{250E41D4-B992-434B-BB36-A23008F0A613}" autoFormatId="16" applyNumberFormats="0" applyBorderFormats="0" applyFontFormats="0" applyPatternFormats="0" applyAlignmentFormats="0" applyWidthHeightFormats="0">
  <queryTableRefresh nextId="10" unboundColumnsRight="4">
    <queryTableFields count="8">
      <queryTableField id="1" name="Status" tableColumnId="1"/>
      <queryTableField id="2" name="Gender" tableColumnId="2"/>
      <queryTableField id="3" name="Attr3" tableColumnId="3"/>
      <queryTableField id="4" name="Clas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ışVeri_3" connectionId="4" xr16:uid="{55971A6A-4F54-43F2-B385-2CD13B9FF442}" autoFormatId="16" applyNumberFormats="0" applyBorderFormats="0" applyFontFormats="0" applyPatternFormats="0" applyAlignmentFormats="0" applyWidthHeightFormats="0">
  <queryTableRefresh nextId="10" unboundColumnsRight="4">
    <queryTableFields count="8">
      <queryTableField id="1" name="Status" tableColumnId="1"/>
      <queryTableField id="2" name="Gender" tableColumnId="2"/>
      <queryTableField id="3" name="Attr3" tableColumnId="3"/>
      <queryTableField id="4" name="Clas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ışVeri_4" connectionId="5" xr16:uid="{58188A33-E267-4CED-8EF4-7B95B3BFF3DC}" autoFormatId="16" applyNumberFormats="0" applyBorderFormats="0" applyFontFormats="0" applyPatternFormats="0" applyAlignmentFormats="0" applyWidthHeightFormats="0">
  <queryTableRefresh nextId="10" unboundColumnsRight="4">
    <queryTableFields count="8">
      <queryTableField id="1" name="Status" tableColumnId="1"/>
      <queryTableField id="2" name="Gender" tableColumnId="2"/>
      <queryTableField id="3" name="Attr3" tableColumnId="3"/>
      <queryTableField id="4" name="Clas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ışVeri_5" connectionId="6" xr16:uid="{7C811C60-EA82-4F3F-B66E-56CE08F003E8}" autoFormatId="16" applyNumberFormats="0" applyBorderFormats="0" applyFontFormats="0" applyPatternFormats="0" applyAlignmentFormats="0" applyWidthHeightFormats="0">
  <queryTableRefresh nextId="10" unboundColumnsRight="4">
    <queryTableFields count="8">
      <queryTableField id="1" name="Status" tableColumnId="1"/>
      <queryTableField id="2" name="Gender" tableColumnId="2"/>
      <queryTableField id="3" name="Attr3" tableColumnId="3"/>
      <queryTableField id="4" name="Class" tableColumnId="4"/>
      <queryTableField id="5" dataBound="0" tableColumnId="5"/>
      <queryTableField id="6" dataBound="0" tableColumnId="6"/>
      <queryTableField id="7" dataBound="0"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3AE02-72D4-4489-BD46-2EE74707B513}" name="Assignment_1_Train" displayName="Assignment_1_Train" ref="B2:I20" tableType="queryTable" totalsRowShown="0" headerRowDxfId="59" headerRowBorderDxfId="58" tableBorderDxfId="57" totalsRowBorderDxfId="56">
  <sortState xmlns:xlrd2="http://schemas.microsoft.com/office/spreadsheetml/2017/richdata2" ref="B3:I20">
    <sortCondition ref="I2:I20"/>
  </sortState>
  <tableColumns count="8">
    <tableColumn id="1" xr3:uid="{D342F5E0-72D1-4BF9-97EE-8111E7EE3D04}" uniqueName="1" name="Status" queryTableFieldId="1" dataDxfId="55"/>
    <tableColumn id="2" xr3:uid="{D7C739A4-EBA3-4159-8C1A-E66601A98122}" uniqueName="2" name="Gender" queryTableFieldId="2" dataDxfId="54"/>
    <tableColumn id="3" xr3:uid="{4AFD320D-6B71-4D5E-9FA6-BE66D4D99276}" uniqueName="3" name="Attr3" queryTableFieldId="3" dataDxfId="53"/>
    <tableColumn id="4" xr3:uid="{274F211F-16D9-4B45-B794-D5F37DEAAED6}" uniqueName="4" name="Class" queryTableFieldId="4" dataDxfId="52"/>
    <tableColumn id="5" xr3:uid="{63E3E8E8-54F4-4812-8BB1-5232F9D9E1F7}" uniqueName="5" name="Distance_Status" queryTableFieldId="5" dataDxfId="51">
      <calculatedColumnFormula>IF(B3=$K$6,0,1)</calculatedColumnFormula>
    </tableColumn>
    <tableColumn id="6" xr3:uid="{81B4E40A-349A-4D80-B7AE-C410D3A5A375}" uniqueName="6" name="Distance_Gender" queryTableFieldId="6" dataDxfId="50">
      <calculatedColumnFormula>IF(C3=$L$6,0,1)</calculatedColumnFormula>
    </tableColumn>
    <tableColumn id="7" xr3:uid="{8EC3A588-03D3-42B9-B8E9-CD14A6217A73}" uniqueName="7" name="Distance_Attr3" queryTableFieldId="7" dataDxfId="49">
      <calculatedColumnFormula>IF(D3=$M$6,0,1)</calculatedColumnFormula>
    </tableColumn>
    <tableColumn id="8" xr3:uid="{EEC27E7D-9114-4A5E-99CE-12BA2591D30C}" uniqueName="8" name="Total_Distance" queryTableFieldId="8" dataDxfId="48">
      <calculatedColumnFormula>F3 + G3 + H3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24C748-F267-4BD5-A6E1-3BCF231669FF}" name="Assignment_1_Train4" displayName="Assignment_1_Train4" ref="R2:Y20" tableType="queryTable" totalsRowShown="0" headerRowDxfId="47" headerRowBorderDxfId="46" tableBorderDxfId="45" totalsRowBorderDxfId="44">
  <sortState xmlns:xlrd2="http://schemas.microsoft.com/office/spreadsheetml/2017/richdata2" ref="R3:Y20">
    <sortCondition ref="Y2:Y20"/>
  </sortState>
  <tableColumns count="8">
    <tableColumn id="1" xr3:uid="{AB043E93-AF21-42DB-ADD1-6691C0D1CC76}" uniqueName="1" name="Status" queryTableFieldId="1" dataDxfId="43"/>
    <tableColumn id="2" xr3:uid="{F583B5A3-2F2A-4A18-AB41-E81CA4F57AE8}" uniqueName="2" name="Gender" queryTableFieldId="2" dataDxfId="42"/>
    <tableColumn id="3" xr3:uid="{542FD8BE-E349-4144-ACC1-2D6D9D80AABA}" uniqueName="3" name="Attr3" queryTableFieldId="3" dataDxfId="41"/>
    <tableColumn id="4" xr3:uid="{50DFB211-A304-47DB-A34C-7C92B1203BCB}" uniqueName="4" name="Class" queryTableFieldId="4" dataDxfId="40"/>
    <tableColumn id="5" xr3:uid="{DC3F1664-64DE-4C1D-ACAE-6ECB49A614DE}" uniqueName="5" name="Distance_Status" queryTableFieldId="5" dataDxfId="39">
      <calculatedColumnFormula>IF(R3=$AA$6,0,1)</calculatedColumnFormula>
    </tableColumn>
    <tableColumn id="6" xr3:uid="{D352784B-4CB1-412B-B40D-4AB8FEF38247}" uniqueName="6" name="Distance_Gender" queryTableFieldId="6" dataDxfId="38">
      <calculatedColumnFormula>IF(S3=$AB$6,0,1)</calculatedColumnFormula>
    </tableColumn>
    <tableColumn id="7" xr3:uid="{51897BD6-8A91-42B2-BEF9-8F39DF9BE58E}" uniqueName="7" name="Distance_Attr3" queryTableFieldId="7" dataDxfId="37">
      <calculatedColumnFormula>IF(T3=$AC$6,0,1)</calculatedColumnFormula>
    </tableColumn>
    <tableColumn id="8" xr3:uid="{4911655D-8075-4288-A26F-AEE3739973B2}" uniqueName="8" name="Total_Distance" queryTableFieldId="8" dataDxfId="36">
      <calculatedColumnFormula>V3 + W3 + X3</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D3BEA4-A919-4295-AF20-A1FABF894695}" name="Assignment_1_Train45" displayName="Assignment_1_Train45" ref="B23:I41" tableType="queryTable" totalsRowShown="0" headerRowDxfId="35" headerRowBorderDxfId="34" tableBorderDxfId="33" totalsRowBorderDxfId="32">
  <sortState xmlns:xlrd2="http://schemas.microsoft.com/office/spreadsheetml/2017/richdata2" ref="B24:I41">
    <sortCondition ref="I23:I41"/>
  </sortState>
  <tableColumns count="8">
    <tableColumn id="1" xr3:uid="{B562A19D-621F-4DD4-A40F-B1B43EC40353}" uniqueName="1" name="Status" queryTableFieldId="1" dataDxfId="31"/>
    <tableColumn id="2" xr3:uid="{EC3D3CDE-9B61-44A3-A544-DB07D76BF200}" uniqueName="2" name="Gender" queryTableFieldId="2" dataDxfId="30"/>
    <tableColumn id="3" xr3:uid="{52EC45B5-5A57-4171-B894-4E734FD86147}" uniqueName="3" name="Attr3" queryTableFieldId="3" dataDxfId="29"/>
    <tableColumn id="4" xr3:uid="{0FADCED9-C86A-459D-97B0-19BB142FD6E4}" uniqueName="4" name="Class" queryTableFieldId="4" dataDxfId="28"/>
    <tableColumn id="5" xr3:uid="{921257E2-8C3D-47A9-A724-B4F5CB42CED7}" uniqueName="5" name="Distance_Status" queryTableFieldId="5" dataDxfId="27">
      <calculatedColumnFormula>IF(B24=$K$27,0,1)</calculatedColumnFormula>
    </tableColumn>
    <tableColumn id="6" xr3:uid="{77105FF4-AB53-48DF-B219-C454FEC6D682}" uniqueName="6" name="Distance_Gender" queryTableFieldId="6" dataDxfId="26">
      <calculatedColumnFormula>IF(C24=$L$27,0,1)</calculatedColumnFormula>
    </tableColumn>
    <tableColumn id="7" xr3:uid="{1DF3FEA4-A14B-4C9E-AB90-30F47E7D3F3D}" uniqueName="7" name="Distance_Attr3" queryTableFieldId="7" dataDxfId="25">
      <calculatedColumnFormula>IF(D24=$M$27,0,1)</calculatedColumnFormula>
    </tableColumn>
    <tableColumn id="8" xr3:uid="{949257D9-33F3-4264-B3AB-A8B3CDED0888}" uniqueName="8" name="Total_Distance" queryTableFieldId="8" dataDxfId="24">
      <calculatedColumnFormula>F24 + G24 + H24</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B09A47-85A7-439C-AB77-04630F5DD81D}" name="Assignment_1_Train456" displayName="Assignment_1_Train456" ref="R23:Y41" tableType="queryTable" totalsRowShown="0" headerRowDxfId="23" headerRowBorderDxfId="22" tableBorderDxfId="21" totalsRowBorderDxfId="20">
  <sortState xmlns:xlrd2="http://schemas.microsoft.com/office/spreadsheetml/2017/richdata2" ref="R24:Y41">
    <sortCondition ref="Y23:Y41"/>
  </sortState>
  <tableColumns count="8">
    <tableColumn id="1" xr3:uid="{36009BBE-09CD-4187-A684-07CB72724E77}" uniqueName="1" name="Status" queryTableFieldId="1" dataDxfId="19"/>
    <tableColumn id="2" xr3:uid="{A70EFE98-2EC1-424E-AAC3-BC0AAEEDDB0C}" uniqueName="2" name="Gender" queryTableFieldId="2" dataDxfId="18"/>
    <tableColumn id="3" xr3:uid="{4434BCEE-DCF0-4FC5-B046-859EAFB30E6E}" uniqueName="3" name="Attr3" queryTableFieldId="3" dataDxfId="17"/>
    <tableColumn id="4" xr3:uid="{E448F4F1-0C17-42A7-81F7-29D4BD671B6B}" uniqueName="4" name="Class" queryTableFieldId="4" dataDxfId="16"/>
    <tableColumn id="5" xr3:uid="{B0B3397B-4F5D-4927-99CD-76F99F2780FD}" uniqueName="5" name="Distance_Status" queryTableFieldId="5" dataDxfId="15">
      <calculatedColumnFormula>IF(R24=$AA$27,0,1)</calculatedColumnFormula>
    </tableColumn>
    <tableColumn id="6" xr3:uid="{E65B418D-984B-42F5-B7F7-E28B37AB6E16}" uniqueName="6" name="Distance_Gender" queryTableFieldId="6" dataDxfId="14">
      <calculatedColumnFormula>IF(S24=$AB$27,0,1)</calculatedColumnFormula>
    </tableColumn>
    <tableColumn id="7" xr3:uid="{C52BD369-1EC4-45E9-BB44-66C68FDDE99B}" uniqueName="7" name="Distance_Attr3" queryTableFieldId="7" dataDxfId="13">
      <calculatedColumnFormula>IF(T24=$AC$27,0,1)</calculatedColumnFormula>
    </tableColumn>
    <tableColumn id="8" xr3:uid="{0B5B28DD-B913-4014-9EDD-1ED2C02F5713}" uniqueName="8" name="Total_Distance" queryTableFieldId="8" dataDxfId="12">
      <calculatedColumnFormula>V24 + W24 + X24</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9B5289-7D3D-4FA2-B2A5-AEAC74306FA8}" name="Assignment_1_Train457" displayName="Assignment_1_Train457" ref="B44:I62" tableType="queryTable" totalsRowShown="0" headerRowDxfId="11" headerRowBorderDxfId="10" tableBorderDxfId="9" totalsRowBorderDxfId="8">
  <sortState xmlns:xlrd2="http://schemas.microsoft.com/office/spreadsheetml/2017/richdata2" ref="B45:I62">
    <sortCondition ref="I44:I62"/>
  </sortState>
  <tableColumns count="8">
    <tableColumn id="1" xr3:uid="{FEE75E4B-A7EA-4A7B-A14B-7566FB033681}" uniqueName="1" name="Status" queryTableFieldId="1" dataDxfId="7"/>
    <tableColumn id="2" xr3:uid="{2DBC8E6D-A589-4456-BE6F-3850A8132DE5}" uniqueName="2" name="Gender" queryTableFieldId="2" dataDxfId="6"/>
    <tableColumn id="3" xr3:uid="{2A2CB4CA-1D3F-41DD-965D-88C4D6756C29}" uniqueName="3" name="Attr3" queryTableFieldId="3" dataDxfId="5"/>
    <tableColumn id="4" xr3:uid="{C238F394-701B-4142-89A7-B1E2B1D8321D}" uniqueName="4" name="Class" queryTableFieldId="4" dataDxfId="4"/>
    <tableColumn id="5" xr3:uid="{212ADEB4-BE6B-4553-842C-DB8B6E716AD6}" uniqueName="5" name="Distance_Status" queryTableFieldId="5" dataDxfId="3">
      <calculatedColumnFormula>IF(B45=$K$48,0,1)</calculatedColumnFormula>
    </tableColumn>
    <tableColumn id="6" xr3:uid="{50A4063A-1278-4B45-BB3A-0186A4D10D90}" uniqueName="6" name="Distance_Gender" queryTableFieldId="6" dataDxfId="2">
      <calculatedColumnFormula>IF(C45=$L$48,0,1)</calculatedColumnFormula>
    </tableColumn>
    <tableColumn id="7" xr3:uid="{353FCF8C-6E10-4536-9175-032C05EB2DCD}" uniqueName="7" name="Distance_Attr3" queryTableFieldId="7" dataDxfId="1">
      <calculatedColumnFormula>IF(D45=$M$48,0,1)</calculatedColumnFormula>
    </tableColumn>
    <tableColumn id="8" xr3:uid="{61E60F03-A36B-4DE4-8944-69314A5D7089}" uniqueName="8" name="Total_Distance" queryTableFieldId="8" dataDxfId="0">
      <calculatedColumnFormula>F45 + G45 + H45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3"/>
  <sheetViews>
    <sheetView tabSelected="1" zoomScale="62" zoomScaleNormal="40" workbookViewId="0"/>
  </sheetViews>
  <sheetFormatPr defaultColWidth="7.44140625" defaultRowHeight="14.4" x14ac:dyDescent="0.3"/>
  <cols>
    <col min="2" max="2" width="8.33203125" bestFit="1" customWidth="1"/>
    <col min="3" max="3" width="7.44140625" bestFit="1" customWidth="1"/>
    <col min="4" max="4" width="5.5546875" bestFit="1" customWidth="1"/>
    <col min="5" max="5" width="7.77734375" bestFit="1" customWidth="1"/>
    <col min="6" max="6" width="15.21875" bestFit="1" customWidth="1"/>
    <col min="7" max="7" width="16.21875" bestFit="1" customWidth="1"/>
    <col min="8" max="8" width="14.33203125" bestFit="1" customWidth="1"/>
    <col min="9" max="9" width="14.21875" bestFit="1" customWidth="1"/>
    <col min="11" max="11" width="7.5546875" bestFit="1" customWidth="1"/>
    <col min="12" max="12" width="7.44140625" bestFit="1" customWidth="1"/>
    <col min="13" max="13" width="5.5546875" bestFit="1" customWidth="1"/>
    <col min="14" max="14" width="10" bestFit="1" customWidth="1"/>
    <col min="15" max="15" width="7.77734375" bestFit="1" customWidth="1"/>
    <col min="18" max="18" width="8.33203125" bestFit="1" customWidth="1"/>
    <col min="19" max="19" width="7.44140625" bestFit="1" customWidth="1"/>
    <col min="20" max="20" width="5.5546875" bestFit="1" customWidth="1"/>
    <col min="21" max="21" width="7.77734375" bestFit="1" customWidth="1"/>
    <col min="22" max="22" width="15.21875" bestFit="1" customWidth="1"/>
    <col min="23" max="23" width="16.21875" bestFit="1" customWidth="1"/>
    <col min="24" max="24" width="14.33203125" bestFit="1" customWidth="1"/>
    <col min="25" max="25" width="14.21875" bestFit="1" customWidth="1"/>
    <col min="27" max="27" width="8.33203125" bestFit="1" customWidth="1"/>
    <col min="29" max="29" width="5.5546875" bestFit="1" customWidth="1"/>
    <col min="30" max="30" width="10" bestFit="1" customWidth="1"/>
    <col min="31" max="31" width="5.109375" bestFit="1" customWidth="1"/>
  </cols>
  <sheetData>
    <row r="1" spans="1:32" x14ac:dyDescent="0.3">
      <c r="A1" s="4"/>
      <c r="B1" s="5"/>
      <c r="C1" s="5"/>
      <c r="D1" s="5"/>
      <c r="E1" s="5"/>
      <c r="F1" s="5"/>
      <c r="G1" s="5"/>
      <c r="H1" s="5"/>
      <c r="I1" s="5"/>
      <c r="J1" s="5"/>
      <c r="K1" s="5"/>
      <c r="L1" s="5"/>
      <c r="M1" s="5"/>
      <c r="N1" s="5"/>
      <c r="O1" s="5"/>
      <c r="P1" s="5"/>
      <c r="Q1" s="4"/>
      <c r="R1" s="5"/>
      <c r="S1" s="5"/>
      <c r="T1" s="5"/>
      <c r="U1" s="5"/>
      <c r="V1" s="5"/>
      <c r="W1" s="5"/>
      <c r="X1" s="5"/>
      <c r="Y1" s="5"/>
      <c r="Z1" s="5"/>
      <c r="AA1" s="5"/>
      <c r="AB1" s="5"/>
      <c r="AC1" s="5"/>
      <c r="AD1" s="5"/>
      <c r="AE1" s="5"/>
      <c r="AF1" s="6"/>
    </row>
    <row r="2" spans="1:32" x14ac:dyDescent="0.3">
      <c r="A2" s="7"/>
      <c r="B2" s="1" t="s">
        <v>0</v>
      </c>
      <c r="C2" s="2" t="s">
        <v>1</v>
      </c>
      <c r="D2" s="2" t="s">
        <v>2</v>
      </c>
      <c r="E2" s="2" t="s">
        <v>3</v>
      </c>
      <c r="F2" s="2" t="s">
        <v>13</v>
      </c>
      <c r="G2" s="2" t="s">
        <v>14</v>
      </c>
      <c r="H2" s="2" t="s">
        <v>15</v>
      </c>
      <c r="I2" s="3" t="s">
        <v>16</v>
      </c>
      <c r="J2" s="19"/>
      <c r="K2" s="19"/>
      <c r="L2" s="19"/>
      <c r="M2" s="19"/>
      <c r="N2" s="19"/>
      <c r="O2" s="19"/>
      <c r="P2" s="19"/>
      <c r="Q2" s="7"/>
      <c r="R2" s="1" t="s">
        <v>0</v>
      </c>
      <c r="S2" s="2" t="s">
        <v>1</v>
      </c>
      <c r="T2" s="2" t="s">
        <v>2</v>
      </c>
      <c r="U2" s="2" t="s">
        <v>3</v>
      </c>
      <c r="V2" s="2" t="s">
        <v>13</v>
      </c>
      <c r="W2" s="2" t="s">
        <v>14</v>
      </c>
      <c r="X2" s="2" t="s">
        <v>15</v>
      </c>
      <c r="Y2" s="3" t="s">
        <v>16</v>
      </c>
      <c r="Z2" s="19"/>
      <c r="AA2" s="19"/>
      <c r="AB2" s="19"/>
      <c r="AC2" s="19"/>
      <c r="AD2" s="19"/>
      <c r="AE2" s="19"/>
      <c r="AF2" s="8"/>
    </row>
    <row r="3" spans="1:32" x14ac:dyDescent="0.3">
      <c r="A3" s="7"/>
      <c r="B3" s="20" t="s">
        <v>7</v>
      </c>
      <c r="C3" s="21" t="s">
        <v>5</v>
      </c>
      <c r="D3" s="22">
        <v>0</v>
      </c>
      <c r="E3" s="21" t="s">
        <v>9</v>
      </c>
      <c r="F3" s="22">
        <f t="shared" ref="F3:F20" si="0">IF(B3=$K$6,0,1)</f>
        <v>0</v>
      </c>
      <c r="G3" s="22">
        <f t="shared" ref="G3:G20" si="1">IF(C3=$L$6,0,1)</f>
        <v>0</v>
      </c>
      <c r="H3" s="22">
        <f t="shared" ref="H3:H20" si="2">IF(D3=$M$6,0,1)</f>
        <v>0</v>
      </c>
      <c r="I3" s="22">
        <f t="shared" ref="I3:I20" si="3">F3 + G3 + H3</f>
        <v>0</v>
      </c>
      <c r="J3" s="19"/>
      <c r="K3" s="19"/>
      <c r="L3" s="19"/>
      <c r="M3" s="19"/>
      <c r="N3" s="19"/>
      <c r="O3" s="19"/>
      <c r="P3" s="19"/>
      <c r="Q3" s="7"/>
      <c r="R3" s="20" t="s">
        <v>4</v>
      </c>
      <c r="S3" s="21" t="s">
        <v>5</v>
      </c>
      <c r="T3" s="22">
        <v>0</v>
      </c>
      <c r="U3" s="21" t="s">
        <v>6</v>
      </c>
      <c r="V3" s="22">
        <f t="shared" ref="V3:V20" si="4">IF(R3=$AA$6,0,1)</f>
        <v>0</v>
      </c>
      <c r="W3" s="22">
        <f t="shared" ref="W3:W20" si="5">IF(S3=$AB$6,0,1)</f>
        <v>1</v>
      </c>
      <c r="X3" s="22">
        <f t="shared" ref="X3:X20" si="6">IF(T3=$AC$6,0,1)</f>
        <v>0</v>
      </c>
      <c r="Y3" s="23">
        <f t="shared" ref="Y3:Y20" si="7">V3 + W3 + X3</f>
        <v>1</v>
      </c>
      <c r="Z3" s="19"/>
      <c r="AA3" s="19"/>
      <c r="AB3" s="19"/>
      <c r="AC3" s="19"/>
      <c r="AD3" s="19"/>
      <c r="AE3" s="19"/>
      <c r="AF3" s="8"/>
    </row>
    <row r="4" spans="1:32" ht="15" thickBot="1" x14ac:dyDescent="0.35">
      <c r="A4" s="7"/>
      <c r="B4" s="20" t="s">
        <v>7</v>
      </c>
      <c r="C4" s="21" t="s">
        <v>5</v>
      </c>
      <c r="D4" s="22">
        <v>0</v>
      </c>
      <c r="E4" s="21" t="s">
        <v>10</v>
      </c>
      <c r="F4" s="22">
        <f t="shared" si="0"/>
        <v>0</v>
      </c>
      <c r="G4" s="22">
        <f t="shared" si="1"/>
        <v>0</v>
      </c>
      <c r="H4" s="22">
        <f t="shared" si="2"/>
        <v>0</v>
      </c>
      <c r="I4" s="23">
        <f t="shared" si="3"/>
        <v>0</v>
      </c>
      <c r="J4" s="19"/>
      <c r="K4" s="19"/>
      <c r="L4" s="19"/>
      <c r="M4" s="19"/>
      <c r="N4" s="19"/>
      <c r="O4" s="19"/>
      <c r="P4" s="19"/>
      <c r="Q4" s="7"/>
      <c r="R4" s="20" t="s">
        <v>7</v>
      </c>
      <c r="S4" s="21" t="s">
        <v>8</v>
      </c>
      <c r="T4" s="22">
        <v>0</v>
      </c>
      <c r="U4" s="21" t="s">
        <v>10</v>
      </c>
      <c r="V4" s="22">
        <f t="shared" si="4"/>
        <v>1</v>
      </c>
      <c r="W4" s="22">
        <f t="shared" si="5"/>
        <v>0</v>
      </c>
      <c r="X4" s="22">
        <f t="shared" si="6"/>
        <v>0</v>
      </c>
      <c r="Y4" s="23">
        <f t="shared" si="7"/>
        <v>1</v>
      </c>
      <c r="Z4" s="19"/>
      <c r="AA4" s="19"/>
      <c r="AB4" s="19"/>
      <c r="AC4" s="19"/>
      <c r="AD4" s="19"/>
      <c r="AE4" s="19"/>
      <c r="AF4" s="8"/>
    </row>
    <row r="5" spans="1:32" x14ac:dyDescent="0.3">
      <c r="A5" s="7"/>
      <c r="B5" s="24" t="s">
        <v>4</v>
      </c>
      <c r="C5" s="25" t="s">
        <v>5</v>
      </c>
      <c r="D5" s="26">
        <v>0</v>
      </c>
      <c r="E5" s="25" t="s">
        <v>6</v>
      </c>
      <c r="F5" s="26">
        <f t="shared" si="0"/>
        <v>1</v>
      </c>
      <c r="G5" s="26">
        <f t="shared" si="1"/>
        <v>0</v>
      </c>
      <c r="H5" s="26">
        <f t="shared" si="2"/>
        <v>0</v>
      </c>
      <c r="I5" s="27">
        <f t="shared" si="3"/>
        <v>1</v>
      </c>
      <c r="J5" s="19"/>
      <c r="K5" s="44" t="s">
        <v>0</v>
      </c>
      <c r="L5" s="45" t="s">
        <v>1</v>
      </c>
      <c r="M5" s="45" t="s">
        <v>2</v>
      </c>
      <c r="N5" s="45" t="s">
        <v>12</v>
      </c>
      <c r="O5" s="46" t="s">
        <v>3</v>
      </c>
      <c r="P5" s="19"/>
      <c r="Q5" s="7"/>
      <c r="R5" s="20" t="s">
        <v>7</v>
      </c>
      <c r="S5" s="21" t="s">
        <v>8</v>
      </c>
      <c r="T5" s="22">
        <v>0</v>
      </c>
      <c r="U5" s="21" t="s">
        <v>9</v>
      </c>
      <c r="V5" s="22">
        <f t="shared" si="4"/>
        <v>1</v>
      </c>
      <c r="W5" s="22">
        <f t="shared" si="5"/>
        <v>0</v>
      </c>
      <c r="X5" s="22">
        <f t="shared" si="6"/>
        <v>0</v>
      </c>
      <c r="Y5" s="23">
        <f t="shared" si="7"/>
        <v>1</v>
      </c>
      <c r="Z5" s="19"/>
      <c r="AA5" s="44" t="s">
        <v>0</v>
      </c>
      <c r="AB5" s="45" t="s">
        <v>1</v>
      </c>
      <c r="AC5" s="45" t="s">
        <v>2</v>
      </c>
      <c r="AD5" s="45" t="s">
        <v>12</v>
      </c>
      <c r="AE5" s="46" t="s">
        <v>3</v>
      </c>
      <c r="AF5" s="8"/>
    </row>
    <row r="6" spans="1:32" ht="15" thickBot="1" x14ac:dyDescent="0.35">
      <c r="A6" s="7"/>
      <c r="B6" s="24" t="s">
        <v>7</v>
      </c>
      <c r="C6" s="25" t="s">
        <v>5</v>
      </c>
      <c r="D6" s="26">
        <v>1</v>
      </c>
      <c r="E6" s="25" t="s">
        <v>9</v>
      </c>
      <c r="F6" s="26">
        <f t="shared" si="0"/>
        <v>0</v>
      </c>
      <c r="G6" s="26">
        <f t="shared" si="1"/>
        <v>0</v>
      </c>
      <c r="H6" s="26">
        <f t="shared" si="2"/>
        <v>1</v>
      </c>
      <c r="I6" s="27">
        <f t="shared" si="3"/>
        <v>1</v>
      </c>
      <c r="J6" s="19"/>
      <c r="K6" s="47" t="s">
        <v>7</v>
      </c>
      <c r="L6" s="48" t="s">
        <v>5</v>
      </c>
      <c r="M6" s="49">
        <v>0</v>
      </c>
      <c r="N6" s="49" t="s">
        <v>9</v>
      </c>
      <c r="O6" s="50" t="s">
        <v>6</v>
      </c>
      <c r="P6" s="19"/>
      <c r="Q6" s="7"/>
      <c r="R6" s="20" t="s">
        <v>11</v>
      </c>
      <c r="S6" s="21" t="s">
        <v>8</v>
      </c>
      <c r="T6" s="22">
        <v>0</v>
      </c>
      <c r="U6" s="21" t="s">
        <v>6</v>
      </c>
      <c r="V6" s="22">
        <f t="shared" si="4"/>
        <v>1</v>
      </c>
      <c r="W6" s="22">
        <f t="shared" si="5"/>
        <v>0</v>
      </c>
      <c r="X6" s="22">
        <f t="shared" si="6"/>
        <v>0</v>
      </c>
      <c r="Y6" s="23">
        <f t="shared" si="7"/>
        <v>1</v>
      </c>
      <c r="Z6" s="19"/>
      <c r="AA6" s="51" t="s">
        <v>4</v>
      </c>
      <c r="AB6" s="52" t="s">
        <v>8</v>
      </c>
      <c r="AC6" s="53">
        <v>0</v>
      </c>
      <c r="AD6" s="53" t="s">
        <v>6</v>
      </c>
      <c r="AE6" s="55" t="s">
        <v>9</v>
      </c>
      <c r="AF6" s="8"/>
    </row>
    <row r="7" spans="1:32" x14ac:dyDescent="0.3">
      <c r="A7" s="7"/>
      <c r="B7" s="24" t="s">
        <v>7</v>
      </c>
      <c r="C7" s="25" t="s">
        <v>5</v>
      </c>
      <c r="D7" s="26">
        <v>1</v>
      </c>
      <c r="E7" s="25" t="s">
        <v>9</v>
      </c>
      <c r="F7" s="26">
        <f t="shared" si="0"/>
        <v>0</v>
      </c>
      <c r="G7" s="26">
        <f t="shared" si="1"/>
        <v>0</v>
      </c>
      <c r="H7" s="26">
        <f t="shared" si="2"/>
        <v>1</v>
      </c>
      <c r="I7" s="27">
        <f t="shared" si="3"/>
        <v>1</v>
      </c>
      <c r="J7" s="19"/>
      <c r="K7" s="19"/>
      <c r="L7" s="19"/>
      <c r="M7" s="19"/>
      <c r="N7" s="19"/>
      <c r="O7" s="19"/>
      <c r="P7" s="19"/>
      <c r="Q7" s="7"/>
      <c r="R7" s="20" t="s">
        <v>4</v>
      </c>
      <c r="S7" s="21" t="s">
        <v>8</v>
      </c>
      <c r="T7" s="22">
        <v>1</v>
      </c>
      <c r="U7" s="21" t="s">
        <v>10</v>
      </c>
      <c r="V7" s="22">
        <f t="shared" si="4"/>
        <v>0</v>
      </c>
      <c r="W7" s="22">
        <f t="shared" si="5"/>
        <v>0</v>
      </c>
      <c r="X7" s="22">
        <f t="shared" si="6"/>
        <v>1</v>
      </c>
      <c r="Y7" s="23">
        <f t="shared" si="7"/>
        <v>1</v>
      </c>
      <c r="Z7" s="19"/>
      <c r="AA7" s="19"/>
      <c r="AB7" s="19"/>
      <c r="AC7" s="19"/>
      <c r="AD7" s="19"/>
      <c r="AE7" s="19"/>
      <c r="AF7" s="8"/>
    </row>
    <row r="8" spans="1:32" x14ac:dyDescent="0.3">
      <c r="A8" s="7"/>
      <c r="B8" s="24" t="s">
        <v>11</v>
      </c>
      <c r="C8" s="25" t="s">
        <v>5</v>
      </c>
      <c r="D8" s="26">
        <v>0</v>
      </c>
      <c r="E8" s="25" t="s">
        <v>6</v>
      </c>
      <c r="F8" s="26">
        <f t="shared" si="0"/>
        <v>1</v>
      </c>
      <c r="G8" s="26">
        <f t="shared" si="1"/>
        <v>0</v>
      </c>
      <c r="H8" s="26">
        <f t="shared" si="2"/>
        <v>0</v>
      </c>
      <c r="I8" s="27">
        <f t="shared" si="3"/>
        <v>1</v>
      </c>
      <c r="J8" s="19"/>
      <c r="K8" s="19"/>
      <c r="L8" s="19"/>
      <c r="M8" s="19"/>
      <c r="N8" s="19"/>
      <c r="O8" s="19"/>
      <c r="P8" s="19"/>
      <c r="Q8" s="7"/>
      <c r="R8" s="20" t="s">
        <v>4</v>
      </c>
      <c r="S8" s="21" t="s">
        <v>8</v>
      </c>
      <c r="T8" s="22">
        <v>1</v>
      </c>
      <c r="U8" s="21" t="s">
        <v>6</v>
      </c>
      <c r="V8" s="22">
        <f t="shared" si="4"/>
        <v>0</v>
      </c>
      <c r="W8" s="22">
        <f t="shared" si="5"/>
        <v>0</v>
      </c>
      <c r="X8" s="22">
        <f t="shared" si="6"/>
        <v>1</v>
      </c>
      <c r="Y8" s="23">
        <f t="shared" si="7"/>
        <v>1</v>
      </c>
      <c r="Z8" s="19"/>
      <c r="AA8" s="19"/>
      <c r="AB8" s="19"/>
      <c r="AC8" s="19"/>
      <c r="AD8" s="19"/>
      <c r="AE8" s="19"/>
      <c r="AF8" s="8"/>
    </row>
    <row r="9" spans="1:32" x14ac:dyDescent="0.3">
      <c r="A9" s="7"/>
      <c r="B9" s="24" t="s">
        <v>7</v>
      </c>
      <c r="C9" s="25" t="s">
        <v>8</v>
      </c>
      <c r="D9" s="26">
        <v>0</v>
      </c>
      <c r="E9" s="25" t="s">
        <v>10</v>
      </c>
      <c r="F9" s="26">
        <f t="shared" si="0"/>
        <v>0</v>
      </c>
      <c r="G9" s="26">
        <f t="shared" si="1"/>
        <v>1</v>
      </c>
      <c r="H9" s="26">
        <f t="shared" si="2"/>
        <v>0</v>
      </c>
      <c r="I9" s="27">
        <f t="shared" si="3"/>
        <v>1</v>
      </c>
      <c r="J9" s="19"/>
      <c r="K9" s="19"/>
      <c r="L9" s="19"/>
      <c r="M9" s="19"/>
      <c r="N9" s="19"/>
      <c r="O9" s="19"/>
      <c r="P9" s="19"/>
      <c r="Q9" s="7"/>
      <c r="R9" s="20" t="s">
        <v>4</v>
      </c>
      <c r="S9" s="21" t="s">
        <v>8</v>
      </c>
      <c r="T9" s="22">
        <v>1</v>
      </c>
      <c r="U9" s="21" t="s">
        <v>6</v>
      </c>
      <c r="V9" s="22">
        <f t="shared" si="4"/>
        <v>0</v>
      </c>
      <c r="W9" s="22">
        <f t="shared" si="5"/>
        <v>0</v>
      </c>
      <c r="X9" s="22">
        <f t="shared" si="6"/>
        <v>1</v>
      </c>
      <c r="Y9" s="23">
        <f t="shared" si="7"/>
        <v>1</v>
      </c>
      <c r="Z9" s="19"/>
      <c r="AA9" s="19"/>
      <c r="AB9" s="19"/>
      <c r="AC9" s="19"/>
      <c r="AD9" s="19"/>
      <c r="AE9" s="19"/>
      <c r="AF9" s="8"/>
    </row>
    <row r="10" spans="1:32" x14ac:dyDescent="0.3">
      <c r="A10" s="7"/>
      <c r="B10" s="24" t="s">
        <v>7</v>
      </c>
      <c r="C10" s="25" t="s">
        <v>8</v>
      </c>
      <c r="D10" s="26">
        <v>0</v>
      </c>
      <c r="E10" s="25" t="s">
        <v>9</v>
      </c>
      <c r="F10" s="26">
        <f t="shared" si="0"/>
        <v>0</v>
      </c>
      <c r="G10" s="26">
        <f t="shared" si="1"/>
        <v>1</v>
      </c>
      <c r="H10" s="26">
        <f t="shared" si="2"/>
        <v>0</v>
      </c>
      <c r="I10" s="27">
        <f t="shared" si="3"/>
        <v>1</v>
      </c>
      <c r="J10" s="19"/>
      <c r="K10" s="19"/>
      <c r="L10" s="19"/>
      <c r="M10" s="19"/>
      <c r="N10" s="19"/>
      <c r="O10" s="19"/>
      <c r="P10" s="19"/>
      <c r="Q10" s="7"/>
      <c r="R10" s="24" t="s">
        <v>7</v>
      </c>
      <c r="S10" s="25" t="s">
        <v>5</v>
      </c>
      <c r="T10" s="26">
        <v>0</v>
      </c>
      <c r="U10" s="25" t="s">
        <v>9</v>
      </c>
      <c r="V10" s="26">
        <f t="shared" si="4"/>
        <v>1</v>
      </c>
      <c r="W10" s="26">
        <f t="shared" si="5"/>
        <v>1</v>
      </c>
      <c r="X10" s="26">
        <f t="shared" si="6"/>
        <v>0</v>
      </c>
      <c r="Y10" s="27">
        <f t="shared" si="7"/>
        <v>2</v>
      </c>
      <c r="Z10" s="19"/>
      <c r="AA10" s="19"/>
      <c r="AB10" s="19"/>
      <c r="AC10" s="19"/>
      <c r="AD10" s="19"/>
      <c r="AE10" s="19"/>
      <c r="AF10" s="8"/>
    </row>
    <row r="11" spans="1:32" x14ac:dyDescent="0.3">
      <c r="A11" s="7"/>
      <c r="B11" s="28" t="s">
        <v>7</v>
      </c>
      <c r="C11" s="29" t="s">
        <v>8</v>
      </c>
      <c r="D11" s="30">
        <v>1</v>
      </c>
      <c r="E11" s="29" t="s">
        <v>9</v>
      </c>
      <c r="F11" s="30">
        <f t="shared" si="0"/>
        <v>0</v>
      </c>
      <c r="G11" s="30">
        <f t="shared" si="1"/>
        <v>1</v>
      </c>
      <c r="H11" s="30">
        <f t="shared" si="2"/>
        <v>1</v>
      </c>
      <c r="I11" s="31">
        <f t="shared" si="3"/>
        <v>2</v>
      </c>
      <c r="J11" s="19"/>
      <c r="K11" s="19"/>
      <c r="L11" s="19"/>
      <c r="M11" s="19"/>
      <c r="N11" s="19"/>
      <c r="O11" s="19"/>
      <c r="P11" s="19"/>
      <c r="Q11" s="7"/>
      <c r="R11" s="24" t="s">
        <v>7</v>
      </c>
      <c r="S11" s="25" t="s">
        <v>5</v>
      </c>
      <c r="T11" s="26">
        <v>0</v>
      </c>
      <c r="U11" s="25" t="s">
        <v>10</v>
      </c>
      <c r="V11" s="26">
        <f t="shared" si="4"/>
        <v>1</v>
      </c>
      <c r="W11" s="26">
        <f t="shared" si="5"/>
        <v>1</v>
      </c>
      <c r="X11" s="26">
        <f t="shared" si="6"/>
        <v>0</v>
      </c>
      <c r="Y11" s="27">
        <f t="shared" si="7"/>
        <v>2</v>
      </c>
      <c r="Z11" s="19"/>
      <c r="AA11" s="19"/>
      <c r="AB11" s="19"/>
      <c r="AC11" s="19"/>
      <c r="AD11" s="19"/>
      <c r="AE11" s="19"/>
      <c r="AF11" s="8"/>
    </row>
    <row r="12" spans="1:32" x14ac:dyDescent="0.3">
      <c r="A12" s="7"/>
      <c r="B12" s="28" t="s">
        <v>11</v>
      </c>
      <c r="C12" s="29" t="s">
        <v>8</v>
      </c>
      <c r="D12" s="30">
        <v>0</v>
      </c>
      <c r="E12" s="29" t="s">
        <v>6</v>
      </c>
      <c r="F12" s="30">
        <f t="shared" si="0"/>
        <v>1</v>
      </c>
      <c r="G12" s="30">
        <f t="shared" si="1"/>
        <v>1</v>
      </c>
      <c r="H12" s="30">
        <f t="shared" si="2"/>
        <v>0</v>
      </c>
      <c r="I12" s="31">
        <f t="shared" si="3"/>
        <v>2</v>
      </c>
      <c r="J12" s="19"/>
      <c r="K12" s="19"/>
      <c r="L12" s="19"/>
      <c r="M12" s="19"/>
      <c r="N12" s="19"/>
      <c r="O12" s="19"/>
      <c r="P12" s="19"/>
      <c r="Q12" s="7"/>
      <c r="R12" s="24" t="s">
        <v>11</v>
      </c>
      <c r="S12" s="25" t="s">
        <v>5</v>
      </c>
      <c r="T12" s="26">
        <v>0</v>
      </c>
      <c r="U12" s="25" t="s">
        <v>6</v>
      </c>
      <c r="V12" s="26">
        <f t="shared" si="4"/>
        <v>1</v>
      </c>
      <c r="W12" s="26">
        <f t="shared" si="5"/>
        <v>1</v>
      </c>
      <c r="X12" s="26">
        <f t="shared" si="6"/>
        <v>0</v>
      </c>
      <c r="Y12" s="27">
        <f t="shared" si="7"/>
        <v>2</v>
      </c>
      <c r="Z12" s="19"/>
      <c r="AA12" s="19"/>
      <c r="AB12" s="19"/>
      <c r="AC12" s="19"/>
      <c r="AD12" s="19"/>
      <c r="AE12" s="19"/>
      <c r="AF12" s="8"/>
    </row>
    <row r="13" spans="1:32" x14ac:dyDescent="0.3">
      <c r="A13" s="7"/>
      <c r="B13" s="28" t="s">
        <v>7</v>
      </c>
      <c r="C13" s="29" t="s">
        <v>8</v>
      </c>
      <c r="D13" s="30">
        <v>1</v>
      </c>
      <c r="E13" s="29" t="s">
        <v>10</v>
      </c>
      <c r="F13" s="30">
        <f t="shared" si="0"/>
        <v>0</v>
      </c>
      <c r="G13" s="30">
        <f t="shared" si="1"/>
        <v>1</v>
      </c>
      <c r="H13" s="30">
        <f t="shared" si="2"/>
        <v>1</v>
      </c>
      <c r="I13" s="31">
        <f t="shared" si="3"/>
        <v>2</v>
      </c>
      <c r="J13" s="19"/>
      <c r="K13" s="19"/>
      <c r="L13" s="19"/>
      <c r="M13" s="19"/>
      <c r="N13" s="19"/>
      <c r="O13" s="19"/>
      <c r="P13" s="19"/>
      <c r="Q13" s="7"/>
      <c r="R13" s="24" t="s">
        <v>7</v>
      </c>
      <c r="S13" s="25" t="s">
        <v>8</v>
      </c>
      <c r="T13" s="26">
        <v>1</v>
      </c>
      <c r="U13" s="25" t="s">
        <v>9</v>
      </c>
      <c r="V13" s="26">
        <f t="shared" si="4"/>
        <v>1</v>
      </c>
      <c r="W13" s="26">
        <f t="shared" si="5"/>
        <v>0</v>
      </c>
      <c r="X13" s="26">
        <f t="shared" si="6"/>
        <v>1</v>
      </c>
      <c r="Y13" s="27">
        <f t="shared" si="7"/>
        <v>2</v>
      </c>
      <c r="Z13" s="19"/>
      <c r="AA13" s="19"/>
      <c r="AB13" s="19"/>
      <c r="AC13" s="19"/>
      <c r="AD13" s="19"/>
      <c r="AE13" s="19"/>
      <c r="AF13" s="8"/>
    </row>
    <row r="14" spans="1:32" x14ac:dyDescent="0.3">
      <c r="A14" s="7"/>
      <c r="B14" s="28" t="s">
        <v>4</v>
      </c>
      <c r="C14" s="29" t="s">
        <v>5</v>
      </c>
      <c r="D14" s="30">
        <v>1</v>
      </c>
      <c r="E14" s="29" t="s">
        <v>6</v>
      </c>
      <c r="F14" s="30">
        <f t="shared" si="0"/>
        <v>1</v>
      </c>
      <c r="G14" s="30">
        <f t="shared" si="1"/>
        <v>0</v>
      </c>
      <c r="H14" s="30">
        <f t="shared" si="2"/>
        <v>1</v>
      </c>
      <c r="I14" s="31">
        <f t="shared" si="3"/>
        <v>2</v>
      </c>
      <c r="J14" s="19"/>
      <c r="K14" s="19"/>
      <c r="L14" s="19"/>
      <c r="M14" s="19"/>
      <c r="N14" s="19"/>
      <c r="O14" s="19"/>
      <c r="P14" s="19"/>
      <c r="Q14" s="7"/>
      <c r="R14" s="24" t="s">
        <v>7</v>
      </c>
      <c r="S14" s="25" t="s">
        <v>8</v>
      </c>
      <c r="T14" s="26">
        <v>1</v>
      </c>
      <c r="U14" s="25" t="s">
        <v>10</v>
      </c>
      <c r="V14" s="26">
        <f t="shared" si="4"/>
        <v>1</v>
      </c>
      <c r="W14" s="26">
        <f t="shared" si="5"/>
        <v>0</v>
      </c>
      <c r="X14" s="26">
        <f t="shared" si="6"/>
        <v>1</v>
      </c>
      <c r="Y14" s="27">
        <f t="shared" si="7"/>
        <v>2</v>
      </c>
      <c r="Z14" s="19"/>
      <c r="AA14" s="19"/>
      <c r="AB14" s="19"/>
      <c r="AC14" s="19"/>
      <c r="AD14" s="19"/>
      <c r="AE14" s="19"/>
      <c r="AF14" s="8"/>
    </row>
    <row r="15" spans="1:32" x14ac:dyDescent="0.3">
      <c r="A15" s="7"/>
      <c r="B15" s="28" t="s">
        <v>11</v>
      </c>
      <c r="C15" s="29" t="s">
        <v>5</v>
      </c>
      <c r="D15" s="30">
        <v>1</v>
      </c>
      <c r="E15" s="29" t="s">
        <v>10</v>
      </c>
      <c r="F15" s="30">
        <f t="shared" si="0"/>
        <v>1</v>
      </c>
      <c r="G15" s="30">
        <f t="shared" si="1"/>
        <v>0</v>
      </c>
      <c r="H15" s="30">
        <f t="shared" si="2"/>
        <v>1</v>
      </c>
      <c r="I15" s="31">
        <f t="shared" si="3"/>
        <v>2</v>
      </c>
      <c r="J15" s="19"/>
      <c r="K15" s="19"/>
      <c r="L15" s="19"/>
      <c r="M15" s="19"/>
      <c r="N15" s="19"/>
      <c r="O15" s="19"/>
      <c r="P15" s="19"/>
      <c r="Q15" s="7"/>
      <c r="R15" s="24" t="s">
        <v>4</v>
      </c>
      <c r="S15" s="25" t="s">
        <v>5</v>
      </c>
      <c r="T15" s="26">
        <v>1</v>
      </c>
      <c r="U15" s="25" t="s">
        <v>6</v>
      </c>
      <c r="V15" s="26">
        <f t="shared" si="4"/>
        <v>0</v>
      </c>
      <c r="W15" s="26">
        <f t="shared" si="5"/>
        <v>1</v>
      </c>
      <c r="X15" s="26">
        <f t="shared" si="6"/>
        <v>1</v>
      </c>
      <c r="Y15" s="27">
        <f t="shared" si="7"/>
        <v>2</v>
      </c>
      <c r="Z15" s="19"/>
      <c r="AA15" s="19"/>
      <c r="AB15" s="19"/>
      <c r="AC15" s="19"/>
      <c r="AD15" s="19"/>
      <c r="AE15" s="19"/>
      <c r="AF15" s="8"/>
    </row>
    <row r="16" spans="1:32" x14ac:dyDescent="0.3">
      <c r="A16" s="7"/>
      <c r="B16" s="28" t="s">
        <v>11</v>
      </c>
      <c r="C16" s="29" t="s">
        <v>5</v>
      </c>
      <c r="D16" s="30">
        <v>1</v>
      </c>
      <c r="E16" s="29" t="s">
        <v>9</v>
      </c>
      <c r="F16" s="30">
        <f t="shared" si="0"/>
        <v>1</v>
      </c>
      <c r="G16" s="30">
        <f t="shared" si="1"/>
        <v>0</v>
      </c>
      <c r="H16" s="30">
        <f t="shared" si="2"/>
        <v>1</v>
      </c>
      <c r="I16" s="31">
        <f t="shared" si="3"/>
        <v>2</v>
      </c>
      <c r="J16" s="19"/>
      <c r="K16" s="19"/>
      <c r="L16" s="19"/>
      <c r="M16" s="19"/>
      <c r="N16" s="19"/>
      <c r="O16" s="19"/>
      <c r="P16" s="19"/>
      <c r="Q16" s="7"/>
      <c r="R16" s="24" t="s">
        <v>11</v>
      </c>
      <c r="S16" s="25" t="s">
        <v>8</v>
      </c>
      <c r="T16" s="26">
        <v>1</v>
      </c>
      <c r="U16" s="25" t="s">
        <v>10</v>
      </c>
      <c r="V16" s="26">
        <f t="shared" si="4"/>
        <v>1</v>
      </c>
      <c r="W16" s="26">
        <f t="shared" si="5"/>
        <v>0</v>
      </c>
      <c r="X16" s="26">
        <f t="shared" si="6"/>
        <v>1</v>
      </c>
      <c r="Y16" s="27">
        <f t="shared" si="7"/>
        <v>2</v>
      </c>
      <c r="Z16" s="19"/>
      <c r="AA16" s="19"/>
      <c r="AB16" s="19"/>
      <c r="AC16" s="19"/>
      <c r="AD16" s="19"/>
      <c r="AE16" s="19"/>
      <c r="AF16" s="8"/>
    </row>
    <row r="17" spans="1:32" x14ac:dyDescent="0.3">
      <c r="A17" s="7"/>
      <c r="B17" s="32" t="s">
        <v>4</v>
      </c>
      <c r="C17" s="33" t="s">
        <v>8</v>
      </c>
      <c r="D17" s="34">
        <v>1</v>
      </c>
      <c r="E17" s="33" t="s">
        <v>10</v>
      </c>
      <c r="F17" s="34">
        <f t="shared" si="0"/>
        <v>1</v>
      </c>
      <c r="G17" s="34">
        <f t="shared" si="1"/>
        <v>1</v>
      </c>
      <c r="H17" s="34">
        <f t="shared" si="2"/>
        <v>1</v>
      </c>
      <c r="I17" s="35">
        <f t="shared" si="3"/>
        <v>3</v>
      </c>
      <c r="J17" s="19"/>
      <c r="K17" s="19"/>
      <c r="L17" s="19"/>
      <c r="M17" s="19"/>
      <c r="N17" s="19"/>
      <c r="O17" s="19"/>
      <c r="P17" s="19"/>
      <c r="Q17" s="7"/>
      <c r="R17" s="28" t="s">
        <v>7</v>
      </c>
      <c r="S17" s="29" t="s">
        <v>5</v>
      </c>
      <c r="T17" s="30">
        <v>1</v>
      </c>
      <c r="U17" s="29" t="s">
        <v>9</v>
      </c>
      <c r="V17" s="30">
        <f t="shared" si="4"/>
        <v>1</v>
      </c>
      <c r="W17" s="30">
        <f t="shared" si="5"/>
        <v>1</v>
      </c>
      <c r="X17" s="30">
        <f t="shared" si="6"/>
        <v>1</v>
      </c>
      <c r="Y17" s="31">
        <f t="shared" si="7"/>
        <v>3</v>
      </c>
      <c r="Z17" s="19"/>
      <c r="AA17" s="19"/>
      <c r="AB17" s="19"/>
      <c r="AC17" s="19"/>
      <c r="AD17" s="19"/>
      <c r="AE17" s="19"/>
      <c r="AF17" s="8"/>
    </row>
    <row r="18" spans="1:32" x14ac:dyDescent="0.3">
      <c r="A18" s="7"/>
      <c r="B18" s="32" t="s">
        <v>11</v>
      </c>
      <c r="C18" s="33" t="s">
        <v>8</v>
      </c>
      <c r="D18" s="34">
        <v>1</v>
      </c>
      <c r="E18" s="33" t="s">
        <v>10</v>
      </c>
      <c r="F18" s="34">
        <f t="shared" si="0"/>
        <v>1</v>
      </c>
      <c r="G18" s="34">
        <f t="shared" si="1"/>
        <v>1</v>
      </c>
      <c r="H18" s="34">
        <f t="shared" si="2"/>
        <v>1</v>
      </c>
      <c r="I18" s="35">
        <f t="shared" si="3"/>
        <v>3</v>
      </c>
      <c r="J18" s="19"/>
      <c r="K18" s="19"/>
      <c r="L18" s="19"/>
      <c r="M18" s="19"/>
      <c r="N18" s="19"/>
      <c r="O18" s="19"/>
      <c r="P18" s="19"/>
      <c r="Q18" s="7"/>
      <c r="R18" s="28" t="s">
        <v>7</v>
      </c>
      <c r="S18" s="29" t="s">
        <v>5</v>
      </c>
      <c r="T18" s="30">
        <v>1</v>
      </c>
      <c r="U18" s="29" t="s">
        <v>9</v>
      </c>
      <c r="V18" s="30">
        <f t="shared" si="4"/>
        <v>1</v>
      </c>
      <c r="W18" s="30">
        <f t="shared" si="5"/>
        <v>1</v>
      </c>
      <c r="X18" s="30">
        <f t="shared" si="6"/>
        <v>1</v>
      </c>
      <c r="Y18" s="31">
        <f t="shared" si="7"/>
        <v>3</v>
      </c>
      <c r="Z18" s="19"/>
      <c r="AA18" s="19"/>
      <c r="AB18" s="19"/>
      <c r="AC18" s="19"/>
      <c r="AD18" s="19"/>
      <c r="AE18" s="19"/>
      <c r="AF18" s="8"/>
    </row>
    <row r="19" spans="1:32" x14ac:dyDescent="0.3">
      <c r="A19" s="7"/>
      <c r="B19" s="32" t="s">
        <v>4</v>
      </c>
      <c r="C19" s="33" t="s">
        <v>8</v>
      </c>
      <c r="D19" s="34">
        <v>1</v>
      </c>
      <c r="E19" s="33" t="s">
        <v>6</v>
      </c>
      <c r="F19" s="34">
        <f t="shared" si="0"/>
        <v>1</v>
      </c>
      <c r="G19" s="34">
        <f t="shared" si="1"/>
        <v>1</v>
      </c>
      <c r="H19" s="34">
        <f t="shared" si="2"/>
        <v>1</v>
      </c>
      <c r="I19" s="35">
        <f t="shared" si="3"/>
        <v>3</v>
      </c>
      <c r="J19" s="19"/>
      <c r="K19" s="19"/>
      <c r="L19" s="19"/>
      <c r="M19" s="19"/>
      <c r="N19" s="19"/>
      <c r="O19" s="19"/>
      <c r="P19" s="19"/>
      <c r="Q19" s="7"/>
      <c r="R19" s="28" t="s">
        <v>11</v>
      </c>
      <c r="S19" s="29" t="s">
        <v>5</v>
      </c>
      <c r="T19" s="30">
        <v>1</v>
      </c>
      <c r="U19" s="29" t="s">
        <v>10</v>
      </c>
      <c r="V19" s="30">
        <f t="shared" si="4"/>
        <v>1</v>
      </c>
      <c r="W19" s="30">
        <f t="shared" si="5"/>
        <v>1</v>
      </c>
      <c r="X19" s="30">
        <f t="shared" si="6"/>
        <v>1</v>
      </c>
      <c r="Y19" s="31">
        <f t="shared" si="7"/>
        <v>3</v>
      </c>
      <c r="Z19" s="19"/>
      <c r="AA19" s="19"/>
      <c r="AB19" s="19"/>
      <c r="AC19" s="19"/>
      <c r="AD19" s="19"/>
      <c r="AE19" s="19"/>
      <c r="AF19" s="8"/>
    </row>
    <row r="20" spans="1:32" x14ac:dyDescent="0.3">
      <c r="A20" s="7"/>
      <c r="B20" s="36" t="s">
        <v>4</v>
      </c>
      <c r="C20" s="37" t="s">
        <v>8</v>
      </c>
      <c r="D20" s="38">
        <v>1</v>
      </c>
      <c r="E20" s="37" t="s">
        <v>6</v>
      </c>
      <c r="F20" s="38">
        <f t="shared" si="0"/>
        <v>1</v>
      </c>
      <c r="G20" s="38">
        <f t="shared" si="1"/>
        <v>1</v>
      </c>
      <c r="H20" s="38">
        <f t="shared" si="2"/>
        <v>1</v>
      </c>
      <c r="I20" s="39">
        <f t="shared" si="3"/>
        <v>3</v>
      </c>
      <c r="J20" s="19"/>
      <c r="K20" s="19"/>
      <c r="L20" s="19"/>
      <c r="M20" s="19"/>
      <c r="N20" s="19"/>
      <c r="O20" s="19"/>
      <c r="P20" s="19"/>
      <c r="Q20" s="7"/>
      <c r="R20" s="40" t="s">
        <v>11</v>
      </c>
      <c r="S20" s="41" t="s">
        <v>5</v>
      </c>
      <c r="T20" s="42">
        <v>1</v>
      </c>
      <c r="U20" s="41" t="s">
        <v>9</v>
      </c>
      <c r="V20" s="42">
        <f t="shared" si="4"/>
        <v>1</v>
      </c>
      <c r="W20" s="42">
        <f t="shared" si="5"/>
        <v>1</v>
      </c>
      <c r="X20" s="42">
        <f t="shared" si="6"/>
        <v>1</v>
      </c>
      <c r="Y20" s="43">
        <f t="shared" si="7"/>
        <v>3</v>
      </c>
      <c r="Z20" s="19"/>
      <c r="AA20" s="19"/>
      <c r="AB20" s="19"/>
      <c r="AC20" s="19"/>
      <c r="AD20" s="19"/>
      <c r="AE20" s="19"/>
      <c r="AF20" s="8"/>
    </row>
    <row r="21" spans="1:32" ht="15" thickBot="1" x14ac:dyDescent="0.35">
      <c r="A21" s="9"/>
      <c r="B21" s="10"/>
      <c r="C21" s="10"/>
      <c r="D21" s="10"/>
      <c r="E21" s="10"/>
      <c r="F21" s="10"/>
      <c r="G21" s="10"/>
      <c r="H21" s="10"/>
      <c r="I21" s="10"/>
      <c r="J21" s="10"/>
      <c r="K21" s="10"/>
      <c r="L21" s="10"/>
      <c r="M21" s="10"/>
      <c r="N21" s="10"/>
      <c r="O21" s="10"/>
      <c r="P21" s="10"/>
      <c r="Q21" s="9"/>
      <c r="R21" s="10"/>
      <c r="S21" s="10"/>
      <c r="T21" s="10"/>
      <c r="U21" s="10"/>
      <c r="V21" s="10"/>
      <c r="W21" s="10"/>
      <c r="X21" s="10"/>
      <c r="Y21" s="10"/>
      <c r="Z21" s="10"/>
      <c r="AA21" s="10"/>
      <c r="AB21" s="10"/>
      <c r="AC21" s="10"/>
      <c r="AD21" s="10"/>
      <c r="AE21" s="10"/>
      <c r="AF21" s="11"/>
    </row>
    <row r="22" spans="1:32" x14ac:dyDescent="0.3">
      <c r="A22" s="4"/>
      <c r="B22" s="5"/>
      <c r="C22" s="5"/>
      <c r="D22" s="5"/>
      <c r="E22" s="5"/>
      <c r="F22" s="5"/>
      <c r="G22" s="5"/>
      <c r="H22" s="5"/>
      <c r="I22" s="5"/>
      <c r="J22" s="5"/>
      <c r="K22" s="5"/>
      <c r="L22" s="5"/>
      <c r="M22" s="5"/>
      <c r="N22" s="5"/>
      <c r="O22" s="5"/>
      <c r="P22" s="6"/>
      <c r="Q22" s="4"/>
      <c r="R22" s="5"/>
      <c r="S22" s="5"/>
      <c r="T22" s="5"/>
      <c r="U22" s="5"/>
      <c r="V22" s="5"/>
      <c r="W22" s="5"/>
      <c r="X22" s="5"/>
      <c r="Y22" s="5"/>
      <c r="Z22" s="5"/>
      <c r="AA22" s="5"/>
      <c r="AB22" s="5"/>
      <c r="AC22" s="5"/>
      <c r="AD22" s="5"/>
      <c r="AE22" s="5"/>
      <c r="AF22" s="6"/>
    </row>
    <row r="23" spans="1:32" x14ac:dyDescent="0.3">
      <c r="A23" s="7"/>
      <c r="B23" s="1" t="s">
        <v>0</v>
      </c>
      <c r="C23" s="2" t="s">
        <v>1</v>
      </c>
      <c r="D23" s="2" t="s">
        <v>2</v>
      </c>
      <c r="E23" s="2" t="s">
        <v>3</v>
      </c>
      <c r="F23" s="2" t="s">
        <v>13</v>
      </c>
      <c r="G23" s="2" t="s">
        <v>14</v>
      </c>
      <c r="H23" s="2" t="s">
        <v>15</v>
      </c>
      <c r="I23" s="3" t="s">
        <v>16</v>
      </c>
      <c r="J23" s="19"/>
      <c r="K23" s="19"/>
      <c r="L23" s="19"/>
      <c r="M23" s="19"/>
      <c r="N23" s="19"/>
      <c r="O23" s="19"/>
      <c r="P23" s="8"/>
      <c r="Q23" s="7"/>
      <c r="R23" s="1" t="s">
        <v>0</v>
      </c>
      <c r="S23" s="2" t="s">
        <v>1</v>
      </c>
      <c r="T23" s="2" t="s">
        <v>2</v>
      </c>
      <c r="U23" s="2" t="s">
        <v>3</v>
      </c>
      <c r="V23" s="2" t="s">
        <v>13</v>
      </c>
      <c r="W23" s="2" t="s">
        <v>14</v>
      </c>
      <c r="X23" s="2" t="s">
        <v>15</v>
      </c>
      <c r="Y23" s="3" t="s">
        <v>16</v>
      </c>
      <c r="Z23" s="19"/>
      <c r="AA23" s="19"/>
      <c r="AB23" s="19"/>
      <c r="AC23" s="19"/>
      <c r="AD23" s="19"/>
      <c r="AE23" s="19"/>
      <c r="AF23" s="8"/>
    </row>
    <row r="24" spans="1:32" x14ac:dyDescent="0.3">
      <c r="A24" s="7"/>
      <c r="B24" s="20" t="s">
        <v>4</v>
      </c>
      <c r="C24" s="21" t="s">
        <v>8</v>
      </c>
      <c r="D24" s="22">
        <v>1</v>
      </c>
      <c r="E24" s="21" t="s">
        <v>10</v>
      </c>
      <c r="F24" s="22">
        <f t="shared" ref="F24:F41" si="8">IF(B24=$K$27,0,1)</f>
        <v>0</v>
      </c>
      <c r="G24" s="22">
        <f t="shared" ref="G24:G41" si="9">IF(C24=$L$27,0,1)</f>
        <v>0</v>
      </c>
      <c r="H24" s="22">
        <f t="shared" ref="H24:H41" si="10">IF(D24=$M$27,0,1)</f>
        <v>0</v>
      </c>
      <c r="I24" s="22">
        <f t="shared" ref="I24:I41" si="11">F24 + G24 + H24</f>
        <v>0</v>
      </c>
      <c r="J24" s="19"/>
      <c r="K24" s="19"/>
      <c r="L24" s="19"/>
      <c r="M24" s="19"/>
      <c r="N24" s="19"/>
      <c r="O24" s="19"/>
      <c r="P24" s="8"/>
      <c r="Q24" s="7"/>
      <c r="R24" s="20" t="s">
        <v>11</v>
      </c>
      <c r="S24" s="21" t="s">
        <v>5</v>
      </c>
      <c r="T24" s="22">
        <v>0</v>
      </c>
      <c r="U24" s="21" t="s">
        <v>6</v>
      </c>
      <c r="V24" s="22">
        <f t="shared" ref="V24:V41" si="12">IF(R24=$AA$27,0,1)</f>
        <v>0</v>
      </c>
      <c r="W24" s="22">
        <f t="shared" ref="W24:W41" si="13">IF(S24=$AB$27,0,1)</f>
        <v>0</v>
      </c>
      <c r="X24" s="22">
        <f t="shared" ref="X24:X41" si="14">IF(T24=$AC$27,0,1)</f>
        <v>0</v>
      </c>
      <c r="Y24" s="23">
        <f t="shared" ref="Y24:Y41" si="15">V24 + W24 + X24</f>
        <v>0</v>
      </c>
      <c r="Z24" s="19"/>
      <c r="AA24" s="19"/>
      <c r="AB24" s="19"/>
      <c r="AC24" s="19"/>
      <c r="AD24" s="19"/>
      <c r="AE24" s="19"/>
      <c r="AF24" s="8"/>
    </row>
    <row r="25" spans="1:32" ht="15" thickBot="1" x14ac:dyDescent="0.35">
      <c r="A25" s="7"/>
      <c r="B25" s="20" t="s">
        <v>4</v>
      </c>
      <c r="C25" s="21" t="s">
        <v>8</v>
      </c>
      <c r="D25" s="22">
        <v>1</v>
      </c>
      <c r="E25" s="21" t="s">
        <v>6</v>
      </c>
      <c r="F25" s="22">
        <f t="shared" si="8"/>
        <v>0</v>
      </c>
      <c r="G25" s="22">
        <f t="shared" si="9"/>
        <v>0</v>
      </c>
      <c r="H25" s="22">
        <f t="shared" si="10"/>
        <v>0</v>
      </c>
      <c r="I25" s="23">
        <f t="shared" si="11"/>
        <v>0</v>
      </c>
      <c r="J25" s="19"/>
      <c r="K25" s="19"/>
      <c r="L25" s="19"/>
      <c r="M25" s="19"/>
      <c r="N25" s="19"/>
      <c r="O25" s="19"/>
      <c r="P25" s="8"/>
      <c r="Q25" s="7"/>
      <c r="R25" s="24" t="s">
        <v>4</v>
      </c>
      <c r="S25" s="25" t="s">
        <v>5</v>
      </c>
      <c r="T25" s="26">
        <v>0</v>
      </c>
      <c r="U25" s="25" t="s">
        <v>6</v>
      </c>
      <c r="V25" s="26">
        <f t="shared" si="12"/>
        <v>1</v>
      </c>
      <c r="W25" s="26">
        <f t="shared" si="13"/>
        <v>0</v>
      </c>
      <c r="X25" s="26">
        <f t="shared" si="14"/>
        <v>0</v>
      </c>
      <c r="Y25" s="27">
        <f t="shared" si="15"/>
        <v>1</v>
      </c>
      <c r="Z25" s="19"/>
      <c r="AA25" s="19"/>
      <c r="AB25" s="19"/>
      <c r="AC25" s="19"/>
      <c r="AD25" s="19"/>
      <c r="AE25" s="19"/>
      <c r="AF25" s="8"/>
    </row>
    <row r="26" spans="1:32" x14ac:dyDescent="0.3">
      <c r="A26" s="7"/>
      <c r="B26" s="20" t="s">
        <v>4</v>
      </c>
      <c r="C26" s="21" t="s">
        <v>8</v>
      </c>
      <c r="D26" s="22">
        <v>1</v>
      </c>
      <c r="E26" s="21" t="s">
        <v>6</v>
      </c>
      <c r="F26" s="22">
        <f t="shared" si="8"/>
        <v>0</v>
      </c>
      <c r="G26" s="22">
        <f t="shared" si="9"/>
        <v>0</v>
      </c>
      <c r="H26" s="22">
        <f t="shared" si="10"/>
        <v>0</v>
      </c>
      <c r="I26" s="23">
        <f t="shared" si="11"/>
        <v>0</v>
      </c>
      <c r="J26" s="19"/>
      <c r="K26" s="44" t="s">
        <v>0</v>
      </c>
      <c r="L26" s="45" t="s">
        <v>1</v>
      </c>
      <c r="M26" s="45" t="s">
        <v>2</v>
      </c>
      <c r="N26" s="45" t="s">
        <v>12</v>
      </c>
      <c r="O26" s="46" t="s">
        <v>3</v>
      </c>
      <c r="P26" s="8"/>
      <c r="Q26" s="7"/>
      <c r="R26" s="24" t="s">
        <v>11</v>
      </c>
      <c r="S26" s="25" t="s">
        <v>8</v>
      </c>
      <c r="T26" s="26">
        <v>0</v>
      </c>
      <c r="U26" s="25" t="s">
        <v>6</v>
      </c>
      <c r="V26" s="26">
        <f t="shared" si="12"/>
        <v>0</v>
      </c>
      <c r="W26" s="26">
        <f t="shared" si="13"/>
        <v>1</v>
      </c>
      <c r="X26" s="26">
        <f t="shared" si="14"/>
        <v>0</v>
      </c>
      <c r="Y26" s="27">
        <f t="shared" si="15"/>
        <v>1</v>
      </c>
      <c r="Z26" s="19"/>
      <c r="AA26" s="44" t="s">
        <v>0</v>
      </c>
      <c r="AB26" s="45" t="s">
        <v>1</v>
      </c>
      <c r="AC26" s="45" t="s">
        <v>2</v>
      </c>
      <c r="AD26" s="45" t="s">
        <v>12</v>
      </c>
      <c r="AE26" s="46" t="s">
        <v>3</v>
      </c>
      <c r="AF26" s="8"/>
    </row>
    <row r="27" spans="1:32" ht="15" thickBot="1" x14ac:dyDescent="0.35">
      <c r="A27" s="7"/>
      <c r="B27" s="24" t="s">
        <v>7</v>
      </c>
      <c r="C27" s="25" t="s">
        <v>8</v>
      </c>
      <c r="D27" s="26">
        <v>1</v>
      </c>
      <c r="E27" s="25" t="s">
        <v>9</v>
      </c>
      <c r="F27" s="26">
        <f t="shared" si="8"/>
        <v>1</v>
      </c>
      <c r="G27" s="26">
        <f t="shared" si="9"/>
        <v>0</v>
      </c>
      <c r="H27" s="26">
        <f t="shared" si="10"/>
        <v>0</v>
      </c>
      <c r="I27" s="27">
        <f t="shared" si="11"/>
        <v>1</v>
      </c>
      <c r="J27" s="19"/>
      <c r="K27" s="47" t="s">
        <v>4</v>
      </c>
      <c r="L27" s="48" t="s">
        <v>8</v>
      </c>
      <c r="M27" s="49">
        <v>1</v>
      </c>
      <c r="N27" s="49" t="s">
        <v>6</v>
      </c>
      <c r="O27" s="50" t="s">
        <v>10</v>
      </c>
      <c r="P27" s="8"/>
      <c r="Q27" s="7"/>
      <c r="R27" s="24" t="s">
        <v>11</v>
      </c>
      <c r="S27" s="25" t="s">
        <v>5</v>
      </c>
      <c r="T27" s="26">
        <v>1</v>
      </c>
      <c r="U27" s="25" t="s">
        <v>10</v>
      </c>
      <c r="V27" s="26">
        <f t="shared" si="12"/>
        <v>0</v>
      </c>
      <c r="W27" s="26">
        <f t="shared" si="13"/>
        <v>0</v>
      </c>
      <c r="X27" s="26">
        <f t="shared" si="14"/>
        <v>1</v>
      </c>
      <c r="Y27" s="27">
        <f t="shared" si="15"/>
        <v>1</v>
      </c>
      <c r="Z27" s="19"/>
      <c r="AA27" s="51" t="s">
        <v>11</v>
      </c>
      <c r="AB27" s="52" t="s">
        <v>5</v>
      </c>
      <c r="AC27" s="53">
        <v>0</v>
      </c>
      <c r="AD27" s="54" t="s">
        <v>6</v>
      </c>
      <c r="AE27" s="55" t="s">
        <v>6</v>
      </c>
      <c r="AF27" s="8"/>
    </row>
    <row r="28" spans="1:32" x14ac:dyDescent="0.3">
      <c r="A28" s="7"/>
      <c r="B28" s="24" t="s">
        <v>7</v>
      </c>
      <c r="C28" s="25" t="s">
        <v>8</v>
      </c>
      <c r="D28" s="26">
        <v>1</v>
      </c>
      <c r="E28" s="25" t="s">
        <v>10</v>
      </c>
      <c r="F28" s="26">
        <f t="shared" si="8"/>
        <v>1</v>
      </c>
      <c r="G28" s="26">
        <f t="shared" si="9"/>
        <v>0</v>
      </c>
      <c r="H28" s="26">
        <f t="shared" si="10"/>
        <v>0</v>
      </c>
      <c r="I28" s="27">
        <f t="shared" si="11"/>
        <v>1</v>
      </c>
      <c r="J28" s="19"/>
      <c r="K28" s="19"/>
      <c r="L28" s="19"/>
      <c r="M28" s="19"/>
      <c r="N28" s="19"/>
      <c r="O28" s="19"/>
      <c r="P28" s="8"/>
      <c r="Q28" s="7"/>
      <c r="R28" s="24" t="s">
        <v>11</v>
      </c>
      <c r="S28" s="25" t="s">
        <v>5</v>
      </c>
      <c r="T28" s="26">
        <v>1</v>
      </c>
      <c r="U28" s="25" t="s">
        <v>9</v>
      </c>
      <c r="V28" s="26">
        <f t="shared" si="12"/>
        <v>0</v>
      </c>
      <c r="W28" s="26">
        <f t="shared" si="13"/>
        <v>0</v>
      </c>
      <c r="X28" s="26">
        <f t="shared" si="14"/>
        <v>1</v>
      </c>
      <c r="Y28" s="27">
        <f t="shared" si="15"/>
        <v>1</v>
      </c>
      <c r="Z28" s="19"/>
      <c r="AA28" s="19"/>
      <c r="AB28" s="19"/>
      <c r="AC28" s="19"/>
      <c r="AD28" s="19"/>
      <c r="AE28" s="19"/>
      <c r="AF28" s="8"/>
    </row>
    <row r="29" spans="1:32" x14ac:dyDescent="0.3">
      <c r="A29" s="7"/>
      <c r="B29" s="24" t="s">
        <v>4</v>
      </c>
      <c r="C29" s="25" t="s">
        <v>5</v>
      </c>
      <c r="D29" s="26">
        <v>1</v>
      </c>
      <c r="E29" s="25" t="s">
        <v>6</v>
      </c>
      <c r="F29" s="26">
        <f t="shared" si="8"/>
        <v>0</v>
      </c>
      <c r="G29" s="26">
        <f t="shared" si="9"/>
        <v>1</v>
      </c>
      <c r="H29" s="26">
        <f t="shared" si="10"/>
        <v>0</v>
      </c>
      <c r="I29" s="27">
        <f t="shared" si="11"/>
        <v>1</v>
      </c>
      <c r="J29" s="19"/>
      <c r="K29" s="19"/>
      <c r="L29" s="19"/>
      <c r="M29" s="19"/>
      <c r="N29" s="19"/>
      <c r="O29" s="19"/>
      <c r="P29" s="8"/>
      <c r="Q29" s="7"/>
      <c r="R29" s="24" t="s">
        <v>7</v>
      </c>
      <c r="S29" s="25" t="s">
        <v>5</v>
      </c>
      <c r="T29" s="26">
        <v>0</v>
      </c>
      <c r="U29" s="25" t="s">
        <v>9</v>
      </c>
      <c r="V29" s="26">
        <f t="shared" si="12"/>
        <v>1</v>
      </c>
      <c r="W29" s="26">
        <f t="shared" si="13"/>
        <v>0</v>
      </c>
      <c r="X29" s="26">
        <f t="shared" si="14"/>
        <v>0</v>
      </c>
      <c r="Y29" s="27">
        <f t="shared" si="15"/>
        <v>1</v>
      </c>
      <c r="Z29" s="19"/>
      <c r="AA29" s="19"/>
      <c r="AB29" s="19"/>
      <c r="AC29" s="19"/>
      <c r="AD29" s="19"/>
      <c r="AE29" s="19"/>
      <c r="AF29" s="8"/>
    </row>
    <row r="30" spans="1:32" x14ac:dyDescent="0.3">
      <c r="A30" s="7"/>
      <c r="B30" s="24" t="s">
        <v>11</v>
      </c>
      <c r="C30" s="25" t="s">
        <v>8</v>
      </c>
      <c r="D30" s="26">
        <v>1</v>
      </c>
      <c r="E30" s="25" t="s">
        <v>10</v>
      </c>
      <c r="F30" s="26">
        <f t="shared" si="8"/>
        <v>1</v>
      </c>
      <c r="G30" s="26">
        <f t="shared" si="9"/>
        <v>0</v>
      </c>
      <c r="H30" s="26">
        <f t="shared" si="10"/>
        <v>0</v>
      </c>
      <c r="I30" s="27">
        <f t="shared" si="11"/>
        <v>1</v>
      </c>
      <c r="J30" s="19"/>
      <c r="K30" s="19"/>
      <c r="L30" s="19"/>
      <c r="M30" s="19"/>
      <c r="N30" s="19"/>
      <c r="O30" s="19"/>
      <c r="P30" s="8"/>
      <c r="Q30" s="7"/>
      <c r="R30" s="24" t="s">
        <v>7</v>
      </c>
      <c r="S30" s="25" t="s">
        <v>5</v>
      </c>
      <c r="T30" s="26">
        <v>0</v>
      </c>
      <c r="U30" s="25" t="s">
        <v>10</v>
      </c>
      <c r="V30" s="26">
        <f t="shared" si="12"/>
        <v>1</v>
      </c>
      <c r="W30" s="26">
        <f t="shared" si="13"/>
        <v>0</v>
      </c>
      <c r="X30" s="26">
        <f t="shared" si="14"/>
        <v>0</v>
      </c>
      <c r="Y30" s="27">
        <f t="shared" si="15"/>
        <v>1</v>
      </c>
      <c r="Z30" s="19"/>
      <c r="AA30" s="19"/>
      <c r="AB30" s="19"/>
      <c r="AC30" s="19"/>
      <c r="AD30" s="19"/>
      <c r="AE30" s="19"/>
      <c r="AF30" s="8"/>
    </row>
    <row r="31" spans="1:32" x14ac:dyDescent="0.3">
      <c r="A31" s="7"/>
      <c r="B31" s="28" t="s">
        <v>4</v>
      </c>
      <c r="C31" s="29" t="s">
        <v>5</v>
      </c>
      <c r="D31" s="30">
        <v>0</v>
      </c>
      <c r="E31" s="29" t="s">
        <v>6</v>
      </c>
      <c r="F31" s="30">
        <f t="shared" si="8"/>
        <v>0</v>
      </c>
      <c r="G31" s="30">
        <f t="shared" si="9"/>
        <v>1</v>
      </c>
      <c r="H31" s="30">
        <f t="shared" si="10"/>
        <v>1</v>
      </c>
      <c r="I31" s="31">
        <f t="shared" si="11"/>
        <v>2</v>
      </c>
      <c r="J31" s="19"/>
      <c r="K31" s="19"/>
      <c r="L31" s="19"/>
      <c r="M31" s="19"/>
      <c r="N31" s="19"/>
      <c r="O31" s="19"/>
      <c r="P31" s="8"/>
      <c r="Q31" s="7"/>
      <c r="R31" s="28" t="s">
        <v>4</v>
      </c>
      <c r="S31" s="29" t="s">
        <v>5</v>
      </c>
      <c r="T31" s="30">
        <v>1</v>
      </c>
      <c r="U31" s="29" t="s">
        <v>6</v>
      </c>
      <c r="V31" s="30">
        <f t="shared" si="12"/>
        <v>1</v>
      </c>
      <c r="W31" s="30">
        <f t="shared" si="13"/>
        <v>0</v>
      </c>
      <c r="X31" s="30">
        <f t="shared" si="14"/>
        <v>1</v>
      </c>
      <c r="Y31" s="31">
        <f t="shared" si="15"/>
        <v>2</v>
      </c>
      <c r="Z31" s="19"/>
      <c r="AA31" s="19"/>
      <c r="AB31" s="19"/>
      <c r="AC31" s="19"/>
      <c r="AD31" s="19"/>
      <c r="AE31" s="19"/>
      <c r="AF31" s="8"/>
    </row>
    <row r="32" spans="1:32" x14ac:dyDescent="0.3">
      <c r="A32" s="7"/>
      <c r="B32" s="28" t="s">
        <v>7</v>
      </c>
      <c r="C32" s="29" t="s">
        <v>8</v>
      </c>
      <c r="D32" s="30">
        <v>0</v>
      </c>
      <c r="E32" s="29" t="s">
        <v>10</v>
      </c>
      <c r="F32" s="30">
        <f t="shared" si="8"/>
        <v>1</v>
      </c>
      <c r="G32" s="30">
        <f t="shared" si="9"/>
        <v>0</v>
      </c>
      <c r="H32" s="30">
        <f t="shared" si="10"/>
        <v>1</v>
      </c>
      <c r="I32" s="31">
        <f t="shared" si="11"/>
        <v>2</v>
      </c>
      <c r="J32" s="19"/>
      <c r="K32" s="19"/>
      <c r="L32" s="19"/>
      <c r="M32" s="19"/>
      <c r="N32" s="19"/>
      <c r="O32" s="19"/>
      <c r="P32" s="8"/>
      <c r="Q32" s="7"/>
      <c r="R32" s="28" t="s">
        <v>11</v>
      </c>
      <c r="S32" s="29" t="s">
        <v>8</v>
      </c>
      <c r="T32" s="30">
        <v>1</v>
      </c>
      <c r="U32" s="29" t="s">
        <v>10</v>
      </c>
      <c r="V32" s="30">
        <f t="shared" si="12"/>
        <v>0</v>
      </c>
      <c r="W32" s="30">
        <f t="shared" si="13"/>
        <v>1</v>
      </c>
      <c r="X32" s="30">
        <f t="shared" si="14"/>
        <v>1</v>
      </c>
      <c r="Y32" s="31">
        <f t="shared" si="15"/>
        <v>2</v>
      </c>
      <c r="Z32" s="19"/>
      <c r="AA32" s="19"/>
      <c r="AB32" s="19"/>
      <c r="AC32" s="19"/>
      <c r="AD32" s="19"/>
      <c r="AE32" s="19"/>
      <c r="AF32" s="8"/>
    </row>
    <row r="33" spans="1:32" x14ac:dyDescent="0.3">
      <c r="A33" s="7"/>
      <c r="B33" s="28" t="s">
        <v>7</v>
      </c>
      <c r="C33" s="29" t="s">
        <v>8</v>
      </c>
      <c r="D33" s="30">
        <v>0</v>
      </c>
      <c r="E33" s="29" t="s">
        <v>9</v>
      </c>
      <c r="F33" s="30">
        <f t="shared" si="8"/>
        <v>1</v>
      </c>
      <c r="G33" s="30">
        <f t="shared" si="9"/>
        <v>0</v>
      </c>
      <c r="H33" s="30">
        <f t="shared" si="10"/>
        <v>1</v>
      </c>
      <c r="I33" s="31">
        <f t="shared" si="11"/>
        <v>2</v>
      </c>
      <c r="J33" s="19"/>
      <c r="K33" s="19"/>
      <c r="L33" s="19"/>
      <c r="M33" s="19"/>
      <c r="N33" s="19"/>
      <c r="O33" s="19"/>
      <c r="P33" s="8"/>
      <c r="Q33" s="7"/>
      <c r="R33" s="28" t="s">
        <v>7</v>
      </c>
      <c r="S33" s="29" t="s">
        <v>8</v>
      </c>
      <c r="T33" s="30">
        <v>0</v>
      </c>
      <c r="U33" s="29" t="s">
        <v>10</v>
      </c>
      <c r="V33" s="30">
        <f t="shared" si="12"/>
        <v>1</v>
      </c>
      <c r="W33" s="30">
        <f t="shared" si="13"/>
        <v>1</v>
      </c>
      <c r="X33" s="30">
        <f t="shared" si="14"/>
        <v>0</v>
      </c>
      <c r="Y33" s="31">
        <f t="shared" si="15"/>
        <v>2</v>
      </c>
      <c r="Z33" s="19"/>
      <c r="AA33" s="19"/>
      <c r="AB33" s="19"/>
      <c r="AC33" s="19"/>
      <c r="AD33" s="19"/>
      <c r="AE33" s="19"/>
      <c r="AF33" s="8"/>
    </row>
    <row r="34" spans="1:32" x14ac:dyDescent="0.3">
      <c r="A34" s="7"/>
      <c r="B34" s="28" t="s">
        <v>11</v>
      </c>
      <c r="C34" s="29" t="s">
        <v>8</v>
      </c>
      <c r="D34" s="30">
        <v>0</v>
      </c>
      <c r="E34" s="29" t="s">
        <v>6</v>
      </c>
      <c r="F34" s="30">
        <f t="shared" si="8"/>
        <v>1</v>
      </c>
      <c r="G34" s="30">
        <f t="shared" si="9"/>
        <v>0</v>
      </c>
      <c r="H34" s="30">
        <f t="shared" si="10"/>
        <v>1</v>
      </c>
      <c r="I34" s="31">
        <f t="shared" si="11"/>
        <v>2</v>
      </c>
      <c r="J34" s="19"/>
      <c r="K34" s="19"/>
      <c r="L34" s="19"/>
      <c r="M34" s="19"/>
      <c r="N34" s="19"/>
      <c r="O34" s="19"/>
      <c r="P34" s="8"/>
      <c r="Q34" s="7"/>
      <c r="R34" s="28" t="s">
        <v>7</v>
      </c>
      <c r="S34" s="29" t="s">
        <v>8</v>
      </c>
      <c r="T34" s="30">
        <v>0</v>
      </c>
      <c r="U34" s="29" t="s">
        <v>9</v>
      </c>
      <c r="V34" s="30">
        <f t="shared" si="12"/>
        <v>1</v>
      </c>
      <c r="W34" s="30">
        <f t="shared" si="13"/>
        <v>1</v>
      </c>
      <c r="X34" s="30">
        <f t="shared" si="14"/>
        <v>0</v>
      </c>
      <c r="Y34" s="31">
        <f t="shared" si="15"/>
        <v>2</v>
      </c>
      <c r="Z34" s="19"/>
      <c r="AA34" s="19"/>
      <c r="AB34" s="19"/>
      <c r="AC34" s="19"/>
      <c r="AD34" s="19"/>
      <c r="AE34" s="19"/>
      <c r="AF34" s="8"/>
    </row>
    <row r="35" spans="1:32" x14ac:dyDescent="0.3">
      <c r="A35" s="7"/>
      <c r="B35" s="28" t="s">
        <v>7</v>
      </c>
      <c r="C35" s="29" t="s">
        <v>5</v>
      </c>
      <c r="D35" s="30">
        <v>1</v>
      </c>
      <c r="E35" s="29" t="s">
        <v>9</v>
      </c>
      <c r="F35" s="30">
        <f t="shared" si="8"/>
        <v>1</v>
      </c>
      <c r="G35" s="30">
        <f t="shared" si="9"/>
        <v>1</v>
      </c>
      <c r="H35" s="30">
        <f t="shared" si="10"/>
        <v>0</v>
      </c>
      <c r="I35" s="31">
        <f t="shared" si="11"/>
        <v>2</v>
      </c>
      <c r="J35" s="19"/>
      <c r="K35" s="19"/>
      <c r="L35" s="19"/>
      <c r="M35" s="19"/>
      <c r="N35" s="19"/>
      <c r="O35" s="19"/>
      <c r="P35" s="8"/>
      <c r="Q35" s="7"/>
      <c r="R35" s="28" t="s">
        <v>7</v>
      </c>
      <c r="S35" s="29" t="s">
        <v>5</v>
      </c>
      <c r="T35" s="30">
        <v>1</v>
      </c>
      <c r="U35" s="29" t="s">
        <v>9</v>
      </c>
      <c r="V35" s="30">
        <f t="shared" si="12"/>
        <v>1</v>
      </c>
      <c r="W35" s="30">
        <f t="shared" si="13"/>
        <v>0</v>
      </c>
      <c r="X35" s="30">
        <f t="shared" si="14"/>
        <v>1</v>
      </c>
      <c r="Y35" s="31">
        <f t="shared" si="15"/>
        <v>2</v>
      </c>
      <c r="Z35" s="19"/>
      <c r="AA35" s="19"/>
      <c r="AB35" s="19"/>
      <c r="AC35" s="19"/>
      <c r="AD35" s="19"/>
      <c r="AE35" s="19"/>
      <c r="AF35" s="8"/>
    </row>
    <row r="36" spans="1:32" x14ac:dyDescent="0.3">
      <c r="A36" s="7"/>
      <c r="B36" s="28" t="s">
        <v>7</v>
      </c>
      <c r="C36" s="29" t="s">
        <v>5</v>
      </c>
      <c r="D36" s="30">
        <v>1</v>
      </c>
      <c r="E36" s="29" t="s">
        <v>9</v>
      </c>
      <c r="F36" s="30">
        <f t="shared" si="8"/>
        <v>1</v>
      </c>
      <c r="G36" s="30">
        <f t="shared" si="9"/>
        <v>1</v>
      </c>
      <c r="H36" s="30">
        <f t="shared" si="10"/>
        <v>0</v>
      </c>
      <c r="I36" s="31">
        <f t="shared" si="11"/>
        <v>2</v>
      </c>
      <c r="J36" s="19"/>
      <c r="K36" s="19"/>
      <c r="L36" s="19"/>
      <c r="M36" s="19"/>
      <c r="N36" s="19"/>
      <c r="O36" s="19"/>
      <c r="P36" s="8"/>
      <c r="Q36" s="7"/>
      <c r="R36" s="28" t="s">
        <v>7</v>
      </c>
      <c r="S36" s="29" t="s">
        <v>5</v>
      </c>
      <c r="T36" s="30">
        <v>1</v>
      </c>
      <c r="U36" s="29" t="s">
        <v>9</v>
      </c>
      <c r="V36" s="30">
        <f t="shared" si="12"/>
        <v>1</v>
      </c>
      <c r="W36" s="30">
        <f t="shared" si="13"/>
        <v>0</v>
      </c>
      <c r="X36" s="30">
        <f t="shared" si="14"/>
        <v>1</v>
      </c>
      <c r="Y36" s="31">
        <f t="shared" si="15"/>
        <v>2</v>
      </c>
      <c r="Z36" s="19"/>
      <c r="AA36" s="19"/>
      <c r="AB36" s="19"/>
      <c r="AC36" s="19"/>
      <c r="AD36" s="19"/>
      <c r="AE36" s="19"/>
      <c r="AF36" s="8"/>
    </row>
    <row r="37" spans="1:32" x14ac:dyDescent="0.3">
      <c r="A37" s="7"/>
      <c r="B37" s="28" t="s">
        <v>11</v>
      </c>
      <c r="C37" s="29" t="s">
        <v>5</v>
      </c>
      <c r="D37" s="30">
        <v>1</v>
      </c>
      <c r="E37" s="29" t="s">
        <v>10</v>
      </c>
      <c r="F37" s="30">
        <f t="shared" si="8"/>
        <v>1</v>
      </c>
      <c r="G37" s="30">
        <f t="shared" si="9"/>
        <v>1</v>
      </c>
      <c r="H37" s="30">
        <f t="shared" si="10"/>
        <v>0</v>
      </c>
      <c r="I37" s="31">
        <f t="shared" si="11"/>
        <v>2</v>
      </c>
      <c r="J37" s="19"/>
      <c r="K37" s="19"/>
      <c r="L37" s="19"/>
      <c r="M37" s="19"/>
      <c r="N37" s="19"/>
      <c r="O37" s="19"/>
      <c r="P37" s="8"/>
      <c r="Q37" s="7"/>
      <c r="R37" s="32" t="s">
        <v>4</v>
      </c>
      <c r="S37" s="33" t="s">
        <v>8</v>
      </c>
      <c r="T37" s="34">
        <v>1</v>
      </c>
      <c r="U37" s="33" t="s">
        <v>10</v>
      </c>
      <c r="V37" s="34">
        <f t="shared" si="12"/>
        <v>1</v>
      </c>
      <c r="W37" s="34">
        <f t="shared" si="13"/>
        <v>1</v>
      </c>
      <c r="X37" s="34">
        <f t="shared" si="14"/>
        <v>1</v>
      </c>
      <c r="Y37" s="35">
        <f t="shared" si="15"/>
        <v>3</v>
      </c>
      <c r="Z37" s="19"/>
      <c r="AA37" s="19"/>
      <c r="AB37" s="19"/>
      <c r="AC37" s="19"/>
      <c r="AD37" s="19"/>
      <c r="AE37" s="19"/>
      <c r="AF37" s="8"/>
    </row>
    <row r="38" spans="1:32" x14ac:dyDescent="0.3">
      <c r="A38" s="7"/>
      <c r="B38" s="28" t="s">
        <v>11</v>
      </c>
      <c r="C38" s="29" t="s">
        <v>5</v>
      </c>
      <c r="D38" s="30">
        <v>1</v>
      </c>
      <c r="E38" s="29" t="s">
        <v>9</v>
      </c>
      <c r="F38" s="30">
        <f t="shared" si="8"/>
        <v>1</v>
      </c>
      <c r="G38" s="30">
        <f t="shared" si="9"/>
        <v>1</v>
      </c>
      <c r="H38" s="30">
        <f t="shared" si="10"/>
        <v>0</v>
      </c>
      <c r="I38" s="31">
        <f t="shared" si="11"/>
        <v>2</v>
      </c>
      <c r="J38" s="19"/>
      <c r="K38" s="19"/>
      <c r="L38" s="19"/>
      <c r="M38" s="19"/>
      <c r="N38" s="19"/>
      <c r="O38" s="19"/>
      <c r="P38" s="8"/>
      <c r="Q38" s="7"/>
      <c r="R38" s="32" t="s">
        <v>4</v>
      </c>
      <c r="S38" s="33" t="s">
        <v>8</v>
      </c>
      <c r="T38" s="34">
        <v>1</v>
      </c>
      <c r="U38" s="33" t="s">
        <v>6</v>
      </c>
      <c r="V38" s="34">
        <f t="shared" si="12"/>
        <v>1</v>
      </c>
      <c r="W38" s="34">
        <f t="shared" si="13"/>
        <v>1</v>
      </c>
      <c r="X38" s="34">
        <f t="shared" si="14"/>
        <v>1</v>
      </c>
      <c r="Y38" s="35">
        <f t="shared" si="15"/>
        <v>3</v>
      </c>
      <c r="Z38" s="19"/>
      <c r="AA38" s="19"/>
      <c r="AB38" s="19"/>
      <c r="AC38" s="19"/>
      <c r="AD38" s="19"/>
      <c r="AE38" s="19"/>
      <c r="AF38" s="8"/>
    </row>
    <row r="39" spans="1:32" x14ac:dyDescent="0.3">
      <c r="A39" s="7"/>
      <c r="B39" s="32" t="s">
        <v>7</v>
      </c>
      <c r="C39" s="33" t="s">
        <v>5</v>
      </c>
      <c r="D39" s="34">
        <v>0</v>
      </c>
      <c r="E39" s="33" t="s">
        <v>9</v>
      </c>
      <c r="F39" s="34">
        <f t="shared" si="8"/>
        <v>1</v>
      </c>
      <c r="G39" s="34">
        <f t="shared" si="9"/>
        <v>1</v>
      </c>
      <c r="H39" s="34">
        <f t="shared" si="10"/>
        <v>1</v>
      </c>
      <c r="I39" s="35">
        <f t="shared" si="11"/>
        <v>3</v>
      </c>
      <c r="J39" s="19"/>
      <c r="K39" s="19"/>
      <c r="L39" s="19"/>
      <c r="M39" s="19"/>
      <c r="N39" s="19"/>
      <c r="O39" s="19"/>
      <c r="P39" s="8"/>
      <c r="Q39" s="7"/>
      <c r="R39" s="32" t="s">
        <v>4</v>
      </c>
      <c r="S39" s="33" t="s">
        <v>8</v>
      </c>
      <c r="T39" s="34">
        <v>1</v>
      </c>
      <c r="U39" s="33" t="s">
        <v>6</v>
      </c>
      <c r="V39" s="34">
        <f t="shared" si="12"/>
        <v>1</v>
      </c>
      <c r="W39" s="34">
        <f t="shared" si="13"/>
        <v>1</v>
      </c>
      <c r="X39" s="34">
        <f t="shared" si="14"/>
        <v>1</v>
      </c>
      <c r="Y39" s="35">
        <f t="shared" si="15"/>
        <v>3</v>
      </c>
      <c r="Z39" s="19"/>
      <c r="AA39" s="19"/>
      <c r="AB39" s="19"/>
      <c r="AC39" s="19"/>
      <c r="AD39" s="19"/>
      <c r="AE39" s="19"/>
      <c r="AF39" s="8"/>
    </row>
    <row r="40" spans="1:32" x14ac:dyDescent="0.3">
      <c r="A40" s="7"/>
      <c r="B40" s="32" t="s">
        <v>7</v>
      </c>
      <c r="C40" s="33" t="s">
        <v>5</v>
      </c>
      <c r="D40" s="34">
        <v>0</v>
      </c>
      <c r="E40" s="33" t="s">
        <v>10</v>
      </c>
      <c r="F40" s="34">
        <f t="shared" si="8"/>
        <v>1</v>
      </c>
      <c r="G40" s="34">
        <f t="shared" si="9"/>
        <v>1</v>
      </c>
      <c r="H40" s="34">
        <f t="shared" si="10"/>
        <v>1</v>
      </c>
      <c r="I40" s="35">
        <f t="shared" si="11"/>
        <v>3</v>
      </c>
      <c r="J40" s="19"/>
      <c r="K40" s="19"/>
      <c r="L40" s="19"/>
      <c r="M40" s="19"/>
      <c r="N40" s="19"/>
      <c r="O40" s="19"/>
      <c r="P40" s="8"/>
      <c r="Q40" s="7"/>
      <c r="R40" s="32" t="s">
        <v>7</v>
      </c>
      <c r="S40" s="33" t="s">
        <v>8</v>
      </c>
      <c r="T40" s="34">
        <v>1</v>
      </c>
      <c r="U40" s="33" t="s">
        <v>9</v>
      </c>
      <c r="V40" s="34">
        <f t="shared" si="12"/>
        <v>1</v>
      </c>
      <c r="W40" s="34">
        <f t="shared" si="13"/>
        <v>1</v>
      </c>
      <c r="X40" s="34">
        <f t="shared" si="14"/>
        <v>1</v>
      </c>
      <c r="Y40" s="35">
        <f t="shared" si="15"/>
        <v>3</v>
      </c>
      <c r="Z40" s="19"/>
      <c r="AA40" s="19"/>
      <c r="AB40" s="19"/>
      <c r="AC40" s="19"/>
      <c r="AD40" s="19"/>
      <c r="AE40" s="19"/>
      <c r="AF40" s="8"/>
    </row>
    <row r="41" spans="1:32" x14ac:dyDescent="0.3">
      <c r="A41" s="7"/>
      <c r="B41" s="36" t="s">
        <v>11</v>
      </c>
      <c r="C41" s="37" t="s">
        <v>5</v>
      </c>
      <c r="D41" s="38">
        <v>0</v>
      </c>
      <c r="E41" s="37" t="s">
        <v>6</v>
      </c>
      <c r="F41" s="38">
        <f t="shared" si="8"/>
        <v>1</v>
      </c>
      <c r="G41" s="38">
        <f t="shared" si="9"/>
        <v>1</v>
      </c>
      <c r="H41" s="38">
        <f t="shared" si="10"/>
        <v>1</v>
      </c>
      <c r="I41" s="39">
        <f t="shared" si="11"/>
        <v>3</v>
      </c>
      <c r="J41" s="19"/>
      <c r="K41" s="19"/>
      <c r="L41" s="19"/>
      <c r="M41" s="19"/>
      <c r="N41" s="19"/>
      <c r="O41" s="19"/>
      <c r="P41" s="8"/>
      <c r="Q41" s="7"/>
      <c r="R41" s="36" t="s">
        <v>7</v>
      </c>
      <c r="S41" s="37" t="s">
        <v>8</v>
      </c>
      <c r="T41" s="38">
        <v>1</v>
      </c>
      <c r="U41" s="37" t="s">
        <v>10</v>
      </c>
      <c r="V41" s="38">
        <f t="shared" si="12"/>
        <v>1</v>
      </c>
      <c r="W41" s="38">
        <f t="shared" si="13"/>
        <v>1</v>
      </c>
      <c r="X41" s="38">
        <f t="shared" si="14"/>
        <v>1</v>
      </c>
      <c r="Y41" s="39">
        <f t="shared" si="15"/>
        <v>3</v>
      </c>
      <c r="Z41" s="19"/>
      <c r="AA41" s="19"/>
      <c r="AB41" s="19"/>
      <c r="AC41" s="19"/>
      <c r="AD41" s="19"/>
      <c r="AE41" s="19"/>
      <c r="AF41" s="8"/>
    </row>
    <row r="42" spans="1:32" ht="15" thickBot="1" x14ac:dyDescent="0.35">
      <c r="A42" s="9"/>
      <c r="B42" s="10"/>
      <c r="C42" s="10"/>
      <c r="D42" s="10"/>
      <c r="E42" s="10"/>
      <c r="F42" s="10"/>
      <c r="G42" s="10"/>
      <c r="H42" s="10"/>
      <c r="I42" s="10"/>
      <c r="J42" s="10"/>
      <c r="K42" s="10"/>
      <c r="L42" s="10"/>
      <c r="M42" s="10"/>
      <c r="N42" s="10"/>
      <c r="O42" s="10"/>
      <c r="P42" s="11"/>
      <c r="Q42" s="9"/>
      <c r="R42" s="10"/>
      <c r="S42" s="10"/>
      <c r="T42" s="10"/>
      <c r="U42" s="10"/>
      <c r="V42" s="10"/>
      <c r="W42" s="10"/>
      <c r="X42" s="10"/>
      <c r="Y42" s="10"/>
      <c r="Z42" s="10"/>
      <c r="AA42" s="10"/>
      <c r="AB42" s="10"/>
      <c r="AC42" s="10"/>
      <c r="AD42" s="10"/>
      <c r="AE42" s="10"/>
      <c r="AF42" s="11"/>
    </row>
    <row r="43" spans="1:32" x14ac:dyDescent="0.3">
      <c r="A43" s="4"/>
      <c r="B43" s="5"/>
      <c r="C43" s="5"/>
      <c r="D43" s="5"/>
      <c r="E43" s="5"/>
      <c r="F43" s="5"/>
      <c r="G43" s="5"/>
      <c r="H43" s="5"/>
      <c r="I43" s="5"/>
      <c r="J43" s="5"/>
      <c r="K43" s="5"/>
      <c r="L43" s="5"/>
      <c r="M43" s="5"/>
      <c r="N43" s="5"/>
      <c r="O43" s="5"/>
      <c r="P43" s="6"/>
    </row>
    <row r="44" spans="1:32" x14ac:dyDescent="0.3">
      <c r="A44" s="7"/>
      <c r="B44" s="1" t="s">
        <v>0</v>
      </c>
      <c r="C44" s="2" t="s">
        <v>1</v>
      </c>
      <c r="D44" s="2" t="s">
        <v>2</v>
      </c>
      <c r="E44" s="2" t="s">
        <v>3</v>
      </c>
      <c r="F44" s="2" t="s">
        <v>13</v>
      </c>
      <c r="G44" s="2" t="s">
        <v>14</v>
      </c>
      <c r="H44" s="2" t="s">
        <v>15</v>
      </c>
      <c r="I44" s="3" t="s">
        <v>16</v>
      </c>
      <c r="J44" s="19"/>
      <c r="K44" s="19"/>
      <c r="L44" s="19"/>
      <c r="M44" s="19"/>
      <c r="N44" s="19"/>
      <c r="O44" s="19"/>
      <c r="P44" s="8"/>
    </row>
    <row r="45" spans="1:32" x14ac:dyDescent="0.3">
      <c r="A45" s="7"/>
      <c r="B45" s="20" t="s">
        <v>7</v>
      </c>
      <c r="C45" s="21" t="s">
        <v>8</v>
      </c>
      <c r="D45" s="22">
        <v>1</v>
      </c>
      <c r="E45" s="21" t="s">
        <v>9</v>
      </c>
      <c r="F45" s="22">
        <f t="shared" ref="F45:F62" si="16">IF(B45=$K$48,0,1)</f>
        <v>0</v>
      </c>
      <c r="G45" s="22">
        <f t="shared" ref="G45:G62" si="17">IF(C45=$L$48,0,1)</f>
        <v>0</v>
      </c>
      <c r="H45" s="22">
        <f t="shared" ref="H45:H62" si="18">IF(D45=$M$48,0,1)</f>
        <v>0</v>
      </c>
      <c r="I45" s="22">
        <f t="shared" ref="I45:I62" si="19">F45 + G45 + H45</f>
        <v>0</v>
      </c>
      <c r="J45" s="19"/>
      <c r="K45" s="19"/>
      <c r="L45" s="19"/>
      <c r="M45" s="19"/>
      <c r="N45" s="19"/>
      <c r="O45" s="19"/>
      <c r="P45" s="8"/>
    </row>
    <row r="46" spans="1:32" ht="15" thickBot="1" x14ac:dyDescent="0.35">
      <c r="A46" s="7"/>
      <c r="B46" s="20" t="s">
        <v>7</v>
      </c>
      <c r="C46" s="21" t="s">
        <v>8</v>
      </c>
      <c r="D46" s="22">
        <v>1</v>
      </c>
      <c r="E46" s="21" t="s">
        <v>10</v>
      </c>
      <c r="F46" s="22">
        <f t="shared" si="16"/>
        <v>0</v>
      </c>
      <c r="G46" s="22">
        <f t="shared" si="17"/>
        <v>0</v>
      </c>
      <c r="H46" s="22">
        <f t="shared" si="18"/>
        <v>0</v>
      </c>
      <c r="I46" s="23">
        <f t="shared" si="19"/>
        <v>0</v>
      </c>
      <c r="J46" s="19"/>
      <c r="K46" s="19"/>
      <c r="L46" s="19"/>
      <c r="M46" s="19"/>
      <c r="N46" s="19"/>
      <c r="O46" s="19"/>
      <c r="P46" s="8"/>
    </row>
    <row r="47" spans="1:32" x14ac:dyDescent="0.3">
      <c r="A47" s="7"/>
      <c r="B47" s="24" t="s">
        <v>4</v>
      </c>
      <c r="C47" s="25" t="s">
        <v>8</v>
      </c>
      <c r="D47" s="26">
        <v>1</v>
      </c>
      <c r="E47" s="25" t="s">
        <v>10</v>
      </c>
      <c r="F47" s="26">
        <f t="shared" si="16"/>
        <v>1</v>
      </c>
      <c r="G47" s="26">
        <f t="shared" si="17"/>
        <v>0</v>
      </c>
      <c r="H47" s="26">
        <f t="shared" si="18"/>
        <v>0</v>
      </c>
      <c r="I47" s="27">
        <f t="shared" si="19"/>
        <v>1</v>
      </c>
      <c r="J47" s="19"/>
      <c r="K47" s="12" t="s">
        <v>0</v>
      </c>
      <c r="L47" s="13" t="s">
        <v>1</v>
      </c>
      <c r="M47" s="13" t="s">
        <v>2</v>
      </c>
      <c r="N47" s="45" t="s">
        <v>12</v>
      </c>
      <c r="O47" s="14" t="s">
        <v>3</v>
      </c>
      <c r="P47" s="8"/>
    </row>
    <row r="48" spans="1:32" ht="15" thickBot="1" x14ac:dyDescent="0.35">
      <c r="A48" s="7"/>
      <c r="B48" s="24" t="s">
        <v>4</v>
      </c>
      <c r="C48" s="25" t="s">
        <v>8</v>
      </c>
      <c r="D48" s="26">
        <v>1</v>
      </c>
      <c r="E48" s="25" t="s">
        <v>6</v>
      </c>
      <c r="F48" s="26">
        <f t="shared" si="16"/>
        <v>1</v>
      </c>
      <c r="G48" s="26">
        <f t="shared" si="17"/>
        <v>0</v>
      </c>
      <c r="H48" s="26">
        <f t="shared" si="18"/>
        <v>0</v>
      </c>
      <c r="I48" s="27">
        <f t="shared" si="19"/>
        <v>1</v>
      </c>
      <c r="J48" s="19"/>
      <c r="K48" s="15" t="s">
        <v>7</v>
      </c>
      <c r="L48" s="16" t="s">
        <v>8</v>
      </c>
      <c r="M48" s="17">
        <v>1</v>
      </c>
      <c r="N48" s="49" t="s">
        <v>9</v>
      </c>
      <c r="O48" s="18" t="s">
        <v>10</v>
      </c>
      <c r="P48" s="8"/>
    </row>
    <row r="49" spans="1:16" x14ac:dyDescent="0.3">
      <c r="A49" s="7"/>
      <c r="B49" s="24" t="s">
        <v>4</v>
      </c>
      <c r="C49" s="25" t="s">
        <v>8</v>
      </c>
      <c r="D49" s="26">
        <v>1</v>
      </c>
      <c r="E49" s="25" t="s">
        <v>6</v>
      </c>
      <c r="F49" s="26">
        <f t="shared" si="16"/>
        <v>1</v>
      </c>
      <c r="G49" s="26">
        <f t="shared" si="17"/>
        <v>0</v>
      </c>
      <c r="H49" s="26">
        <f t="shared" si="18"/>
        <v>0</v>
      </c>
      <c r="I49" s="27">
        <f t="shared" si="19"/>
        <v>1</v>
      </c>
      <c r="J49" s="19"/>
      <c r="K49" s="19"/>
      <c r="L49" s="19"/>
      <c r="M49" s="19"/>
      <c r="N49" s="19"/>
      <c r="O49" s="19"/>
      <c r="P49" s="8"/>
    </row>
    <row r="50" spans="1:16" x14ac:dyDescent="0.3">
      <c r="A50" s="7"/>
      <c r="B50" s="24" t="s">
        <v>11</v>
      </c>
      <c r="C50" s="25" t="s">
        <v>8</v>
      </c>
      <c r="D50" s="26">
        <v>1</v>
      </c>
      <c r="E50" s="25" t="s">
        <v>10</v>
      </c>
      <c r="F50" s="26">
        <f t="shared" si="16"/>
        <v>1</v>
      </c>
      <c r="G50" s="26">
        <f t="shared" si="17"/>
        <v>0</v>
      </c>
      <c r="H50" s="26">
        <f t="shared" si="18"/>
        <v>0</v>
      </c>
      <c r="I50" s="27">
        <f t="shared" si="19"/>
        <v>1</v>
      </c>
      <c r="J50" s="19"/>
      <c r="K50" s="19"/>
      <c r="L50" s="19"/>
      <c r="M50" s="19"/>
      <c r="N50" s="19"/>
      <c r="O50" s="19"/>
      <c r="P50" s="8"/>
    </row>
    <row r="51" spans="1:16" x14ac:dyDescent="0.3">
      <c r="A51" s="7"/>
      <c r="B51" s="24" t="s">
        <v>7</v>
      </c>
      <c r="C51" s="25" t="s">
        <v>8</v>
      </c>
      <c r="D51" s="26">
        <v>0</v>
      </c>
      <c r="E51" s="25" t="s">
        <v>10</v>
      </c>
      <c r="F51" s="26">
        <f t="shared" si="16"/>
        <v>0</v>
      </c>
      <c r="G51" s="26">
        <f t="shared" si="17"/>
        <v>0</v>
      </c>
      <c r="H51" s="26">
        <f t="shared" si="18"/>
        <v>1</v>
      </c>
      <c r="I51" s="27">
        <f t="shared" si="19"/>
        <v>1</v>
      </c>
      <c r="J51" s="19"/>
      <c r="K51" s="19"/>
      <c r="L51" s="19"/>
      <c r="M51" s="19"/>
      <c r="N51" s="19"/>
      <c r="O51" s="19"/>
      <c r="P51" s="8"/>
    </row>
    <row r="52" spans="1:16" x14ac:dyDescent="0.3">
      <c r="A52" s="7"/>
      <c r="B52" s="24" t="s">
        <v>7</v>
      </c>
      <c r="C52" s="25" t="s">
        <v>8</v>
      </c>
      <c r="D52" s="26">
        <v>0</v>
      </c>
      <c r="E52" s="25" t="s">
        <v>9</v>
      </c>
      <c r="F52" s="26">
        <f t="shared" si="16"/>
        <v>0</v>
      </c>
      <c r="G52" s="26">
        <f t="shared" si="17"/>
        <v>0</v>
      </c>
      <c r="H52" s="26">
        <f t="shared" si="18"/>
        <v>1</v>
      </c>
      <c r="I52" s="27">
        <f t="shared" si="19"/>
        <v>1</v>
      </c>
      <c r="J52" s="19"/>
      <c r="K52" s="19"/>
      <c r="L52" s="19"/>
      <c r="M52" s="19"/>
      <c r="N52" s="19"/>
      <c r="O52" s="19"/>
      <c r="P52" s="8"/>
    </row>
    <row r="53" spans="1:16" x14ac:dyDescent="0.3">
      <c r="A53" s="7"/>
      <c r="B53" s="24" t="s">
        <v>7</v>
      </c>
      <c r="C53" s="25" t="s">
        <v>5</v>
      </c>
      <c r="D53" s="26">
        <v>1</v>
      </c>
      <c r="E53" s="25" t="s">
        <v>9</v>
      </c>
      <c r="F53" s="26">
        <f t="shared" si="16"/>
        <v>0</v>
      </c>
      <c r="G53" s="26">
        <f t="shared" si="17"/>
        <v>1</v>
      </c>
      <c r="H53" s="26">
        <f t="shared" si="18"/>
        <v>0</v>
      </c>
      <c r="I53" s="27">
        <f t="shared" si="19"/>
        <v>1</v>
      </c>
      <c r="J53" s="19"/>
      <c r="K53" s="19"/>
      <c r="L53" s="19"/>
      <c r="M53" s="19"/>
      <c r="N53" s="19"/>
      <c r="O53" s="19"/>
      <c r="P53" s="8"/>
    </row>
    <row r="54" spans="1:16" x14ac:dyDescent="0.3">
      <c r="A54" s="7"/>
      <c r="B54" s="24" t="s">
        <v>7</v>
      </c>
      <c r="C54" s="25" t="s">
        <v>5</v>
      </c>
      <c r="D54" s="26">
        <v>1</v>
      </c>
      <c r="E54" s="25" t="s">
        <v>9</v>
      </c>
      <c r="F54" s="26">
        <f t="shared" si="16"/>
        <v>0</v>
      </c>
      <c r="G54" s="26">
        <f t="shared" si="17"/>
        <v>1</v>
      </c>
      <c r="H54" s="26">
        <f t="shared" si="18"/>
        <v>0</v>
      </c>
      <c r="I54" s="27">
        <f t="shared" si="19"/>
        <v>1</v>
      </c>
      <c r="J54" s="19"/>
      <c r="K54" s="19"/>
      <c r="L54" s="19"/>
      <c r="M54" s="19"/>
      <c r="N54" s="19"/>
      <c r="O54" s="19"/>
      <c r="P54" s="8"/>
    </row>
    <row r="55" spans="1:16" x14ac:dyDescent="0.3">
      <c r="A55" s="7"/>
      <c r="B55" s="28" t="s">
        <v>4</v>
      </c>
      <c r="C55" s="29" t="s">
        <v>5</v>
      </c>
      <c r="D55" s="30">
        <v>1</v>
      </c>
      <c r="E55" s="29" t="s">
        <v>6</v>
      </c>
      <c r="F55" s="30">
        <f t="shared" si="16"/>
        <v>1</v>
      </c>
      <c r="G55" s="30">
        <f t="shared" si="17"/>
        <v>1</v>
      </c>
      <c r="H55" s="30">
        <f t="shared" si="18"/>
        <v>0</v>
      </c>
      <c r="I55" s="31">
        <f t="shared" si="19"/>
        <v>2</v>
      </c>
      <c r="J55" s="19"/>
      <c r="K55" s="19"/>
      <c r="L55" s="19"/>
      <c r="M55" s="19"/>
      <c r="N55" s="19"/>
      <c r="O55" s="19"/>
      <c r="P55" s="8"/>
    </row>
    <row r="56" spans="1:16" x14ac:dyDescent="0.3">
      <c r="A56" s="7"/>
      <c r="B56" s="28" t="s">
        <v>11</v>
      </c>
      <c r="C56" s="29" t="s">
        <v>8</v>
      </c>
      <c r="D56" s="30">
        <v>0</v>
      </c>
      <c r="E56" s="29" t="s">
        <v>6</v>
      </c>
      <c r="F56" s="30">
        <f t="shared" si="16"/>
        <v>1</v>
      </c>
      <c r="G56" s="30">
        <f t="shared" si="17"/>
        <v>0</v>
      </c>
      <c r="H56" s="30">
        <f t="shared" si="18"/>
        <v>1</v>
      </c>
      <c r="I56" s="31">
        <f t="shared" si="19"/>
        <v>2</v>
      </c>
      <c r="J56" s="19"/>
      <c r="K56" s="19"/>
      <c r="L56" s="19"/>
      <c r="M56" s="19"/>
      <c r="N56" s="19"/>
      <c r="O56" s="19"/>
      <c r="P56" s="8"/>
    </row>
    <row r="57" spans="1:16" x14ac:dyDescent="0.3">
      <c r="A57" s="7"/>
      <c r="B57" s="28" t="s">
        <v>11</v>
      </c>
      <c r="C57" s="29" t="s">
        <v>5</v>
      </c>
      <c r="D57" s="30">
        <v>1</v>
      </c>
      <c r="E57" s="29" t="s">
        <v>10</v>
      </c>
      <c r="F57" s="30">
        <f t="shared" si="16"/>
        <v>1</v>
      </c>
      <c r="G57" s="30">
        <f t="shared" si="17"/>
        <v>1</v>
      </c>
      <c r="H57" s="30">
        <f t="shared" si="18"/>
        <v>0</v>
      </c>
      <c r="I57" s="31">
        <f t="shared" si="19"/>
        <v>2</v>
      </c>
      <c r="J57" s="19"/>
      <c r="K57" s="19"/>
      <c r="L57" s="19"/>
      <c r="M57" s="19"/>
      <c r="N57" s="19"/>
      <c r="O57" s="19"/>
      <c r="P57" s="8"/>
    </row>
    <row r="58" spans="1:16" x14ac:dyDescent="0.3">
      <c r="A58" s="7"/>
      <c r="B58" s="28" t="s">
        <v>11</v>
      </c>
      <c r="C58" s="29" t="s">
        <v>5</v>
      </c>
      <c r="D58" s="30">
        <v>1</v>
      </c>
      <c r="E58" s="29" t="s">
        <v>9</v>
      </c>
      <c r="F58" s="30">
        <f t="shared" si="16"/>
        <v>1</v>
      </c>
      <c r="G58" s="30">
        <f t="shared" si="17"/>
        <v>1</v>
      </c>
      <c r="H58" s="30">
        <f t="shared" si="18"/>
        <v>0</v>
      </c>
      <c r="I58" s="31">
        <f t="shared" si="19"/>
        <v>2</v>
      </c>
      <c r="J58" s="19"/>
      <c r="K58" s="19"/>
      <c r="L58" s="19"/>
      <c r="M58" s="19"/>
      <c r="N58" s="19"/>
      <c r="O58" s="19"/>
      <c r="P58" s="8"/>
    </row>
    <row r="59" spans="1:16" x14ac:dyDescent="0.3">
      <c r="A59" s="7"/>
      <c r="B59" s="28" t="s">
        <v>7</v>
      </c>
      <c r="C59" s="29" t="s">
        <v>5</v>
      </c>
      <c r="D59" s="30">
        <v>0</v>
      </c>
      <c r="E59" s="29" t="s">
        <v>9</v>
      </c>
      <c r="F59" s="30">
        <f t="shared" si="16"/>
        <v>0</v>
      </c>
      <c r="G59" s="30">
        <f t="shared" si="17"/>
        <v>1</v>
      </c>
      <c r="H59" s="30">
        <f t="shared" si="18"/>
        <v>1</v>
      </c>
      <c r="I59" s="31">
        <f t="shared" si="19"/>
        <v>2</v>
      </c>
      <c r="J59" s="19"/>
      <c r="K59" s="19"/>
      <c r="L59" s="19"/>
      <c r="M59" s="19"/>
      <c r="N59" s="19"/>
      <c r="O59" s="19"/>
      <c r="P59" s="8"/>
    </row>
    <row r="60" spans="1:16" x14ac:dyDescent="0.3">
      <c r="A60" s="7"/>
      <c r="B60" s="28" t="s">
        <v>7</v>
      </c>
      <c r="C60" s="29" t="s">
        <v>5</v>
      </c>
      <c r="D60" s="30">
        <v>0</v>
      </c>
      <c r="E60" s="29" t="s">
        <v>10</v>
      </c>
      <c r="F60" s="30">
        <f t="shared" si="16"/>
        <v>0</v>
      </c>
      <c r="G60" s="30">
        <f t="shared" si="17"/>
        <v>1</v>
      </c>
      <c r="H60" s="30">
        <f t="shared" si="18"/>
        <v>1</v>
      </c>
      <c r="I60" s="31">
        <f t="shared" si="19"/>
        <v>2</v>
      </c>
      <c r="J60" s="19"/>
      <c r="K60" s="19"/>
      <c r="L60" s="19"/>
      <c r="M60" s="19"/>
      <c r="N60" s="19"/>
      <c r="O60" s="19"/>
      <c r="P60" s="8"/>
    </row>
    <row r="61" spans="1:16" x14ac:dyDescent="0.3">
      <c r="A61" s="7"/>
      <c r="B61" s="32" t="s">
        <v>4</v>
      </c>
      <c r="C61" s="33" t="s">
        <v>5</v>
      </c>
      <c r="D61" s="34">
        <v>0</v>
      </c>
      <c r="E61" s="33" t="s">
        <v>6</v>
      </c>
      <c r="F61" s="34">
        <f t="shared" si="16"/>
        <v>1</v>
      </c>
      <c r="G61" s="34">
        <f t="shared" si="17"/>
        <v>1</v>
      </c>
      <c r="H61" s="34">
        <f t="shared" si="18"/>
        <v>1</v>
      </c>
      <c r="I61" s="35">
        <f t="shared" si="19"/>
        <v>3</v>
      </c>
      <c r="J61" s="19"/>
      <c r="K61" s="19"/>
      <c r="L61" s="19"/>
      <c r="M61" s="19"/>
      <c r="N61" s="19"/>
      <c r="O61" s="19"/>
      <c r="P61" s="8"/>
    </row>
    <row r="62" spans="1:16" x14ac:dyDescent="0.3">
      <c r="A62" s="7"/>
      <c r="B62" s="36" t="s">
        <v>11</v>
      </c>
      <c r="C62" s="37" t="s">
        <v>5</v>
      </c>
      <c r="D62" s="38">
        <v>0</v>
      </c>
      <c r="E62" s="37" t="s">
        <v>6</v>
      </c>
      <c r="F62" s="38">
        <f t="shared" si="16"/>
        <v>1</v>
      </c>
      <c r="G62" s="38">
        <f t="shared" si="17"/>
        <v>1</v>
      </c>
      <c r="H62" s="38">
        <f t="shared" si="18"/>
        <v>1</v>
      </c>
      <c r="I62" s="39">
        <f t="shared" si="19"/>
        <v>3</v>
      </c>
      <c r="J62" s="19"/>
      <c r="K62" s="19"/>
      <c r="L62" s="19"/>
      <c r="M62" s="19"/>
      <c r="N62" s="19"/>
      <c r="O62" s="19"/>
      <c r="P62" s="8"/>
    </row>
    <row r="63" spans="1:16" ht="15" thickBot="1" x14ac:dyDescent="0.35">
      <c r="A63" s="9"/>
      <c r="B63" s="10"/>
      <c r="C63" s="10"/>
      <c r="D63" s="10"/>
      <c r="E63" s="10"/>
      <c r="F63" s="10"/>
      <c r="G63" s="10"/>
      <c r="H63" s="10"/>
      <c r="I63" s="10"/>
      <c r="J63" s="10"/>
      <c r="K63" s="10"/>
      <c r="L63" s="10"/>
      <c r="M63" s="10"/>
      <c r="N63" s="10"/>
      <c r="O63" s="10"/>
      <c r="P63" s="11"/>
    </row>
  </sheetData>
  <phoneticPr fontId="2" type="noConversion"/>
  <pageMargins left="0.7" right="0.7" top="0.75" bottom="0.75" header="0.3" footer="0.3"/>
  <drawing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r b x k W X 8 F a D 6 j A A A A 9 g A A A B I A H A B D b 2 5 m a W c v U G F j a 2 F n Z S 5 4 b W w g o h g A K K A U A A A A A A A A A A A A A A A A A A A A A A A A A A A A h Y 8 x D o I w G I W v Q r r T l r o Y 8 l M G V 0 m M G u P a l A o N U E x b L H d z 8 E h e Q Y y i b o 7 v e 9 / w 3 v 1 6 g 3 z s 2 u i i r N O 9 y V C C K Y q U k X 2 p T Z W h w Z / i J c o 5 b I R s R K W i S T Y u H V 2 Z o d r 7 c 0 p I C A G H B e 5 t R R i l C T k W 6 5 2 s V S f Q R 9 b / 5 V g b 5 4 W R C n E 4 v M Z w h h N G M W M M U y A z h E K b r 8 C m v c / 2 B 8 J q a P 1 g F f c 2 3 m + B z B H I + w N / A F B L A w Q U A A I A C A C t v G 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b x k W W Y W d B m N A Q A A n Q w A A B M A H A B G b 3 J t d W x h c y 9 T Z W N 0 a W 9 u M S 5 t I K I Y A C i g F A A A A A A A A A A A A A A A A A A A A A A A A A A A A O 2 U z 0 o j Q R D G 7 4 G 8 Q 9 O 5 T G A Y G E 0 8 K H O I k / g H Q Z S M J 0 e W 3 k k Z G 3 u q p a t G D M E 3 E X w G 7 9 6 M 7 2 X P Z s H s b s h 1 B a c v 3 f 1 R X f V 9 8 J s h K F h b F O P l H u + 1 W + 0 W 3 S g H E 9 G R A y I 9 x R K Q R f w j c 0 q j F I k w w O 2 W 8 O t E z V D d e i W l + 2 h o i 6 q u D A 6 0 g S i 1 y P 5 C g U x 3 8 w s C R / l Z k Q + B b t n e + d 2 R A Z f 3 o z g / H o l e P 8 5 X R + X / z o 0 K u p f d 8 H I I R p e a w S U y l K F I r a l K p K Q X i h E W d q J x m s R b f X 8 9 r y z D m G c G k s 9 j d G o R r r r h 0 n 5 H Z g o X L 7 x 4 M Q r F 2 x O x 2 N d m 6 u 2 7 O m a m f v o X Z 8 6 W / v k R q I k 3 H S w j h + L y t z 4 w Z l w o o x w l 7 K r V 3 k N Y P O v 3 Z 9 b O N 0 S R v b 2 u d P W Z k K 6 t K 5 c B s t k d U L D J T z i f y z E r r s i n Z l 8 u G B 7 4 M R R z e Q g 4 q S v + k g f M b t u r x 8 g 7 v a i e 8 E t O j a I / e z x 2 2 y 2 N m 2 x v g g K I / w c T f m y D x B d F o v 5 e R b D V b f 4 V D R h r w N h u w G j A W A d G r w G j A W M d G P 0 G j G 8 J x g d Q S w E C L Q A U A A I A C A C t v G R Z f w V o P q M A A A D 2 A A A A E g A A A A A A A A A A A A A A A A A A A A A A Q 2 9 u Z m l n L 1 B h Y 2 t h Z 2 U u e G 1 s U E s B A i 0 A F A A C A A g A r b x k W Q / K 6 a u k A A A A 6 Q A A A B M A A A A A A A A A A A A A A A A A 7 w A A A F t D b 2 5 0 Z W 5 0 X 1 R 5 c G V z X S 5 4 b W x Q S w E C L Q A U A A I A C A C t v G R Z Z h Z 0 G Y 0 B A A C d D A A A E w A A A A A A A A A A A A A A A A D g 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O Q A A A A A A A C U 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N z a W d u b W V u d C U y M D F f V H J h a 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c 3 N p Z 2 5 t Z W 5 0 X z F f V H J h a W 4 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T E t M D R U M T k 6 M z Q 6 M T g u M D Q w M T E w M V o i I C 8 + P E V u d H J 5 I F R 5 c G U 9 I k Z p b G x D b 2 x 1 b W 5 U e X B l c y I g V m F s d W U 9 I n N C Z 1 l E Q m c 9 P S I g L z 4 8 R W 5 0 c n k g V H l w Z T 0 i R m l s b E N v b H V t b k 5 h b W V z I i B W Y W x 1 Z T 0 i c 1 s m c X V v d D t T d G F 0 d X M m c X V v d D s s J n F 1 b 3 Q 7 R 2 V u Z G V y J n F 1 b 3 Q 7 L C Z x d W 9 0 O 0 F 0 d H I z J n F 1 b 3 Q 7 L C Z x d W 9 0 O 0 N s Y X N 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X N z a W d u b W V u d C A x X 1 R y Y W l u L 0 F 1 d G 9 S Z W 1 v d m V k Q 2 9 s d W 1 u c z E u e 1 N 0 Y X R 1 c y w w f S Z x d W 9 0 O y w m c X V v d D t T Z W N 0 a W 9 u M S 9 B c 3 N p Z 2 5 t Z W 5 0 I D F f V H J h a W 4 v Q X V 0 b 1 J l b W 9 2 Z W R D b 2 x 1 b W 5 z M S 5 7 R 2 V u Z G V y L D F 9 J n F 1 b 3 Q 7 L C Z x d W 9 0 O 1 N l Y 3 R p b 2 4 x L 0 F z c 2 l n b m 1 l b n Q g M V 9 U c m F p b i 9 B d X R v U m V t b 3 Z l Z E N v b H V t b n M x L n t B d H R y M y w y f S Z x d W 9 0 O y w m c X V v d D t T Z W N 0 a W 9 u M S 9 B c 3 N p Z 2 5 t Z W 5 0 I D F f V H J h a W 4 v Q X V 0 b 1 J l b W 9 2 Z W R D b 2 x 1 b W 5 z M S 5 7 Q 2 x h c 3 M s M 3 0 m c X V v d D t d L C Z x d W 9 0 O 0 N v b H V t b k N v d W 5 0 J n F 1 b 3 Q 7 O j Q s J n F 1 b 3 Q 7 S 2 V 5 Q 2 9 s d W 1 u T m F t Z X M m c X V v d D s 6 W 1 0 s J n F 1 b 3 Q 7 Q 2 9 s d W 1 u S W R l b n R p d G l l c y Z x d W 9 0 O z p b J n F 1 b 3 Q 7 U 2 V j d G l v b j E v Q X N z a W d u b W V u d C A x X 1 R y Y W l u L 0 F 1 d G 9 S Z W 1 v d m V k Q 2 9 s d W 1 u c z E u e 1 N 0 Y X R 1 c y w w f S Z x d W 9 0 O y w m c X V v d D t T Z W N 0 a W 9 u M S 9 B c 3 N p Z 2 5 t Z W 5 0 I D F f V H J h a W 4 v Q X V 0 b 1 J l b W 9 2 Z W R D b 2 x 1 b W 5 z M S 5 7 R 2 V u Z G V y L D F 9 J n F 1 b 3 Q 7 L C Z x d W 9 0 O 1 N l Y 3 R p b 2 4 x L 0 F z c 2 l n b m 1 l b n Q g M V 9 U c m F p b i 9 B d X R v U m V t b 3 Z l Z E N v b H V t b n M x L n t B d H R y M y w y f S Z x d W 9 0 O y w m c X V v d D t T Z W N 0 a W 9 u M S 9 B c 3 N p Z 2 5 t Z W 5 0 I D F f V H J h a W 4 v Q X V 0 b 1 J l b W 9 2 Z W R D b 2 x 1 b W 5 z M S 5 7 Q 2 x h c 3 M s M 3 0 m c X V v d D t d L C Z x d W 9 0 O 1 J l b G F 0 a W 9 u c 2 h p c E l u Z m 8 m c X V v d D s 6 W 1 1 9 I i A v P j w v U 3 R h Y m x l R W 5 0 c m l l c z 4 8 L 0 l 0 Z W 0 + P E l 0 Z W 0 + P E l 0 Z W 1 M b 2 N h d G l v b j 4 8 S X R l b V R 5 c G U + R m 9 y b X V s Y T w v S X R l b V R 5 c G U + P E l 0 Z W 1 Q Y X R o P l N l Y 3 R p b 2 4 x L 0 F z c 2 l n b m 1 l b n Q l M j A x X 1 R y Y W l u L 0 t h e W 5 h a z w v S X R l b V B h d G g + P C 9 J d G V t T G 9 j Y X R p b 2 4 + P F N 0 Y W J s Z U V u d H J p Z X M g L z 4 8 L 0 l 0 Z W 0 + P E l 0 Z W 0 + P E l 0 Z W 1 M b 2 N h d G l v b j 4 8 S X R l b V R 5 c G U + R m 9 y b X V s Y T w v S X R l b V R 5 c G U + P E l 0 Z W 1 Q Y X R o P l N l Y 3 R p b 2 4 x L 0 F z c 2 l n b m 1 l b n Q l M j A x X 1 R y Y W l u L 1 R h b i V D N C V C M X Q l Q z Q l Q j F s Y W 4 l M j A l Q z M l O U N z d C U y M E J p b G d p b G V y P C 9 J d G V t U G F 0 a D 4 8 L 0 l 0 Z W 1 M b 2 N h d G l v b j 4 8 U 3 R h Y m x l R W 5 0 c m l l c y A v P j w v S X R l b T 4 8 S X R l b T 4 8 S X R l b U x v Y 2 F 0 a W 9 u P j x J d G V t V H l w Z T 5 G b 3 J t d W x h P C 9 J d G V t V H l w Z T 4 8 S X R l b V B h d G g + U 2 V j d G l v b j E v Q X N z a W d u b W V u d C U y M D F f V H J h a W 4 v R G U l Q z Q l O U Z p J U M 1 J T l G d G l y a W x l b i U y M F Q l Q z M l Q k N y P C 9 J d G V t U G F 0 a D 4 8 L 0 l 0 Z W 1 M b 2 N h d G l v b j 4 8 U 3 R h Y m x l R W 5 0 c m l l c y A v P j w v S X R l b T 4 8 S X R l b T 4 8 S X R l b U x v Y 2 F 0 a W 9 u P j x J d G V t V H l w Z T 5 G b 3 J t d W x h P C 9 J d G V t V H l w Z T 4 8 S X R l b V B h d G g + U 2 V j d G l v b j E v Q X N z a W d u b W V u d C U y M D F f V G V 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T E t M D R U M T k 6 M z Y 6 M j g u N z g w N D U 5 N V o i I C 8 + P E V u d H J 5 I F R 5 c G U 9 I k Z p b G x D b 2 x 1 b W 5 U e X B l c y I g V m F s d W U 9 I n N C Z 1 l E Q m c 9 P S I g L z 4 8 R W 5 0 c n k g V H l w Z T 0 i R m l s b E N v b H V t b k 5 h b W V z I i B W Y W x 1 Z T 0 i c 1 s m c X V v d D t T d G F 0 d X M m c X V v d D s s J n F 1 b 3 Q 7 R 2 V u Z G V y J n F 1 b 3 Q 7 L C Z x d W 9 0 O 0 F 0 d H I z J n F 1 b 3 Q 7 L C Z x d W 9 0 O 0 N s Y X N 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X N z a W d u b W V u d C A x X 1 R l c 3 Q v Q X V 0 b 1 J l b W 9 2 Z W R D b 2 x 1 b W 5 z M S 5 7 U 3 R h d H V z L D B 9 J n F 1 b 3 Q 7 L C Z x d W 9 0 O 1 N l Y 3 R p b 2 4 x L 0 F z c 2 l n b m 1 l b n Q g M V 9 U Z X N 0 L 0 F 1 d G 9 S Z W 1 v d m V k Q 2 9 s d W 1 u c z E u e 0 d l b m R l c i w x f S Z x d W 9 0 O y w m c X V v d D t T Z W N 0 a W 9 u M S 9 B c 3 N p Z 2 5 t Z W 5 0 I D F f V G V z d C 9 B d X R v U m V t b 3 Z l Z E N v b H V t b n M x L n t B d H R y M y w y f S Z x d W 9 0 O y w m c X V v d D t T Z W N 0 a W 9 u M S 9 B c 3 N p Z 2 5 t Z W 5 0 I D F f V G V z d C 9 B d X R v U m V t b 3 Z l Z E N v b H V t b n M x L n t D b G F z c y w z f S Z x d W 9 0 O 1 0 s J n F 1 b 3 Q 7 Q 2 9 s d W 1 u Q 2 9 1 b n Q m c X V v d D s 6 N C w m c X V v d D t L Z X l D b 2 x 1 b W 5 O Y W 1 l c y Z x d W 9 0 O z p b X S w m c X V v d D t D b 2 x 1 b W 5 J Z G V u d G l 0 a W V z J n F 1 b 3 Q 7 O l s m c X V v d D t T Z W N 0 a W 9 u M S 9 B c 3 N p Z 2 5 t Z W 5 0 I D F f V G V z d C 9 B d X R v U m V t b 3 Z l Z E N v b H V t b n M x L n t T d G F 0 d X M s M H 0 m c X V v d D s s J n F 1 b 3 Q 7 U 2 V j d G l v b j E v Q X N z a W d u b W V u d C A x X 1 R l c 3 Q v Q X V 0 b 1 J l b W 9 2 Z W R D b 2 x 1 b W 5 z M S 5 7 R 2 V u Z G V y L D F 9 J n F 1 b 3 Q 7 L C Z x d W 9 0 O 1 N l Y 3 R p b 2 4 x L 0 F z c 2 l n b m 1 l b n Q g M V 9 U Z X N 0 L 0 F 1 d G 9 S Z W 1 v d m V k Q 2 9 s d W 1 u c z E u e 0 F 0 d H I z L D J 9 J n F 1 b 3 Q 7 L C Z x d W 9 0 O 1 N l Y 3 R p b 2 4 x L 0 F z c 2 l n b m 1 l b n Q g M V 9 U Z X N 0 L 0 F 1 d G 9 S Z W 1 v d m V k Q 2 9 s d W 1 u c z E u e 0 N s Y X N z L D N 9 J n F 1 b 3 Q 7 X S w m c X V v d D t S Z W x h d G l v b n N o a X B J b m Z v J n F 1 b 3 Q 7 O l t d f S I g L z 4 8 L 1 N 0 Y W J s Z U V u d H J p Z X M + P C 9 J d G V t P j x J d G V t P j x J d G V t T G 9 j Y X R p b 2 4 + P E l 0 Z W 1 U e X B l P k Z v c m 1 1 b G E 8 L 0 l 0 Z W 1 U e X B l P j x J d G V t U G F 0 a D 5 T Z W N 0 a W 9 u M S 9 B c 3 N p Z 2 5 t Z W 5 0 J T I w M V 9 U Z X N 0 L 0 t h e W 5 h a z w v S X R l b V B h d G g + P C 9 J d G V t T G 9 j Y X R p b 2 4 + P F N 0 Y W J s Z U V u d H J p Z X M g L z 4 8 L 0 l 0 Z W 0 + P E l 0 Z W 0 + P E l 0 Z W 1 M b 2 N h d G l v b j 4 8 S X R l b V R 5 c G U + R m 9 y b X V s Y T w v S X R l b V R 5 c G U + P E l 0 Z W 1 Q Y X R o P l N l Y 3 R p b 2 4 x L 0 F z c 2 l n b m 1 l b n Q l M j A x X 1 R l c 3 Q v V G F u J U M 0 J U I x d C V D N C V C M W x h b i U y M C V D M y U 5 Q 3 N 0 J T I w Q m l s Z 2 l s Z X I 8 L 0 l 0 Z W 1 Q Y X R o P j w v S X R l b U x v Y 2 F 0 a W 9 u P j x T d G F i b G V F b n R y a W V z I C 8 + P C 9 J d G V t P j x J d G V t P j x J d G V t T G 9 j Y X R p b 2 4 + P E l 0 Z W 1 U e X B l P k Z v c m 1 1 b G E 8 L 0 l 0 Z W 1 U e X B l P j x J d G V t U G F 0 a D 5 T Z W N 0 a W 9 u M S 9 B c 3 N p Z 2 5 t Z W 5 0 J T I w M V 9 U Z X N 0 L 0 R l J U M 0 J T l G a S V D N S U 5 R n R p c m l s Z W 4 l M j B U J U M z J U J D c j w v S X R l b V B h d G g + P C 9 J d G V t T G 9 j Y X R p b 2 4 + P F N 0 Y W J s Z U V u d H J p Z X M g L z 4 8 L 0 l 0 Z W 0 + P E l 0 Z W 0 + P E l 0 Z W 1 M b 2 N h d G l v b j 4 8 S X R l b V R 5 c G U + R m 9 y b X V s Y T w v S X R l b V R 5 c G U + P E l 0 Z W 1 Q Y X R o P l N l Y 3 R p b 2 4 x L 0 F z c 2 l n b m 1 l b n Q l M j A x X 1 R y Y W l u 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X N z a W d u b W V u d F 8 x X 1 R y Y W l u 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D R U M T k 6 M z Q 6 M T g u M D Q w M T E w M V o i I C 8 + P E V u d H J 5 I F R 5 c G U 9 I k Z p b G x D b 2 x 1 b W 5 U e X B l c y I g V m F s d W U 9 I n N C Z 1 l E Q m c 9 P S I g L z 4 8 R W 5 0 c n k g V H l w Z T 0 i R m l s b E N v b H V t b k 5 h b W V z I i B W Y W x 1 Z T 0 i c 1 s m c X V v d D t T d G F 0 d X M m c X V v d D s s J n F 1 b 3 Q 7 R 2 V u Z G V y J n F 1 b 3 Q 7 L C Z x d W 9 0 O 0 F 0 d H I z J n F 1 b 3 Q 7 L C Z x d W 9 0 O 0 N s Y X N z J n F 1 b 3 Q 7 X S I g L z 4 8 R W 5 0 c n k g V H l w Z T 0 i R m l s b F N 0 Y X R 1 c y I g V m F s d W U 9 I n N D b 2 1 w b G V 0 Z S I g L z 4 8 R W 5 0 c n k g V H l w Z T 0 i R m l s b E N v d W 5 0 I i B W Y W x 1 Z T 0 i b D E 4 I i A v P j x F b n R y e S B U e X B l P S J S Z W x h d G l v b n N o a X B J b m Z v Q 2 9 u d G F p b m V y I i B W Y W x 1 Z T 0 i c 3 s m c X V v d D t j b 2 x 1 b W 5 D b 3 V u d C Z x d W 9 0 O z o 0 L C Z x d W 9 0 O 2 t l e U N v b H V t b k 5 h b W V z J n F 1 b 3 Q 7 O l t d L C Z x d W 9 0 O 3 F 1 Z X J 5 U m V s Y X R p b 2 5 z a G l w c y Z x d W 9 0 O z p b X S w m c X V v d D t j b 2 x 1 b W 5 J Z G V u d G l 0 a W V z J n F 1 b 3 Q 7 O l s m c X V v d D t T Z W N 0 a W 9 u M S 9 B c 3 N p Z 2 5 t Z W 5 0 I D F f V H J h a W 4 v Q X V 0 b 1 J l b W 9 2 Z W R D b 2 x 1 b W 5 z M S 5 7 U 3 R h d H V z L D B 9 J n F 1 b 3 Q 7 L C Z x d W 9 0 O 1 N l Y 3 R p b 2 4 x L 0 F z c 2 l n b m 1 l b n Q g M V 9 U c m F p b i 9 B d X R v U m V t b 3 Z l Z E N v b H V t b n M x L n t H Z W 5 k Z X I s M X 0 m c X V v d D s s J n F 1 b 3 Q 7 U 2 V j d G l v b j E v Q X N z a W d u b W V u d C A x X 1 R y Y W l u L 0 F 1 d G 9 S Z W 1 v d m V k Q 2 9 s d W 1 u c z E u e 0 F 0 d H I z L D J 9 J n F 1 b 3 Q 7 L C Z x d W 9 0 O 1 N l Y 3 R p b 2 4 x L 0 F z c 2 l n b m 1 l b n Q g M V 9 U c m F p b i 9 B d X R v U m V t b 3 Z l Z E N v b H V t b n M x L n t D b G F z c y w z f S Z x d W 9 0 O 1 0 s J n F 1 b 3 Q 7 Q 2 9 s d W 1 u Q 2 9 1 b n Q m c X V v d D s 6 N C w m c X V v d D t L Z X l D b 2 x 1 b W 5 O Y W 1 l c y Z x d W 9 0 O z p b X S w m c X V v d D t D b 2 x 1 b W 5 J Z G V u d G l 0 a W V z J n F 1 b 3 Q 7 O l s m c X V v d D t T Z W N 0 a W 9 u M S 9 B c 3 N p Z 2 5 t Z W 5 0 I D F f V H J h a W 4 v Q X V 0 b 1 J l b W 9 2 Z W R D b 2 x 1 b W 5 z M S 5 7 U 3 R h d H V z L D B 9 J n F 1 b 3 Q 7 L C Z x d W 9 0 O 1 N l Y 3 R p b 2 4 x L 0 F z c 2 l n b m 1 l b n Q g M V 9 U c m F p b i 9 B d X R v U m V t b 3 Z l Z E N v b H V t b n M x L n t H Z W 5 k Z X I s M X 0 m c X V v d D s s J n F 1 b 3 Q 7 U 2 V j d G l v b j E v Q X N z a W d u b W V u d C A x X 1 R y Y W l u L 0 F 1 d G 9 S Z W 1 v d m V k Q 2 9 s d W 1 u c z E u e 0 F 0 d H I z L D J 9 J n F 1 b 3 Q 7 L C Z x d W 9 0 O 1 N l Y 3 R p b 2 4 x L 0 F z c 2 l n b m 1 l b n Q g M V 9 U c m F p b i 9 B d X R v U m V t b 3 Z l Z E N v b H V t b n M x L n t D b G F z c y w z f S Z x d W 9 0 O 1 0 s J n F 1 b 3 Q 7 U m V s Y X R p b 2 5 z a G l w S W 5 m b y Z x d W 9 0 O z p b X X 0 i I C 8 + P E V u d H J 5 I F R 5 c G U 9 I k x v Y W R l Z F R v Q W 5 h b H l z a X N T Z X J 2 a W N l c y I g V m F s d W U 9 I m w w I i A v P j w v U 3 R h Y m x l R W 5 0 c m l l c z 4 8 L 0 l 0 Z W 0 + P E l 0 Z W 0 + P E l 0 Z W 1 M b 2 N h d G l v b j 4 8 S X R l b V R 5 c G U + R m 9 y b X V s Y T w v S X R l b V R 5 c G U + P E l 0 Z W 1 Q Y X R o P l N l Y 3 R p b 2 4 x L 0 F z c 2 l n b m 1 l b n Q l M j A x X 1 R y Y W l u J T I w K D I p L 0 t h e W 5 h a z w v S X R l b V B h d G g + P C 9 J d G V t T G 9 j Y X R p b 2 4 + P F N 0 Y W J s Z U V u d H J p Z X M g L z 4 8 L 0 l 0 Z W 0 + P E l 0 Z W 0 + P E l 0 Z W 1 M b 2 N h d G l v b j 4 8 S X R l b V R 5 c G U + R m 9 y b X V s Y T w v S X R l b V R 5 c G U + P E l 0 Z W 1 Q Y X R o P l N l Y 3 R p b 2 4 x L 0 F z c 2 l n b m 1 l b n Q l M j A x X 1 R y Y W l u J T I w K D I p L 1 R h b i V D N C V C M X Q l Q z Q l Q j F s Y W 4 l M j A l Q z M l O U N z d C U y M E J p b G d p b G V y P C 9 J d G V t U G F 0 a D 4 8 L 0 l 0 Z W 1 M b 2 N h d G l v b j 4 8 U 3 R h Y m x l R W 5 0 c m l l c y A v P j w v S X R l b T 4 8 S X R l b T 4 8 S X R l b U x v Y 2 F 0 a W 9 u P j x J d G V t V H l w Z T 5 G b 3 J t d W x h P C 9 J d G V t V H l w Z T 4 8 S X R l b V B h d G g + U 2 V j d G l v b j E v Q X N z a W d u b W V u d C U y M D F f V H J h a W 4 l M j A o M i k v R G U l Q z Q l O U Z p J U M 1 J T l G d G l y a W x l b i U y M F Q l Q z M l Q k N y P C 9 J d G V t U G F 0 a D 4 8 L 0 l 0 Z W 1 M b 2 N h d G l v b j 4 8 U 3 R h Y m x l R W 5 0 c m l l c y A v P j w v S X R l b T 4 8 S X R l b T 4 8 S X R l b U x v Y 2 F 0 a W 9 u P j x J d G V t V H l w Z T 5 G b 3 J t d W x h P C 9 J d G V t V H l w Z T 4 8 S X R l b V B h d G g + U 2 V j d G l v b j E v Q X N z a W d u b W V u d C U y M D F f V H J h a W 4 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c 3 N p Z 2 5 t Z W 5 0 X z F f V H J h a W 4 0 N S I g L z 4 8 R W 5 0 c n k g V H l w Z T 0 i R m l s b G V k Q 2 9 t c G x l d G V S Z X N 1 b H R U b 1 d v c m t z a G V l d C I g V m F s d W U 9 I m w x I i A v P j x F b n R y e S B U e X B l P S J B Z G R l Z F R v R G F 0 Y U 1 v Z G V s I i B W Y W x 1 Z T 0 i b D A i I C 8 + P E V u d H J 5 I F R 5 c G U 9 I k Z p b G x F c n J v c k N v d W 5 0 I i B W Y W x 1 Z T 0 i b D A i I C 8 + P E V u d H J 5 I F R 5 c G U 9 I k Z p b G x M Y X N 0 V X B k Y X R l Z C I g V m F s d W U 9 I m Q y M D I 0 L T E x L T A 0 V D E 5 O j M 0 O j E 4 L j A 0 M D E x M D F a I i A v P j x F b n R y e S B U e X B l P S J G a W x s Q 2 9 s d W 1 u V H l w Z X M i I F Z h b H V l P S J z Q m d Z R E J n P T 0 i I C 8 + P E V u d H J 5 I F R 5 c G U 9 I k Z p b G x D b 2 x 1 b W 5 O Y W 1 l c y I g V m F s d W U 9 I n N b J n F 1 b 3 Q 7 U 3 R h d H V z J n F 1 b 3 Q 7 L C Z x d W 9 0 O 0 d l b m R l c i Z x d W 9 0 O y w m c X V v d D t B d H R y M y Z x d W 9 0 O y w m c X V v d D t D b G F z c y Z x d W 9 0 O 1 0 i I C 8 + P E V u d H J 5 I F R 5 c G U 9 I k Z p b G x T d G F 0 d X M i I F Z h b H V l P S J z Q 2 9 t c G x l d G U i I C 8 + P E V u d H J 5 I F R 5 c G U 9 I k Z p b G x D b 3 V u d C I g V m F s d W U 9 I m w x O C I g L z 4 8 R W 5 0 c n k g V H l w Z T 0 i R m l s b E V y c m 9 y Q 2 9 k Z S I g V m F s d W U 9 I n N V b m t u b 3 d u I i A v P j x F b n R y e S B U e X B l P S J S Z W x h d G l v b n N o a X B J b m Z v Q 2 9 u d G F p b m V y I i B W Y W x 1 Z T 0 i c 3 s m c X V v d D t j b 2 x 1 b W 5 D b 3 V u d C Z x d W 9 0 O z o 0 L C Z x d W 9 0 O 2 t l e U N v b H V t b k 5 h b W V z J n F 1 b 3 Q 7 O l t d L C Z x d W 9 0 O 3 F 1 Z X J 5 U m V s Y X R p b 2 5 z a G l w c y Z x d W 9 0 O z p b X S w m c X V v d D t j b 2 x 1 b W 5 J Z G V u d G l 0 a W V z J n F 1 b 3 Q 7 O l s m c X V v d D t T Z W N 0 a W 9 u M S 9 B c 3 N p Z 2 5 t Z W 5 0 I D F f V H J h a W 4 v Q X V 0 b 1 J l b W 9 2 Z W R D b 2 x 1 b W 5 z M S 5 7 U 3 R h d H V z L D B 9 J n F 1 b 3 Q 7 L C Z x d W 9 0 O 1 N l Y 3 R p b 2 4 x L 0 F z c 2 l n b m 1 l b n Q g M V 9 U c m F p b i 9 B d X R v U m V t b 3 Z l Z E N v b H V t b n M x L n t H Z W 5 k Z X I s M X 0 m c X V v d D s s J n F 1 b 3 Q 7 U 2 V j d G l v b j E v Q X N z a W d u b W V u d C A x X 1 R y Y W l u L 0 F 1 d G 9 S Z W 1 v d m V k Q 2 9 s d W 1 u c z E u e 0 F 0 d H I z L D J 9 J n F 1 b 3 Q 7 L C Z x d W 9 0 O 1 N l Y 3 R p b 2 4 x L 0 F z c 2 l n b m 1 l b n Q g M V 9 U c m F p b i 9 B d X R v U m V t b 3 Z l Z E N v b H V t b n M x L n t D b G F z c y w z f S Z x d W 9 0 O 1 0 s J n F 1 b 3 Q 7 Q 2 9 s d W 1 u Q 2 9 1 b n Q m c X V v d D s 6 N C w m c X V v d D t L Z X l D b 2 x 1 b W 5 O Y W 1 l c y Z x d W 9 0 O z p b X S w m c X V v d D t D b 2 x 1 b W 5 J Z G V u d G l 0 a W V z J n F 1 b 3 Q 7 O l s m c X V v d D t T Z W N 0 a W 9 u M S 9 B c 3 N p Z 2 5 t Z W 5 0 I D F f V H J h a W 4 v Q X V 0 b 1 J l b W 9 2 Z W R D b 2 x 1 b W 5 z M S 5 7 U 3 R h d H V z L D B 9 J n F 1 b 3 Q 7 L C Z x d W 9 0 O 1 N l Y 3 R p b 2 4 x L 0 F z c 2 l n b m 1 l b n Q g M V 9 U c m F p b i 9 B d X R v U m V t b 3 Z l Z E N v b H V t b n M x L n t H Z W 5 k Z X I s M X 0 m c X V v d D s s J n F 1 b 3 Q 7 U 2 V j d G l v b j E v Q X N z a W d u b W V u d C A x X 1 R y Y W l u L 0 F 1 d G 9 S Z W 1 v d m V k Q 2 9 s d W 1 u c z E u e 0 F 0 d H I z L D J 9 J n F 1 b 3 Q 7 L C Z x d W 9 0 O 1 N l Y 3 R p b 2 4 x L 0 F z c 2 l n b m 1 l b n Q g M V 9 U c m F p b i 9 B d X R v U m V t b 3 Z l Z E N v b H V t b n M x L n t D b G F z c y w z f S Z x d W 9 0 O 1 0 s J n F 1 b 3 Q 7 U m V s Y X R p b 2 5 z a G l w S W 5 m b y Z x d W 9 0 O z p b X X 0 i I C 8 + P E V u d H J 5 I F R 5 c G U 9 I k x v Y W R l Z F R v Q W 5 h b H l z a X N T Z X J 2 a W N l c y I g V m F s d W U 9 I m w w I i A v P j w v U 3 R h Y m x l R W 5 0 c m l l c z 4 8 L 0 l 0 Z W 0 + P E l 0 Z W 0 + P E l 0 Z W 1 M b 2 N h d G l v b j 4 8 S X R l b V R 5 c G U + R m 9 y b X V s Y T w v S X R l b V R 5 c G U + P E l 0 Z W 1 Q Y X R o P l N l Y 3 R p b 2 4 x L 0 F z c 2 l n b m 1 l b n Q l M j A x X 1 R y Y W l u J T I w K D M p L 0 t h e W 5 h a z w v S X R l b V B h d G g + P C 9 J d G V t T G 9 j Y X R p b 2 4 + P F N 0 Y W J s Z U V u d H J p Z X M g L z 4 8 L 0 l 0 Z W 0 + P E l 0 Z W 0 + P E l 0 Z W 1 M b 2 N h d G l v b j 4 8 S X R l b V R 5 c G U + R m 9 y b X V s Y T w v S X R l b V R 5 c G U + P E l 0 Z W 1 Q Y X R o P l N l Y 3 R p b 2 4 x L 0 F z c 2 l n b m 1 l b n Q l M j A x X 1 R y Y W l u J T I w K D M p L 1 R h b i V D N C V C M X Q l Q z Q l Q j F s Y W 4 l M j A l Q z M l O U N z d C U y M E J p b G d p b G V y P C 9 J d G V t U G F 0 a D 4 8 L 0 l 0 Z W 1 M b 2 N h d G l v b j 4 8 U 3 R h Y m x l R W 5 0 c m l l c y A v P j w v S X R l b T 4 8 S X R l b T 4 8 S X R l b U x v Y 2 F 0 a W 9 u P j x J d G V t V H l w Z T 5 G b 3 J t d W x h P C 9 J d G V t V H l w Z T 4 8 S X R l b V B h d G g + U 2 V j d G l v b j E v Q X N z a W d u b W V u d C U y M D F f V H J h a W 4 l M j A o M y k v R G U l Q z Q l O U Z p J U M 1 J T l G d G l y a W x l b i U y M F Q l Q z M l Q k N y P C 9 J d G V t U G F 0 a D 4 8 L 0 l 0 Z W 1 M b 2 N h d G l v b j 4 8 U 3 R h Y m x l R W 5 0 c m l l c y A v P j w v S X R l b T 4 8 S X R l b T 4 8 S X R l b U x v Y 2 F 0 a W 9 u P j x J d G V t V H l w Z T 5 G b 3 J t d W x h P C 9 J d G V t V H l w Z T 4 8 S X R l b V B h d G g + U 2 V j d G l v b j E v Q X N z a W d u b W V u d C U y M D F f V H J h a W 4 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B c 3 N p Z 2 5 t Z W 5 0 X z F f V H J h a W 4 0 N T Y i I C 8 + P E V u d H J 5 I F R 5 c G U 9 I k Z p b G x l Z E N v b X B s Z X R l U m V z d W x 0 V G 9 X b 3 J r c 2 h l Z X Q i I F Z h b H V l P S J s M S I g L z 4 8 R W 5 0 c n k g V H l w Z T 0 i Q W R k Z W R U b 0 R h d G F N b 2 R l b C I g V m F s d W U 9 I m w w I i A v P j x F b n R y e S B U e X B l P S J G a W x s T G F z d F V w Z G F 0 Z W Q i I F Z h b H V l P S J k M j A y N C 0 x M S 0 w N F Q x O T o z N D o x O C 4 w N D A x M T A x W i I g L z 4 8 R W 5 0 c n k g V H l w Z T 0 i R m l s b E N v b H V t b l R 5 c G V z I i B W Y W x 1 Z T 0 i c 0 J n W U R C Z z 0 9 I i A v P j x F b n R y e S B U e X B l P S J G a W x s Q 2 9 s d W 1 u T m F t Z X M i I F Z h b H V l P S J z W y Z x d W 9 0 O 1 N 0 Y X R 1 c y Z x d W 9 0 O y w m c X V v d D t H Z W 5 k Z X I m c X V v d D s s J n F 1 b 3 Q 7 Q X R 0 c j M m c X V v d D s s J n F 1 b 3 Q 7 Q 2 x h c 3 M m c X V v d D t d I i A v P j x F b n R y e S B U e X B l P S J G a W x s U 3 R h d H V z I i B W Y W x 1 Z T 0 i c 0 N v b X B s Z X R l I i A v P j x F b n R y e S B U e X B l P S J G a W x s Q 2 9 1 b n Q i I F Z h b H V l P S J s M T g i I C 8 + P E V u d H J 5 I F R 5 c G U 9 I k Z p b G x F c n J v c k N v Z G U i I F Z h b H V l P S J z V W 5 r b m 9 3 b i I g L z 4 8 R W 5 0 c n k g V H l w Z T 0 i R m l s b E V y c m 9 y Q 2 9 1 b n Q i I F Z h b H V l P S J s M C I g L z 4 8 R W 5 0 c n k g V H l w Z T 0 i U m V s Y X R p b 2 5 z a G l w S W 5 m b 0 N v b n R h a W 5 l c i I g V m F s d W U 9 I n N 7 J n F 1 b 3 Q 7 Y 2 9 s d W 1 u Q 2 9 1 b n Q m c X V v d D s 6 N C w m c X V v d D t r Z X l D b 2 x 1 b W 5 O Y W 1 l c y Z x d W 9 0 O z p b X S w m c X V v d D t x d W V y e V J l b G F 0 a W 9 u c 2 h p c H M m c X V v d D s 6 W 1 0 s J n F 1 b 3 Q 7 Y 2 9 s d W 1 u S W R l b n R p d G l l c y Z x d W 9 0 O z p b J n F 1 b 3 Q 7 U 2 V j d G l v b j E v Q X N z a W d u b W V u d C A x X 1 R y Y W l u L 0 F 1 d G 9 S Z W 1 v d m V k Q 2 9 s d W 1 u c z E u e 1 N 0 Y X R 1 c y w w f S Z x d W 9 0 O y w m c X V v d D t T Z W N 0 a W 9 u M S 9 B c 3 N p Z 2 5 t Z W 5 0 I D F f V H J h a W 4 v Q X V 0 b 1 J l b W 9 2 Z W R D b 2 x 1 b W 5 z M S 5 7 R 2 V u Z G V y L D F 9 J n F 1 b 3 Q 7 L C Z x d W 9 0 O 1 N l Y 3 R p b 2 4 x L 0 F z c 2 l n b m 1 l b n Q g M V 9 U c m F p b i 9 B d X R v U m V t b 3 Z l Z E N v b H V t b n M x L n t B d H R y M y w y f S Z x d W 9 0 O y w m c X V v d D t T Z W N 0 a W 9 u M S 9 B c 3 N p Z 2 5 t Z W 5 0 I D F f V H J h a W 4 v Q X V 0 b 1 J l b W 9 2 Z W R D b 2 x 1 b W 5 z M S 5 7 Q 2 x h c 3 M s M 3 0 m c X V v d D t d L C Z x d W 9 0 O 0 N v b H V t b k N v d W 5 0 J n F 1 b 3 Q 7 O j Q s J n F 1 b 3 Q 7 S 2 V 5 Q 2 9 s d W 1 u T m F t Z X M m c X V v d D s 6 W 1 0 s J n F 1 b 3 Q 7 Q 2 9 s d W 1 u S W R l b n R p d G l l c y Z x d W 9 0 O z p b J n F 1 b 3 Q 7 U 2 V j d G l v b j E v Q X N z a W d u b W V u d C A x X 1 R y Y W l u L 0 F 1 d G 9 S Z W 1 v d m V k Q 2 9 s d W 1 u c z E u e 1 N 0 Y X R 1 c y w w f S Z x d W 9 0 O y w m c X V v d D t T Z W N 0 a W 9 u M S 9 B c 3 N p Z 2 5 t Z W 5 0 I D F f V H J h a W 4 v Q X V 0 b 1 J l b W 9 2 Z W R D b 2 x 1 b W 5 z M S 5 7 R 2 V u Z G V y L D F 9 J n F 1 b 3 Q 7 L C Z x d W 9 0 O 1 N l Y 3 R p b 2 4 x L 0 F z c 2 l n b m 1 l b n Q g M V 9 U c m F p b i 9 B d X R v U m V t b 3 Z l Z E N v b H V t b n M x L n t B d H R y M y w y f S Z x d W 9 0 O y w m c X V v d D t T Z W N 0 a W 9 u M S 9 B c 3 N p Z 2 5 t Z W 5 0 I D F f V H J h a W 4 v Q X V 0 b 1 J l b W 9 2 Z W R D b 2 x 1 b W 5 z M S 5 7 Q 2 x h c 3 M s M 3 0 m c X V v d D t d L C Z x d W 9 0 O 1 J l b G F 0 a W 9 u c 2 h p c E l u Z m 8 m c X V v d D s 6 W 1 1 9 I i A v P j x F b n R y e S B U e X B l P S J M b 2 F k Z W R U b 0 F u Y W x 5 c 2 l z U 2 V y d m l j Z X M i I F Z h b H V l P S J s M C I g L z 4 8 L 1 N 0 Y W J s Z U V u d H J p Z X M + P C 9 J d G V t P j x J d G V t P j x J d G V t T G 9 j Y X R p b 2 4 + P E l 0 Z W 1 U e X B l P k Z v c m 1 1 b G E 8 L 0 l 0 Z W 1 U e X B l P j x J d G V t U G F 0 a D 5 T Z W N 0 a W 9 u M S 9 B c 3 N p Z 2 5 t Z W 5 0 J T I w M V 9 U c m F p b i U y M C g 0 K S 9 L Y X l u Y W s 8 L 0 l 0 Z W 1 Q Y X R o P j w v S X R l b U x v Y 2 F 0 a W 9 u P j x T d G F i b G V F b n R y a W V z I C 8 + P C 9 J d G V t P j x J d G V t P j x J d G V t T G 9 j Y X R p b 2 4 + P E l 0 Z W 1 U e X B l P k Z v c m 1 1 b G E 8 L 0 l 0 Z W 1 U e X B l P j x J d G V t U G F 0 a D 5 T Z W N 0 a W 9 u M S 9 B c 3 N p Z 2 5 t Z W 5 0 J T I w M V 9 U c m F p b i U y M C g 0 K S 9 U Y W 4 l Q z Q l Q j F 0 J U M 0 J U I x b G F u J T I w J U M z J T l D c 3 Q l M j B C a W x n a W x l c j w v S X R l b V B h d G g + P C 9 J d G V t T G 9 j Y X R p b 2 4 + P F N 0 Y W J s Z U V u d H J p Z X M g L z 4 8 L 0 l 0 Z W 0 + P E l 0 Z W 0 + P E l 0 Z W 1 M b 2 N h d G l v b j 4 8 S X R l b V R 5 c G U + R m 9 y b X V s Y T w v S X R l b V R 5 c G U + P E l 0 Z W 1 Q Y X R o P l N l Y 3 R p b 2 4 x L 0 F z c 2 l n b m 1 l b n Q l M j A x X 1 R y Y W l u J T I w K D Q p L 0 R l J U M 0 J T l G a S V D N S U 5 R n R p c m l s Z W 4 l M j B U J U M z J U J D c j w v S X R l b V B h d G g + P C 9 J d G V t T G 9 j Y X R p b 2 4 + P F N 0 Y W J s Z U V u d H J p Z X M g L z 4 8 L 0 l 0 Z W 0 + P E l 0 Z W 0 + P E l 0 Z W 1 M b 2 N h d G l v b j 4 8 S X R l b V R 5 c G U + R m 9 y b X V s Y T w v S X R l b V R 5 c G U + P E l 0 Z W 1 Q Y X R o P l N l Y 3 R p b 2 4 x L 0 F z c 2 l n b m 1 l b n Q l M j A x X 1 R y Y W l u 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X N z a W d u b W V u d F 8 x X 1 R y Y W l u N D U 3 I i A v P j x F b n R y e S B U e X B l P S J G a W x s Z W R D b 2 1 w b G V 0 Z V J l c 3 V s d F R v V 2 9 y a 3 N o Z W V 0 I i B W Y W x 1 Z T 0 i b D E i I C 8 + P E V u d H J 5 I F R 5 c G U 9 I k F k Z G V k V G 9 E Y X R h T W 9 k Z W w i I F Z h b H V l P S J s M C I g L z 4 8 R W 5 0 c n k g V H l w Z T 0 i R m l s b E x h c 3 R V c G R h d G V k I i B W Y W x 1 Z T 0 i Z D I w M j Q t M T E t M D R U M T k 6 M z Q 6 M T g u M D Q w M T E w M V o i I C 8 + P E V u d H J 5 I F R 5 c G U 9 I k Z p b G x D b 2 x 1 b W 5 U e X B l c y I g V m F s d W U 9 I n N C Z 1 l E Q m c 9 P S I g L z 4 8 R W 5 0 c n k g V H l w Z T 0 i R m l s b E N v b H V t b k 5 h b W V z I i B W Y W x 1 Z T 0 i c 1 s m c X V v d D t T d G F 0 d X M m c X V v d D s s J n F 1 b 3 Q 7 R 2 V u Z G V y J n F 1 b 3 Q 7 L C Z x d W 9 0 O 0 F 0 d H I z J n F 1 b 3 Q 7 L C Z x d W 9 0 O 0 N s Y X N z J n F 1 b 3 Q 7 X S I g L z 4 8 R W 5 0 c n k g V H l w Z T 0 i R m l s b F N 0 Y X R 1 c y I g V m F s d W U 9 I n N D b 2 1 w b G V 0 Z S I g L z 4 8 R W 5 0 c n k g V H l w Z T 0 i R m l s b E N v d W 5 0 I i B W Y W x 1 Z T 0 i b D E 4 I i A v P j x F b n R y e S B U e X B l P S J G a W x s R X J y b 3 J D b 2 R l I i B W Y W x 1 Z T 0 i c 1 V u a 2 5 v d 2 4 i I C 8 + P E V u d H J 5 I F R 5 c G U 9 I k Z p b G x F c n J v c k N v d W 5 0 I i B W Y W x 1 Z T 0 i b D A i I C 8 + P E V u d H J 5 I F R 5 c G U 9 I l J l b G F 0 a W 9 u c 2 h p c E l u Z m 9 D b 2 5 0 Y W l u Z X I i I F Z h b H V l P S J z e y Z x d W 9 0 O 2 N v b H V t b k N v d W 5 0 J n F 1 b 3 Q 7 O j Q s J n F 1 b 3 Q 7 a 2 V 5 Q 2 9 s d W 1 u T m F t Z X M m c X V v d D s 6 W 1 0 s J n F 1 b 3 Q 7 c X V l c n l S Z W x h d G l v b n N o a X B z J n F 1 b 3 Q 7 O l t d L C Z x d W 9 0 O 2 N v b H V t b k l k Z W 5 0 a X R p Z X M m c X V v d D s 6 W y Z x d W 9 0 O 1 N l Y 3 R p b 2 4 x L 0 F z c 2 l n b m 1 l b n Q g M V 9 U c m F p b i 9 B d X R v U m V t b 3 Z l Z E N v b H V t b n M x L n t T d G F 0 d X M s M H 0 m c X V v d D s s J n F 1 b 3 Q 7 U 2 V j d G l v b j E v Q X N z a W d u b W V u d C A x X 1 R y Y W l u L 0 F 1 d G 9 S Z W 1 v d m V k Q 2 9 s d W 1 u c z E u e 0 d l b m R l c i w x f S Z x d W 9 0 O y w m c X V v d D t T Z W N 0 a W 9 u M S 9 B c 3 N p Z 2 5 t Z W 5 0 I D F f V H J h a W 4 v Q X V 0 b 1 J l b W 9 2 Z W R D b 2 x 1 b W 5 z M S 5 7 Q X R 0 c j M s M n 0 m c X V v d D s s J n F 1 b 3 Q 7 U 2 V j d G l v b j E v Q X N z a W d u b W V u d C A x X 1 R y Y W l u L 0 F 1 d G 9 S Z W 1 v d m V k Q 2 9 s d W 1 u c z E u e 0 N s Y X N z L D N 9 J n F 1 b 3 Q 7 X S w m c X V v d D t D b 2 x 1 b W 5 D b 3 V u d C Z x d W 9 0 O z o 0 L C Z x d W 9 0 O 0 t l e U N v b H V t b k 5 h b W V z J n F 1 b 3 Q 7 O l t d L C Z x d W 9 0 O 0 N v b H V t b k l k Z W 5 0 a X R p Z X M m c X V v d D s 6 W y Z x d W 9 0 O 1 N l Y 3 R p b 2 4 x L 0 F z c 2 l n b m 1 l b n Q g M V 9 U c m F p b i 9 B d X R v U m V t b 3 Z l Z E N v b H V t b n M x L n t T d G F 0 d X M s M H 0 m c X V v d D s s J n F 1 b 3 Q 7 U 2 V j d G l v b j E v Q X N z a W d u b W V u d C A x X 1 R y Y W l u L 0 F 1 d G 9 S Z W 1 v d m V k Q 2 9 s d W 1 u c z E u e 0 d l b m R l c i w x f S Z x d W 9 0 O y w m c X V v d D t T Z W N 0 a W 9 u M S 9 B c 3 N p Z 2 5 t Z W 5 0 I D F f V H J h a W 4 v Q X V 0 b 1 J l b W 9 2 Z W R D b 2 x 1 b W 5 z M S 5 7 Q X R 0 c j M s M n 0 m c X V v d D s s J n F 1 b 3 Q 7 U 2 V j d G l v b j E v Q X N z a W d u b W V u d C A x X 1 R y Y W l u L 0 F 1 d G 9 S Z W 1 v d m V k Q 2 9 s d W 1 u c z E u e 0 N s Y X N z L D N 9 J n F 1 b 3 Q 7 X S w m c X V v d D t S Z W x h d G l v b n N o a X B J b m Z v J n F 1 b 3 Q 7 O l t d f S I g L z 4 8 R W 5 0 c n k g V H l w Z T 0 i T G 9 h Z G V k V G 9 B b m F s e X N p c 1 N l c n Z p Y 2 V z I i B W Y W x 1 Z T 0 i b D A i I C 8 + P C 9 T d G F i b G V F b n R y a W V z P j w v S X R l b T 4 8 S X R l b T 4 8 S X R l b U x v Y 2 F 0 a W 9 u P j x J d G V t V H l w Z T 5 G b 3 J t d W x h P C 9 J d G V t V H l w Z T 4 8 S X R l b V B h d G g + U 2 V j d G l v b j E v Q X N z a W d u b W V u d C U y M D F f V H J h a W 4 l M j A o N S k v S 2 F 5 b m F r P C 9 J d G V t U G F 0 a D 4 8 L 0 l 0 Z W 1 M b 2 N h d G l v b j 4 8 U 3 R h Y m x l R W 5 0 c m l l c y A v P j w v S X R l b T 4 8 S X R l b T 4 8 S X R l b U x v Y 2 F 0 a W 9 u P j x J d G V t V H l w Z T 5 G b 3 J t d W x h P C 9 J d G V t V H l w Z T 4 8 S X R l b V B h d G g + U 2 V j d G l v b j E v Q X N z a W d u b W V u d C U y M D F f V H J h a W 4 l M j A o N S k v V G F u J U M 0 J U I x d C V D N C V C M W x h b i U y M C V D M y U 5 Q 3 N 0 J T I w Q m l s Z 2 l s Z X I 8 L 0 l 0 Z W 1 Q Y X R o P j w v S X R l b U x v Y 2 F 0 a W 9 u P j x T d G F i b G V F b n R y a W V z I C 8 + P C 9 J d G V t P j x J d G V t P j x J d G V t T G 9 j Y X R p b 2 4 + P E l 0 Z W 1 U e X B l P k Z v c m 1 1 b G E 8 L 0 l 0 Z W 1 U e X B l P j x J d G V t U G F 0 a D 5 T Z W N 0 a W 9 u M S 9 B c 3 N p Z 2 5 t Z W 5 0 J T I w M V 9 U c m F p b i U y M C g 1 K S 9 E Z S V D N C U 5 R m k l Q z U l O U Z 0 a X J p b G V u J T I w V C V D M y V C Q 3 I 8 L 0 l 0 Z W 1 Q Y X R o P j w v S X R l b U x v Y 2 F 0 a W 9 u P j x T d G F i b G V F b n R y a W V z I C 8 + P C 9 J d G V t P j w v S X R l b X M + P C 9 M b 2 N h b F B h Y 2 t h Z 2 V N Z X R h Z G F 0 Y U Z p b G U + F g A A A F B L B Q Y A A A A A A A A A A A A A A A A A A A A A A A A m A Q A A A Q A A A N C M n d 8 B F d E R j H o A w E / C l + s B A A A A x 6 L W f F Q c K 0 C / j C e C F y T I E Q A A A A A C A A A A A A A Q Z g A A A A E A A C A A A A B e g E 8 + W 4 i 9 A e d m M j 6 H v p v R 3 K E h I f p Q O R 4 C y l 5 n Y Y K N T w A A A A A O g A A A A A I A A C A A A A C P C D f 1 S Y G x W W H g 7 n 6 x 6 z O B W h J W 3 X l v 1 x F U p 0 g f S L v t i V A A A A D m t o u f e j s N y A g 8 6 s f R r R 8 + 6 j J U C / N 4 R S G e A v Q X D o I E H t W O Y 9 V S 0 R h U 3 A p l x M m T n 6 g v Q Y 6 G B P T a V R D / O K Q W B 1 0 e Z C d z s F O 3 w D u b l h M w B M J B Z 0 A A A A B 8 C m u B R W O 1 e 1 h P w W E G c 4 9 s I U J h 6 7 8 F m 4 t 4 l h a a k H X T k r F V e F i a J L v v O e B t R z S g U V + 0 U I n w I R I 9 V 4 k n s g U 7 h k 1 h < / D a t a M a s h u p > 
</file>

<file path=customXml/itemProps1.xml><?xml version="1.0" encoding="utf-8"?>
<ds:datastoreItem xmlns:ds="http://schemas.openxmlformats.org/officeDocument/2006/customXml" ds:itemID="{732B449E-1580-4561-BB3C-FFED1E5911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Question1d_kNN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idrava</dc:creator>
  <cp:lastModifiedBy>Ege Kaan Özalp</cp:lastModifiedBy>
  <dcterms:created xsi:type="dcterms:W3CDTF">2015-06-05T18:17:20Z</dcterms:created>
  <dcterms:modified xsi:type="dcterms:W3CDTF">2024-11-08T18:06:49Z</dcterms:modified>
</cp:coreProperties>
</file>