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T:\HG\Taylor Giordano\SCHEDULING\16-17\"/>
    </mc:Choice>
  </mc:AlternateContent>
  <bookViews>
    <workbookView xWindow="0" yWindow="0" windowWidth="28800" windowHeight="14100"/>
  </bookViews>
  <sheets>
    <sheet name="Master Schedule Projections" sheetId="1" r:id="rId1"/>
    <sheet name="Teacher AssignmentsConstraints" sheetId="2" r:id="rId2"/>
  </sheets>
  <calcPr calcId="162913"/>
</workbook>
</file>

<file path=xl/calcChain.xml><?xml version="1.0" encoding="utf-8"?>
<calcChain xmlns="http://schemas.openxmlformats.org/spreadsheetml/2006/main">
  <c r="K32" i="1" l="1"/>
  <c r="E32" i="1"/>
  <c r="L30" i="1"/>
  <c r="L29" i="1"/>
  <c r="F29" i="1"/>
  <c r="L28" i="1"/>
  <c r="L27" i="1"/>
  <c r="F27" i="1"/>
  <c r="L26" i="1"/>
  <c r="L25" i="1"/>
  <c r="F25" i="1"/>
  <c r="L24" i="1"/>
  <c r="F24" i="1"/>
  <c r="L23" i="1"/>
  <c r="F23" i="1"/>
  <c r="L22" i="1"/>
  <c r="F22" i="1"/>
  <c r="L21" i="1"/>
  <c r="F21" i="1"/>
  <c r="L20" i="1"/>
  <c r="F20" i="1"/>
  <c r="L19" i="1"/>
  <c r="F19" i="1"/>
  <c r="L18" i="1"/>
  <c r="F18" i="1"/>
  <c r="L17" i="1"/>
  <c r="F17" i="1"/>
  <c r="L16" i="1"/>
  <c r="L15" i="1"/>
  <c r="L14" i="1"/>
  <c r="F14" i="1"/>
  <c r="L13" i="1"/>
  <c r="F13" i="1"/>
  <c r="L12" i="1"/>
  <c r="F12" i="1"/>
  <c r="L11" i="1"/>
  <c r="F11" i="1"/>
  <c r="L10" i="1"/>
  <c r="L9" i="1"/>
  <c r="F9" i="1"/>
  <c r="L8" i="1"/>
  <c r="L7" i="1"/>
  <c r="F7" i="1"/>
  <c r="L6" i="1"/>
  <c r="L5" i="1"/>
  <c r="F5" i="1"/>
</calcChain>
</file>

<file path=xl/sharedStrings.xml><?xml version="1.0" encoding="utf-8"?>
<sst xmlns="http://schemas.openxmlformats.org/spreadsheetml/2006/main" count="200" uniqueCount="112">
  <si>
    <t>2016-2017 Master Schedule Projections - Social Studies Department</t>
  </si>
  <si>
    <t>2015-2016 School Year</t>
  </si>
  <si>
    <t>2016-2017 School Year</t>
  </si>
  <si>
    <t>Course #</t>
  </si>
  <si>
    <t>Course Name</t>
  </si>
  <si>
    <t>2015 Requests</t>
  </si>
  <si>
    <t>Total Students</t>
  </si>
  <si>
    <t>Sections</t>
  </si>
  <si>
    <t>Avg Class Size</t>
  </si>
  <si>
    <t xml:space="preserve">Student Requests </t>
  </si>
  <si>
    <t>Projected Sections</t>
  </si>
  <si>
    <t>Notes</t>
  </si>
  <si>
    <t>GLOBAL STUDIES</t>
  </si>
  <si>
    <t>GLOBAL HISTORY &amp; GEOGRAPHY 9</t>
  </si>
  <si>
    <t>EURO CIV</t>
  </si>
  <si>
    <t>Expect EHAP 10 to come out 250</t>
  </si>
  <si>
    <t>AMERICAN HISTORY</t>
  </si>
  <si>
    <t>US HISTORY &amp; GOVERNMENT</t>
  </si>
  <si>
    <t>AP EURO HISTORY-10</t>
  </si>
  <si>
    <t>AP AMERICAN HISTORY</t>
  </si>
  <si>
    <t>AP US HISTORY</t>
  </si>
  <si>
    <t>AP EUROPEAN HISTORY</t>
  </si>
  <si>
    <t>CONTEMPORARY ISSUES</t>
  </si>
  <si>
    <t>CONSTITUTIONAL LAW</t>
  </si>
  <si>
    <t>SUSTAINABLE FUTURES (F)</t>
  </si>
  <si>
    <t>PSYCHOLOGY</t>
  </si>
  <si>
    <t>HISTORY THROUGH FILM</t>
  </si>
  <si>
    <t>FOREIGN AFFAIRS</t>
  </si>
  <si>
    <t>ECONOMICS</t>
  </si>
  <si>
    <t>HISTORY: INDIVIDUALIZED STUDY</t>
  </si>
  <si>
    <t>HUMANITIES I (F)</t>
  </si>
  <si>
    <t>HUMANITIES II (S)</t>
  </si>
  <si>
    <t>MONEY/INVESTING</t>
  </si>
  <si>
    <t>BUSINESS &amp; PERSONAL LAW (F)</t>
  </si>
  <si>
    <t>ACCOUNTING 1 (S)</t>
  </si>
  <si>
    <t>MARKETING 1 (F)</t>
  </si>
  <si>
    <t>INTRO/BUSINESS</t>
  </si>
  <si>
    <t>BUSINESS ENTERPRISE (S)</t>
  </si>
  <si>
    <t>OC21</t>
  </si>
  <si>
    <t>Real Global Sulutions/Problems 21st Centruy</t>
  </si>
  <si>
    <t>Sustainability &amp; Society</t>
  </si>
  <si>
    <t>Spring</t>
  </si>
  <si>
    <t>Total Sections</t>
  </si>
  <si>
    <t>2016-2017 Teacher Assignments &amp; Scheduling Constraints - Social Studies Department</t>
  </si>
  <si>
    <t>TEACHER ASSIGNMENTS</t>
  </si>
  <si>
    <t xml:space="preserve">Constan, Kathy </t>
  </si>
  <si>
    <t>Devane, Mary</t>
  </si>
  <si>
    <t>Ketterer, Matt</t>
  </si>
  <si>
    <t>.6, Diamente, Mike</t>
  </si>
  <si>
    <t>Hurgin, Jeanne</t>
  </si>
  <si>
    <t>Jacob, Sheila</t>
  </si>
  <si>
    <t>Jagels, Mark</t>
  </si>
  <si>
    <t>McGaghran, Eileen</t>
  </si>
  <si>
    <t>McKie, Regina</t>
  </si>
  <si>
    <t>Mosca, Suzanne</t>
  </si>
  <si>
    <t>Revel-Davis, Annamarie</t>
  </si>
  <si>
    <t>Witmer, Tom</t>
  </si>
  <si>
    <t>Zambernardi, Robert</t>
  </si>
  <si>
    <t>Montuori, Joe</t>
  </si>
  <si>
    <t xml:space="preserve">TEACHER ASSIGNMENTS
</t>
  </si>
  <si>
    <t>US HISTORY (2) McKenna</t>
  </si>
  <si>
    <t>Global (2) Simone</t>
  </si>
  <si>
    <t>ESL collab - projected 1 or 2 students</t>
  </si>
  <si>
    <t>Euro (2) Sullivan</t>
  </si>
  <si>
    <t>RUSH</t>
  </si>
  <si>
    <t>Global 9</t>
  </si>
  <si>
    <t>APUSH</t>
  </si>
  <si>
    <t>Economics (F)</t>
  </si>
  <si>
    <t>EHAP 12</t>
  </si>
  <si>
    <t>Euro 10</t>
  </si>
  <si>
    <t>EHAP 10</t>
  </si>
  <si>
    <t>Sust. Futures (F)</t>
  </si>
  <si>
    <t>Contem. Iss. (F)</t>
  </si>
  <si>
    <t>OC 21 (S)</t>
  </si>
  <si>
    <t>Money/Invest. (S)</t>
  </si>
  <si>
    <t>Contem. Iss. (S)</t>
  </si>
  <si>
    <t>Hist. Film (F)</t>
  </si>
  <si>
    <t>History IS (F)</t>
  </si>
  <si>
    <t>Con. Law (F)</t>
  </si>
  <si>
    <t>Psychology (F)</t>
  </si>
  <si>
    <t>History IS (S)</t>
  </si>
  <si>
    <t>Foreign Aff. (S)</t>
  </si>
  <si>
    <t>Economics (S)</t>
  </si>
  <si>
    <t>Psychology (S)</t>
  </si>
  <si>
    <t>Humanities I</t>
  </si>
  <si>
    <t>Business Law (F)</t>
  </si>
  <si>
    <t>Humanities II</t>
  </si>
  <si>
    <t>Marketing (F)</t>
  </si>
  <si>
    <t>Intro. Business (S)</t>
  </si>
  <si>
    <t>CONSTRAINTS</t>
  </si>
  <si>
    <t>Constraints 2016/17</t>
  </si>
  <si>
    <t>APUSH &amp; RUSH Teachers free - course 6? (KC, MD, CM, SM, MK); will share rooms in L204 and L215</t>
  </si>
  <si>
    <t>Global Teachers free together - course 7? (MD, SJ, ARD, RM, JS, HH); Dept. Chair course 6 free; will share L204 with Constan</t>
  </si>
  <si>
    <t>APUSH &amp; RUSH Teachers free - course 6? (KC, MD, CM, SM, MK); will share L215 with Constan</t>
  </si>
  <si>
    <t>APUSH &amp; RUSH Teachers free - course 6? (KC, MD, CM, SM, MK); schedule Contemporary Issues in L207, RUSH in L201</t>
  </si>
  <si>
    <t xml:space="preserve">Global Teachers free together - course 7? (MD, SJ, ARD, RM, JS, HH); Co-Facilitator course 6 free; </t>
  </si>
  <si>
    <t>Euro Teachers free together - course 8? (EM, RM, TW, YS, HH)</t>
  </si>
  <si>
    <t>Global Teachers free together - course 7? (MD, SJ, ARD, RM, JS, HH); Euro Teachers free together - course 8? (EM, RM, TW, YS, HH)</t>
  </si>
  <si>
    <t>APUSH &amp; RUSH Teachers free - course 6? (KC, MD, CM, SM, MK); FAC members</t>
  </si>
  <si>
    <t>Global Teachers free together - course 7? (MD, SJ, ARD, RM, JS, HH); schedule Psychology in L207</t>
  </si>
  <si>
    <t>Euro Teachers free together - course 8? (EM, RM, TW, YS, HH); will share L207 with Montuori and Diamente</t>
  </si>
  <si>
    <t>schedule Sustainable Futures in L207</t>
  </si>
  <si>
    <t>Constraints 2015/16</t>
  </si>
  <si>
    <t>collab prep with C. McKenna, US free course 6</t>
  </si>
  <si>
    <t>Dept. Chair, collab prep with Simone, Global teachers free course 7</t>
  </si>
  <si>
    <t>Euro teachers free course 8</t>
  </si>
  <si>
    <t>Global teachers free course 7</t>
  </si>
  <si>
    <t>AHAP prep with Mosca course 6, maybe mentor parttime, Global teachers free course 7, co-facilitator</t>
  </si>
  <si>
    <t>collab prep with Sullivan, Euro teahers free course 8</t>
  </si>
  <si>
    <t>Global teachers free course 7, Euro teachers free course 8, maybe mentor leave for Joe</t>
  </si>
  <si>
    <t>AHAP prep with Jacob course 6, collab prep with C McKenna, FAC members</t>
  </si>
  <si>
    <t>Would like EHAP10 course 4 and course 6 so he can use MUB for long assessments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</si>
</sst>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"/>
  </numFmts>
  <fonts count="12">
    <font>
      <sz val="10"/>
      <color rgb="FF000000"/>
      <name val="Arial"/>
    </font>
    <font>
      <sz val="14"/>
      <color rgb="FFFFFFFF"/>
      <name val="Arial"/>
    </font>
    <font>
      <sz val="10"/>
      <name val="Arial"/>
    </font>
    <font>
      <b/>
      <sz val="12"/>
      <name val="Arial"/>
    </font>
    <font>
      <b/>
      <sz val="10"/>
      <name val="Arial"/>
    </font>
    <font>
      <sz val="9"/>
      <name val="Arial"/>
    </font>
    <font>
      <sz val="7"/>
      <name val="Arial"/>
    </font>
    <font>
      <sz val="10"/>
      <name val="Arial"/>
    </font>
    <font>
      <b/>
      <sz val="14"/>
      <name val="Arial"/>
    </font>
    <font>
      <b/>
      <sz val="9"/>
      <name val="Arial"/>
    </font>
    <font>
      <sz val="10"/>
      <color rgb="FF000000"/>
      <name val="'Arial'"/>
    </font>
    <font>
      <sz val="9"/>
      <color rgb="FF000000"/>
      <name val="'Arial'"/>
    </font>
  </fonts>
  <fills count="10">
    <fill>
      <patternFill patternType="none"/>
    </fill>
    <fill>
      <patternFill patternType="gray125"/>
    </fill>
    <fill>
      <patternFill patternType="solid">
        <fgColor rgb="FF0000FF"/>
        <bgColor rgb="FF0000FF"/>
      </patternFill>
    </fill>
    <fill>
      <patternFill patternType="solid">
        <fgColor rgb="FFFFF2CC"/>
        <bgColor rgb="FFFFF2CC"/>
      </patternFill>
    </fill>
    <fill>
      <patternFill patternType="solid">
        <fgColor rgb="FF666666"/>
        <bgColor rgb="FF666666"/>
      </patternFill>
    </fill>
    <fill>
      <patternFill patternType="solid">
        <fgColor rgb="FFB7E1CD"/>
        <bgColor rgb="FFB7E1CD"/>
      </patternFill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rgb="FFB7B7B7"/>
        <bgColor rgb="FFB7B7B7"/>
      </patternFill>
    </fill>
    <fill>
      <patternFill patternType="solid">
        <fgColor rgb="FFFFFF00"/>
        <bgColor rgb="FFFFFF00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99">
    <xf numFmtId="0" fontId="0" fillId="0" borderId="0" xfId="0" applyFont="1" applyAlignment="1"/>
    <xf numFmtId="0" fontId="2" fillId="4" borderId="6" xfId="0" applyFont="1" applyFill="1" applyBorder="1" applyAlignment="1"/>
    <xf numFmtId="0" fontId="4" fillId="5" borderId="7" xfId="0" applyFont="1" applyFill="1" applyBorder="1" applyAlignment="1">
      <alignment horizontal="center"/>
    </xf>
    <xf numFmtId="0" fontId="4" fillId="5" borderId="6" xfId="0" applyFont="1" applyFill="1" applyBorder="1" applyAlignment="1">
      <alignment horizontal="center"/>
    </xf>
    <xf numFmtId="0" fontId="4" fillId="5" borderId="6" xfId="0" applyFont="1" applyFill="1" applyBorder="1" applyAlignment="1">
      <alignment horizontal="center" wrapText="1"/>
    </xf>
    <xf numFmtId="0" fontId="4" fillId="5" borderId="6" xfId="0" applyFont="1" applyFill="1" applyBorder="1" applyAlignment="1">
      <alignment horizontal="center" wrapText="1"/>
    </xf>
    <xf numFmtId="0" fontId="2" fillId="0" borderId="8" xfId="0" applyFont="1" applyBorder="1" applyAlignment="1">
      <alignment horizontal="left"/>
    </xf>
    <xf numFmtId="0" fontId="2" fillId="0" borderId="6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164" fontId="2" fillId="0" borderId="8" xfId="0" applyNumberFormat="1" applyFont="1" applyBorder="1"/>
    <xf numFmtId="0" fontId="5" fillId="0" borderId="6" xfId="0" applyFont="1" applyBorder="1" applyAlignment="1">
      <alignment horizontal="left"/>
    </xf>
    <xf numFmtId="164" fontId="2" fillId="3" borderId="6" xfId="0" applyNumberFormat="1" applyFont="1" applyFill="1" applyBorder="1" applyAlignment="1">
      <alignment horizontal="center"/>
    </xf>
    <xf numFmtId="0" fontId="6" fillId="6" borderId="6" xfId="0" applyFont="1" applyFill="1" applyBorder="1" applyAlignment="1"/>
    <xf numFmtId="0" fontId="2" fillId="0" borderId="6" xfId="0" applyFont="1" applyBorder="1" applyAlignment="1"/>
    <xf numFmtId="0" fontId="2" fillId="0" borderId="6" xfId="0" applyFont="1" applyBorder="1" applyAlignment="1"/>
    <xf numFmtId="0" fontId="6" fillId="0" borderId="6" xfId="0" applyFont="1" applyBorder="1" applyAlignment="1">
      <alignment wrapText="1"/>
    </xf>
    <xf numFmtId="0" fontId="2" fillId="0" borderId="6" xfId="0" applyFont="1" applyBorder="1" applyAlignment="1">
      <alignment horizontal="left"/>
    </xf>
    <xf numFmtId="0" fontId="2" fillId="0" borderId="6" xfId="0" applyFont="1" applyBorder="1" applyAlignment="1"/>
    <xf numFmtId="0" fontId="7" fillId="0" borderId="8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2" fillId="0" borderId="6" xfId="0" applyFont="1" applyBorder="1" applyAlignment="1">
      <alignment horizontal="left" wrapText="1"/>
    </xf>
    <xf numFmtId="0" fontId="2" fillId="7" borderId="6" xfId="0" applyFont="1" applyFill="1" applyBorder="1" applyAlignment="1">
      <alignment horizontal="center" wrapText="1"/>
    </xf>
    <xf numFmtId="0" fontId="2" fillId="7" borderId="6" xfId="0" applyFont="1" applyFill="1" applyBorder="1" applyAlignment="1">
      <alignment horizontal="center" wrapText="1"/>
    </xf>
    <xf numFmtId="0" fontId="2" fillId="7" borderId="6" xfId="0" applyFont="1" applyFill="1" applyBorder="1" applyAlignment="1">
      <alignment horizontal="center"/>
    </xf>
    <xf numFmtId="0" fontId="2" fillId="7" borderId="6" xfId="0" applyFont="1" applyFill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6" xfId="0" applyFont="1" applyBorder="1" applyAlignment="1">
      <alignment horizontal="left" wrapText="1"/>
    </xf>
    <xf numFmtId="0" fontId="2" fillId="0" borderId="7" xfId="0" applyFont="1" applyBorder="1" applyAlignment="1">
      <alignment horizontal="left"/>
    </xf>
    <xf numFmtId="164" fontId="2" fillId="3" borderId="8" xfId="0" applyNumberFormat="1" applyFont="1" applyFill="1" applyBorder="1" applyAlignment="1"/>
    <xf numFmtId="0" fontId="2" fillId="0" borderId="6" xfId="0" applyFont="1" applyBorder="1" applyAlignment="1">
      <alignment horizontal="center"/>
    </xf>
    <xf numFmtId="0" fontId="2" fillId="3" borderId="6" xfId="0" applyFont="1" applyFill="1" applyBorder="1" applyAlignment="1"/>
    <xf numFmtId="0" fontId="2" fillId="0" borderId="7" xfId="0" applyFont="1" applyBorder="1" applyAlignment="1"/>
    <xf numFmtId="0" fontId="4" fillId="7" borderId="6" xfId="0" applyFont="1" applyFill="1" applyBorder="1" applyAlignment="1">
      <alignment wrapText="1"/>
    </xf>
    <xf numFmtId="0" fontId="4" fillId="7" borderId="6" xfId="0" applyFont="1" applyFill="1" applyBorder="1" applyAlignment="1">
      <alignment horizontal="center"/>
    </xf>
    <xf numFmtId="4" fontId="2" fillId="3" borderId="6" xfId="0" applyNumberFormat="1" applyFont="1" applyFill="1" applyBorder="1" applyAlignment="1"/>
    <xf numFmtId="0" fontId="2" fillId="3" borderId="6" xfId="0" applyFont="1" applyFill="1" applyBorder="1" applyAlignment="1"/>
    <xf numFmtId="0" fontId="2" fillId="6" borderId="6" xfId="0" applyFont="1" applyFill="1" applyBorder="1" applyAlignment="1"/>
    <xf numFmtId="0" fontId="2" fillId="0" borderId="0" xfId="0" applyFont="1"/>
    <xf numFmtId="0" fontId="2" fillId="0" borderId="0" xfId="0" applyFont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8" fillId="8" borderId="0" xfId="0" applyFont="1" applyFill="1" applyAlignment="1">
      <alignment horizontal="center"/>
    </xf>
    <xf numFmtId="0" fontId="2" fillId="8" borderId="8" xfId="0" applyFont="1" applyFill="1" applyBorder="1" applyAlignment="1"/>
    <xf numFmtId="0" fontId="5" fillId="8" borderId="8" xfId="0" applyFont="1" applyFill="1" applyBorder="1" applyAlignment="1">
      <alignment horizontal="center"/>
    </xf>
    <xf numFmtId="0" fontId="5" fillId="8" borderId="8" xfId="0" applyFont="1" applyFill="1" applyBorder="1" applyAlignment="1">
      <alignment horizontal="center" wrapText="1"/>
    </xf>
    <xf numFmtId="0" fontId="5" fillId="8" borderId="0" xfId="0" applyFont="1" applyFill="1" applyAlignment="1">
      <alignment horizontal="center"/>
    </xf>
    <xf numFmtId="0" fontId="9" fillId="8" borderId="8" xfId="0" applyFont="1" applyFill="1" applyBorder="1" applyAlignment="1">
      <alignment wrapText="1"/>
    </xf>
    <xf numFmtId="0" fontId="9" fillId="8" borderId="0" xfId="0" applyFont="1" applyFill="1" applyAlignment="1">
      <alignment wrapText="1"/>
    </xf>
    <xf numFmtId="0" fontId="5" fillId="9" borderId="8" xfId="0" applyFont="1" applyFill="1" applyBorder="1" applyAlignment="1">
      <alignment wrapText="1"/>
    </xf>
    <xf numFmtId="0" fontId="5" fillId="0" borderId="8" xfId="0" applyFont="1" applyBorder="1" applyAlignment="1">
      <alignment wrapText="1"/>
    </xf>
    <xf numFmtId="0" fontId="5" fillId="0" borderId="0" xfId="0" applyFont="1" applyAlignment="1">
      <alignment wrapText="1"/>
    </xf>
    <xf numFmtId="0" fontId="2" fillId="0" borderId="8" xfId="0" applyFont="1" applyBorder="1" applyAlignment="1"/>
    <xf numFmtId="0" fontId="10" fillId="0" borderId="0" xfId="0" applyFont="1" applyAlignment="1">
      <alignment wrapText="1"/>
    </xf>
    <xf numFmtId="0" fontId="10" fillId="0" borderId="0" xfId="0" applyFont="1" applyAlignment="1"/>
    <xf numFmtId="0" fontId="2" fillId="0" borderId="0" xfId="0" applyFont="1" applyAlignment="1">
      <alignment wrapText="1"/>
    </xf>
    <xf numFmtId="0" fontId="11" fillId="0" borderId="0" xfId="0" applyFont="1" applyAlignment="1">
      <alignment wrapText="1"/>
    </xf>
    <xf numFmtId="0" fontId="11" fillId="0" borderId="0" xfId="0" applyFont="1" applyAlignment="1"/>
    <xf numFmtId="0" fontId="2" fillId="0" borderId="8" xfId="0" applyFont="1" applyBorder="1" applyAlignment="1"/>
    <xf numFmtId="0" fontId="2" fillId="0" borderId="8" xfId="0" applyFont="1" applyBorder="1" applyAlignment="1">
      <alignment wrapText="1"/>
    </xf>
    <xf numFmtId="0" fontId="2" fillId="0" borderId="0" xfId="0" applyFont="1" applyAlignment="1"/>
    <xf numFmtId="0" fontId="2" fillId="0" borderId="8" xfId="0" applyFont="1" applyBorder="1" applyAlignment="1">
      <alignment wrapText="1"/>
    </xf>
    <xf numFmtId="0" fontId="2" fillId="0" borderId="0" xfId="0" applyFont="1" applyAlignment="1"/>
    <xf numFmtId="0" fontId="8" fillId="8" borderId="0" xfId="0" applyFont="1" applyFill="1" applyAlignment="1">
      <alignment horizontal="center"/>
    </xf>
    <xf numFmtId="0" fontId="9" fillId="3" borderId="8" xfId="0" applyFont="1" applyFill="1" applyBorder="1" applyAlignment="1">
      <alignment horizontal="center" vertical="center" wrapText="1"/>
    </xf>
    <xf numFmtId="0" fontId="5" fillId="6" borderId="8" xfId="0" applyFont="1" applyFill="1" applyBorder="1" applyAlignment="1">
      <alignment horizontal="left" vertical="center" wrapText="1"/>
    </xf>
    <xf numFmtId="0" fontId="2" fillId="6" borderId="8" xfId="0" applyFont="1" applyFill="1" applyBorder="1" applyAlignment="1">
      <alignment horizontal="left" vertical="center" wrapText="1"/>
    </xf>
    <xf numFmtId="0" fontId="2" fillId="6" borderId="8" xfId="0" applyFont="1" applyFill="1" applyBorder="1" applyAlignment="1">
      <alignment vertical="center" wrapText="1"/>
    </xf>
    <xf numFmtId="0" fontId="2" fillId="9" borderId="0" xfId="0" applyFont="1" applyFill="1" applyAlignment="1">
      <alignment wrapText="1"/>
    </xf>
    <xf numFmtId="0" fontId="2" fillId="6" borderId="0" xfId="0" applyFont="1" applyFill="1" applyAlignment="1">
      <alignment vertical="center" wrapText="1"/>
    </xf>
    <xf numFmtId="0" fontId="9" fillId="3" borderId="8" xfId="0" applyFont="1" applyFill="1" applyBorder="1" applyAlignment="1">
      <alignment horizontal="center" vertical="center" wrapText="1"/>
    </xf>
    <xf numFmtId="0" fontId="2" fillId="6" borderId="8" xfId="0" applyFont="1" applyFill="1" applyBorder="1" applyAlignment="1">
      <alignment horizontal="left" vertical="center" wrapText="1"/>
    </xf>
    <xf numFmtId="0" fontId="2" fillId="6" borderId="8" xfId="0" applyFont="1" applyFill="1" applyBorder="1" applyAlignment="1">
      <alignment vertical="center" wrapText="1"/>
    </xf>
    <xf numFmtId="0" fontId="9" fillId="3" borderId="7" xfId="0" applyFont="1" applyFill="1" applyBorder="1" applyAlignment="1">
      <alignment horizontal="center" vertical="center" wrapText="1"/>
    </xf>
    <xf numFmtId="0" fontId="2" fillId="6" borderId="6" xfId="0" applyFont="1" applyFill="1" applyBorder="1" applyAlignment="1">
      <alignment vertical="center" wrapText="1"/>
    </xf>
    <xf numFmtId="0" fontId="2" fillId="6" borderId="6" xfId="0" applyFont="1" applyFill="1" applyBorder="1" applyAlignment="1">
      <alignment vertical="center" wrapText="1"/>
    </xf>
    <xf numFmtId="0" fontId="2" fillId="6" borderId="6" xfId="0" applyFont="1" applyFill="1" applyBorder="1" applyAlignment="1">
      <alignment horizontal="left" vertical="center" wrapText="1"/>
    </xf>
    <xf numFmtId="0" fontId="5" fillId="6" borderId="6" xfId="0" applyFont="1" applyFill="1" applyBorder="1" applyAlignment="1">
      <alignment horizontal="left" vertical="center" wrapText="1"/>
    </xf>
    <xf numFmtId="0" fontId="5" fillId="6" borderId="6" xfId="0" applyFont="1" applyFill="1" applyBorder="1" applyAlignment="1">
      <alignment horizontal="left" vertical="center" wrapText="1"/>
    </xf>
    <xf numFmtId="0" fontId="2" fillId="6" borderId="0" xfId="0" applyFont="1" applyFill="1" applyAlignment="1">
      <alignment vertical="center" wrapText="1"/>
    </xf>
    <xf numFmtId="0" fontId="2" fillId="0" borderId="6" xfId="0" applyFont="1" applyBorder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9" fillId="5" borderId="12" xfId="0" applyFont="1" applyFill="1" applyBorder="1" applyAlignment="1">
      <alignment horizontal="center" vertical="center" wrapText="1"/>
    </xf>
    <xf numFmtId="0" fontId="2" fillId="0" borderId="13" xfId="0" applyFont="1" applyBorder="1"/>
    <xf numFmtId="0" fontId="2" fillId="0" borderId="7" xfId="0" applyFont="1" applyBorder="1"/>
    <xf numFmtId="0" fontId="1" fillId="2" borderId="1" xfId="0" applyFont="1" applyFill="1" applyBorder="1" applyAlignment="1">
      <alignment horizontal="center" vertical="center"/>
    </xf>
    <xf numFmtId="0" fontId="8" fillId="8" borderId="10" xfId="0" applyFont="1" applyFill="1" applyBorder="1" applyAlignment="1">
      <alignment horizontal="center"/>
    </xf>
    <xf numFmtId="0" fontId="2" fillId="0" borderId="11" xfId="0" applyFont="1" applyBorder="1"/>
    <xf numFmtId="0" fontId="2" fillId="0" borderId="9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M1002"/>
  <sheetViews>
    <sheetView tabSelected="1" workbookViewId="0">
      <selection sqref="A1:M2"/>
    </sheetView>
  </sheetViews>
  <sheetFormatPr defaultColWidth="14.42578125" defaultRowHeight="15.75" customHeight="1"/>
  <cols>
    <col min="1" max="1" width="8.85546875" customWidth="1"/>
    <col min="2" max="2" width="31" customWidth="1"/>
    <col min="3" max="4" width="9.28515625" customWidth="1"/>
    <col min="5" max="5" width="9" customWidth="1"/>
    <col min="6" max="6" width="7.85546875" customWidth="1"/>
    <col min="7" max="7" width="10" customWidth="1"/>
    <col min="8" max="8" width="9" customWidth="1"/>
    <col min="9" max="9" width="30.85546875" customWidth="1"/>
    <col min="10" max="10" width="10.140625" customWidth="1"/>
    <col min="11" max="11" width="10.42578125" customWidth="1"/>
    <col min="12" max="12" width="8.7109375" customWidth="1"/>
    <col min="13" max="13" width="19.28515625" customWidth="1"/>
  </cols>
  <sheetData>
    <row r="1" spans="1:13" ht="12.75">
      <c r="A1" s="84" t="s">
        <v>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6"/>
    </row>
    <row r="2" spans="1:13" ht="12.75">
      <c r="A2" s="87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9"/>
    </row>
    <row r="3" spans="1:13">
      <c r="A3" s="90" t="s">
        <v>1</v>
      </c>
      <c r="B3" s="88"/>
      <c r="C3" s="88"/>
      <c r="D3" s="88"/>
      <c r="E3" s="88"/>
      <c r="F3" s="89"/>
      <c r="G3" s="1"/>
      <c r="H3" s="91" t="s">
        <v>2</v>
      </c>
      <c r="I3" s="88"/>
      <c r="J3" s="88"/>
      <c r="K3" s="88"/>
      <c r="L3" s="88"/>
      <c r="M3" s="89"/>
    </row>
    <row r="4" spans="1:13" ht="29.25" customHeight="1">
      <c r="A4" s="2" t="s">
        <v>3</v>
      </c>
      <c r="B4" s="3" t="s">
        <v>4</v>
      </c>
      <c r="C4" s="4" t="s">
        <v>5</v>
      </c>
      <c r="D4" s="5" t="s">
        <v>6</v>
      </c>
      <c r="E4" s="3" t="s">
        <v>7</v>
      </c>
      <c r="F4" s="5" t="s">
        <v>8</v>
      </c>
      <c r="G4" s="1"/>
      <c r="H4" s="3" t="s">
        <v>3</v>
      </c>
      <c r="I4" s="3" t="s">
        <v>4</v>
      </c>
      <c r="J4" s="5" t="s">
        <v>9</v>
      </c>
      <c r="K4" s="5" t="s">
        <v>10</v>
      </c>
      <c r="L4" s="5" t="s">
        <v>8</v>
      </c>
      <c r="M4" s="3" t="s">
        <v>11</v>
      </c>
    </row>
    <row r="5" spans="1:13" ht="12.75">
      <c r="A5" s="6">
        <v>7000</v>
      </c>
      <c r="B5" s="7" t="s">
        <v>12</v>
      </c>
      <c r="C5" s="8">
        <v>303</v>
      </c>
      <c r="D5" s="9">
        <v>301</v>
      </c>
      <c r="E5" s="9">
        <v>14</v>
      </c>
      <c r="F5" s="10">
        <f>D5/E5</f>
        <v>21.5</v>
      </c>
      <c r="G5" s="1"/>
      <c r="H5" s="7">
        <v>7000</v>
      </c>
      <c r="I5" s="11" t="s">
        <v>13</v>
      </c>
      <c r="J5" s="9">
        <v>350</v>
      </c>
      <c r="K5" s="9">
        <v>16</v>
      </c>
      <c r="L5" s="12">
        <f t="shared" ref="L5:L30" si="0">J5/K5</f>
        <v>21.875</v>
      </c>
      <c r="M5" s="13"/>
    </row>
    <row r="6" spans="1:13" ht="12.75">
      <c r="A6" s="6">
        <v>7001</v>
      </c>
      <c r="B6" s="7" t="s">
        <v>12</v>
      </c>
      <c r="C6" s="14"/>
      <c r="D6" s="15"/>
      <c r="E6" s="15"/>
      <c r="F6" s="10"/>
      <c r="G6" s="1"/>
      <c r="H6" s="7">
        <v>7001</v>
      </c>
      <c r="I6" s="11" t="s">
        <v>13</v>
      </c>
      <c r="J6" s="14"/>
      <c r="K6" s="9">
        <v>2</v>
      </c>
      <c r="L6" s="12">
        <f t="shared" si="0"/>
        <v>0</v>
      </c>
      <c r="M6" s="13"/>
    </row>
    <row r="7" spans="1:13" ht="18.75">
      <c r="A7" s="6">
        <v>7005</v>
      </c>
      <c r="B7" s="7" t="s">
        <v>14</v>
      </c>
      <c r="C7" s="8">
        <v>298</v>
      </c>
      <c r="D7" s="9">
        <v>293</v>
      </c>
      <c r="E7" s="9">
        <v>14</v>
      </c>
      <c r="F7" s="10">
        <f>D7/E7</f>
        <v>20.928571428571427</v>
      </c>
      <c r="G7" s="1"/>
      <c r="H7" s="7">
        <v>7005</v>
      </c>
      <c r="I7" s="7" t="s">
        <v>14</v>
      </c>
      <c r="J7" s="9">
        <v>272</v>
      </c>
      <c r="K7" s="9">
        <v>11</v>
      </c>
      <c r="L7" s="12">
        <f t="shared" si="0"/>
        <v>24.727272727272727</v>
      </c>
      <c r="M7" s="16" t="s">
        <v>15</v>
      </c>
    </row>
    <row r="8" spans="1:13" ht="12.75">
      <c r="A8" s="6">
        <v>7006</v>
      </c>
      <c r="B8" s="7" t="s">
        <v>14</v>
      </c>
      <c r="C8" s="8">
        <v>23</v>
      </c>
      <c r="D8" s="14"/>
      <c r="E8" s="14"/>
      <c r="F8" s="10"/>
      <c r="G8" s="1"/>
      <c r="H8" s="7">
        <v>7006</v>
      </c>
      <c r="I8" s="7" t="s">
        <v>14</v>
      </c>
      <c r="J8" s="8"/>
      <c r="K8" s="9">
        <v>2</v>
      </c>
      <c r="L8" s="12">
        <f t="shared" si="0"/>
        <v>0</v>
      </c>
      <c r="M8" s="15"/>
    </row>
    <row r="9" spans="1:13" ht="12.75">
      <c r="A9" s="6">
        <v>7010</v>
      </c>
      <c r="B9" s="7" t="s">
        <v>16</v>
      </c>
      <c r="C9" s="8">
        <v>107</v>
      </c>
      <c r="D9" s="9">
        <v>115</v>
      </c>
      <c r="E9" s="9">
        <v>6</v>
      </c>
      <c r="F9" s="10">
        <f>D9/E9</f>
        <v>19.166666666666668</v>
      </c>
      <c r="G9" s="1"/>
      <c r="H9" s="7">
        <v>7010</v>
      </c>
      <c r="I9" s="17" t="s">
        <v>17</v>
      </c>
      <c r="J9" s="9">
        <v>124</v>
      </c>
      <c r="K9" s="9">
        <v>6</v>
      </c>
      <c r="L9" s="12">
        <f t="shared" si="0"/>
        <v>20.666666666666668</v>
      </c>
      <c r="M9" s="15"/>
    </row>
    <row r="10" spans="1:13" ht="12.75">
      <c r="A10" s="6">
        <v>7011</v>
      </c>
      <c r="B10" s="7" t="s">
        <v>16</v>
      </c>
      <c r="C10" s="8">
        <v>23</v>
      </c>
      <c r="D10" s="15"/>
      <c r="E10" s="15"/>
      <c r="F10" s="10"/>
      <c r="G10" s="1"/>
      <c r="H10" s="7">
        <v>7011</v>
      </c>
      <c r="I10" s="17" t="s">
        <v>17</v>
      </c>
      <c r="J10" s="8"/>
      <c r="K10" s="9">
        <v>2</v>
      </c>
      <c r="L10" s="12">
        <f t="shared" si="0"/>
        <v>0</v>
      </c>
      <c r="M10" s="15"/>
    </row>
    <row r="11" spans="1:13" ht="12.75">
      <c r="A11" s="6">
        <v>7015</v>
      </c>
      <c r="B11" s="7" t="s">
        <v>18</v>
      </c>
      <c r="C11" s="8">
        <v>24</v>
      </c>
      <c r="D11" s="9">
        <v>52</v>
      </c>
      <c r="E11" s="9">
        <v>2</v>
      </c>
      <c r="F11" s="10">
        <f t="shared" ref="F11:F14" si="1">D11/E11</f>
        <v>26</v>
      </c>
      <c r="G11" s="1"/>
      <c r="H11" s="7">
        <v>7015</v>
      </c>
      <c r="I11" s="7" t="s">
        <v>18</v>
      </c>
      <c r="J11" s="9">
        <v>25</v>
      </c>
      <c r="K11" s="9">
        <v>2</v>
      </c>
      <c r="L11" s="12">
        <f t="shared" si="0"/>
        <v>12.5</v>
      </c>
      <c r="M11" s="15"/>
    </row>
    <row r="12" spans="1:13" ht="12.75">
      <c r="A12" s="6">
        <v>7020</v>
      </c>
      <c r="B12" s="7" t="s">
        <v>19</v>
      </c>
      <c r="C12" s="8">
        <v>168</v>
      </c>
      <c r="D12" s="9">
        <v>168</v>
      </c>
      <c r="E12" s="9">
        <v>8</v>
      </c>
      <c r="F12" s="10">
        <f t="shared" si="1"/>
        <v>21</v>
      </c>
      <c r="G12" s="1"/>
      <c r="H12" s="7">
        <v>7020</v>
      </c>
      <c r="I12" s="17" t="s">
        <v>20</v>
      </c>
      <c r="J12" s="9">
        <v>204</v>
      </c>
      <c r="K12" s="9">
        <v>9</v>
      </c>
      <c r="L12" s="12">
        <f t="shared" si="0"/>
        <v>22.666666666666668</v>
      </c>
      <c r="M12" s="15"/>
    </row>
    <row r="13" spans="1:13" ht="12.75">
      <c r="A13" s="6">
        <v>7025</v>
      </c>
      <c r="B13" s="7" t="s">
        <v>21</v>
      </c>
      <c r="C13" s="8">
        <v>102</v>
      </c>
      <c r="D13" s="9">
        <v>100</v>
      </c>
      <c r="E13" s="9">
        <v>4</v>
      </c>
      <c r="F13" s="10">
        <f t="shared" si="1"/>
        <v>25</v>
      </c>
      <c r="G13" s="1"/>
      <c r="H13" s="7">
        <v>7025</v>
      </c>
      <c r="I13" s="7" t="s">
        <v>21</v>
      </c>
      <c r="J13" s="9">
        <v>98</v>
      </c>
      <c r="K13" s="9">
        <v>4</v>
      </c>
      <c r="L13" s="12">
        <f t="shared" si="0"/>
        <v>24.5</v>
      </c>
      <c r="M13" s="14"/>
    </row>
    <row r="14" spans="1:13" ht="12.75">
      <c r="A14" s="6">
        <v>7030</v>
      </c>
      <c r="B14" s="7" t="s">
        <v>22</v>
      </c>
      <c r="C14" s="8">
        <v>80</v>
      </c>
      <c r="D14" s="9">
        <v>109</v>
      </c>
      <c r="E14" s="9">
        <v>5</v>
      </c>
      <c r="F14" s="10">
        <f t="shared" si="1"/>
        <v>21.8</v>
      </c>
      <c r="G14" s="1"/>
      <c r="H14" s="7">
        <v>7030</v>
      </c>
      <c r="I14" s="7" t="s">
        <v>22</v>
      </c>
      <c r="J14" s="9">
        <v>88</v>
      </c>
      <c r="K14" s="9">
        <v>4</v>
      </c>
      <c r="L14" s="12">
        <f t="shared" si="0"/>
        <v>22</v>
      </c>
      <c r="M14" s="15"/>
    </row>
    <row r="15" spans="1:13" ht="12.75">
      <c r="A15" s="6">
        <v>7035</v>
      </c>
      <c r="B15" s="7" t="s">
        <v>23</v>
      </c>
      <c r="C15" s="8">
        <v>27</v>
      </c>
      <c r="D15" s="8"/>
      <c r="E15" s="8"/>
      <c r="F15" s="10"/>
      <c r="G15" s="1"/>
      <c r="H15" s="7">
        <v>7035</v>
      </c>
      <c r="I15" s="7" t="s">
        <v>23</v>
      </c>
      <c r="J15" s="9">
        <v>28</v>
      </c>
      <c r="K15" s="9">
        <v>1</v>
      </c>
      <c r="L15" s="12">
        <f t="shared" si="0"/>
        <v>28</v>
      </c>
      <c r="M15" s="15"/>
    </row>
    <row r="16" spans="1:13" ht="12.75">
      <c r="A16" s="6">
        <v>7080</v>
      </c>
      <c r="B16" s="7" t="s">
        <v>24</v>
      </c>
      <c r="C16" s="8">
        <v>31</v>
      </c>
      <c r="D16" s="8"/>
      <c r="E16" s="8"/>
      <c r="F16" s="10"/>
      <c r="G16" s="1"/>
      <c r="H16" s="7">
        <v>7080</v>
      </c>
      <c r="I16" s="7" t="s">
        <v>24</v>
      </c>
      <c r="J16" s="9">
        <v>15</v>
      </c>
      <c r="K16" s="9">
        <v>1</v>
      </c>
      <c r="L16" s="12">
        <f t="shared" si="0"/>
        <v>15</v>
      </c>
      <c r="M16" s="8"/>
    </row>
    <row r="17" spans="1:13" ht="12.75">
      <c r="A17" s="6">
        <v>7050</v>
      </c>
      <c r="B17" s="7" t="s">
        <v>25</v>
      </c>
      <c r="C17" s="8">
        <v>39</v>
      </c>
      <c r="D17" s="9">
        <v>44</v>
      </c>
      <c r="E17" s="9">
        <v>2</v>
      </c>
      <c r="F17" s="10">
        <f t="shared" ref="F17:F25" si="2">D17/E17</f>
        <v>22</v>
      </c>
      <c r="G17" s="1"/>
      <c r="H17" s="7">
        <v>7050</v>
      </c>
      <c r="I17" s="7" t="s">
        <v>25</v>
      </c>
      <c r="J17" s="9">
        <v>46</v>
      </c>
      <c r="K17" s="9">
        <v>2</v>
      </c>
      <c r="L17" s="12">
        <f t="shared" si="0"/>
        <v>23</v>
      </c>
      <c r="M17" s="15"/>
    </row>
    <row r="18" spans="1:13" ht="12.75">
      <c r="A18" s="6">
        <v>7055</v>
      </c>
      <c r="B18" s="7" t="s">
        <v>26</v>
      </c>
      <c r="C18" s="8">
        <v>46</v>
      </c>
      <c r="D18" s="9">
        <v>65</v>
      </c>
      <c r="E18" s="9">
        <v>3</v>
      </c>
      <c r="F18" s="10">
        <f t="shared" si="2"/>
        <v>21.666666666666668</v>
      </c>
      <c r="G18" s="1"/>
      <c r="H18" s="7">
        <v>7055</v>
      </c>
      <c r="I18" s="7" t="s">
        <v>26</v>
      </c>
      <c r="J18" s="9">
        <v>38</v>
      </c>
      <c r="K18" s="9">
        <v>2</v>
      </c>
      <c r="L18" s="12">
        <f t="shared" si="0"/>
        <v>19</v>
      </c>
      <c r="M18" s="14"/>
    </row>
    <row r="19" spans="1:13" ht="12.75">
      <c r="A19" s="6">
        <v>7085</v>
      </c>
      <c r="B19" s="7" t="s">
        <v>27</v>
      </c>
      <c r="C19" s="8">
        <v>43</v>
      </c>
      <c r="D19" s="9">
        <v>48</v>
      </c>
      <c r="E19" s="9">
        <v>2</v>
      </c>
      <c r="F19" s="10">
        <f t="shared" si="2"/>
        <v>24</v>
      </c>
      <c r="G19" s="1"/>
      <c r="H19" s="7">
        <v>7085</v>
      </c>
      <c r="I19" s="7" t="s">
        <v>27</v>
      </c>
      <c r="J19" s="9">
        <v>43</v>
      </c>
      <c r="K19" s="9">
        <v>2</v>
      </c>
      <c r="L19" s="12">
        <f t="shared" si="0"/>
        <v>21.5</v>
      </c>
      <c r="M19" s="15"/>
    </row>
    <row r="20" spans="1:13" ht="12.75">
      <c r="A20" s="6">
        <v>7070</v>
      </c>
      <c r="B20" s="7" t="s">
        <v>28</v>
      </c>
      <c r="C20" s="8">
        <v>104</v>
      </c>
      <c r="D20" s="9">
        <v>102</v>
      </c>
      <c r="E20" s="9">
        <v>5</v>
      </c>
      <c r="F20" s="10">
        <f t="shared" si="2"/>
        <v>20.399999999999999</v>
      </c>
      <c r="G20" s="1"/>
      <c r="H20" s="7">
        <v>7070</v>
      </c>
      <c r="I20" s="7" t="s">
        <v>28</v>
      </c>
      <c r="J20" s="9">
        <v>121</v>
      </c>
      <c r="K20" s="9">
        <v>5</v>
      </c>
      <c r="L20" s="12">
        <f t="shared" si="0"/>
        <v>24.2</v>
      </c>
      <c r="M20" s="18">
        <v>9144197958</v>
      </c>
    </row>
    <row r="21" spans="1:13" ht="12.75">
      <c r="A21" s="6">
        <v>7075</v>
      </c>
      <c r="B21" s="7" t="s">
        <v>29</v>
      </c>
      <c r="C21" s="8">
        <v>24</v>
      </c>
      <c r="D21" s="9">
        <v>29</v>
      </c>
      <c r="E21" s="9">
        <v>2</v>
      </c>
      <c r="F21" s="10">
        <f t="shared" si="2"/>
        <v>14.5</v>
      </c>
      <c r="G21" s="1"/>
      <c r="H21" s="7">
        <v>7075</v>
      </c>
      <c r="I21" s="7" t="s">
        <v>29</v>
      </c>
      <c r="J21" s="9">
        <v>30</v>
      </c>
      <c r="K21" s="9">
        <v>2</v>
      </c>
      <c r="L21" s="12">
        <f t="shared" si="0"/>
        <v>15</v>
      </c>
      <c r="M21" s="8"/>
    </row>
    <row r="22" spans="1:13" ht="12.75">
      <c r="A22" s="6">
        <v>1300</v>
      </c>
      <c r="B22" s="7" t="s">
        <v>30</v>
      </c>
      <c r="C22" s="8">
        <v>60</v>
      </c>
      <c r="D22" s="19">
        <v>55</v>
      </c>
      <c r="E22" s="20">
        <v>1</v>
      </c>
      <c r="F22" s="10">
        <f t="shared" si="2"/>
        <v>55</v>
      </c>
      <c r="G22" s="1"/>
      <c r="H22" s="7">
        <v>1300</v>
      </c>
      <c r="I22" s="7" t="s">
        <v>30</v>
      </c>
      <c r="J22" s="9">
        <v>52</v>
      </c>
      <c r="K22" s="9">
        <v>1</v>
      </c>
      <c r="L22" s="12">
        <f t="shared" si="0"/>
        <v>52</v>
      </c>
      <c r="M22" s="15"/>
    </row>
    <row r="23" spans="1:13" ht="12.75">
      <c r="A23" s="6">
        <v>1305</v>
      </c>
      <c r="B23" s="7" t="s">
        <v>31</v>
      </c>
      <c r="C23" s="8">
        <v>43</v>
      </c>
      <c r="D23" s="21">
        <v>41</v>
      </c>
      <c r="E23" s="22">
        <v>1</v>
      </c>
      <c r="F23" s="10">
        <f t="shared" si="2"/>
        <v>41</v>
      </c>
      <c r="G23" s="1"/>
      <c r="H23" s="7">
        <v>1305</v>
      </c>
      <c r="I23" s="7" t="s">
        <v>31</v>
      </c>
      <c r="J23" s="9">
        <v>52</v>
      </c>
      <c r="K23" s="9">
        <v>1</v>
      </c>
      <c r="L23" s="12">
        <f t="shared" si="0"/>
        <v>52</v>
      </c>
      <c r="M23" s="15"/>
    </row>
    <row r="24" spans="1:13" ht="12.75">
      <c r="A24" s="6">
        <v>9300</v>
      </c>
      <c r="B24" s="7" t="s">
        <v>32</v>
      </c>
      <c r="C24" s="8">
        <v>106</v>
      </c>
      <c r="D24" s="9">
        <v>88</v>
      </c>
      <c r="E24" s="9">
        <v>4</v>
      </c>
      <c r="F24" s="10">
        <f t="shared" si="2"/>
        <v>22</v>
      </c>
      <c r="G24" s="1"/>
      <c r="H24" s="7">
        <v>9300</v>
      </c>
      <c r="I24" s="7" t="s">
        <v>32</v>
      </c>
      <c r="J24" s="9">
        <v>94</v>
      </c>
      <c r="K24" s="9">
        <v>4</v>
      </c>
      <c r="L24" s="12">
        <f t="shared" si="0"/>
        <v>23.5</v>
      </c>
      <c r="M24" s="15"/>
    </row>
    <row r="25" spans="1:13" ht="12.75">
      <c r="A25" s="6">
        <v>9305</v>
      </c>
      <c r="B25" s="7" t="s">
        <v>33</v>
      </c>
      <c r="C25" s="8">
        <v>34</v>
      </c>
      <c r="D25" s="9">
        <v>27</v>
      </c>
      <c r="E25" s="9">
        <v>1</v>
      </c>
      <c r="F25" s="10">
        <f t="shared" si="2"/>
        <v>27</v>
      </c>
      <c r="G25" s="1"/>
      <c r="H25" s="7">
        <v>9305</v>
      </c>
      <c r="I25" s="7" t="s">
        <v>33</v>
      </c>
      <c r="J25" s="9">
        <v>54</v>
      </c>
      <c r="K25" s="9">
        <v>2</v>
      </c>
      <c r="L25" s="12">
        <f t="shared" si="0"/>
        <v>27</v>
      </c>
      <c r="M25" s="15"/>
    </row>
    <row r="26" spans="1:13" ht="12.75">
      <c r="A26" s="6">
        <v>9310</v>
      </c>
      <c r="B26" s="7" t="s">
        <v>34</v>
      </c>
      <c r="C26" s="8">
        <v>19</v>
      </c>
      <c r="D26" s="14"/>
      <c r="E26" s="14"/>
      <c r="F26" s="10"/>
      <c r="G26" s="1"/>
      <c r="H26" s="7">
        <v>9310</v>
      </c>
      <c r="I26" s="7" t="s">
        <v>34</v>
      </c>
      <c r="J26" s="9">
        <v>19</v>
      </c>
      <c r="K26" s="8"/>
      <c r="L26" s="12" t="e">
        <f t="shared" si="0"/>
        <v>#DIV/0!</v>
      </c>
      <c r="M26" s="15"/>
    </row>
    <row r="27" spans="1:13" ht="12.75">
      <c r="A27" s="6">
        <v>9315</v>
      </c>
      <c r="B27" s="23" t="s">
        <v>35</v>
      </c>
      <c r="C27" s="8">
        <v>52</v>
      </c>
      <c r="D27" s="9">
        <v>47</v>
      </c>
      <c r="E27" s="9">
        <v>2</v>
      </c>
      <c r="F27" s="10">
        <f>D27/E27</f>
        <v>23.5</v>
      </c>
      <c r="G27" s="1"/>
      <c r="H27" s="7">
        <v>9315</v>
      </c>
      <c r="I27" s="23" t="s">
        <v>35</v>
      </c>
      <c r="J27" s="9">
        <v>50</v>
      </c>
      <c r="K27" s="9">
        <v>2</v>
      </c>
      <c r="L27" s="12">
        <f t="shared" si="0"/>
        <v>25</v>
      </c>
      <c r="M27" s="15"/>
    </row>
    <row r="28" spans="1:13" ht="12.75">
      <c r="A28" s="6">
        <v>9320</v>
      </c>
      <c r="B28" s="7" t="s">
        <v>36</v>
      </c>
      <c r="C28" s="8">
        <v>46</v>
      </c>
      <c r="D28" s="8"/>
      <c r="E28" s="8"/>
      <c r="F28" s="10"/>
      <c r="G28" s="1"/>
      <c r="H28" s="7">
        <v>9320</v>
      </c>
      <c r="I28" s="7" t="s">
        <v>36</v>
      </c>
      <c r="J28" s="9">
        <v>41</v>
      </c>
      <c r="K28" s="9">
        <v>2</v>
      </c>
      <c r="L28" s="12">
        <f t="shared" si="0"/>
        <v>20.5</v>
      </c>
      <c r="M28" s="15"/>
    </row>
    <row r="29" spans="1:13" ht="12.75">
      <c r="A29" s="6">
        <v>9325</v>
      </c>
      <c r="B29" s="7" t="s">
        <v>37</v>
      </c>
      <c r="C29" s="24">
        <v>56</v>
      </c>
      <c r="D29" s="25">
        <v>49</v>
      </c>
      <c r="E29" s="26">
        <v>2</v>
      </c>
      <c r="F29" s="10">
        <f>D29/E29</f>
        <v>24.5</v>
      </c>
      <c r="G29" s="1"/>
      <c r="H29" s="7">
        <v>9325</v>
      </c>
      <c r="I29" s="7" t="s">
        <v>37</v>
      </c>
      <c r="J29" s="25">
        <v>32</v>
      </c>
      <c r="K29" s="27"/>
      <c r="L29" s="12" t="e">
        <f t="shared" si="0"/>
        <v>#DIV/0!</v>
      </c>
      <c r="M29" s="15"/>
    </row>
    <row r="30" spans="1:13" ht="25.5">
      <c r="A30" s="28" t="s">
        <v>38</v>
      </c>
      <c r="B30" s="23" t="s">
        <v>39</v>
      </c>
      <c r="C30" s="14"/>
      <c r="D30" s="15"/>
      <c r="E30" s="15"/>
      <c r="F30" s="10"/>
      <c r="G30" s="1"/>
      <c r="H30" s="8" t="s">
        <v>38</v>
      </c>
      <c r="I30" s="29" t="s">
        <v>40</v>
      </c>
      <c r="J30" s="14"/>
      <c r="K30" s="9">
        <v>1</v>
      </c>
      <c r="L30" s="12">
        <f t="shared" si="0"/>
        <v>0</v>
      </c>
      <c r="M30" s="18" t="s">
        <v>41</v>
      </c>
    </row>
    <row r="31" spans="1:13" ht="12.75">
      <c r="A31" s="30"/>
      <c r="B31" s="14"/>
      <c r="C31" s="8"/>
      <c r="D31" s="14"/>
      <c r="E31" s="15"/>
      <c r="F31" s="31"/>
      <c r="G31" s="1"/>
      <c r="H31" s="15"/>
      <c r="I31" s="15"/>
      <c r="J31" s="14"/>
      <c r="K31" s="32"/>
      <c r="L31" s="33"/>
      <c r="M31" s="14"/>
    </row>
    <row r="32" spans="1:13" ht="25.5">
      <c r="A32" s="34"/>
      <c r="B32" s="15"/>
      <c r="C32" s="15"/>
      <c r="D32" s="35" t="s">
        <v>42</v>
      </c>
      <c r="E32" s="36">
        <f>SUM(E5:E31)</f>
        <v>78</v>
      </c>
      <c r="F32" s="37"/>
      <c r="G32" s="1"/>
      <c r="H32" s="15"/>
      <c r="I32" s="15"/>
      <c r="J32" s="35" t="s">
        <v>42</v>
      </c>
      <c r="K32" s="36">
        <f>SUM(K5:K31)</f>
        <v>86</v>
      </c>
      <c r="L32" s="38"/>
      <c r="M32" s="15"/>
    </row>
    <row r="33" spans="1:13" ht="12.75">
      <c r="A33" s="34"/>
      <c r="B33" s="15"/>
      <c r="C33" s="15"/>
      <c r="D33" s="15"/>
      <c r="E33" s="15"/>
      <c r="F33" s="15"/>
      <c r="G33" s="39"/>
      <c r="H33" s="15"/>
      <c r="I33" s="15"/>
      <c r="J33" s="15"/>
      <c r="K33" s="32"/>
      <c r="L33" s="15"/>
      <c r="M33" s="15"/>
    </row>
    <row r="34" spans="1:13" ht="12.75">
      <c r="D34" s="40"/>
      <c r="K34" s="41"/>
    </row>
    <row r="35" spans="1:13" ht="12.75">
      <c r="D35" s="40"/>
      <c r="K35" s="41"/>
    </row>
    <row r="36" spans="1:13" ht="12.75">
      <c r="K36" s="41"/>
    </row>
    <row r="37" spans="1:13" ht="12.75">
      <c r="K37" s="41"/>
    </row>
    <row r="38" spans="1:13" ht="12.75">
      <c r="K38" s="41"/>
    </row>
    <row r="39" spans="1:13" ht="12.75">
      <c r="K39" s="41"/>
    </row>
    <row r="40" spans="1:13" ht="12.75">
      <c r="K40" s="41"/>
    </row>
    <row r="41" spans="1:13" ht="12.75">
      <c r="K41" s="41"/>
    </row>
    <row r="42" spans="1:13" ht="12.75">
      <c r="K42" s="41"/>
    </row>
    <row r="43" spans="1:13" ht="12.75">
      <c r="K43" s="41"/>
    </row>
    <row r="44" spans="1:13" ht="12.75">
      <c r="K44" s="41"/>
    </row>
    <row r="45" spans="1:13" ht="12.75">
      <c r="K45" s="41"/>
    </row>
    <row r="46" spans="1:13" ht="12.75">
      <c r="K46" s="41"/>
    </row>
    <row r="47" spans="1:13" ht="12.75">
      <c r="K47" s="41"/>
    </row>
    <row r="48" spans="1:13" ht="12.75">
      <c r="K48" s="41"/>
    </row>
    <row r="49" spans="11:11" ht="12.75">
      <c r="K49" s="41"/>
    </row>
    <row r="50" spans="11:11" ht="12.75">
      <c r="K50" s="41"/>
    </row>
    <row r="51" spans="11:11" ht="12.75">
      <c r="K51" s="41"/>
    </row>
    <row r="52" spans="11:11" ht="12.75">
      <c r="K52" s="41"/>
    </row>
    <row r="53" spans="11:11" ht="12.75">
      <c r="K53" s="41"/>
    </row>
    <row r="54" spans="11:11" ht="12.75">
      <c r="K54" s="41"/>
    </row>
    <row r="55" spans="11:11" ht="12.75">
      <c r="K55" s="41"/>
    </row>
    <row r="56" spans="11:11" ht="12.75">
      <c r="K56" s="41"/>
    </row>
    <row r="57" spans="11:11" ht="12.75">
      <c r="K57" s="41"/>
    </row>
    <row r="58" spans="11:11" ht="12.75">
      <c r="K58" s="41"/>
    </row>
    <row r="59" spans="11:11" ht="12.75">
      <c r="K59" s="41"/>
    </row>
    <row r="60" spans="11:11" ht="12.75">
      <c r="K60" s="41"/>
    </row>
    <row r="61" spans="11:11" ht="12.75">
      <c r="K61" s="41"/>
    </row>
    <row r="62" spans="11:11" ht="12.75">
      <c r="K62" s="41"/>
    </row>
    <row r="63" spans="11:11" ht="12.75">
      <c r="K63" s="41"/>
    </row>
    <row r="64" spans="11:11" ht="12.75">
      <c r="K64" s="41"/>
    </row>
    <row r="65" spans="11:11" ht="12.75">
      <c r="K65" s="41"/>
    </row>
    <row r="66" spans="11:11" ht="12.75">
      <c r="K66" s="41"/>
    </row>
    <row r="67" spans="11:11" ht="12.75">
      <c r="K67" s="41"/>
    </row>
    <row r="68" spans="11:11" ht="12.75">
      <c r="K68" s="41"/>
    </row>
    <row r="69" spans="11:11" ht="12.75">
      <c r="K69" s="41"/>
    </row>
    <row r="70" spans="11:11" ht="12.75">
      <c r="K70" s="41"/>
    </row>
    <row r="71" spans="11:11" ht="12.75">
      <c r="K71" s="41"/>
    </row>
    <row r="72" spans="11:11" ht="12.75">
      <c r="K72" s="41"/>
    </row>
    <row r="73" spans="11:11" ht="12.75">
      <c r="K73" s="41"/>
    </row>
    <row r="74" spans="11:11" ht="12.75">
      <c r="K74" s="41"/>
    </row>
    <row r="75" spans="11:11" ht="12.75">
      <c r="K75" s="41"/>
    </row>
    <row r="76" spans="11:11" ht="12.75">
      <c r="K76" s="41"/>
    </row>
    <row r="77" spans="11:11" ht="12.75">
      <c r="K77" s="41"/>
    </row>
    <row r="78" spans="11:11" ht="12.75">
      <c r="K78" s="41"/>
    </row>
    <row r="79" spans="11:11" ht="12.75">
      <c r="K79" s="41"/>
    </row>
    <row r="80" spans="11:11" ht="12.75">
      <c r="K80" s="41"/>
    </row>
    <row r="81" spans="11:11" ht="12.75">
      <c r="K81" s="41"/>
    </row>
    <row r="82" spans="11:11" ht="12.75">
      <c r="K82" s="41"/>
    </row>
    <row r="83" spans="11:11" ht="12.75">
      <c r="K83" s="41"/>
    </row>
    <row r="84" spans="11:11" ht="12.75">
      <c r="K84" s="41"/>
    </row>
    <row r="85" spans="11:11" ht="12.75">
      <c r="K85" s="41"/>
    </row>
    <row r="86" spans="11:11" ht="12.75">
      <c r="K86" s="41"/>
    </row>
    <row r="87" spans="11:11" ht="12.75">
      <c r="K87" s="41"/>
    </row>
    <row r="88" spans="11:11" ht="12.75">
      <c r="K88" s="41"/>
    </row>
    <row r="89" spans="11:11" ht="12.75">
      <c r="K89" s="41"/>
    </row>
    <row r="90" spans="11:11" ht="12.75">
      <c r="K90" s="41"/>
    </row>
    <row r="91" spans="11:11" ht="12.75">
      <c r="K91" s="41"/>
    </row>
    <row r="92" spans="11:11" ht="12.75">
      <c r="K92" s="41"/>
    </row>
    <row r="93" spans="11:11" ht="12.75">
      <c r="K93" s="41"/>
    </row>
    <row r="94" spans="11:11" ht="12.75">
      <c r="K94" s="41"/>
    </row>
    <row r="95" spans="11:11" ht="12.75">
      <c r="K95" s="41"/>
    </row>
    <row r="96" spans="11:11" ht="12.75">
      <c r="K96" s="41"/>
    </row>
    <row r="97" spans="11:11" ht="12.75">
      <c r="K97" s="41"/>
    </row>
    <row r="98" spans="11:11" ht="12.75">
      <c r="K98" s="41"/>
    </row>
    <row r="99" spans="11:11" ht="12.75">
      <c r="K99" s="41"/>
    </row>
    <row r="100" spans="11:11" ht="12.75">
      <c r="K100" s="41"/>
    </row>
    <row r="101" spans="11:11" ht="12.75">
      <c r="K101" s="41"/>
    </row>
    <row r="102" spans="11:11" ht="12.75">
      <c r="K102" s="41"/>
    </row>
    <row r="103" spans="11:11" ht="12.75">
      <c r="K103" s="41"/>
    </row>
    <row r="104" spans="11:11" ht="12.75">
      <c r="K104" s="41"/>
    </row>
    <row r="105" spans="11:11" ht="12.75">
      <c r="K105" s="41"/>
    </row>
    <row r="106" spans="11:11" ht="12.75">
      <c r="K106" s="41"/>
    </row>
    <row r="107" spans="11:11" ht="12.75">
      <c r="K107" s="41"/>
    </row>
    <row r="108" spans="11:11" ht="12.75">
      <c r="K108" s="41"/>
    </row>
    <row r="109" spans="11:11" ht="12.75">
      <c r="K109" s="41"/>
    </row>
    <row r="110" spans="11:11" ht="12.75">
      <c r="K110" s="41"/>
    </row>
    <row r="111" spans="11:11" ht="12.75">
      <c r="K111" s="41"/>
    </row>
    <row r="112" spans="11:11" ht="12.75">
      <c r="K112" s="41"/>
    </row>
    <row r="113" spans="11:11" ht="12.75">
      <c r="K113" s="41"/>
    </row>
    <row r="114" spans="11:11" ht="12.75">
      <c r="K114" s="41"/>
    </row>
    <row r="115" spans="11:11" ht="12.75">
      <c r="K115" s="41"/>
    </row>
    <row r="116" spans="11:11" ht="12.75">
      <c r="K116" s="41"/>
    </row>
    <row r="117" spans="11:11" ht="12.75">
      <c r="K117" s="41"/>
    </row>
    <row r="118" spans="11:11" ht="12.75">
      <c r="K118" s="41"/>
    </row>
    <row r="119" spans="11:11" ht="12.75">
      <c r="K119" s="41"/>
    </row>
    <row r="120" spans="11:11" ht="12.75">
      <c r="K120" s="41"/>
    </row>
    <row r="121" spans="11:11" ht="12.75">
      <c r="K121" s="41"/>
    </row>
    <row r="122" spans="11:11" ht="12.75">
      <c r="K122" s="41"/>
    </row>
    <row r="123" spans="11:11" ht="12.75">
      <c r="K123" s="41"/>
    </row>
    <row r="124" spans="11:11" ht="12.75">
      <c r="K124" s="41"/>
    </row>
    <row r="125" spans="11:11" ht="12.75">
      <c r="K125" s="41"/>
    </row>
    <row r="126" spans="11:11" ht="12.75">
      <c r="K126" s="41"/>
    </row>
    <row r="127" spans="11:11" ht="12.75">
      <c r="K127" s="41"/>
    </row>
    <row r="128" spans="11:11" ht="12.75">
      <c r="K128" s="41"/>
    </row>
    <row r="129" spans="11:11" ht="12.75">
      <c r="K129" s="41"/>
    </row>
    <row r="130" spans="11:11" ht="12.75">
      <c r="K130" s="41"/>
    </row>
    <row r="131" spans="11:11" ht="12.75">
      <c r="K131" s="41"/>
    </row>
    <row r="132" spans="11:11" ht="12.75">
      <c r="K132" s="41"/>
    </row>
    <row r="133" spans="11:11" ht="12.75">
      <c r="K133" s="41"/>
    </row>
    <row r="134" spans="11:11" ht="12.75">
      <c r="K134" s="41"/>
    </row>
    <row r="135" spans="11:11" ht="12.75">
      <c r="K135" s="41"/>
    </row>
    <row r="136" spans="11:11" ht="12.75">
      <c r="K136" s="41"/>
    </row>
    <row r="137" spans="11:11" ht="12.75">
      <c r="K137" s="41"/>
    </row>
    <row r="138" spans="11:11" ht="12.75">
      <c r="K138" s="41"/>
    </row>
    <row r="139" spans="11:11" ht="12.75">
      <c r="K139" s="41"/>
    </row>
    <row r="140" spans="11:11" ht="12.75">
      <c r="K140" s="41"/>
    </row>
    <row r="141" spans="11:11" ht="12.75">
      <c r="K141" s="41"/>
    </row>
    <row r="142" spans="11:11" ht="12.75">
      <c r="K142" s="41"/>
    </row>
    <row r="143" spans="11:11" ht="12.75">
      <c r="K143" s="41"/>
    </row>
    <row r="144" spans="11:11" ht="12.75">
      <c r="K144" s="41"/>
    </row>
    <row r="145" spans="11:11" ht="12.75">
      <c r="K145" s="41"/>
    </row>
    <row r="146" spans="11:11" ht="12.75">
      <c r="K146" s="41"/>
    </row>
    <row r="147" spans="11:11" ht="12.75">
      <c r="K147" s="41"/>
    </row>
    <row r="148" spans="11:11" ht="12.75">
      <c r="K148" s="41"/>
    </row>
    <row r="149" spans="11:11" ht="12.75">
      <c r="K149" s="41"/>
    </row>
    <row r="150" spans="11:11" ht="12.75">
      <c r="K150" s="41"/>
    </row>
    <row r="151" spans="11:11" ht="12.75">
      <c r="K151" s="41"/>
    </row>
    <row r="152" spans="11:11" ht="12.75">
      <c r="K152" s="41"/>
    </row>
    <row r="153" spans="11:11" ht="12.75">
      <c r="K153" s="41"/>
    </row>
    <row r="154" spans="11:11" ht="12.75">
      <c r="K154" s="41"/>
    </row>
    <row r="155" spans="11:11" ht="12.75">
      <c r="K155" s="41"/>
    </row>
    <row r="156" spans="11:11" ht="12.75">
      <c r="K156" s="41"/>
    </row>
    <row r="157" spans="11:11" ht="12.75">
      <c r="K157" s="41"/>
    </row>
    <row r="158" spans="11:11" ht="12.75">
      <c r="K158" s="41"/>
    </row>
    <row r="159" spans="11:11" ht="12.75">
      <c r="K159" s="41"/>
    </row>
    <row r="160" spans="11:11" ht="12.75">
      <c r="K160" s="41"/>
    </row>
    <row r="161" spans="11:11" ht="12.75">
      <c r="K161" s="41"/>
    </row>
    <row r="162" spans="11:11" ht="12.75">
      <c r="K162" s="41"/>
    </row>
    <row r="163" spans="11:11" ht="12.75">
      <c r="K163" s="41"/>
    </row>
    <row r="164" spans="11:11" ht="12.75">
      <c r="K164" s="41"/>
    </row>
    <row r="165" spans="11:11" ht="12.75">
      <c r="K165" s="41"/>
    </row>
    <row r="166" spans="11:11" ht="12.75">
      <c r="K166" s="41"/>
    </row>
    <row r="167" spans="11:11" ht="12.75">
      <c r="K167" s="41"/>
    </row>
    <row r="168" spans="11:11" ht="12.75">
      <c r="K168" s="41"/>
    </row>
    <row r="169" spans="11:11" ht="12.75">
      <c r="K169" s="41"/>
    </row>
    <row r="170" spans="11:11" ht="12.75">
      <c r="K170" s="41"/>
    </row>
    <row r="171" spans="11:11" ht="12.75">
      <c r="K171" s="41"/>
    </row>
    <row r="172" spans="11:11" ht="12.75">
      <c r="K172" s="41"/>
    </row>
    <row r="173" spans="11:11" ht="12.75">
      <c r="K173" s="41"/>
    </row>
    <row r="174" spans="11:11" ht="12.75">
      <c r="K174" s="41"/>
    </row>
    <row r="175" spans="11:11" ht="12.75">
      <c r="K175" s="41"/>
    </row>
    <row r="176" spans="11:11" ht="12.75">
      <c r="K176" s="41"/>
    </row>
    <row r="177" spans="11:11" ht="12.75">
      <c r="K177" s="41"/>
    </row>
    <row r="178" spans="11:11" ht="12.75">
      <c r="K178" s="41"/>
    </row>
    <row r="179" spans="11:11" ht="12.75">
      <c r="K179" s="41"/>
    </row>
    <row r="180" spans="11:11" ht="12.75">
      <c r="K180" s="41"/>
    </row>
    <row r="181" spans="11:11" ht="12.75">
      <c r="K181" s="41"/>
    </row>
    <row r="182" spans="11:11" ht="12.75">
      <c r="K182" s="41"/>
    </row>
    <row r="183" spans="11:11" ht="12.75">
      <c r="K183" s="41"/>
    </row>
    <row r="184" spans="11:11" ht="12.75">
      <c r="K184" s="41"/>
    </row>
    <row r="185" spans="11:11" ht="12.75">
      <c r="K185" s="41"/>
    </row>
    <row r="186" spans="11:11" ht="12.75">
      <c r="K186" s="41"/>
    </row>
    <row r="187" spans="11:11" ht="12.75">
      <c r="K187" s="41"/>
    </row>
    <row r="188" spans="11:11" ht="12.75">
      <c r="K188" s="41"/>
    </row>
    <row r="189" spans="11:11" ht="12.75">
      <c r="K189" s="41"/>
    </row>
    <row r="190" spans="11:11" ht="12.75">
      <c r="K190" s="41"/>
    </row>
    <row r="191" spans="11:11" ht="12.75">
      <c r="K191" s="41"/>
    </row>
    <row r="192" spans="11:11" ht="12.75">
      <c r="K192" s="41"/>
    </row>
    <row r="193" spans="11:11" ht="12.75">
      <c r="K193" s="41"/>
    </row>
    <row r="194" spans="11:11" ht="12.75">
      <c r="K194" s="41"/>
    </row>
    <row r="195" spans="11:11" ht="12.75">
      <c r="K195" s="41"/>
    </row>
    <row r="196" spans="11:11" ht="12.75">
      <c r="K196" s="41"/>
    </row>
    <row r="197" spans="11:11" ht="12.75">
      <c r="K197" s="41"/>
    </row>
    <row r="198" spans="11:11" ht="12.75">
      <c r="K198" s="41"/>
    </row>
    <row r="199" spans="11:11" ht="12.75">
      <c r="K199" s="41"/>
    </row>
    <row r="200" spans="11:11" ht="12.75">
      <c r="K200" s="41"/>
    </row>
    <row r="201" spans="11:11" ht="12.75">
      <c r="K201" s="41"/>
    </row>
    <row r="202" spans="11:11" ht="12.75">
      <c r="K202" s="41"/>
    </row>
    <row r="203" spans="11:11" ht="12.75">
      <c r="K203" s="41"/>
    </row>
    <row r="204" spans="11:11" ht="12.75">
      <c r="K204" s="41"/>
    </row>
    <row r="205" spans="11:11" ht="12.75">
      <c r="K205" s="41"/>
    </row>
    <row r="206" spans="11:11" ht="12.75">
      <c r="K206" s="41"/>
    </row>
    <row r="207" spans="11:11" ht="12.75">
      <c r="K207" s="41"/>
    </row>
    <row r="208" spans="11:11" ht="12.75">
      <c r="K208" s="41"/>
    </row>
    <row r="209" spans="11:11" ht="12.75">
      <c r="K209" s="41"/>
    </row>
    <row r="210" spans="11:11" ht="12.75">
      <c r="K210" s="41"/>
    </row>
    <row r="211" spans="11:11" ht="12.75">
      <c r="K211" s="41"/>
    </row>
    <row r="212" spans="11:11" ht="12.75">
      <c r="K212" s="41"/>
    </row>
    <row r="213" spans="11:11" ht="12.75">
      <c r="K213" s="41"/>
    </row>
    <row r="214" spans="11:11" ht="12.75">
      <c r="K214" s="41"/>
    </row>
    <row r="215" spans="11:11" ht="12.75">
      <c r="K215" s="41"/>
    </row>
    <row r="216" spans="11:11" ht="12.75">
      <c r="K216" s="41"/>
    </row>
    <row r="217" spans="11:11" ht="12.75">
      <c r="K217" s="41"/>
    </row>
    <row r="218" spans="11:11" ht="12.75">
      <c r="K218" s="41"/>
    </row>
    <row r="219" spans="11:11" ht="12.75">
      <c r="K219" s="41"/>
    </row>
    <row r="220" spans="11:11" ht="12.75">
      <c r="K220" s="41"/>
    </row>
    <row r="221" spans="11:11" ht="12.75">
      <c r="K221" s="41"/>
    </row>
    <row r="222" spans="11:11" ht="12.75">
      <c r="K222" s="41"/>
    </row>
    <row r="223" spans="11:11" ht="12.75">
      <c r="K223" s="41"/>
    </row>
    <row r="224" spans="11:11" ht="12.75">
      <c r="K224" s="41"/>
    </row>
    <row r="225" spans="11:11" ht="12.75">
      <c r="K225" s="41"/>
    </row>
    <row r="226" spans="11:11" ht="12.75">
      <c r="K226" s="41"/>
    </row>
    <row r="227" spans="11:11" ht="12.75">
      <c r="K227" s="41"/>
    </row>
    <row r="228" spans="11:11" ht="12.75">
      <c r="K228" s="41"/>
    </row>
    <row r="229" spans="11:11" ht="12.75">
      <c r="K229" s="41"/>
    </row>
    <row r="230" spans="11:11" ht="12.75">
      <c r="K230" s="41"/>
    </row>
    <row r="231" spans="11:11" ht="12.75">
      <c r="K231" s="41"/>
    </row>
    <row r="232" spans="11:11" ht="12.75">
      <c r="K232" s="41"/>
    </row>
    <row r="233" spans="11:11" ht="12.75">
      <c r="K233" s="41"/>
    </row>
    <row r="234" spans="11:11" ht="12.75">
      <c r="K234" s="41"/>
    </row>
    <row r="235" spans="11:11" ht="12.75">
      <c r="K235" s="41"/>
    </row>
    <row r="236" spans="11:11" ht="12.75">
      <c r="K236" s="41"/>
    </row>
    <row r="237" spans="11:11" ht="12.75">
      <c r="K237" s="41"/>
    </row>
    <row r="238" spans="11:11" ht="12.75">
      <c r="K238" s="41"/>
    </row>
    <row r="239" spans="11:11" ht="12.75">
      <c r="K239" s="41"/>
    </row>
    <row r="240" spans="11:11" ht="12.75">
      <c r="K240" s="41"/>
    </row>
    <row r="241" spans="11:11" ht="12.75">
      <c r="K241" s="41"/>
    </row>
    <row r="242" spans="11:11" ht="12.75">
      <c r="K242" s="41"/>
    </row>
    <row r="243" spans="11:11" ht="12.75">
      <c r="K243" s="41"/>
    </row>
    <row r="244" spans="11:11" ht="12.75">
      <c r="K244" s="41"/>
    </row>
    <row r="245" spans="11:11" ht="12.75">
      <c r="K245" s="41"/>
    </row>
    <row r="246" spans="11:11" ht="12.75">
      <c r="K246" s="41"/>
    </row>
    <row r="247" spans="11:11" ht="12.75">
      <c r="K247" s="41"/>
    </row>
    <row r="248" spans="11:11" ht="12.75">
      <c r="K248" s="41"/>
    </row>
    <row r="249" spans="11:11" ht="12.75">
      <c r="K249" s="41"/>
    </row>
    <row r="250" spans="11:11" ht="12.75">
      <c r="K250" s="41"/>
    </row>
    <row r="251" spans="11:11" ht="12.75">
      <c r="K251" s="41"/>
    </row>
    <row r="252" spans="11:11" ht="12.75">
      <c r="K252" s="41"/>
    </row>
    <row r="253" spans="11:11" ht="12.75">
      <c r="K253" s="41"/>
    </row>
    <row r="254" spans="11:11" ht="12.75">
      <c r="K254" s="41"/>
    </row>
    <row r="255" spans="11:11" ht="12.75">
      <c r="K255" s="41"/>
    </row>
    <row r="256" spans="11:11" ht="12.75">
      <c r="K256" s="41"/>
    </row>
    <row r="257" spans="11:11" ht="12.75">
      <c r="K257" s="41"/>
    </row>
    <row r="258" spans="11:11" ht="12.75">
      <c r="K258" s="41"/>
    </row>
    <row r="259" spans="11:11" ht="12.75">
      <c r="K259" s="41"/>
    </row>
    <row r="260" spans="11:11" ht="12.75">
      <c r="K260" s="41"/>
    </row>
    <row r="261" spans="11:11" ht="12.75">
      <c r="K261" s="41"/>
    </row>
    <row r="262" spans="11:11" ht="12.75">
      <c r="K262" s="41"/>
    </row>
    <row r="263" spans="11:11" ht="12.75">
      <c r="K263" s="41"/>
    </row>
    <row r="264" spans="11:11" ht="12.75">
      <c r="K264" s="41"/>
    </row>
    <row r="265" spans="11:11" ht="12.75">
      <c r="K265" s="41"/>
    </row>
    <row r="266" spans="11:11" ht="12.75">
      <c r="K266" s="41"/>
    </row>
    <row r="267" spans="11:11" ht="12.75">
      <c r="K267" s="41"/>
    </row>
    <row r="268" spans="11:11" ht="12.75">
      <c r="K268" s="41"/>
    </row>
    <row r="269" spans="11:11" ht="12.75">
      <c r="K269" s="41"/>
    </row>
    <row r="270" spans="11:11" ht="12.75">
      <c r="K270" s="41"/>
    </row>
    <row r="271" spans="11:11" ht="12.75">
      <c r="K271" s="41"/>
    </row>
    <row r="272" spans="11:11" ht="12.75">
      <c r="K272" s="41"/>
    </row>
    <row r="273" spans="11:11" ht="12.75">
      <c r="K273" s="41"/>
    </row>
    <row r="274" spans="11:11" ht="12.75">
      <c r="K274" s="41"/>
    </row>
    <row r="275" spans="11:11" ht="12.75">
      <c r="K275" s="41"/>
    </row>
    <row r="276" spans="11:11" ht="12.75">
      <c r="K276" s="41"/>
    </row>
    <row r="277" spans="11:11" ht="12.75">
      <c r="K277" s="41"/>
    </row>
    <row r="278" spans="11:11" ht="12.75">
      <c r="K278" s="41"/>
    </row>
    <row r="279" spans="11:11" ht="12.75">
      <c r="K279" s="41"/>
    </row>
    <row r="280" spans="11:11" ht="12.75">
      <c r="K280" s="41"/>
    </row>
    <row r="281" spans="11:11" ht="12.75">
      <c r="K281" s="41"/>
    </row>
    <row r="282" spans="11:11" ht="12.75">
      <c r="K282" s="41"/>
    </row>
    <row r="283" spans="11:11" ht="12.75">
      <c r="K283" s="41"/>
    </row>
    <row r="284" spans="11:11" ht="12.75">
      <c r="K284" s="41"/>
    </row>
    <row r="285" spans="11:11" ht="12.75">
      <c r="K285" s="41"/>
    </row>
    <row r="286" spans="11:11" ht="12.75">
      <c r="K286" s="41"/>
    </row>
    <row r="287" spans="11:11" ht="12.75">
      <c r="K287" s="41"/>
    </row>
    <row r="288" spans="11:11" ht="12.75">
      <c r="K288" s="41"/>
    </row>
    <row r="289" spans="11:11" ht="12.75">
      <c r="K289" s="41"/>
    </row>
    <row r="290" spans="11:11" ht="12.75">
      <c r="K290" s="41"/>
    </row>
    <row r="291" spans="11:11" ht="12.75">
      <c r="K291" s="41"/>
    </row>
    <row r="292" spans="11:11" ht="12.75">
      <c r="K292" s="41"/>
    </row>
    <row r="293" spans="11:11" ht="12.75">
      <c r="K293" s="41"/>
    </row>
    <row r="294" spans="11:11" ht="12.75">
      <c r="K294" s="41"/>
    </row>
    <row r="295" spans="11:11" ht="12.75">
      <c r="K295" s="41"/>
    </row>
    <row r="296" spans="11:11" ht="12.75">
      <c r="K296" s="41"/>
    </row>
    <row r="297" spans="11:11" ht="12.75">
      <c r="K297" s="41"/>
    </row>
    <row r="298" spans="11:11" ht="12.75">
      <c r="K298" s="41"/>
    </row>
    <row r="299" spans="11:11" ht="12.75">
      <c r="K299" s="41"/>
    </row>
    <row r="300" spans="11:11" ht="12.75">
      <c r="K300" s="41"/>
    </row>
    <row r="301" spans="11:11" ht="12.75">
      <c r="K301" s="41"/>
    </row>
    <row r="302" spans="11:11" ht="12.75">
      <c r="K302" s="41"/>
    </row>
    <row r="303" spans="11:11" ht="12.75">
      <c r="K303" s="41"/>
    </row>
    <row r="304" spans="11:11" ht="12.75">
      <c r="K304" s="41"/>
    </row>
    <row r="305" spans="11:11" ht="12.75">
      <c r="K305" s="41"/>
    </row>
    <row r="306" spans="11:11" ht="12.75">
      <c r="K306" s="41"/>
    </row>
    <row r="307" spans="11:11" ht="12.75">
      <c r="K307" s="41"/>
    </row>
    <row r="308" spans="11:11" ht="12.75">
      <c r="K308" s="41"/>
    </row>
    <row r="309" spans="11:11" ht="12.75">
      <c r="K309" s="41"/>
    </row>
    <row r="310" spans="11:11" ht="12.75">
      <c r="K310" s="41"/>
    </row>
    <row r="311" spans="11:11" ht="12.75">
      <c r="K311" s="41"/>
    </row>
    <row r="312" spans="11:11" ht="12.75">
      <c r="K312" s="41"/>
    </row>
    <row r="313" spans="11:11" ht="12.75">
      <c r="K313" s="41"/>
    </row>
    <row r="314" spans="11:11" ht="12.75">
      <c r="K314" s="41"/>
    </row>
    <row r="315" spans="11:11" ht="12.75">
      <c r="K315" s="41"/>
    </row>
    <row r="316" spans="11:11" ht="12.75">
      <c r="K316" s="41"/>
    </row>
    <row r="317" spans="11:11" ht="12.75">
      <c r="K317" s="41"/>
    </row>
    <row r="318" spans="11:11" ht="12.75">
      <c r="K318" s="41"/>
    </row>
    <row r="319" spans="11:11" ht="12.75">
      <c r="K319" s="41"/>
    </row>
    <row r="320" spans="11:11" ht="12.75">
      <c r="K320" s="41"/>
    </row>
    <row r="321" spans="11:11" ht="12.75">
      <c r="K321" s="41"/>
    </row>
    <row r="322" spans="11:11" ht="12.75">
      <c r="K322" s="41"/>
    </row>
    <row r="323" spans="11:11" ht="12.75">
      <c r="K323" s="41"/>
    </row>
    <row r="324" spans="11:11" ht="12.75">
      <c r="K324" s="41"/>
    </row>
    <row r="325" spans="11:11" ht="12.75">
      <c r="K325" s="41"/>
    </row>
    <row r="326" spans="11:11" ht="12.75">
      <c r="K326" s="41"/>
    </row>
    <row r="327" spans="11:11" ht="12.75">
      <c r="K327" s="41"/>
    </row>
    <row r="328" spans="11:11" ht="12.75">
      <c r="K328" s="41"/>
    </row>
    <row r="329" spans="11:11" ht="12.75">
      <c r="K329" s="41"/>
    </row>
    <row r="330" spans="11:11" ht="12.75">
      <c r="K330" s="41"/>
    </row>
    <row r="331" spans="11:11" ht="12.75">
      <c r="K331" s="41"/>
    </row>
    <row r="332" spans="11:11" ht="12.75">
      <c r="K332" s="41"/>
    </row>
    <row r="333" spans="11:11" ht="12.75">
      <c r="K333" s="41"/>
    </row>
    <row r="334" spans="11:11" ht="12.75">
      <c r="K334" s="41"/>
    </row>
    <row r="335" spans="11:11" ht="12.75">
      <c r="K335" s="41"/>
    </row>
    <row r="336" spans="11:11" ht="12.75">
      <c r="K336" s="41"/>
    </row>
    <row r="337" spans="11:11" ht="12.75">
      <c r="K337" s="41"/>
    </row>
    <row r="338" spans="11:11" ht="12.75">
      <c r="K338" s="41"/>
    </row>
    <row r="339" spans="11:11" ht="12.75">
      <c r="K339" s="41"/>
    </row>
    <row r="340" spans="11:11" ht="12.75">
      <c r="K340" s="41"/>
    </row>
    <row r="341" spans="11:11" ht="12.75">
      <c r="K341" s="41"/>
    </row>
    <row r="342" spans="11:11" ht="12.75">
      <c r="K342" s="41"/>
    </row>
    <row r="343" spans="11:11" ht="12.75">
      <c r="K343" s="41"/>
    </row>
    <row r="344" spans="11:11" ht="12.75">
      <c r="K344" s="41"/>
    </row>
    <row r="345" spans="11:11" ht="12.75">
      <c r="K345" s="41"/>
    </row>
    <row r="346" spans="11:11" ht="12.75">
      <c r="K346" s="41"/>
    </row>
    <row r="347" spans="11:11" ht="12.75">
      <c r="K347" s="41"/>
    </row>
    <row r="348" spans="11:11" ht="12.75">
      <c r="K348" s="41"/>
    </row>
    <row r="349" spans="11:11" ht="12.75">
      <c r="K349" s="41"/>
    </row>
    <row r="350" spans="11:11" ht="12.75">
      <c r="K350" s="41"/>
    </row>
    <row r="351" spans="11:11" ht="12.75">
      <c r="K351" s="41"/>
    </row>
    <row r="352" spans="11:11" ht="12.75">
      <c r="K352" s="41"/>
    </row>
    <row r="353" spans="11:11" ht="12.75">
      <c r="K353" s="41"/>
    </row>
    <row r="354" spans="11:11" ht="12.75">
      <c r="K354" s="41"/>
    </row>
    <row r="355" spans="11:11" ht="12.75">
      <c r="K355" s="41"/>
    </row>
    <row r="356" spans="11:11" ht="12.75">
      <c r="K356" s="41"/>
    </row>
    <row r="357" spans="11:11" ht="12.75">
      <c r="K357" s="41"/>
    </row>
    <row r="358" spans="11:11" ht="12.75">
      <c r="K358" s="41"/>
    </row>
    <row r="359" spans="11:11" ht="12.75">
      <c r="K359" s="41"/>
    </row>
    <row r="360" spans="11:11" ht="12.75">
      <c r="K360" s="41"/>
    </row>
    <row r="361" spans="11:11" ht="12.75">
      <c r="K361" s="41"/>
    </row>
    <row r="362" spans="11:11" ht="12.75">
      <c r="K362" s="41"/>
    </row>
    <row r="363" spans="11:11" ht="12.75">
      <c r="K363" s="41"/>
    </row>
    <row r="364" spans="11:11" ht="12.75">
      <c r="K364" s="41"/>
    </row>
    <row r="365" spans="11:11" ht="12.75">
      <c r="K365" s="41"/>
    </row>
    <row r="366" spans="11:11" ht="12.75">
      <c r="K366" s="41"/>
    </row>
    <row r="367" spans="11:11" ht="12.75">
      <c r="K367" s="41"/>
    </row>
    <row r="368" spans="11:11" ht="12.75">
      <c r="K368" s="41"/>
    </row>
    <row r="369" spans="11:11" ht="12.75">
      <c r="K369" s="41"/>
    </row>
    <row r="370" spans="11:11" ht="12.75">
      <c r="K370" s="41"/>
    </row>
    <row r="371" spans="11:11" ht="12.75">
      <c r="K371" s="41"/>
    </row>
    <row r="372" spans="11:11" ht="12.75">
      <c r="K372" s="41"/>
    </row>
    <row r="373" spans="11:11" ht="12.75">
      <c r="K373" s="41"/>
    </row>
    <row r="374" spans="11:11" ht="12.75">
      <c r="K374" s="41"/>
    </row>
    <row r="375" spans="11:11" ht="12.75">
      <c r="K375" s="41"/>
    </row>
    <row r="376" spans="11:11" ht="12.75">
      <c r="K376" s="41"/>
    </row>
    <row r="377" spans="11:11" ht="12.75">
      <c r="K377" s="41"/>
    </row>
    <row r="378" spans="11:11" ht="12.75">
      <c r="K378" s="41"/>
    </row>
    <row r="379" spans="11:11" ht="12.75">
      <c r="K379" s="41"/>
    </row>
    <row r="380" spans="11:11" ht="12.75">
      <c r="K380" s="41"/>
    </row>
    <row r="381" spans="11:11" ht="12.75">
      <c r="K381" s="41"/>
    </row>
    <row r="382" spans="11:11" ht="12.75">
      <c r="K382" s="41"/>
    </row>
    <row r="383" spans="11:11" ht="12.75">
      <c r="K383" s="41"/>
    </row>
    <row r="384" spans="11:11" ht="12.75">
      <c r="K384" s="41"/>
    </row>
    <row r="385" spans="11:11" ht="12.75">
      <c r="K385" s="41"/>
    </row>
    <row r="386" spans="11:11" ht="12.75">
      <c r="K386" s="41"/>
    </row>
    <row r="387" spans="11:11" ht="12.75">
      <c r="K387" s="41"/>
    </row>
    <row r="388" spans="11:11" ht="12.75">
      <c r="K388" s="41"/>
    </row>
    <row r="389" spans="11:11" ht="12.75">
      <c r="K389" s="41"/>
    </row>
    <row r="390" spans="11:11" ht="12.75">
      <c r="K390" s="41"/>
    </row>
    <row r="391" spans="11:11" ht="12.75">
      <c r="K391" s="41"/>
    </row>
    <row r="392" spans="11:11" ht="12.75">
      <c r="K392" s="41"/>
    </row>
    <row r="393" spans="11:11" ht="12.75">
      <c r="K393" s="41"/>
    </row>
    <row r="394" spans="11:11" ht="12.75">
      <c r="K394" s="41"/>
    </row>
    <row r="395" spans="11:11" ht="12.75">
      <c r="K395" s="41"/>
    </row>
    <row r="396" spans="11:11" ht="12.75">
      <c r="K396" s="41"/>
    </row>
    <row r="397" spans="11:11" ht="12.75">
      <c r="K397" s="41"/>
    </row>
    <row r="398" spans="11:11" ht="12.75">
      <c r="K398" s="41"/>
    </row>
    <row r="399" spans="11:11" ht="12.75">
      <c r="K399" s="41"/>
    </row>
    <row r="400" spans="11:11" ht="12.75">
      <c r="K400" s="41"/>
    </row>
    <row r="401" spans="11:11" ht="12.75">
      <c r="K401" s="41"/>
    </row>
    <row r="402" spans="11:11" ht="12.75">
      <c r="K402" s="41"/>
    </row>
    <row r="403" spans="11:11" ht="12.75">
      <c r="K403" s="41"/>
    </row>
    <row r="404" spans="11:11" ht="12.75">
      <c r="K404" s="41"/>
    </row>
    <row r="405" spans="11:11" ht="12.75">
      <c r="K405" s="41"/>
    </row>
    <row r="406" spans="11:11" ht="12.75">
      <c r="K406" s="41"/>
    </row>
    <row r="407" spans="11:11" ht="12.75">
      <c r="K407" s="41"/>
    </row>
    <row r="408" spans="11:11" ht="12.75">
      <c r="K408" s="41"/>
    </row>
    <row r="409" spans="11:11" ht="12.75">
      <c r="K409" s="41"/>
    </row>
    <row r="410" spans="11:11" ht="12.75">
      <c r="K410" s="41"/>
    </row>
    <row r="411" spans="11:11" ht="12.75">
      <c r="K411" s="41"/>
    </row>
    <row r="412" spans="11:11" ht="12.75">
      <c r="K412" s="41"/>
    </row>
    <row r="413" spans="11:11" ht="12.75">
      <c r="K413" s="41"/>
    </row>
    <row r="414" spans="11:11" ht="12.75">
      <c r="K414" s="41"/>
    </row>
    <row r="415" spans="11:11" ht="12.75">
      <c r="K415" s="41"/>
    </row>
    <row r="416" spans="11:11" ht="12.75">
      <c r="K416" s="41"/>
    </row>
    <row r="417" spans="11:11" ht="12.75">
      <c r="K417" s="41"/>
    </row>
    <row r="418" spans="11:11" ht="12.75">
      <c r="K418" s="41"/>
    </row>
    <row r="419" spans="11:11" ht="12.75">
      <c r="K419" s="41"/>
    </row>
    <row r="420" spans="11:11" ht="12.75">
      <c r="K420" s="41"/>
    </row>
    <row r="421" spans="11:11" ht="12.75">
      <c r="K421" s="41"/>
    </row>
    <row r="422" spans="11:11" ht="12.75">
      <c r="K422" s="41"/>
    </row>
    <row r="423" spans="11:11" ht="12.75">
      <c r="K423" s="41"/>
    </row>
    <row r="424" spans="11:11" ht="12.75">
      <c r="K424" s="41"/>
    </row>
    <row r="425" spans="11:11" ht="12.75">
      <c r="K425" s="41"/>
    </row>
    <row r="426" spans="11:11" ht="12.75">
      <c r="K426" s="41"/>
    </row>
    <row r="427" spans="11:11" ht="12.75">
      <c r="K427" s="41"/>
    </row>
    <row r="428" spans="11:11" ht="12.75">
      <c r="K428" s="41"/>
    </row>
    <row r="429" spans="11:11" ht="12.75">
      <c r="K429" s="41"/>
    </row>
    <row r="430" spans="11:11" ht="12.75">
      <c r="K430" s="41"/>
    </row>
    <row r="431" spans="11:11" ht="12.75">
      <c r="K431" s="41"/>
    </row>
    <row r="432" spans="11:11" ht="12.75">
      <c r="K432" s="41"/>
    </row>
    <row r="433" spans="11:11" ht="12.75">
      <c r="K433" s="41"/>
    </row>
    <row r="434" spans="11:11" ht="12.75">
      <c r="K434" s="41"/>
    </row>
    <row r="435" spans="11:11" ht="12.75">
      <c r="K435" s="41"/>
    </row>
    <row r="436" spans="11:11" ht="12.75">
      <c r="K436" s="41"/>
    </row>
    <row r="437" spans="11:11" ht="12.75">
      <c r="K437" s="41"/>
    </row>
    <row r="438" spans="11:11" ht="12.75">
      <c r="K438" s="41"/>
    </row>
    <row r="439" spans="11:11" ht="12.75">
      <c r="K439" s="41"/>
    </row>
    <row r="440" spans="11:11" ht="12.75">
      <c r="K440" s="41"/>
    </row>
    <row r="441" spans="11:11" ht="12.75">
      <c r="K441" s="41"/>
    </row>
    <row r="442" spans="11:11" ht="12.75">
      <c r="K442" s="41"/>
    </row>
    <row r="443" spans="11:11" ht="12.75">
      <c r="K443" s="41"/>
    </row>
    <row r="444" spans="11:11" ht="12.75">
      <c r="K444" s="41"/>
    </row>
    <row r="445" spans="11:11" ht="12.75">
      <c r="K445" s="41"/>
    </row>
    <row r="446" spans="11:11" ht="12.75">
      <c r="K446" s="41"/>
    </row>
    <row r="447" spans="11:11" ht="12.75">
      <c r="K447" s="41"/>
    </row>
    <row r="448" spans="11:11" ht="12.75">
      <c r="K448" s="41"/>
    </row>
    <row r="449" spans="11:11" ht="12.75">
      <c r="K449" s="41"/>
    </row>
    <row r="450" spans="11:11" ht="12.75">
      <c r="K450" s="41"/>
    </row>
    <row r="451" spans="11:11" ht="12.75">
      <c r="K451" s="41"/>
    </row>
    <row r="452" spans="11:11" ht="12.75">
      <c r="K452" s="41"/>
    </row>
    <row r="453" spans="11:11" ht="12.75">
      <c r="K453" s="41"/>
    </row>
    <row r="454" spans="11:11" ht="12.75">
      <c r="K454" s="41"/>
    </row>
    <row r="455" spans="11:11" ht="12.75">
      <c r="K455" s="41"/>
    </row>
    <row r="456" spans="11:11" ht="12.75">
      <c r="K456" s="41"/>
    </row>
    <row r="457" spans="11:11" ht="12.75">
      <c r="K457" s="41"/>
    </row>
    <row r="458" spans="11:11" ht="12.75">
      <c r="K458" s="41"/>
    </row>
    <row r="459" spans="11:11" ht="12.75">
      <c r="K459" s="41"/>
    </row>
    <row r="460" spans="11:11" ht="12.75">
      <c r="K460" s="41"/>
    </row>
    <row r="461" spans="11:11" ht="12.75">
      <c r="K461" s="41"/>
    </row>
    <row r="462" spans="11:11" ht="12.75">
      <c r="K462" s="41"/>
    </row>
    <row r="463" spans="11:11" ht="12.75">
      <c r="K463" s="41"/>
    </row>
    <row r="464" spans="11:11" ht="12.75">
      <c r="K464" s="41"/>
    </row>
    <row r="465" spans="11:11" ht="12.75">
      <c r="K465" s="41"/>
    </row>
    <row r="466" spans="11:11" ht="12.75">
      <c r="K466" s="41"/>
    </row>
    <row r="467" spans="11:11" ht="12.75">
      <c r="K467" s="41"/>
    </row>
    <row r="468" spans="11:11" ht="12.75">
      <c r="K468" s="41"/>
    </row>
    <row r="469" spans="11:11" ht="12.75">
      <c r="K469" s="41"/>
    </row>
    <row r="470" spans="11:11" ht="12.75">
      <c r="K470" s="41"/>
    </row>
    <row r="471" spans="11:11" ht="12.75">
      <c r="K471" s="41"/>
    </row>
    <row r="472" spans="11:11" ht="12.75">
      <c r="K472" s="41"/>
    </row>
    <row r="473" spans="11:11" ht="12.75">
      <c r="K473" s="41"/>
    </row>
    <row r="474" spans="11:11" ht="12.75">
      <c r="K474" s="41"/>
    </row>
    <row r="475" spans="11:11" ht="12.75">
      <c r="K475" s="41"/>
    </row>
    <row r="476" spans="11:11" ht="12.75">
      <c r="K476" s="41"/>
    </row>
    <row r="477" spans="11:11" ht="12.75">
      <c r="K477" s="41"/>
    </row>
    <row r="478" spans="11:11" ht="12.75">
      <c r="K478" s="41"/>
    </row>
    <row r="479" spans="11:11" ht="12.75">
      <c r="K479" s="41"/>
    </row>
    <row r="480" spans="11:11" ht="12.75">
      <c r="K480" s="41"/>
    </row>
    <row r="481" spans="11:11" ht="12.75">
      <c r="K481" s="41"/>
    </row>
    <row r="482" spans="11:11" ht="12.75">
      <c r="K482" s="41"/>
    </row>
    <row r="483" spans="11:11" ht="12.75">
      <c r="K483" s="41"/>
    </row>
    <row r="484" spans="11:11" ht="12.75">
      <c r="K484" s="41"/>
    </row>
    <row r="485" spans="11:11" ht="12.75">
      <c r="K485" s="41"/>
    </row>
    <row r="486" spans="11:11" ht="12.75">
      <c r="K486" s="41"/>
    </row>
    <row r="487" spans="11:11" ht="12.75">
      <c r="K487" s="41"/>
    </row>
    <row r="488" spans="11:11" ht="12.75">
      <c r="K488" s="41"/>
    </row>
    <row r="489" spans="11:11" ht="12.75">
      <c r="K489" s="41"/>
    </row>
    <row r="490" spans="11:11" ht="12.75">
      <c r="K490" s="41"/>
    </row>
    <row r="491" spans="11:11" ht="12.75">
      <c r="K491" s="41"/>
    </row>
    <row r="492" spans="11:11" ht="12.75">
      <c r="K492" s="41"/>
    </row>
    <row r="493" spans="11:11" ht="12.75">
      <c r="K493" s="41"/>
    </row>
    <row r="494" spans="11:11" ht="12.75">
      <c r="K494" s="41"/>
    </row>
    <row r="495" spans="11:11" ht="12.75">
      <c r="K495" s="41"/>
    </row>
    <row r="496" spans="11:11" ht="12.75">
      <c r="K496" s="41"/>
    </row>
    <row r="497" spans="11:11" ht="12.75">
      <c r="K497" s="41"/>
    </row>
    <row r="498" spans="11:11" ht="12.75">
      <c r="K498" s="41"/>
    </row>
    <row r="499" spans="11:11" ht="12.75">
      <c r="K499" s="41"/>
    </row>
    <row r="500" spans="11:11" ht="12.75">
      <c r="K500" s="41"/>
    </row>
    <row r="501" spans="11:11" ht="12.75">
      <c r="K501" s="41"/>
    </row>
    <row r="502" spans="11:11" ht="12.75">
      <c r="K502" s="41"/>
    </row>
    <row r="503" spans="11:11" ht="12.75">
      <c r="K503" s="41"/>
    </row>
    <row r="504" spans="11:11" ht="12.75">
      <c r="K504" s="41"/>
    </row>
    <row r="505" spans="11:11" ht="12.75">
      <c r="K505" s="41"/>
    </row>
    <row r="506" spans="11:11" ht="12.75">
      <c r="K506" s="41"/>
    </row>
    <row r="507" spans="11:11" ht="12.75">
      <c r="K507" s="41"/>
    </row>
    <row r="508" spans="11:11" ht="12.75">
      <c r="K508" s="41"/>
    </row>
    <row r="509" spans="11:11" ht="12.75">
      <c r="K509" s="41"/>
    </row>
    <row r="510" spans="11:11" ht="12.75">
      <c r="K510" s="41"/>
    </row>
    <row r="511" spans="11:11" ht="12.75">
      <c r="K511" s="41"/>
    </row>
    <row r="512" spans="11:11" ht="12.75">
      <c r="K512" s="41"/>
    </row>
    <row r="513" spans="11:11" ht="12.75">
      <c r="K513" s="41"/>
    </row>
    <row r="514" spans="11:11" ht="12.75">
      <c r="K514" s="41"/>
    </row>
    <row r="515" spans="11:11" ht="12.75">
      <c r="K515" s="41"/>
    </row>
    <row r="516" spans="11:11" ht="12.75">
      <c r="K516" s="41"/>
    </row>
    <row r="517" spans="11:11" ht="12.75">
      <c r="K517" s="41"/>
    </row>
    <row r="518" spans="11:11" ht="12.75">
      <c r="K518" s="41"/>
    </row>
    <row r="519" spans="11:11" ht="12.75">
      <c r="K519" s="41"/>
    </row>
    <row r="520" spans="11:11" ht="12.75">
      <c r="K520" s="41"/>
    </row>
    <row r="521" spans="11:11" ht="12.75">
      <c r="K521" s="41"/>
    </row>
    <row r="522" spans="11:11" ht="12.75">
      <c r="K522" s="41"/>
    </row>
    <row r="523" spans="11:11" ht="12.75">
      <c r="K523" s="41"/>
    </row>
    <row r="524" spans="11:11" ht="12.75">
      <c r="K524" s="41"/>
    </row>
    <row r="525" spans="11:11" ht="12.75">
      <c r="K525" s="41"/>
    </row>
    <row r="526" spans="11:11" ht="12.75">
      <c r="K526" s="41"/>
    </row>
    <row r="527" spans="11:11" ht="12.75">
      <c r="K527" s="41"/>
    </row>
    <row r="528" spans="11:11" ht="12.75">
      <c r="K528" s="41"/>
    </row>
    <row r="529" spans="11:11" ht="12.75">
      <c r="K529" s="41"/>
    </row>
    <row r="530" spans="11:11" ht="12.75">
      <c r="K530" s="41"/>
    </row>
    <row r="531" spans="11:11" ht="12.75">
      <c r="K531" s="41"/>
    </row>
    <row r="532" spans="11:11" ht="12.75">
      <c r="K532" s="41"/>
    </row>
    <row r="533" spans="11:11" ht="12.75">
      <c r="K533" s="41"/>
    </row>
    <row r="534" spans="11:11" ht="12.75">
      <c r="K534" s="41"/>
    </row>
    <row r="535" spans="11:11" ht="12.75">
      <c r="K535" s="41"/>
    </row>
    <row r="536" spans="11:11" ht="12.75">
      <c r="K536" s="41"/>
    </row>
    <row r="537" spans="11:11" ht="12.75">
      <c r="K537" s="41"/>
    </row>
    <row r="538" spans="11:11" ht="12.75">
      <c r="K538" s="41"/>
    </row>
    <row r="539" spans="11:11" ht="12.75">
      <c r="K539" s="41"/>
    </row>
    <row r="540" spans="11:11" ht="12.75">
      <c r="K540" s="41"/>
    </row>
    <row r="541" spans="11:11" ht="12.75">
      <c r="K541" s="41"/>
    </row>
    <row r="542" spans="11:11" ht="12.75">
      <c r="K542" s="41"/>
    </row>
    <row r="543" spans="11:11" ht="12.75">
      <c r="K543" s="41"/>
    </row>
    <row r="544" spans="11:11" ht="12.75">
      <c r="K544" s="41"/>
    </row>
    <row r="545" spans="11:11" ht="12.75">
      <c r="K545" s="41"/>
    </row>
    <row r="546" spans="11:11" ht="12.75">
      <c r="K546" s="41"/>
    </row>
    <row r="547" spans="11:11" ht="12.75">
      <c r="K547" s="41"/>
    </row>
    <row r="548" spans="11:11" ht="12.75">
      <c r="K548" s="41"/>
    </row>
    <row r="549" spans="11:11" ht="12.75">
      <c r="K549" s="41"/>
    </row>
    <row r="550" spans="11:11" ht="12.75">
      <c r="K550" s="41"/>
    </row>
    <row r="551" spans="11:11" ht="12.75">
      <c r="K551" s="41"/>
    </row>
    <row r="552" spans="11:11" ht="12.75">
      <c r="K552" s="41"/>
    </row>
    <row r="553" spans="11:11" ht="12.75">
      <c r="K553" s="41"/>
    </row>
    <row r="554" spans="11:11" ht="12.75">
      <c r="K554" s="41"/>
    </row>
    <row r="555" spans="11:11" ht="12.75">
      <c r="K555" s="41"/>
    </row>
    <row r="556" spans="11:11" ht="12.75">
      <c r="K556" s="41"/>
    </row>
    <row r="557" spans="11:11" ht="12.75">
      <c r="K557" s="41"/>
    </row>
    <row r="558" spans="11:11" ht="12.75">
      <c r="K558" s="41"/>
    </row>
    <row r="559" spans="11:11" ht="12.75">
      <c r="K559" s="41"/>
    </row>
    <row r="560" spans="11:11" ht="12.75">
      <c r="K560" s="41"/>
    </row>
    <row r="561" spans="11:11" ht="12.75">
      <c r="K561" s="41"/>
    </row>
    <row r="562" spans="11:11" ht="12.75">
      <c r="K562" s="41"/>
    </row>
    <row r="563" spans="11:11" ht="12.75">
      <c r="K563" s="41"/>
    </row>
    <row r="564" spans="11:11" ht="12.75">
      <c r="K564" s="41"/>
    </row>
    <row r="565" spans="11:11" ht="12.75">
      <c r="K565" s="41"/>
    </row>
    <row r="566" spans="11:11" ht="12.75">
      <c r="K566" s="41"/>
    </row>
    <row r="567" spans="11:11" ht="12.75">
      <c r="K567" s="41"/>
    </row>
    <row r="568" spans="11:11" ht="12.75">
      <c r="K568" s="41"/>
    </row>
    <row r="569" spans="11:11" ht="12.75">
      <c r="K569" s="41"/>
    </row>
    <row r="570" spans="11:11" ht="12.75">
      <c r="K570" s="41"/>
    </row>
    <row r="571" spans="11:11" ht="12.75">
      <c r="K571" s="41"/>
    </row>
    <row r="572" spans="11:11" ht="12.75">
      <c r="K572" s="41"/>
    </row>
    <row r="573" spans="11:11" ht="12.75">
      <c r="K573" s="41"/>
    </row>
    <row r="574" spans="11:11" ht="12.75">
      <c r="K574" s="41"/>
    </row>
    <row r="575" spans="11:11" ht="12.75">
      <c r="K575" s="41"/>
    </row>
    <row r="576" spans="11:11" ht="12.75">
      <c r="K576" s="41"/>
    </row>
    <row r="577" spans="11:11" ht="12.75">
      <c r="K577" s="41"/>
    </row>
    <row r="578" spans="11:11" ht="12.75">
      <c r="K578" s="41"/>
    </row>
    <row r="579" spans="11:11" ht="12.75">
      <c r="K579" s="41"/>
    </row>
    <row r="580" spans="11:11" ht="12.75">
      <c r="K580" s="41"/>
    </row>
    <row r="581" spans="11:11" ht="12.75">
      <c r="K581" s="41"/>
    </row>
    <row r="582" spans="11:11" ht="12.75">
      <c r="K582" s="41"/>
    </row>
    <row r="583" spans="11:11" ht="12.75">
      <c r="K583" s="41"/>
    </row>
    <row r="584" spans="11:11" ht="12.75">
      <c r="K584" s="41"/>
    </row>
    <row r="585" spans="11:11" ht="12.75">
      <c r="K585" s="41"/>
    </row>
    <row r="586" spans="11:11" ht="12.75">
      <c r="K586" s="41"/>
    </row>
    <row r="587" spans="11:11" ht="12.75">
      <c r="K587" s="41"/>
    </row>
    <row r="588" spans="11:11" ht="12.75">
      <c r="K588" s="41"/>
    </row>
    <row r="589" spans="11:11" ht="12.75">
      <c r="K589" s="41"/>
    </row>
    <row r="590" spans="11:11" ht="12.75">
      <c r="K590" s="41"/>
    </row>
    <row r="591" spans="11:11" ht="12.75">
      <c r="K591" s="41"/>
    </row>
    <row r="592" spans="11:11" ht="12.75">
      <c r="K592" s="41"/>
    </row>
    <row r="593" spans="11:11" ht="12.75">
      <c r="K593" s="41"/>
    </row>
    <row r="594" spans="11:11" ht="12.75">
      <c r="K594" s="41"/>
    </row>
    <row r="595" spans="11:11" ht="12.75">
      <c r="K595" s="41"/>
    </row>
    <row r="596" spans="11:11" ht="12.75">
      <c r="K596" s="41"/>
    </row>
    <row r="597" spans="11:11" ht="12.75">
      <c r="K597" s="41"/>
    </row>
    <row r="598" spans="11:11" ht="12.75">
      <c r="K598" s="41"/>
    </row>
    <row r="599" spans="11:11" ht="12.75">
      <c r="K599" s="41"/>
    </row>
    <row r="600" spans="11:11" ht="12.75">
      <c r="K600" s="41"/>
    </row>
    <row r="601" spans="11:11" ht="12.75">
      <c r="K601" s="41"/>
    </row>
    <row r="602" spans="11:11" ht="12.75">
      <c r="K602" s="41"/>
    </row>
    <row r="603" spans="11:11" ht="12.75">
      <c r="K603" s="41"/>
    </row>
    <row r="604" spans="11:11" ht="12.75">
      <c r="K604" s="41"/>
    </row>
    <row r="605" spans="11:11" ht="12.75">
      <c r="K605" s="41"/>
    </row>
    <row r="606" spans="11:11" ht="12.75">
      <c r="K606" s="41"/>
    </row>
    <row r="607" spans="11:11" ht="12.75">
      <c r="K607" s="41"/>
    </row>
    <row r="608" spans="11:11" ht="12.75">
      <c r="K608" s="41"/>
    </row>
    <row r="609" spans="11:11" ht="12.75">
      <c r="K609" s="41"/>
    </row>
    <row r="610" spans="11:11" ht="12.75">
      <c r="K610" s="41"/>
    </row>
    <row r="611" spans="11:11" ht="12.75">
      <c r="K611" s="41"/>
    </row>
    <row r="612" spans="11:11" ht="12.75">
      <c r="K612" s="41"/>
    </row>
    <row r="613" spans="11:11" ht="12.75">
      <c r="K613" s="41"/>
    </row>
    <row r="614" spans="11:11" ht="12.75">
      <c r="K614" s="41"/>
    </row>
    <row r="615" spans="11:11" ht="12.75">
      <c r="K615" s="41"/>
    </row>
    <row r="616" spans="11:11" ht="12.75">
      <c r="K616" s="41"/>
    </row>
    <row r="617" spans="11:11" ht="12.75">
      <c r="K617" s="41"/>
    </row>
    <row r="618" spans="11:11" ht="12.75">
      <c r="K618" s="41"/>
    </row>
    <row r="619" spans="11:11" ht="12.75">
      <c r="K619" s="41"/>
    </row>
    <row r="620" spans="11:11" ht="12.75">
      <c r="K620" s="41"/>
    </row>
    <row r="621" spans="11:11" ht="12.75">
      <c r="K621" s="41"/>
    </row>
    <row r="622" spans="11:11" ht="12.75">
      <c r="K622" s="41"/>
    </row>
    <row r="623" spans="11:11" ht="12.75">
      <c r="K623" s="41"/>
    </row>
    <row r="624" spans="11:11" ht="12.75">
      <c r="K624" s="41"/>
    </row>
    <row r="625" spans="11:11" ht="12.75">
      <c r="K625" s="41"/>
    </row>
    <row r="626" spans="11:11" ht="12.75">
      <c r="K626" s="41"/>
    </row>
    <row r="627" spans="11:11" ht="12.75">
      <c r="K627" s="41"/>
    </row>
    <row r="628" spans="11:11" ht="12.75">
      <c r="K628" s="41"/>
    </row>
    <row r="629" spans="11:11" ht="12.75">
      <c r="K629" s="41"/>
    </row>
    <row r="630" spans="11:11" ht="12.75">
      <c r="K630" s="41"/>
    </row>
    <row r="631" spans="11:11" ht="12.75">
      <c r="K631" s="41"/>
    </row>
    <row r="632" spans="11:11" ht="12.75">
      <c r="K632" s="41"/>
    </row>
    <row r="633" spans="11:11" ht="12.75">
      <c r="K633" s="41"/>
    </row>
    <row r="634" spans="11:11" ht="12.75">
      <c r="K634" s="41"/>
    </row>
    <row r="635" spans="11:11" ht="12.75">
      <c r="K635" s="41"/>
    </row>
    <row r="636" spans="11:11" ht="12.75">
      <c r="K636" s="41"/>
    </row>
    <row r="637" spans="11:11" ht="12.75">
      <c r="K637" s="41"/>
    </row>
    <row r="638" spans="11:11" ht="12.75">
      <c r="K638" s="41"/>
    </row>
    <row r="639" spans="11:11" ht="12.75">
      <c r="K639" s="41"/>
    </row>
    <row r="640" spans="11:11" ht="12.75">
      <c r="K640" s="41"/>
    </row>
    <row r="641" spans="11:11" ht="12.75">
      <c r="K641" s="41"/>
    </row>
    <row r="642" spans="11:11" ht="12.75">
      <c r="K642" s="41"/>
    </row>
    <row r="643" spans="11:11" ht="12.75">
      <c r="K643" s="41"/>
    </row>
    <row r="644" spans="11:11" ht="12.75">
      <c r="K644" s="41"/>
    </row>
    <row r="645" spans="11:11" ht="12.75">
      <c r="K645" s="41"/>
    </row>
    <row r="646" spans="11:11" ht="12.75">
      <c r="K646" s="41"/>
    </row>
    <row r="647" spans="11:11" ht="12.75">
      <c r="K647" s="41"/>
    </row>
    <row r="648" spans="11:11" ht="12.75">
      <c r="K648" s="41"/>
    </row>
    <row r="649" spans="11:11" ht="12.75">
      <c r="K649" s="41"/>
    </row>
    <row r="650" spans="11:11" ht="12.75">
      <c r="K650" s="41"/>
    </row>
    <row r="651" spans="11:11" ht="12.75">
      <c r="K651" s="41"/>
    </row>
    <row r="652" spans="11:11" ht="12.75">
      <c r="K652" s="41"/>
    </row>
    <row r="653" spans="11:11" ht="12.75">
      <c r="K653" s="41"/>
    </row>
    <row r="654" spans="11:11" ht="12.75">
      <c r="K654" s="41"/>
    </row>
    <row r="655" spans="11:11" ht="12.75">
      <c r="K655" s="41"/>
    </row>
    <row r="656" spans="11:11" ht="12.75">
      <c r="K656" s="41"/>
    </row>
    <row r="657" spans="11:11" ht="12.75">
      <c r="K657" s="41"/>
    </row>
    <row r="658" spans="11:11" ht="12.75">
      <c r="K658" s="41"/>
    </row>
    <row r="659" spans="11:11" ht="12.75">
      <c r="K659" s="41"/>
    </row>
    <row r="660" spans="11:11" ht="12.75">
      <c r="K660" s="41"/>
    </row>
    <row r="661" spans="11:11" ht="12.75">
      <c r="K661" s="41"/>
    </row>
    <row r="662" spans="11:11" ht="12.75">
      <c r="K662" s="41"/>
    </row>
    <row r="663" spans="11:11" ht="12.75">
      <c r="K663" s="41"/>
    </row>
    <row r="664" spans="11:11" ht="12.75">
      <c r="K664" s="41"/>
    </row>
    <row r="665" spans="11:11" ht="12.75">
      <c r="K665" s="41"/>
    </row>
    <row r="666" spans="11:11" ht="12.75">
      <c r="K666" s="41"/>
    </row>
    <row r="667" spans="11:11" ht="12.75">
      <c r="K667" s="41"/>
    </row>
    <row r="668" spans="11:11" ht="12.75">
      <c r="K668" s="41"/>
    </row>
    <row r="669" spans="11:11" ht="12.75">
      <c r="K669" s="41"/>
    </row>
    <row r="670" spans="11:11" ht="12.75">
      <c r="K670" s="41"/>
    </row>
    <row r="671" spans="11:11" ht="12.75">
      <c r="K671" s="41"/>
    </row>
    <row r="672" spans="11:11" ht="12.75">
      <c r="K672" s="41"/>
    </row>
    <row r="673" spans="11:11" ht="12.75">
      <c r="K673" s="41"/>
    </row>
    <row r="674" spans="11:11" ht="12.75">
      <c r="K674" s="41"/>
    </row>
    <row r="675" spans="11:11" ht="12.75">
      <c r="K675" s="41"/>
    </row>
    <row r="676" spans="11:11" ht="12.75">
      <c r="K676" s="41"/>
    </row>
    <row r="677" spans="11:11" ht="12.75">
      <c r="K677" s="41"/>
    </row>
    <row r="678" spans="11:11" ht="12.75">
      <c r="K678" s="41"/>
    </row>
    <row r="679" spans="11:11" ht="12.75">
      <c r="K679" s="41"/>
    </row>
    <row r="680" spans="11:11" ht="12.75">
      <c r="K680" s="41"/>
    </row>
    <row r="681" spans="11:11" ht="12.75">
      <c r="K681" s="41"/>
    </row>
    <row r="682" spans="11:11" ht="12.75">
      <c r="K682" s="41"/>
    </row>
    <row r="683" spans="11:11" ht="12.75">
      <c r="K683" s="41"/>
    </row>
    <row r="684" spans="11:11" ht="12.75">
      <c r="K684" s="41"/>
    </row>
    <row r="685" spans="11:11" ht="12.75">
      <c r="K685" s="41"/>
    </row>
    <row r="686" spans="11:11" ht="12.75">
      <c r="K686" s="41"/>
    </row>
    <row r="687" spans="11:11" ht="12.75">
      <c r="K687" s="41"/>
    </row>
    <row r="688" spans="11:11" ht="12.75">
      <c r="K688" s="41"/>
    </row>
    <row r="689" spans="11:11" ht="12.75">
      <c r="K689" s="41"/>
    </row>
    <row r="690" spans="11:11" ht="12.75">
      <c r="K690" s="41"/>
    </row>
    <row r="691" spans="11:11" ht="12.75">
      <c r="K691" s="41"/>
    </row>
    <row r="692" spans="11:11" ht="12.75">
      <c r="K692" s="41"/>
    </row>
    <row r="693" spans="11:11" ht="12.75">
      <c r="K693" s="41"/>
    </row>
    <row r="694" spans="11:11" ht="12.75">
      <c r="K694" s="41"/>
    </row>
    <row r="695" spans="11:11" ht="12.75">
      <c r="K695" s="41"/>
    </row>
    <row r="696" spans="11:11" ht="12.75">
      <c r="K696" s="41"/>
    </row>
    <row r="697" spans="11:11" ht="12.75">
      <c r="K697" s="41"/>
    </row>
    <row r="698" spans="11:11" ht="12.75">
      <c r="K698" s="41"/>
    </row>
    <row r="699" spans="11:11" ht="12.75">
      <c r="K699" s="41"/>
    </row>
    <row r="700" spans="11:11" ht="12.75">
      <c r="K700" s="41"/>
    </row>
    <row r="701" spans="11:11" ht="12.75">
      <c r="K701" s="41"/>
    </row>
    <row r="702" spans="11:11" ht="12.75">
      <c r="K702" s="41"/>
    </row>
    <row r="703" spans="11:11" ht="12.75">
      <c r="K703" s="41"/>
    </row>
    <row r="704" spans="11:11" ht="12.75">
      <c r="K704" s="41"/>
    </row>
    <row r="705" spans="11:11" ht="12.75">
      <c r="K705" s="41"/>
    </row>
    <row r="706" spans="11:11" ht="12.75">
      <c r="K706" s="41"/>
    </row>
    <row r="707" spans="11:11" ht="12.75">
      <c r="K707" s="41"/>
    </row>
    <row r="708" spans="11:11" ht="12.75">
      <c r="K708" s="41"/>
    </row>
    <row r="709" spans="11:11" ht="12.75">
      <c r="K709" s="41"/>
    </row>
    <row r="710" spans="11:11" ht="12.75">
      <c r="K710" s="41"/>
    </row>
    <row r="711" spans="11:11" ht="12.75">
      <c r="K711" s="41"/>
    </row>
    <row r="712" spans="11:11" ht="12.75">
      <c r="K712" s="41"/>
    </row>
    <row r="713" spans="11:11" ht="12.75">
      <c r="K713" s="41"/>
    </row>
    <row r="714" spans="11:11" ht="12.75">
      <c r="K714" s="41"/>
    </row>
    <row r="715" spans="11:11" ht="12.75">
      <c r="K715" s="41"/>
    </row>
    <row r="716" spans="11:11" ht="12.75">
      <c r="K716" s="41"/>
    </row>
    <row r="717" spans="11:11" ht="12.75">
      <c r="K717" s="41"/>
    </row>
    <row r="718" spans="11:11" ht="12.75">
      <c r="K718" s="41"/>
    </row>
    <row r="719" spans="11:11" ht="12.75">
      <c r="K719" s="41"/>
    </row>
    <row r="720" spans="11:11" ht="12.75">
      <c r="K720" s="41"/>
    </row>
    <row r="721" spans="11:11" ht="12.75">
      <c r="K721" s="41"/>
    </row>
    <row r="722" spans="11:11" ht="12.75">
      <c r="K722" s="41"/>
    </row>
    <row r="723" spans="11:11" ht="12.75">
      <c r="K723" s="41"/>
    </row>
    <row r="724" spans="11:11" ht="12.75">
      <c r="K724" s="41"/>
    </row>
    <row r="725" spans="11:11" ht="12.75">
      <c r="K725" s="41"/>
    </row>
    <row r="726" spans="11:11" ht="12.75">
      <c r="K726" s="41"/>
    </row>
    <row r="727" spans="11:11" ht="12.75">
      <c r="K727" s="41"/>
    </row>
    <row r="728" spans="11:11" ht="12.75">
      <c r="K728" s="41"/>
    </row>
    <row r="729" spans="11:11" ht="12.75">
      <c r="K729" s="41"/>
    </row>
    <row r="730" spans="11:11" ht="12.75">
      <c r="K730" s="41"/>
    </row>
    <row r="731" spans="11:11" ht="12.75">
      <c r="K731" s="41"/>
    </row>
    <row r="732" spans="11:11" ht="12.75">
      <c r="K732" s="41"/>
    </row>
    <row r="733" spans="11:11" ht="12.75">
      <c r="K733" s="41"/>
    </row>
    <row r="734" spans="11:11" ht="12.75">
      <c r="K734" s="41"/>
    </row>
    <row r="735" spans="11:11" ht="12.75">
      <c r="K735" s="41"/>
    </row>
    <row r="736" spans="11:11" ht="12.75">
      <c r="K736" s="41"/>
    </row>
    <row r="737" spans="11:11" ht="12.75">
      <c r="K737" s="41"/>
    </row>
    <row r="738" spans="11:11" ht="12.75">
      <c r="K738" s="41"/>
    </row>
    <row r="739" spans="11:11" ht="12.75">
      <c r="K739" s="41"/>
    </row>
    <row r="740" spans="11:11" ht="12.75">
      <c r="K740" s="41"/>
    </row>
    <row r="741" spans="11:11" ht="12.75">
      <c r="K741" s="41"/>
    </row>
    <row r="742" spans="11:11" ht="12.75">
      <c r="K742" s="41"/>
    </row>
    <row r="743" spans="11:11" ht="12.75">
      <c r="K743" s="41"/>
    </row>
    <row r="744" spans="11:11" ht="12.75">
      <c r="K744" s="41"/>
    </row>
    <row r="745" spans="11:11" ht="12.75">
      <c r="K745" s="41"/>
    </row>
    <row r="746" spans="11:11" ht="12.75">
      <c r="K746" s="41"/>
    </row>
    <row r="747" spans="11:11" ht="12.75">
      <c r="K747" s="41"/>
    </row>
    <row r="748" spans="11:11" ht="12.75">
      <c r="K748" s="41"/>
    </row>
    <row r="749" spans="11:11" ht="12.75">
      <c r="K749" s="41"/>
    </row>
    <row r="750" spans="11:11" ht="12.75">
      <c r="K750" s="41"/>
    </row>
    <row r="751" spans="11:11" ht="12.75">
      <c r="K751" s="41"/>
    </row>
    <row r="752" spans="11:11" ht="12.75">
      <c r="K752" s="41"/>
    </row>
    <row r="753" spans="11:11" ht="12.75">
      <c r="K753" s="41"/>
    </row>
    <row r="754" spans="11:11" ht="12.75">
      <c r="K754" s="41"/>
    </row>
    <row r="755" spans="11:11" ht="12.75">
      <c r="K755" s="41"/>
    </row>
    <row r="756" spans="11:11" ht="12.75">
      <c r="K756" s="41"/>
    </row>
    <row r="757" spans="11:11" ht="12.75">
      <c r="K757" s="41"/>
    </row>
    <row r="758" spans="11:11" ht="12.75">
      <c r="K758" s="41"/>
    </row>
    <row r="759" spans="11:11" ht="12.75">
      <c r="K759" s="41"/>
    </row>
    <row r="760" spans="11:11" ht="12.75">
      <c r="K760" s="41"/>
    </row>
    <row r="761" spans="11:11" ht="12.75">
      <c r="K761" s="41"/>
    </row>
    <row r="762" spans="11:11" ht="12.75">
      <c r="K762" s="41"/>
    </row>
    <row r="763" spans="11:11" ht="12.75">
      <c r="K763" s="41"/>
    </row>
    <row r="764" spans="11:11" ht="12.75">
      <c r="K764" s="41"/>
    </row>
    <row r="765" spans="11:11" ht="12.75">
      <c r="K765" s="41"/>
    </row>
    <row r="766" spans="11:11" ht="12.75">
      <c r="K766" s="41"/>
    </row>
    <row r="767" spans="11:11" ht="12.75">
      <c r="K767" s="41"/>
    </row>
    <row r="768" spans="11:11" ht="12.75">
      <c r="K768" s="41"/>
    </row>
    <row r="769" spans="11:11" ht="12.75">
      <c r="K769" s="41"/>
    </row>
    <row r="770" spans="11:11" ht="12.75">
      <c r="K770" s="41"/>
    </row>
    <row r="771" spans="11:11" ht="12.75">
      <c r="K771" s="41"/>
    </row>
    <row r="772" spans="11:11" ht="12.75">
      <c r="K772" s="41"/>
    </row>
    <row r="773" spans="11:11" ht="12.75">
      <c r="K773" s="41"/>
    </row>
    <row r="774" spans="11:11" ht="12.75">
      <c r="K774" s="41"/>
    </row>
    <row r="775" spans="11:11" ht="12.75">
      <c r="K775" s="41"/>
    </row>
    <row r="776" spans="11:11" ht="12.75">
      <c r="K776" s="41"/>
    </row>
    <row r="777" spans="11:11" ht="12.75">
      <c r="K777" s="41"/>
    </row>
    <row r="778" spans="11:11" ht="12.75">
      <c r="K778" s="41"/>
    </row>
    <row r="779" spans="11:11" ht="12.75">
      <c r="K779" s="41"/>
    </row>
    <row r="780" spans="11:11" ht="12.75">
      <c r="K780" s="41"/>
    </row>
    <row r="781" spans="11:11" ht="12.75">
      <c r="K781" s="41"/>
    </row>
    <row r="782" spans="11:11" ht="12.75">
      <c r="K782" s="41"/>
    </row>
    <row r="783" spans="11:11" ht="12.75">
      <c r="K783" s="41"/>
    </row>
    <row r="784" spans="11:11" ht="12.75">
      <c r="K784" s="41"/>
    </row>
    <row r="785" spans="11:11" ht="12.75">
      <c r="K785" s="41"/>
    </row>
    <row r="786" spans="11:11" ht="12.75">
      <c r="K786" s="41"/>
    </row>
    <row r="787" spans="11:11" ht="12.75">
      <c r="K787" s="41"/>
    </row>
    <row r="788" spans="11:11" ht="12.75">
      <c r="K788" s="41"/>
    </row>
    <row r="789" spans="11:11" ht="12.75">
      <c r="K789" s="41"/>
    </row>
    <row r="790" spans="11:11" ht="12.75">
      <c r="K790" s="41"/>
    </row>
    <row r="791" spans="11:11" ht="12.75">
      <c r="K791" s="41"/>
    </row>
    <row r="792" spans="11:11" ht="12.75">
      <c r="K792" s="41"/>
    </row>
    <row r="793" spans="11:11" ht="12.75">
      <c r="K793" s="41"/>
    </row>
    <row r="794" spans="11:11" ht="12.75">
      <c r="K794" s="41"/>
    </row>
    <row r="795" spans="11:11" ht="12.75">
      <c r="K795" s="41"/>
    </row>
    <row r="796" spans="11:11" ht="12.75">
      <c r="K796" s="41"/>
    </row>
    <row r="797" spans="11:11" ht="12.75">
      <c r="K797" s="41"/>
    </row>
    <row r="798" spans="11:11" ht="12.75">
      <c r="K798" s="41"/>
    </row>
    <row r="799" spans="11:11" ht="12.75">
      <c r="K799" s="41"/>
    </row>
    <row r="800" spans="11:11" ht="12.75">
      <c r="K800" s="41"/>
    </row>
    <row r="801" spans="11:11" ht="12.75">
      <c r="K801" s="41"/>
    </row>
    <row r="802" spans="11:11" ht="12.75">
      <c r="K802" s="41"/>
    </row>
    <row r="803" spans="11:11" ht="12.75">
      <c r="K803" s="41"/>
    </row>
    <row r="804" spans="11:11" ht="12.75">
      <c r="K804" s="41"/>
    </row>
    <row r="805" spans="11:11" ht="12.75">
      <c r="K805" s="41"/>
    </row>
    <row r="806" spans="11:11" ht="12.75">
      <c r="K806" s="41"/>
    </row>
    <row r="807" spans="11:11" ht="12.75">
      <c r="K807" s="41"/>
    </row>
    <row r="808" spans="11:11" ht="12.75">
      <c r="K808" s="41"/>
    </row>
    <row r="809" spans="11:11" ht="12.75">
      <c r="K809" s="41"/>
    </row>
    <row r="810" spans="11:11" ht="12.75">
      <c r="K810" s="41"/>
    </row>
    <row r="811" spans="11:11" ht="12.75">
      <c r="K811" s="41"/>
    </row>
    <row r="812" spans="11:11" ht="12.75">
      <c r="K812" s="41"/>
    </row>
    <row r="813" spans="11:11" ht="12.75">
      <c r="K813" s="41"/>
    </row>
    <row r="814" spans="11:11" ht="12.75">
      <c r="K814" s="41"/>
    </row>
    <row r="815" spans="11:11" ht="12.75">
      <c r="K815" s="41"/>
    </row>
    <row r="816" spans="11:11" ht="12.75">
      <c r="K816" s="41"/>
    </row>
    <row r="817" spans="11:11" ht="12.75">
      <c r="K817" s="41"/>
    </row>
    <row r="818" spans="11:11" ht="12.75">
      <c r="K818" s="41"/>
    </row>
    <row r="819" spans="11:11" ht="12.75">
      <c r="K819" s="41"/>
    </row>
    <row r="820" spans="11:11" ht="12.75">
      <c r="K820" s="41"/>
    </row>
    <row r="821" spans="11:11" ht="12.75">
      <c r="K821" s="41"/>
    </row>
    <row r="822" spans="11:11" ht="12.75">
      <c r="K822" s="41"/>
    </row>
    <row r="823" spans="11:11" ht="12.75">
      <c r="K823" s="41"/>
    </row>
    <row r="824" spans="11:11" ht="12.75">
      <c r="K824" s="41"/>
    </row>
    <row r="825" spans="11:11" ht="12.75">
      <c r="K825" s="41"/>
    </row>
    <row r="826" spans="11:11" ht="12.75">
      <c r="K826" s="41"/>
    </row>
    <row r="827" spans="11:11" ht="12.75">
      <c r="K827" s="41"/>
    </row>
    <row r="828" spans="11:11" ht="12.75">
      <c r="K828" s="41"/>
    </row>
    <row r="829" spans="11:11" ht="12.75">
      <c r="K829" s="41"/>
    </row>
    <row r="830" spans="11:11" ht="12.75">
      <c r="K830" s="41"/>
    </row>
    <row r="831" spans="11:11" ht="12.75">
      <c r="K831" s="41"/>
    </row>
    <row r="832" spans="11:11" ht="12.75">
      <c r="K832" s="41"/>
    </row>
    <row r="833" spans="11:11" ht="12.75">
      <c r="K833" s="41"/>
    </row>
    <row r="834" spans="11:11" ht="12.75">
      <c r="K834" s="41"/>
    </row>
    <row r="835" spans="11:11" ht="12.75">
      <c r="K835" s="41"/>
    </row>
    <row r="836" spans="11:11" ht="12.75">
      <c r="K836" s="41"/>
    </row>
    <row r="837" spans="11:11" ht="12.75">
      <c r="K837" s="41"/>
    </row>
    <row r="838" spans="11:11" ht="12.75">
      <c r="K838" s="41"/>
    </row>
    <row r="839" spans="11:11" ht="12.75">
      <c r="K839" s="41"/>
    </row>
    <row r="840" spans="11:11" ht="12.75">
      <c r="K840" s="41"/>
    </row>
    <row r="841" spans="11:11" ht="12.75">
      <c r="K841" s="41"/>
    </row>
    <row r="842" spans="11:11" ht="12.75">
      <c r="K842" s="41"/>
    </row>
    <row r="843" spans="11:11" ht="12.75">
      <c r="K843" s="41"/>
    </row>
    <row r="844" spans="11:11" ht="12.75">
      <c r="K844" s="41"/>
    </row>
    <row r="845" spans="11:11" ht="12.75">
      <c r="K845" s="41"/>
    </row>
    <row r="846" spans="11:11" ht="12.75">
      <c r="K846" s="41"/>
    </row>
    <row r="847" spans="11:11" ht="12.75">
      <c r="K847" s="41"/>
    </row>
    <row r="848" spans="11:11" ht="12.75">
      <c r="K848" s="41"/>
    </row>
    <row r="849" spans="11:11" ht="12.75">
      <c r="K849" s="41"/>
    </row>
    <row r="850" spans="11:11" ht="12.75">
      <c r="K850" s="41"/>
    </row>
    <row r="851" spans="11:11" ht="12.75">
      <c r="K851" s="41"/>
    </row>
    <row r="852" spans="11:11" ht="12.75">
      <c r="K852" s="41"/>
    </row>
    <row r="853" spans="11:11" ht="12.75">
      <c r="K853" s="41"/>
    </row>
    <row r="854" spans="11:11" ht="12.75">
      <c r="K854" s="41"/>
    </row>
    <row r="855" spans="11:11" ht="12.75">
      <c r="K855" s="41"/>
    </row>
    <row r="856" spans="11:11" ht="12.75">
      <c r="K856" s="41"/>
    </row>
    <row r="857" spans="11:11" ht="12.75">
      <c r="K857" s="41"/>
    </row>
    <row r="858" spans="11:11" ht="12.75">
      <c r="K858" s="41"/>
    </row>
    <row r="859" spans="11:11" ht="12.75">
      <c r="K859" s="41"/>
    </row>
    <row r="860" spans="11:11" ht="12.75">
      <c r="K860" s="41"/>
    </row>
    <row r="861" spans="11:11" ht="12.75">
      <c r="K861" s="41"/>
    </row>
    <row r="862" spans="11:11" ht="12.75">
      <c r="K862" s="41"/>
    </row>
    <row r="863" spans="11:11" ht="12.75">
      <c r="K863" s="41"/>
    </row>
    <row r="864" spans="11:11" ht="12.75">
      <c r="K864" s="41"/>
    </row>
    <row r="865" spans="11:11" ht="12.75">
      <c r="K865" s="41"/>
    </row>
    <row r="866" spans="11:11" ht="12.75">
      <c r="K866" s="41"/>
    </row>
    <row r="867" spans="11:11" ht="12.75">
      <c r="K867" s="41"/>
    </row>
    <row r="868" spans="11:11" ht="12.75">
      <c r="K868" s="41"/>
    </row>
    <row r="869" spans="11:11" ht="12.75">
      <c r="K869" s="41"/>
    </row>
    <row r="870" spans="11:11" ht="12.75">
      <c r="K870" s="41"/>
    </row>
    <row r="871" spans="11:11" ht="12.75">
      <c r="K871" s="41"/>
    </row>
    <row r="872" spans="11:11" ht="12.75">
      <c r="K872" s="41"/>
    </row>
    <row r="873" spans="11:11" ht="12.75">
      <c r="K873" s="41"/>
    </row>
    <row r="874" spans="11:11" ht="12.75">
      <c r="K874" s="41"/>
    </row>
    <row r="875" spans="11:11" ht="12.75">
      <c r="K875" s="41"/>
    </row>
    <row r="876" spans="11:11" ht="12.75">
      <c r="K876" s="41"/>
    </row>
    <row r="877" spans="11:11" ht="12.75">
      <c r="K877" s="41"/>
    </row>
    <row r="878" spans="11:11" ht="12.75">
      <c r="K878" s="41"/>
    </row>
    <row r="879" spans="11:11" ht="12.75">
      <c r="K879" s="41"/>
    </row>
    <row r="880" spans="11:11" ht="12.75">
      <c r="K880" s="41"/>
    </row>
    <row r="881" spans="11:11" ht="12.75">
      <c r="K881" s="41"/>
    </row>
    <row r="882" spans="11:11" ht="12.75">
      <c r="K882" s="41"/>
    </row>
    <row r="883" spans="11:11" ht="12.75">
      <c r="K883" s="41"/>
    </row>
    <row r="884" spans="11:11" ht="12.75">
      <c r="K884" s="41"/>
    </row>
    <row r="885" spans="11:11" ht="12.75">
      <c r="K885" s="41"/>
    </row>
    <row r="886" spans="11:11" ht="12.75">
      <c r="K886" s="41"/>
    </row>
    <row r="887" spans="11:11" ht="12.75">
      <c r="K887" s="41"/>
    </row>
    <row r="888" spans="11:11" ht="12.75">
      <c r="K888" s="41"/>
    </row>
    <row r="889" spans="11:11" ht="12.75">
      <c r="K889" s="41"/>
    </row>
    <row r="890" spans="11:11" ht="12.75">
      <c r="K890" s="41"/>
    </row>
    <row r="891" spans="11:11" ht="12.75">
      <c r="K891" s="41"/>
    </row>
    <row r="892" spans="11:11" ht="12.75">
      <c r="K892" s="41"/>
    </row>
    <row r="893" spans="11:11" ht="12.75">
      <c r="K893" s="41"/>
    </row>
    <row r="894" spans="11:11" ht="12.75">
      <c r="K894" s="41"/>
    </row>
    <row r="895" spans="11:11" ht="12.75">
      <c r="K895" s="41"/>
    </row>
    <row r="896" spans="11:11" ht="12.75">
      <c r="K896" s="41"/>
    </row>
    <row r="897" spans="11:11" ht="12.75">
      <c r="K897" s="41"/>
    </row>
    <row r="898" spans="11:11" ht="12.75">
      <c r="K898" s="41"/>
    </row>
    <row r="899" spans="11:11" ht="12.75">
      <c r="K899" s="41"/>
    </row>
    <row r="900" spans="11:11" ht="12.75">
      <c r="K900" s="41"/>
    </row>
    <row r="901" spans="11:11" ht="12.75">
      <c r="K901" s="41"/>
    </row>
    <row r="902" spans="11:11" ht="12.75">
      <c r="K902" s="41"/>
    </row>
    <row r="903" spans="11:11" ht="12.75">
      <c r="K903" s="41"/>
    </row>
    <row r="904" spans="11:11" ht="12.75">
      <c r="K904" s="41"/>
    </row>
    <row r="905" spans="11:11" ht="12.75">
      <c r="K905" s="41"/>
    </row>
    <row r="906" spans="11:11" ht="12.75">
      <c r="K906" s="41"/>
    </row>
    <row r="907" spans="11:11" ht="12.75">
      <c r="K907" s="41"/>
    </row>
    <row r="908" spans="11:11" ht="12.75">
      <c r="K908" s="41"/>
    </row>
    <row r="909" spans="11:11" ht="12.75">
      <c r="K909" s="41"/>
    </row>
    <row r="910" spans="11:11" ht="12.75">
      <c r="K910" s="41"/>
    </row>
    <row r="911" spans="11:11" ht="12.75">
      <c r="K911" s="41"/>
    </row>
    <row r="912" spans="11:11" ht="12.75">
      <c r="K912" s="41"/>
    </row>
    <row r="913" spans="11:11" ht="12.75">
      <c r="K913" s="41"/>
    </row>
    <row r="914" spans="11:11" ht="12.75">
      <c r="K914" s="41"/>
    </row>
    <row r="915" spans="11:11" ht="12.75">
      <c r="K915" s="41"/>
    </row>
    <row r="916" spans="11:11" ht="12.75">
      <c r="K916" s="41"/>
    </row>
    <row r="917" spans="11:11" ht="12.75">
      <c r="K917" s="41"/>
    </row>
    <row r="918" spans="11:11" ht="12.75">
      <c r="K918" s="41"/>
    </row>
    <row r="919" spans="11:11" ht="12.75">
      <c r="K919" s="41"/>
    </row>
    <row r="920" spans="11:11" ht="12.75">
      <c r="K920" s="41"/>
    </row>
    <row r="921" spans="11:11" ht="12.75">
      <c r="K921" s="41"/>
    </row>
    <row r="922" spans="11:11" ht="12.75">
      <c r="K922" s="41"/>
    </row>
    <row r="923" spans="11:11" ht="12.75">
      <c r="K923" s="41"/>
    </row>
    <row r="924" spans="11:11" ht="12.75">
      <c r="K924" s="41"/>
    </row>
    <row r="925" spans="11:11" ht="12.75">
      <c r="K925" s="41"/>
    </row>
    <row r="926" spans="11:11" ht="12.75">
      <c r="K926" s="41"/>
    </row>
    <row r="927" spans="11:11" ht="12.75">
      <c r="K927" s="41"/>
    </row>
    <row r="928" spans="11:11" ht="12.75">
      <c r="K928" s="41"/>
    </row>
    <row r="929" spans="11:11" ht="12.75">
      <c r="K929" s="41"/>
    </row>
    <row r="930" spans="11:11" ht="12.75">
      <c r="K930" s="41"/>
    </row>
    <row r="931" spans="11:11" ht="12.75">
      <c r="K931" s="41"/>
    </row>
    <row r="932" spans="11:11" ht="12.75">
      <c r="K932" s="41"/>
    </row>
    <row r="933" spans="11:11" ht="12.75">
      <c r="K933" s="41"/>
    </row>
    <row r="934" spans="11:11" ht="12.75">
      <c r="K934" s="41"/>
    </row>
    <row r="935" spans="11:11" ht="12.75">
      <c r="K935" s="41"/>
    </row>
    <row r="936" spans="11:11" ht="12.75">
      <c r="K936" s="41"/>
    </row>
    <row r="937" spans="11:11" ht="12.75">
      <c r="K937" s="41"/>
    </row>
    <row r="938" spans="11:11" ht="12.75">
      <c r="K938" s="41"/>
    </row>
    <row r="939" spans="11:11" ht="12.75">
      <c r="K939" s="41"/>
    </row>
    <row r="940" spans="11:11" ht="12.75">
      <c r="K940" s="41"/>
    </row>
    <row r="941" spans="11:11" ht="12.75">
      <c r="K941" s="41"/>
    </row>
    <row r="942" spans="11:11" ht="12.75">
      <c r="K942" s="41"/>
    </row>
    <row r="943" spans="11:11" ht="12.75">
      <c r="K943" s="41"/>
    </row>
    <row r="944" spans="11:11" ht="12.75">
      <c r="K944" s="41"/>
    </row>
    <row r="945" spans="11:11" ht="12.75">
      <c r="K945" s="41"/>
    </row>
    <row r="946" spans="11:11" ht="12.75">
      <c r="K946" s="41"/>
    </row>
    <row r="947" spans="11:11" ht="12.75">
      <c r="K947" s="41"/>
    </row>
    <row r="948" spans="11:11" ht="12.75">
      <c r="K948" s="41"/>
    </row>
    <row r="949" spans="11:11" ht="12.75">
      <c r="K949" s="41"/>
    </row>
    <row r="950" spans="11:11" ht="12.75">
      <c r="K950" s="41"/>
    </row>
    <row r="951" spans="11:11" ht="12.75">
      <c r="K951" s="41"/>
    </row>
    <row r="952" spans="11:11" ht="12.75">
      <c r="K952" s="41"/>
    </row>
    <row r="953" spans="11:11" ht="12.75">
      <c r="K953" s="41"/>
    </row>
    <row r="954" spans="11:11" ht="12.75">
      <c r="K954" s="41"/>
    </row>
    <row r="955" spans="11:11" ht="12.75">
      <c r="K955" s="41"/>
    </row>
    <row r="956" spans="11:11" ht="12.75">
      <c r="K956" s="41"/>
    </row>
    <row r="957" spans="11:11" ht="12.75">
      <c r="K957" s="41"/>
    </row>
    <row r="958" spans="11:11" ht="12.75">
      <c r="K958" s="41"/>
    </row>
    <row r="959" spans="11:11" ht="12.75">
      <c r="K959" s="41"/>
    </row>
    <row r="960" spans="11:11" ht="12.75">
      <c r="K960" s="41"/>
    </row>
    <row r="961" spans="11:11" ht="12.75">
      <c r="K961" s="41"/>
    </row>
    <row r="962" spans="11:11" ht="12.75">
      <c r="K962" s="41"/>
    </row>
    <row r="963" spans="11:11" ht="12.75">
      <c r="K963" s="41"/>
    </row>
    <row r="964" spans="11:11" ht="12.75">
      <c r="K964" s="41"/>
    </row>
    <row r="965" spans="11:11" ht="12.75">
      <c r="K965" s="41"/>
    </row>
    <row r="966" spans="11:11" ht="12.75">
      <c r="K966" s="41"/>
    </row>
    <row r="967" spans="11:11" ht="12.75">
      <c r="K967" s="41"/>
    </row>
    <row r="968" spans="11:11" ht="12.75">
      <c r="K968" s="41"/>
    </row>
    <row r="969" spans="11:11" ht="12.75">
      <c r="K969" s="41"/>
    </row>
    <row r="970" spans="11:11" ht="12.75">
      <c r="K970" s="41"/>
    </row>
    <row r="971" spans="11:11" ht="12.75">
      <c r="K971" s="41"/>
    </row>
    <row r="972" spans="11:11" ht="12.75">
      <c r="K972" s="41"/>
    </row>
    <row r="973" spans="11:11" ht="12.75">
      <c r="K973" s="41"/>
    </row>
    <row r="974" spans="11:11" ht="12.75">
      <c r="K974" s="41"/>
    </row>
    <row r="975" spans="11:11" ht="12.75">
      <c r="K975" s="41"/>
    </row>
    <row r="976" spans="11:11" ht="12.75">
      <c r="K976" s="41"/>
    </row>
    <row r="977" spans="11:11" ht="12.75">
      <c r="K977" s="41"/>
    </row>
    <row r="978" spans="11:11" ht="12.75">
      <c r="K978" s="41"/>
    </row>
    <row r="979" spans="11:11" ht="12.75">
      <c r="K979" s="41"/>
    </row>
    <row r="980" spans="11:11" ht="12.75">
      <c r="K980" s="41"/>
    </row>
    <row r="981" spans="11:11" ht="12.75">
      <c r="K981" s="41"/>
    </row>
    <row r="982" spans="11:11" ht="12.75">
      <c r="K982" s="41"/>
    </row>
    <row r="983" spans="11:11" ht="12.75">
      <c r="K983" s="41"/>
    </row>
    <row r="984" spans="11:11" ht="12.75">
      <c r="K984" s="41"/>
    </row>
    <row r="985" spans="11:11" ht="12.75">
      <c r="K985" s="41"/>
    </row>
    <row r="986" spans="11:11" ht="12.75">
      <c r="K986" s="41"/>
    </row>
    <row r="987" spans="11:11" ht="12.75">
      <c r="K987" s="41"/>
    </row>
    <row r="988" spans="11:11" ht="12.75">
      <c r="K988" s="41"/>
    </row>
    <row r="989" spans="11:11" ht="12.75">
      <c r="K989" s="41"/>
    </row>
    <row r="990" spans="11:11" ht="12.75">
      <c r="K990" s="41"/>
    </row>
    <row r="991" spans="11:11" ht="12.75">
      <c r="K991" s="41"/>
    </row>
    <row r="992" spans="11:11" ht="12.75">
      <c r="K992" s="41"/>
    </row>
    <row r="993" spans="11:11" ht="12.75">
      <c r="K993" s="41"/>
    </row>
    <row r="994" spans="11:11" ht="12.75">
      <c r="K994" s="41"/>
    </row>
    <row r="995" spans="11:11" ht="12.75">
      <c r="K995" s="41"/>
    </row>
    <row r="996" spans="11:11" ht="12.75">
      <c r="K996" s="41"/>
    </row>
    <row r="997" spans="11:11" ht="12.75">
      <c r="K997" s="41"/>
    </row>
    <row r="998" spans="11:11" ht="12.75">
      <c r="K998" s="41"/>
    </row>
    <row r="999" spans="11:11" ht="12.75">
      <c r="K999" s="41"/>
    </row>
    <row r="1000" spans="11:11" ht="12.75">
      <c r="K1000" s="41"/>
    </row>
    <row r="1001" spans="11:11" ht="12.75">
      <c r="K1001" s="41"/>
    </row>
    <row r="1002" spans="11:11" ht="12.75">
      <c r="K1002" s="41"/>
    </row>
  </sheetData>
  <mergeCells count="3">
    <mergeCell ref="A1:M2"/>
    <mergeCell ref="A3:F3"/>
    <mergeCell ref="H3:M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O1006"/>
  <sheetViews>
    <sheetView workbookViewId="0"/>
  </sheetViews>
  <sheetFormatPr defaultColWidth="14.42578125" defaultRowHeight="15.75" customHeight="1"/>
  <cols>
    <col min="2" max="2" width="14" customWidth="1"/>
    <col min="3" max="3" width="13.42578125" customWidth="1"/>
    <col min="4" max="4" width="14.5703125" customWidth="1"/>
    <col min="5" max="5" width="14.28515625" customWidth="1"/>
    <col min="6" max="6" width="15.42578125" customWidth="1"/>
    <col min="7" max="7" width="14" customWidth="1"/>
  </cols>
  <sheetData>
    <row r="1" spans="1:15" ht="18">
      <c r="A1" s="95" t="s">
        <v>43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6"/>
      <c r="O1" s="42"/>
    </row>
    <row r="2" spans="1:15" ht="18">
      <c r="A2" s="87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9"/>
      <c r="O2" s="42"/>
    </row>
    <row r="3" spans="1:15" ht="18">
      <c r="A3" s="96" t="s">
        <v>44</v>
      </c>
      <c r="B3" s="97"/>
      <c r="C3" s="97"/>
      <c r="D3" s="97"/>
      <c r="E3" s="97"/>
      <c r="F3" s="97"/>
      <c r="G3" s="97"/>
      <c r="H3" s="97"/>
      <c r="I3" s="97"/>
      <c r="J3" s="97"/>
      <c r="K3" s="97"/>
      <c r="L3" s="97"/>
      <c r="M3" s="97"/>
      <c r="N3" s="98"/>
      <c r="O3" s="43"/>
    </row>
    <row r="4" spans="1:15" ht="12.75">
      <c r="A4" s="44"/>
      <c r="B4" s="45">
        <v>5</v>
      </c>
      <c r="C4" s="45">
        <v>4</v>
      </c>
      <c r="D4" s="46">
        <v>5</v>
      </c>
      <c r="E4" s="46">
        <v>3</v>
      </c>
      <c r="F4" s="45">
        <v>5</v>
      </c>
      <c r="G4" s="46">
        <v>5</v>
      </c>
      <c r="H4" s="45">
        <v>5</v>
      </c>
      <c r="I4" s="45">
        <v>5</v>
      </c>
      <c r="J4" s="45">
        <v>5</v>
      </c>
      <c r="K4" s="46">
        <v>5</v>
      </c>
      <c r="L4" s="46">
        <v>5</v>
      </c>
      <c r="M4" s="46">
        <v>5</v>
      </c>
      <c r="N4" s="45">
        <v>5</v>
      </c>
      <c r="O4" s="47">
        <v>1</v>
      </c>
    </row>
    <row r="5" spans="1:15" ht="24">
      <c r="A5" s="44"/>
      <c r="B5" s="48" t="s">
        <v>45</v>
      </c>
      <c r="C5" s="48" t="s">
        <v>46</v>
      </c>
      <c r="D5" s="48" t="s">
        <v>47</v>
      </c>
      <c r="E5" s="48" t="s">
        <v>48</v>
      </c>
      <c r="F5" s="48" t="s">
        <v>49</v>
      </c>
      <c r="G5" s="48" t="s">
        <v>50</v>
      </c>
      <c r="H5" s="48" t="s">
        <v>51</v>
      </c>
      <c r="I5" s="48" t="s">
        <v>52</v>
      </c>
      <c r="J5" s="48" t="s">
        <v>53</v>
      </c>
      <c r="K5" s="48" t="s">
        <v>54</v>
      </c>
      <c r="L5" s="48" t="s">
        <v>55</v>
      </c>
      <c r="M5" s="48" t="s">
        <v>56</v>
      </c>
      <c r="N5" s="48" t="s">
        <v>57</v>
      </c>
      <c r="O5" s="49" t="s">
        <v>58</v>
      </c>
    </row>
    <row r="6" spans="1:15" ht="36">
      <c r="A6" s="92" t="s">
        <v>59</v>
      </c>
      <c r="B6" s="50" t="s">
        <v>60</v>
      </c>
      <c r="C6" s="50" t="s">
        <v>61</v>
      </c>
      <c r="D6" s="51"/>
      <c r="E6" s="51"/>
      <c r="F6" s="51"/>
      <c r="G6" s="51" t="s">
        <v>62</v>
      </c>
      <c r="H6" s="51"/>
      <c r="I6" s="50" t="s">
        <v>63</v>
      </c>
      <c r="J6" s="51"/>
      <c r="K6" s="51"/>
      <c r="L6" s="51"/>
      <c r="M6" s="51" t="s">
        <v>62</v>
      </c>
      <c r="N6" s="51"/>
      <c r="O6" s="52"/>
    </row>
    <row r="7" spans="1:15" ht="12.75">
      <c r="A7" s="93"/>
      <c r="B7" s="53" t="s">
        <v>64</v>
      </c>
      <c r="C7" s="51" t="s">
        <v>65</v>
      </c>
      <c r="D7" s="51" t="s">
        <v>66</v>
      </c>
      <c r="E7" s="51" t="s">
        <v>64</v>
      </c>
      <c r="F7" s="53" t="s">
        <v>67</v>
      </c>
      <c r="G7" s="54" t="s">
        <v>65</v>
      </c>
      <c r="H7" s="51" t="s">
        <v>68</v>
      </c>
      <c r="I7" s="51" t="s">
        <v>69</v>
      </c>
      <c r="J7" s="55" t="s">
        <v>65</v>
      </c>
      <c r="K7" s="56" t="s">
        <v>66</v>
      </c>
      <c r="L7" s="54" t="s">
        <v>65</v>
      </c>
      <c r="M7" s="57" t="s">
        <v>69</v>
      </c>
      <c r="N7" s="51" t="s">
        <v>70</v>
      </c>
      <c r="O7" s="52" t="s">
        <v>71</v>
      </c>
    </row>
    <row r="8" spans="1:15" ht="12.75">
      <c r="A8" s="93"/>
      <c r="B8" s="53" t="s">
        <v>64</v>
      </c>
      <c r="C8" s="53" t="s">
        <v>65</v>
      </c>
      <c r="D8" s="56" t="s">
        <v>66</v>
      </c>
      <c r="E8" s="51" t="s">
        <v>72</v>
      </c>
      <c r="F8" s="53" t="s">
        <v>67</v>
      </c>
      <c r="G8" s="54" t="s">
        <v>65</v>
      </c>
      <c r="H8" s="51" t="s">
        <v>68</v>
      </c>
      <c r="I8" s="58" t="s">
        <v>69</v>
      </c>
      <c r="J8" s="55" t="s">
        <v>65</v>
      </c>
      <c r="K8" s="56" t="s">
        <v>66</v>
      </c>
      <c r="L8" s="54" t="s">
        <v>65</v>
      </c>
      <c r="M8" s="57" t="s">
        <v>69</v>
      </c>
      <c r="N8" s="51" t="s">
        <v>70</v>
      </c>
      <c r="O8" s="52" t="s">
        <v>73</v>
      </c>
    </row>
    <row r="9" spans="1:15" ht="12.75">
      <c r="A9" s="93"/>
      <c r="B9" s="53" t="s">
        <v>64</v>
      </c>
      <c r="C9" s="55" t="s">
        <v>65</v>
      </c>
      <c r="D9" s="56" t="s">
        <v>66</v>
      </c>
      <c r="E9" s="51" t="s">
        <v>72</v>
      </c>
      <c r="F9" s="53" t="s">
        <v>74</v>
      </c>
      <c r="G9" s="54" t="s">
        <v>65</v>
      </c>
      <c r="H9" s="51" t="s">
        <v>68</v>
      </c>
      <c r="I9" s="58" t="s">
        <v>69</v>
      </c>
      <c r="J9" s="55" t="s">
        <v>65</v>
      </c>
      <c r="K9" s="56" t="s">
        <v>66</v>
      </c>
      <c r="L9" s="54" t="s">
        <v>65</v>
      </c>
      <c r="M9" s="57" t="s">
        <v>69</v>
      </c>
      <c r="N9" s="51" t="s">
        <v>68</v>
      </c>
      <c r="O9" s="52"/>
    </row>
    <row r="10" spans="1:15" ht="12.75">
      <c r="A10" s="93"/>
      <c r="B10" s="53" t="s">
        <v>64</v>
      </c>
      <c r="C10" s="55" t="s">
        <v>65</v>
      </c>
      <c r="D10" s="56" t="s">
        <v>66</v>
      </c>
      <c r="E10" s="51" t="s">
        <v>75</v>
      </c>
      <c r="F10" s="53" t="s">
        <v>74</v>
      </c>
      <c r="G10" s="54" t="s">
        <v>65</v>
      </c>
      <c r="H10" s="51" t="s">
        <v>76</v>
      </c>
      <c r="I10" s="58" t="s">
        <v>69</v>
      </c>
      <c r="J10" s="58" t="s">
        <v>69</v>
      </c>
      <c r="K10" s="56" t="s">
        <v>66</v>
      </c>
      <c r="L10" s="54" t="s">
        <v>65</v>
      </c>
      <c r="M10" s="57" t="s">
        <v>69</v>
      </c>
      <c r="N10" s="51" t="s">
        <v>77</v>
      </c>
      <c r="O10" s="52"/>
    </row>
    <row r="11" spans="1:15" ht="25.5">
      <c r="A11" s="93"/>
      <c r="B11" s="53" t="s">
        <v>64</v>
      </c>
      <c r="C11" s="59"/>
      <c r="D11" s="56" t="s">
        <v>66</v>
      </c>
      <c r="E11" s="60" t="s">
        <v>75</v>
      </c>
      <c r="F11" s="53" t="s">
        <v>74</v>
      </c>
      <c r="G11" s="54" t="s">
        <v>65</v>
      </c>
      <c r="H11" s="53" t="s">
        <v>76</v>
      </c>
      <c r="I11" s="53" t="s">
        <v>67</v>
      </c>
      <c r="J11" s="58" t="s">
        <v>69</v>
      </c>
      <c r="K11" s="60" t="s">
        <v>78</v>
      </c>
      <c r="L11" s="60" t="s">
        <v>79</v>
      </c>
      <c r="M11" s="57" t="s">
        <v>69</v>
      </c>
      <c r="N11" s="53" t="s">
        <v>80</v>
      </c>
      <c r="O11" s="61"/>
    </row>
    <row r="12" spans="1:15" ht="12.75">
      <c r="A12" s="93"/>
      <c r="B12" s="59"/>
      <c r="C12" s="59"/>
      <c r="D12" s="62"/>
      <c r="E12" s="62"/>
      <c r="F12" s="53" t="s">
        <v>74</v>
      </c>
      <c r="G12" s="62"/>
      <c r="H12" s="53" t="s">
        <v>81</v>
      </c>
      <c r="I12" s="53" t="s">
        <v>82</v>
      </c>
      <c r="J12" s="59"/>
      <c r="K12" s="60" t="s">
        <v>82</v>
      </c>
      <c r="L12" s="60" t="s">
        <v>83</v>
      </c>
      <c r="M12" s="60"/>
      <c r="N12" s="53" t="s">
        <v>84</v>
      </c>
      <c r="O12" s="61"/>
    </row>
    <row r="13" spans="1:15" ht="12.75">
      <c r="A13" s="93"/>
      <c r="B13" s="59"/>
      <c r="C13" s="59"/>
      <c r="D13" s="62"/>
      <c r="E13" s="62"/>
      <c r="F13" s="53" t="s">
        <v>85</v>
      </c>
      <c r="G13" s="62"/>
      <c r="H13" s="53" t="s">
        <v>81</v>
      </c>
      <c r="I13" s="59"/>
      <c r="J13" s="59"/>
      <c r="K13" s="62"/>
      <c r="L13" s="62"/>
      <c r="M13" s="62"/>
      <c r="N13" s="53" t="s">
        <v>86</v>
      </c>
      <c r="O13" s="63"/>
    </row>
    <row r="14" spans="1:15" ht="12.75">
      <c r="A14" s="93"/>
      <c r="B14" s="59"/>
      <c r="C14" s="59"/>
      <c r="D14" s="62"/>
      <c r="E14" s="62"/>
      <c r="F14" s="53" t="s">
        <v>85</v>
      </c>
      <c r="G14" s="62"/>
      <c r="H14" s="59"/>
      <c r="I14" s="59"/>
      <c r="J14" s="59"/>
      <c r="K14" s="62"/>
      <c r="L14" s="62"/>
      <c r="M14" s="62"/>
      <c r="N14" s="59"/>
      <c r="O14" s="63"/>
    </row>
    <row r="15" spans="1:15" ht="12.75">
      <c r="A15" s="93"/>
      <c r="B15" s="59"/>
      <c r="C15" s="59"/>
      <c r="D15" s="62"/>
      <c r="E15" s="62"/>
      <c r="F15" s="53" t="s">
        <v>87</v>
      </c>
      <c r="G15" s="62"/>
      <c r="H15" s="59"/>
      <c r="I15" s="59"/>
      <c r="J15" s="59"/>
      <c r="K15" s="62"/>
      <c r="L15" s="62"/>
      <c r="M15" s="62"/>
      <c r="N15" s="59"/>
      <c r="O15" s="63"/>
    </row>
    <row r="16" spans="1:15" ht="12.75">
      <c r="A16" s="93"/>
      <c r="B16" s="59"/>
      <c r="C16" s="59"/>
      <c r="D16" s="62"/>
      <c r="E16" s="62"/>
      <c r="F16" s="53" t="s">
        <v>87</v>
      </c>
      <c r="G16" s="62"/>
      <c r="H16" s="59"/>
      <c r="I16" s="59"/>
      <c r="J16" s="59"/>
      <c r="K16" s="62"/>
      <c r="L16" s="62"/>
      <c r="M16" s="62"/>
      <c r="N16" s="59"/>
      <c r="O16" s="63"/>
    </row>
    <row r="17" spans="1:15" ht="12.75">
      <c r="A17" s="93"/>
      <c r="B17" s="59"/>
      <c r="C17" s="59"/>
      <c r="D17" s="62"/>
      <c r="E17" s="62"/>
      <c r="F17" s="53" t="s">
        <v>88</v>
      </c>
      <c r="G17" s="62"/>
      <c r="H17" s="59"/>
      <c r="I17" s="59"/>
      <c r="J17" s="59"/>
      <c r="K17" s="62"/>
      <c r="L17" s="62"/>
      <c r="M17" s="62"/>
      <c r="N17" s="59"/>
      <c r="O17" s="63"/>
    </row>
    <row r="18" spans="1:15" ht="12.75">
      <c r="A18" s="93"/>
      <c r="B18" s="59"/>
      <c r="C18" s="59"/>
      <c r="D18" s="62"/>
      <c r="E18" s="62"/>
      <c r="F18" s="53" t="s">
        <v>88</v>
      </c>
      <c r="G18" s="62"/>
      <c r="H18" s="59"/>
      <c r="I18" s="59"/>
      <c r="J18" s="59"/>
      <c r="K18" s="62"/>
      <c r="L18" s="62"/>
      <c r="M18" s="62"/>
      <c r="N18" s="59"/>
      <c r="O18" s="63"/>
    </row>
    <row r="19" spans="1:15" ht="12.75">
      <c r="A19" s="93"/>
      <c r="B19" s="59"/>
      <c r="C19" s="59"/>
      <c r="D19" s="62"/>
      <c r="E19" s="62"/>
      <c r="F19" s="53"/>
      <c r="G19" s="62"/>
      <c r="H19" s="59"/>
      <c r="I19" s="59"/>
      <c r="J19" s="59"/>
      <c r="K19" s="62"/>
      <c r="L19" s="62"/>
      <c r="M19" s="62"/>
      <c r="N19" s="59"/>
      <c r="O19" s="63"/>
    </row>
    <row r="20" spans="1:15" ht="12.75">
      <c r="A20" s="94"/>
      <c r="B20" s="59"/>
      <c r="C20" s="59"/>
      <c r="D20" s="62"/>
      <c r="E20" s="62"/>
      <c r="F20" s="53"/>
      <c r="G20" s="62"/>
      <c r="H20" s="59"/>
      <c r="I20" s="59"/>
      <c r="J20" s="59"/>
      <c r="K20" s="62"/>
      <c r="L20" s="62"/>
      <c r="M20" s="62"/>
      <c r="N20" s="59"/>
      <c r="O20" s="63"/>
    </row>
    <row r="21" spans="1:15" ht="18">
      <c r="A21" s="96" t="s">
        <v>89</v>
      </c>
      <c r="B21" s="97"/>
      <c r="C21" s="97"/>
      <c r="D21" s="97"/>
      <c r="E21" s="97"/>
      <c r="F21" s="97"/>
      <c r="G21" s="97"/>
      <c r="H21" s="97"/>
      <c r="I21" s="97"/>
      <c r="J21" s="97"/>
      <c r="K21" s="97"/>
      <c r="L21" s="97"/>
      <c r="M21" s="97"/>
      <c r="N21" s="98"/>
      <c r="O21" s="64"/>
    </row>
    <row r="22" spans="1:15" ht="39" customHeight="1">
      <c r="A22" s="65" t="s">
        <v>90</v>
      </c>
      <c r="B22" s="66" t="s">
        <v>91</v>
      </c>
      <c r="C22" s="66" t="s">
        <v>92</v>
      </c>
      <c r="D22" s="57" t="s">
        <v>93</v>
      </c>
      <c r="E22" s="57" t="s">
        <v>94</v>
      </c>
      <c r="F22" s="67"/>
      <c r="G22" s="56" t="s">
        <v>95</v>
      </c>
      <c r="H22" s="68"/>
      <c r="I22" s="68" t="s">
        <v>96</v>
      </c>
      <c r="J22" s="56" t="s">
        <v>97</v>
      </c>
      <c r="K22" s="57" t="s">
        <v>98</v>
      </c>
      <c r="L22" s="69" t="s">
        <v>99</v>
      </c>
      <c r="M22" s="56" t="s">
        <v>100</v>
      </c>
      <c r="N22" s="68"/>
      <c r="O22" s="70" t="s">
        <v>101</v>
      </c>
    </row>
    <row r="23" spans="1:15" ht="114.75">
      <c r="A23" s="71" t="s">
        <v>102</v>
      </c>
      <c r="B23" s="66" t="s">
        <v>103</v>
      </c>
      <c r="C23" s="66" t="s">
        <v>104</v>
      </c>
      <c r="D23" s="72" t="s">
        <v>105</v>
      </c>
      <c r="E23" s="68" t="s">
        <v>106</v>
      </c>
      <c r="F23" s="67"/>
      <c r="G23" s="72" t="s">
        <v>107</v>
      </c>
      <c r="H23" s="68" t="s">
        <v>105</v>
      </c>
      <c r="I23" s="68" t="s">
        <v>108</v>
      </c>
      <c r="J23" s="68" t="s">
        <v>109</v>
      </c>
      <c r="K23" s="72" t="s">
        <v>110</v>
      </c>
      <c r="L23" s="68" t="s">
        <v>106</v>
      </c>
      <c r="M23" s="73"/>
      <c r="N23" s="68" t="s">
        <v>111</v>
      </c>
      <c r="O23" s="70"/>
    </row>
    <row r="24" spans="1:15" ht="12.75">
      <c r="A24" s="74"/>
      <c r="B24" s="75"/>
      <c r="C24" s="76"/>
      <c r="D24" s="77"/>
      <c r="E24" s="77"/>
      <c r="F24" s="77"/>
      <c r="G24" s="78"/>
      <c r="H24" s="75"/>
      <c r="I24" s="76"/>
      <c r="J24" s="79"/>
      <c r="K24" s="76"/>
      <c r="L24" s="79"/>
      <c r="M24" s="79"/>
      <c r="N24" s="76"/>
      <c r="O24" s="80"/>
    </row>
    <row r="25" spans="1:15" ht="12.75">
      <c r="A25" s="34"/>
      <c r="B25" s="15"/>
      <c r="C25" s="15"/>
      <c r="D25" s="81"/>
      <c r="E25" s="81"/>
      <c r="F25" s="15"/>
      <c r="G25" s="81"/>
      <c r="H25" s="15"/>
      <c r="I25" s="15"/>
      <c r="J25" s="15"/>
      <c r="K25" s="81"/>
      <c r="L25" s="81"/>
      <c r="M25" s="81"/>
      <c r="N25" s="15"/>
      <c r="O25" s="63"/>
    </row>
    <row r="26" spans="1:15" ht="12.75">
      <c r="A26" s="34"/>
      <c r="B26" s="15"/>
      <c r="C26" s="15"/>
      <c r="D26" s="81"/>
      <c r="E26" s="81"/>
      <c r="F26" s="15"/>
      <c r="G26" s="81"/>
      <c r="H26" s="15"/>
      <c r="I26" s="15"/>
      <c r="J26" s="15"/>
      <c r="K26" s="81"/>
      <c r="L26" s="81"/>
      <c r="M26" s="81"/>
      <c r="N26" s="15"/>
      <c r="O26" s="63"/>
    </row>
    <row r="27" spans="1:15" ht="12.75">
      <c r="A27" s="34"/>
      <c r="B27" s="15"/>
      <c r="C27" s="15"/>
      <c r="D27" s="81"/>
      <c r="E27" s="81"/>
      <c r="F27" s="15"/>
      <c r="G27" s="81"/>
      <c r="H27" s="15"/>
      <c r="I27" s="15"/>
      <c r="J27" s="15"/>
      <c r="K27" s="81"/>
      <c r="L27" s="81"/>
      <c r="M27" s="81"/>
      <c r="N27" s="15"/>
      <c r="O27" s="63"/>
    </row>
    <row r="28" spans="1:15" ht="12.75">
      <c r="A28" s="34"/>
      <c r="B28" s="15"/>
      <c r="C28" s="15"/>
      <c r="D28" s="81"/>
      <c r="E28" s="81"/>
      <c r="F28" s="15"/>
      <c r="G28" s="81"/>
      <c r="H28" s="15"/>
      <c r="I28" s="15"/>
      <c r="J28" s="15"/>
      <c r="K28" s="81"/>
      <c r="L28" s="81"/>
      <c r="M28" s="81"/>
      <c r="N28" s="15"/>
      <c r="O28" s="63"/>
    </row>
    <row r="29" spans="1:15" ht="12.75">
      <c r="A29" s="63"/>
      <c r="B29" s="63"/>
      <c r="C29" s="63"/>
      <c r="D29" s="82"/>
      <c r="E29" s="82"/>
      <c r="F29" s="63"/>
      <c r="G29" s="82"/>
      <c r="H29" s="63"/>
      <c r="I29" s="63"/>
      <c r="J29" s="63"/>
      <c r="K29" s="82"/>
      <c r="L29" s="82"/>
      <c r="M29" s="82"/>
      <c r="N29" s="63"/>
      <c r="O29" s="63"/>
    </row>
    <row r="30" spans="1:15" ht="12.75">
      <c r="A30" s="63"/>
      <c r="B30" s="63"/>
      <c r="C30" s="63"/>
      <c r="D30" s="82"/>
      <c r="E30" s="82"/>
      <c r="F30" s="63"/>
      <c r="G30" s="82"/>
      <c r="H30" s="63"/>
      <c r="I30" s="63"/>
      <c r="J30" s="63"/>
      <c r="K30" s="82"/>
      <c r="L30" s="82"/>
      <c r="M30" s="82"/>
      <c r="N30" s="63"/>
      <c r="O30" s="63"/>
    </row>
    <row r="31" spans="1:15" ht="12.75">
      <c r="A31" s="63"/>
      <c r="B31" s="63"/>
      <c r="C31" s="63"/>
      <c r="D31" s="82"/>
      <c r="E31" s="82"/>
      <c r="F31" s="63"/>
      <c r="G31" s="82"/>
      <c r="H31" s="63"/>
      <c r="I31" s="63"/>
      <c r="J31" s="63"/>
      <c r="K31" s="82"/>
      <c r="L31" s="82"/>
      <c r="M31" s="82"/>
      <c r="N31" s="63"/>
      <c r="O31" s="63"/>
    </row>
    <row r="32" spans="1:15" ht="12.75">
      <c r="A32" s="63"/>
      <c r="B32" s="63"/>
      <c r="C32" s="63"/>
      <c r="D32" s="82"/>
      <c r="E32" s="82"/>
      <c r="F32" s="63"/>
      <c r="G32" s="82"/>
      <c r="H32" s="63"/>
      <c r="I32" s="63"/>
      <c r="J32" s="63"/>
      <c r="K32" s="82"/>
      <c r="L32" s="82"/>
      <c r="M32" s="82"/>
      <c r="N32" s="63"/>
      <c r="O32" s="63"/>
    </row>
    <row r="33" spans="1:15" ht="12.75">
      <c r="A33" s="63"/>
      <c r="B33" s="63"/>
      <c r="C33" s="63"/>
      <c r="D33" s="82"/>
      <c r="E33" s="82"/>
      <c r="F33" s="63"/>
      <c r="G33" s="82"/>
      <c r="H33" s="63"/>
      <c r="I33" s="63"/>
      <c r="J33" s="63"/>
      <c r="K33" s="82"/>
      <c r="L33" s="82"/>
      <c r="M33" s="82"/>
      <c r="N33" s="63"/>
      <c r="O33" s="63"/>
    </row>
    <row r="34" spans="1:15" ht="12.75">
      <c r="A34" s="63"/>
      <c r="B34" s="63"/>
      <c r="C34" s="63"/>
      <c r="D34" s="82"/>
      <c r="E34" s="82"/>
      <c r="F34" s="63"/>
      <c r="G34" s="82"/>
      <c r="H34" s="63"/>
      <c r="I34" s="63"/>
      <c r="J34" s="63"/>
      <c r="K34" s="82"/>
      <c r="L34" s="82"/>
      <c r="M34" s="82"/>
      <c r="N34" s="63"/>
      <c r="O34" s="63"/>
    </row>
    <row r="35" spans="1:15" ht="12.75">
      <c r="A35" s="63"/>
      <c r="B35" s="63"/>
      <c r="C35" s="63"/>
      <c r="D35" s="82"/>
      <c r="E35" s="82"/>
      <c r="F35" s="63"/>
      <c r="G35" s="82"/>
      <c r="H35" s="63"/>
      <c r="I35" s="63"/>
      <c r="J35" s="63"/>
      <c r="K35" s="82"/>
      <c r="L35" s="82"/>
      <c r="M35" s="82"/>
      <c r="N35" s="63"/>
      <c r="O35" s="63"/>
    </row>
    <row r="36" spans="1:15" ht="12.75">
      <c r="A36" s="63"/>
      <c r="B36" s="63"/>
      <c r="C36" s="63"/>
      <c r="D36" s="82"/>
      <c r="E36" s="82"/>
      <c r="F36" s="63"/>
      <c r="G36" s="82"/>
      <c r="H36" s="63"/>
      <c r="I36" s="63"/>
      <c r="J36" s="63"/>
      <c r="K36" s="82"/>
      <c r="L36" s="82"/>
      <c r="M36" s="82"/>
      <c r="N36" s="63"/>
      <c r="O36" s="63"/>
    </row>
    <row r="37" spans="1:15" ht="12.75">
      <c r="A37" s="63"/>
      <c r="B37" s="63"/>
      <c r="C37" s="63"/>
      <c r="D37" s="82"/>
      <c r="E37" s="82"/>
      <c r="F37" s="63"/>
      <c r="G37" s="82"/>
      <c r="H37" s="63"/>
      <c r="I37" s="63"/>
      <c r="J37" s="63"/>
      <c r="K37" s="82"/>
      <c r="L37" s="82"/>
      <c r="M37" s="82"/>
      <c r="N37" s="63"/>
      <c r="O37" s="63"/>
    </row>
    <row r="38" spans="1:15" ht="12.75">
      <c r="A38" s="63"/>
      <c r="B38" s="63"/>
      <c r="C38" s="63"/>
      <c r="D38" s="82"/>
      <c r="E38" s="82"/>
      <c r="F38" s="63"/>
      <c r="G38" s="82"/>
      <c r="H38" s="63"/>
      <c r="I38" s="63"/>
      <c r="J38" s="63"/>
      <c r="K38" s="82"/>
      <c r="L38" s="82"/>
      <c r="M38" s="82"/>
      <c r="N38" s="63"/>
      <c r="O38" s="63"/>
    </row>
    <row r="39" spans="1:15" ht="12.75">
      <c r="A39" s="63"/>
      <c r="B39" s="63"/>
      <c r="C39" s="63"/>
      <c r="D39" s="82"/>
      <c r="E39" s="82"/>
      <c r="F39" s="63"/>
      <c r="G39" s="82"/>
      <c r="H39" s="63"/>
      <c r="I39" s="63"/>
      <c r="J39" s="63"/>
      <c r="K39" s="82"/>
      <c r="L39" s="82"/>
      <c r="M39" s="82"/>
      <c r="N39" s="63"/>
      <c r="O39" s="63"/>
    </row>
    <row r="40" spans="1:15" ht="12.75">
      <c r="A40" s="63"/>
      <c r="B40" s="63"/>
      <c r="C40" s="63"/>
      <c r="D40" s="82"/>
      <c r="E40" s="82"/>
      <c r="F40" s="63"/>
      <c r="G40" s="82"/>
      <c r="H40" s="63"/>
      <c r="I40" s="63"/>
      <c r="J40" s="63"/>
      <c r="K40" s="82"/>
      <c r="L40" s="82"/>
      <c r="M40" s="82"/>
      <c r="N40" s="63"/>
      <c r="O40" s="63"/>
    </row>
    <row r="41" spans="1:15" ht="12.75">
      <c r="A41" s="63"/>
      <c r="B41" s="63"/>
      <c r="C41" s="63"/>
      <c r="D41" s="82"/>
      <c r="E41" s="82"/>
      <c r="F41" s="63"/>
      <c r="G41" s="82"/>
      <c r="H41" s="63"/>
      <c r="I41" s="63"/>
      <c r="J41" s="63"/>
      <c r="K41" s="82"/>
      <c r="L41" s="82"/>
      <c r="M41" s="82"/>
      <c r="N41" s="63"/>
      <c r="O41" s="63"/>
    </row>
    <row r="42" spans="1:15" ht="12.75">
      <c r="A42" s="63"/>
      <c r="B42" s="63"/>
      <c r="C42" s="63"/>
      <c r="D42" s="82"/>
      <c r="E42" s="82"/>
      <c r="F42" s="63"/>
      <c r="G42" s="82"/>
      <c r="H42" s="63"/>
      <c r="I42" s="63"/>
      <c r="J42" s="63"/>
      <c r="K42" s="82"/>
      <c r="L42" s="82"/>
      <c r="M42" s="82"/>
      <c r="N42" s="63"/>
      <c r="O42" s="63"/>
    </row>
    <row r="43" spans="1:15" ht="12.75">
      <c r="A43" s="63"/>
      <c r="B43" s="63"/>
      <c r="C43" s="63"/>
      <c r="D43" s="82"/>
      <c r="E43" s="82"/>
      <c r="F43" s="63"/>
      <c r="G43" s="82"/>
      <c r="H43" s="63"/>
      <c r="I43" s="63"/>
      <c r="J43" s="63"/>
      <c r="K43" s="82"/>
      <c r="L43" s="82"/>
      <c r="M43" s="82"/>
      <c r="N43" s="63"/>
      <c r="O43" s="63"/>
    </row>
    <row r="44" spans="1:15" ht="12.75">
      <c r="A44" s="63"/>
      <c r="B44" s="63"/>
      <c r="C44" s="63"/>
      <c r="D44" s="82"/>
      <c r="E44" s="82"/>
      <c r="F44" s="63"/>
      <c r="G44" s="82"/>
      <c r="H44" s="63"/>
      <c r="I44" s="63"/>
      <c r="J44" s="63"/>
      <c r="K44" s="82"/>
      <c r="L44" s="82"/>
      <c r="M44" s="82"/>
      <c r="N44" s="63"/>
      <c r="O44" s="63"/>
    </row>
    <row r="45" spans="1:15" ht="12.75">
      <c r="A45" s="63"/>
      <c r="B45" s="63"/>
      <c r="C45" s="63"/>
      <c r="D45" s="82"/>
      <c r="E45" s="82"/>
      <c r="F45" s="63"/>
      <c r="G45" s="82"/>
      <c r="H45" s="63"/>
      <c r="I45" s="63"/>
      <c r="J45" s="63"/>
      <c r="K45" s="82"/>
      <c r="L45" s="82"/>
      <c r="M45" s="82"/>
      <c r="N45" s="63"/>
      <c r="O45" s="63"/>
    </row>
    <row r="46" spans="1:15" ht="12.75">
      <c r="A46" s="63"/>
      <c r="B46" s="63"/>
      <c r="C46" s="63"/>
      <c r="D46" s="82"/>
      <c r="E46" s="82"/>
      <c r="F46" s="63"/>
      <c r="G46" s="82"/>
      <c r="H46" s="63"/>
      <c r="I46" s="63"/>
      <c r="J46" s="63"/>
      <c r="K46" s="82"/>
      <c r="L46" s="82"/>
      <c r="M46" s="82"/>
      <c r="N46" s="63"/>
      <c r="O46" s="63"/>
    </row>
    <row r="47" spans="1:15" ht="12.75">
      <c r="A47" s="63"/>
      <c r="B47" s="63"/>
      <c r="C47" s="63"/>
      <c r="D47" s="82"/>
      <c r="E47" s="82"/>
      <c r="F47" s="63"/>
      <c r="G47" s="82"/>
      <c r="H47" s="63"/>
      <c r="I47" s="63"/>
      <c r="J47" s="63"/>
      <c r="K47" s="82"/>
      <c r="L47" s="82"/>
      <c r="M47" s="82"/>
      <c r="N47" s="63"/>
      <c r="O47" s="63"/>
    </row>
    <row r="48" spans="1:15" ht="12.75">
      <c r="A48" s="63"/>
      <c r="B48" s="63"/>
      <c r="C48" s="63"/>
      <c r="D48" s="82"/>
      <c r="E48" s="82"/>
      <c r="F48" s="63"/>
      <c r="G48" s="82"/>
      <c r="H48" s="63"/>
      <c r="I48" s="63"/>
      <c r="J48" s="63"/>
      <c r="K48" s="82"/>
      <c r="L48" s="82"/>
      <c r="M48" s="82"/>
      <c r="N48" s="63"/>
      <c r="O48" s="63"/>
    </row>
    <row r="49" spans="1:15" ht="12.75">
      <c r="A49" s="63"/>
      <c r="B49" s="63"/>
      <c r="C49" s="63"/>
      <c r="D49" s="82"/>
      <c r="E49" s="82"/>
      <c r="F49" s="63"/>
      <c r="G49" s="82"/>
      <c r="H49" s="63"/>
      <c r="I49" s="63"/>
      <c r="J49" s="63"/>
      <c r="K49" s="82"/>
      <c r="L49" s="82"/>
      <c r="M49" s="82"/>
      <c r="N49" s="63"/>
      <c r="O49" s="63"/>
    </row>
    <row r="50" spans="1:15" ht="12.75">
      <c r="A50" s="63"/>
      <c r="D50" s="83"/>
      <c r="E50" s="83"/>
      <c r="G50" s="83"/>
      <c r="K50" s="83"/>
      <c r="L50" s="83"/>
      <c r="M50" s="83"/>
    </row>
    <row r="51" spans="1:15" ht="12.75">
      <c r="A51" s="63"/>
      <c r="D51" s="83"/>
      <c r="E51" s="83"/>
      <c r="G51" s="83"/>
      <c r="K51" s="83"/>
      <c r="L51" s="83"/>
      <c r="M51" s="83"/>
    </row>
    <row r="52" spans="1:15" ht="12.75">
      <c r="A52" s="63"/>
      <c r="D52" s="83"/>
      <c r="E52" s="83"/>
      <c r="G52" s="83"/>
      <c r="K52" s="83"/>
      <c r="L52" s="83"/>
      <c r="M52" s="83"/>
    </row>
    <row r="53" spans="1:15" ht="12.75">
      <c r="A53" s="63"/>
      <c r="D53" s="83"/>
      <c r="E53" s="83"/>
      <c r="G53" s="83"/>
      <c r="K53" s="83"/>
      <c r="L53" s="83"/>
      <c r="M53" s="83"/>
    </row>
    <row r="54" spans="1:15" ht="12.75">
      <c r="A54" s="63"/>
      <c r="D54" s="83"/>
      <c r="E54" s="83"/>
      <c r="G54" s="83"/>
      <c r="K54" s="83"/>
      <c r="L54" s="83"/>
      <c r="M54" s="83"/>
    </row>
    <row r="55" spans="1:15" ht="12.75">
      <c r="A55" s="63"/>
      <c r="D55" s="83"/>
      <c r="E55" s="83"/>
      <c r="G55" s="83"/>
      <c r="K55" s="83"/>
      <c r="L55" s="83"/>
      <c r="M55" s="83"/>
    </row>
    <row r="56" spans="1:15" ht="12.75">
      <c r="A56" s="63"/>
      <c r="D56" s="83"/>
      <c r="E56" s="83"/>
      <c r="G56" s="83"/>
      <c r="K56" s="83"/>
      <c r="L56" s="83"/>
      <c r="M56" s="83"/>
    </row>
    <row r="57" spans="1:15" ht="12.75">
      <c r="A57" s="63"/>
      <c r="D57" s="83"/>
      <c r="E57" s="83"/>
      <c r="G57" s="83"/>
      <c r="K57" s="83"/>
      <c r="L57" s="83"/>
      <c r="M57" s="83"/>
    </row>
    <row r="58" spans="1:15" ht="12.75">
      <c r="A58" s="63"/>
      <c r="D58" s="83"/>
      <c r="E58" s="83"/>
      <c r="G58" s="83"/>
      <c r="K58" s="83"/>
      <c r="L58" s="83"/>
      <c r="M58" s="83"/>
    </row>
    <row r="59" spans="1:15" ht="12.75">
      <c r="A59" s="63"/>
      <c r="D59" s="83"/>
      <c r="E59" s="83"/>
      <c r="G59" s="83"/>
      <c r="K59" s="83"/>
      <c r="L59" s="83"/>
      <c r="M59" s="83"/>
    </row>
    <row r="60" spans="1:15" ht="12.75">
      <c r="A60" s="63"/>
      <c r="D60" s="83"/>
      <c r="E60" s="83"/>
      <c r="G60" s="83"/>
      <c r="K60" s="83"/>
      <c r="L60" s="83"/>
      <c r="M60" s="83"/>
    </row>
    <row r="61" spans="1:15" ht="12.75">
      <c r="A61" s="63"/>
      <c r="D61" s="83"/>
      <c r="E61" s="83"/>
      <c r="G61" s="83"/>
      <c r="K61" s="83"/>
      <c r="L61" s="83"/>
      <c r="M61" s="83"/>
    </row>
    <row r="62" spans="1:15" ht="12.75">
      <c r="A62" s="63"/>
      <c r="D62" s="83"/>
      <c r="E62" s="83"/>
      <c r="G62" s="83"/>
      <c r="K62" s="83"/>
      <c r="L62" s="83"/>
      <c r="M62" s="83"/>
    </row>
    <row r="63" spans="1:15" ht="12.75">
      <c r="A63" s="63"/>
      <c r="D63" s="83"/>
      <c r="E63" s="83"/>
      <c r="G63" s="83"/>
      <c r="K63" s="83"/>
      <c r="L63" s="83"/>
      <c r="M63" s="83"/>
    </row>
    <row r="64" spans="1:15" ht="12.75">
      <c r="A64" s="63"/>
      <c r="D64" s="83"/>
      <c r="E64" s="83"/>
      <c r="G64" s="83"/>
      <c r="K64" s="83"/>
      <c r="L64" s="83"/>
      <c r="M64" s="83"/>
    </row>
    <row r="65" spans="1:13" ht="12.75">
      <c r="A65" s="63"/>
      <c r="D65" s="83"/>
      <c r="E65" s="83"/>
      <c r="G65" s="83"/>
      <c r="K65" s="83"/>
      <c r="L65" s="83"/>
      <c r="M65" s="83"/>
    </row>
    <row r="66" spans="1:13" ht="12.75">
      <c r="A66" s="63"/>
      <c r="D66" s="83"/>
      <c r="E66" s="83"/>
      <c r="G66" s="83"/>
      <c r="K66" s="83"/>
      <c r="L66" s="83"/>
      <c r="M66" s="83"/>
    </row>
    <row r="67" spans="1:13" ht="12.75">
      <c r="A67" s="63"/>
      <c r="D67" s="83"/>
      <c r="E67" s="83"/>
      <c r="G67" s="83"/>
      <c r="K67" s="83"/>
      <c r="L67" s="83"/>
      <c r="M67" s="83"/>
    </row>
    <row r="68" spans="1:13" ht="12.75">
      <c r="A68" s="63"/>
      <c r="D68" s="83"/>
      <c r="E68" s="83"/>
      <c r="G68" s="83"/>
      <c r="K68" s="83"/>
      <c r="L68" s="83"/>
      <c r="M68" s="83"/>
    </row>
    <row r="69" spans="1:13" ht="12.75">
      <c r="A69" s="63"/>
      <c r="D69" s="83"/>
      <c r="E69" s="83"/>
      <c r="G69" s="83"/>
      <c r="K69" s="83"/>
      <c r="L69" s="83"/>
      <c r="M69" s="83"/>
    </row>
    <row r="70" spans="1:13" ht="12.75">
      <c r="A70" s="63"/>
      <c r="D70" s="83"/>
      <c r="E70" s="83"/>
      <c r="G70" s="83"/>
      <c r="K70" s="83"/>
      <c r="L70" s="83"/>
      <c r="M70" s="83"/>
    </row>
    <row r="71" spans="1:13" ht="12.75">
      <c r="A71" s="63"/>
      <c r="D71" s="83"/>
      <c r="E71" s="83"/>
      <c r="G71" s="83"/>
      <c r="K71" s="83"/>
      <c r="L71" s="83"/>
      <c r="M71" s="83"/>
    </row>
    <row r="72" spans="1:13" ht="12.75">
      <c r="A72" s="63"/>
      <c r="D72" s="83"/>
      <c r="E72" s="83"/>
      <c r="G72" s="83"/>
      <c r="K72" s="83"/>
      <c r="L72" s="83"/>
      <c r="M72" s="83"/>
    </row>
    <row r="73" spans="1:13" ht="12.75">
      <c r="A73" s="63"/>
      <c r="D73" s="83"/>
      <c r="E73" s="83"/>
      <c r="G73" s="83"/>
      <c r="K73" s="83"/>
      <c r="L73" s="83"/>
      <c r="M73" s="83"/>
    </row>
    <row r="74" spans="1:13" ht="12.75">
      <c r="A74" s="63"/>
      <c r="D74" s="83"/>
      <c r="E74" s="83"/>
      <c r="G74" s="83"/>
      <c r="K74" s="83"/>
      <c r="L74" s="83"/>
      <c r="M74" s="83"/>
    </row>
    <row r="75" spans="1:13" ht="12.75">
      <c r="A75" s="63"/>
      <c r="D75" s="83"/>
      <c r="E75" s="83"/>
      <c r="G75" s="83"/>
      <c r="K75" s="83"/>
      <c r="L75" s="83"/>
      <c r="M75" s="83"/>
    </row>
    <row r="76" spans="1:13" ht="12.75">
      <c r="A76" s="63"/>
      <c r="D76" s="83"/>
      <c r="E76" s="83"/>
      <c r="G76" s="83"/>
      <c r="K76" s="83"/>
      <c r="L76" s="83"/>
      <c r="M76" s="83"/>
    </row>
    <row r="77" spans="1:13" ht="12.75">
      <c r="A77" s="63"/>
      <c r="D77" s="83"/>
      <c r="E77" s="83"/>
      <c r="G77" s="83"/>
      <c r="K77" s="83"/>
      <c r="L77" s="83"/>
      <c r="M77" s="83"/>
    </row>
    <row r="78" spans="1:13" ht="12.75">
      <c r="A78" s="63"/>
      <c r="D78" s="83"/>
      <c r="E78" s="83"/>
      <c r="G78" s="83"/>
      <c r="K78" s="83"/>
      <c r="L78" s="83"/>
      <c r="M78" s="83"/>
    </row>
    <row r="79" spans="1:13" ht="12.75">
      <c r="A79" s="63"/>
      <c r="D79" s="83"/>
      <c r="E79" s="83"/>
      <c r="G79" s="83"/>
      <c r="K79" s="83"/>
      <c r="L79" s="83"/>
      <c r="M79" s="83"/>
    </row>
    <row r="80" spans="1:13" ht="12.75">
      <c r="A80" s="63"/>
      <c r="D80" s="83"/>
      <c r="E80" s="83"/>
      <c r="G80" s="83"/>
      <c r="K80" s="83"/>
      <c r="L80" s="83"/>
      <c r="M80" s="83"/>
    </row>
    <row r="81" spans="1:13" ht="12.75">
      <c r="A81" s="63"/>
      <c r="D81" s="83"/>
      <c r="E81" s="83"/>
      <c r="G81" s="83"/>
      <c r="K81" s="83"/>
      <c r="L81" s="83"/>
      <c r="M81" s="83"/>
    </row>
    <row r="82" spans="1:13" ht="12.75">
      <c r="A82" s="63"/>
      <c r="D82" s="83"/>
      <c r="E82" s="83"/>
      <c r="G82" s="83"/>
      <c r="K82" s="83"/>
      <c r="L82" s="83"/>
      <c r="M82" s="83"/>
    </row>
    <row r="83" spans="1:13" ht="12.75">
      <c r="A83" s="63"/>
      <c r="D83" s="83"/>
      <c r="E83" s="83"/>
      <c r="G83" s="83"/>
      <c r="K83" s="83"/>
      <c r="L83" s="83"/>
      <c r="M83" s="83"/>
    </row>
    <row r="84" spans="1:13" ht="12.75">
      <c r="A84" s="63"/>
      <c r="D84" s="83"/>
      <c r="E84" s="83"/>
      <c r="G84" s="83"/>
      <c r="K84" s="83"/>
      <c r="L84" s="83"/>
      <c r="M84" s="83"/>
    </row>
    <row r="85" spans="1:13" ht="12.75">
      <c r="A85" s="63"/>
      <c r="D85" s="83"/>
      <c r="E85" s="83"/>
      <c r="G85" s="83"/>
      <c r="K85" s="83"/>
      <c r="L85" s="83"/>
      <c r="M85" s="83"/>
    </row>
    <row r="86" spans="1:13" ht="12.75">
      <c r="A86" s="63"/>
      <c r="D86" s="83"/>
      <c r="E86" s="83"/>
      <c r="G86" s="83"/>
      <c r="K86" s="83"/>
      <c r="L86" s="83"/>
      <c r="M86" s="83"/>
    </row>
    <row r="87" spans="1:13" ht="12.75">
      <c r="A87" s="63"/>
      <c r="D87" s="83"/>
      <c r="E87" s="83"/>
      <c r="G87" s="83"/>
      <c r="K87" s="83"/>
      <c r="L87" s="83"/>
      <c r="M87" s="83"/>
    </row>
    <row r="88" spans="1:13" ht="12.75">
      <c r="A88" s="63"/>
      <c r="D88" s="83"/>
      <c r="E88" s="83"/>
      <c r="G88" s="83"/>
      <c r="K88" s="83"/>
      <c r="L88" s="83"/>
      <c r="M88" s="83"/>
    </row>
    <row r="89" spans="1:13" ht="12.75">
      <c r="A89" s="63"/>
      <c r="D89" s="83"/>
      <c r="E89" s="83"/>
      <c r="G89" s="83"/>
      <c r="K89" s="83"/>
      <c r="L89" s="83"/>
      <c r="M89" s="83"/>
    </row>
    <row r="90" spans="1:13" ht="12.75">
      <c r="A90" s="63"/>
      <c r="D90" s="83"/>
      <c r="E90" s="83"/>
      <c r="G90" s="83"/>
      <c r="K90" s="83"/>
      <c r="L90" s="83"/>
      <c r="M90" s="83"/>
    </row>
    <row r="91" spans="1:13" ht="12.75">
      <c r="A91" s="63"/>
      <c r="D91" s="83"/>
      <c r="E91" s="83"/>
      <c r="G91" s="83"/>
      <c r="K91" s="83"/>
      <c r="L91" s="83"/>
      <c r="M91" s="83"/>
    </row>
    <row r="92" spans="1:13" ht="12.75">
      <c r="A92" s="63"/>
      <c r="D92" s="83"/>
      <c r="E92" s="83"/>
      <c r="G92" s="83"/>
      <c r="K92" s="83"/>
      <c r="L92" s="83"/>
      <c r="M92" s="83"/>
    </row>
    <row r="93" spans="1:13" ht="12.75">
      <c r="A93" s="63"/>
      <c r="D93" s="83"/>
      <c r="E93" s="83"/>
      <c r="G93" s="83"/>
      <c r="K93" s="83"/>
      <c r="L93" s="83"/>
      <c r="M93" s="83"/>
    </row>
    <row r="94" spans="1:13" ht="12.75">
      <c r="A94" s="63"/>
      <c r="D94" s="83"/>
      <c r="E94" s="83"/>
      <c r="G94" s="83"/>
      <c r="K94" s="83"/>
      <c r="L94" s="83"/>
      <c r="M94" s="83"/>
    </row>
    <row r="95" spans="1:13" ht="12.75">
      <c r="A95" s="63"/>
      <c r="D95" s="83"/>
      <c r="E95" s="83"/>
      <c r="G95" s="83"/>
      <c r="K95" s="83"/>
      <c r="L95" s="83"/>
      <c r="M95" s="83"/>
    </row>
    <row r="96" spans="1:13" ht="12.75">
      <c r="A96" s="63"/>
      <c r="D96" s="83"/>
      <c r="E96" s="83"/>
      <c r="G96" s="83"/>
      <c r="K96" s="83"/>
      <c r="L96" s="83"/>
      <c r="M96" s="83"/>
    </row>
    <row r="97" spans="1:13" ht="12.75">
      <c r="A97" s="63"/>
      <c r="D97" s="83"/>
      <c r="E97" s="83"/>
      <c r="G97" s="83"/>
      <c r="K97" s="83"/>
      <c r="L97" s="83"/>
      <c r="M97" s="83"/>
    </row>
    <row r="98" spans="1:13" ht="12.75">
      <c r="A98" s="63"/>
      <c r="D98" s="83"/>
      <c r="E98" s="83"/>
      <c r="G98" s="83"/>
      <c r="K98" s="83"/>
      <c r="L98" s="83"/>
      <c r="M98" s="83"/>
    </row>
    <row r="99" spans="1:13" ht="12.75">
      <c r="A99" s="63"/>
      <c r="D99" s="83"/>
      <c r="E99" s="83"/>
      <c r="G99" s="83"/>
      <c r="K99" s="83"/>
      <c r="L99" s="83"/>
      <c r="M99" s="83"/>
    </row>
    <row r="100" spans="1:13" ht="12.75">
      <c r="A100" s="63"/>
      <c r="D100" s="83"/>
      <c r="E100" s="83"/>
      <c r="G100" s="83"/>
      <c r="K100" s="83"/>
      <c r="L100" s="83"/>
      <c r="M100" s="83"/>
    </row>
    <row r="101" spans="1:13" ht="12.75">
      <c r="A101" s="63"/>
      <c r="D101" s="83"/>
      <c r="E101" s="83"/>
      <c r="G101" s="83"/>
      <c r="K101" s="83"/>
      <c r="L101" s="83"/>
      <c r="M101" s="83"/>
    </row>
    <row r="102" spans="1:13" ht="12.75">
      <c r="A102" s="63"/>
      <c r="D102" s="83"/>
      <c r="E102" s="83"/>
      <c r="G102" s="83"/>
      <c r="K102" s="83"/>
      <c r="L102" s="83"/>
      <c r="M102" s="83"/>
    </row>
    <row r="103" spans="1:13" ht="12.75">
      <c r="A103" s="63"/>
      <c r="D103" s="83"/>
      <c r="E103" s="83"/>
      <c r="G103" s="83"/>
      <c r="K103" s="83"/>
      <c r="L103" s="83"/>
      <c r="M103" s="83"/>
    </row>
    <row r="104" spans="1:13" ht="12.75">
      <c r="A104" s="63"/>
      <c r="D104" s="83"/>
      <c r="E104" s="83"/>
      <c r="G104" s="83"/>
      <c r="K104" s="83"/>
      <c r="L104" s="83"/>
      <c r="M104" s="83"/>
    </row>
    <row r="105" spans="1:13" ht="12.75">
      <c r="A105" s="63"/>
      <c r="D105" s="83"/>
      <c r="E105" s="83"/>
      <c r="G105" s="83"/>
      <c r="K105" s="83"/>
      <c r="L105" s="83"/>
      <c r="M105" s="83"/>
    </row>
    <row r="106" spans="1:13" ht="12.75">
      <c r="A106" s="63"/>
      <c r="D106" s="83"/>
      <c r="E106" s="83"/>
      <c r="G106" s="83"/>
      <c r="K106" s="83"/>
      <c r="L106" s="83"/>
      <c r="M106" s="83"/>
    </row>
    <row r="107" spans="1:13" ht="12.75">
      <c r="A107" s="63"/>
      <c r="D107" s="83"/>
      <c r="E107" s="83"/>
      <c r="G107" s="83"/>
      <c r="K107" s="83"/>
      <c r="L107" s="83"/>
      <c r="M107" s="83"/>
    </row>
    <row r="108" spans="1:13" ht="12.75">
      <c r="A108" s="63"/>
      <c r="D108" s="83"/>
      <c r="E108" s="83"/>
      <c r="G108" s="83"/>
      <c r="K108" s="83"/>
      <c r="L108" s="83"/>
      <c r="M108" s="83"/>
    </row>
    <row r="109" spans="1:13" ht="12.75">
      <c r="A109" s="63"/>
      <c r="D109" s="83"/>
      <c r="E109" s="83"/>
      <c r="G109" s="83"/>
      <c r="K109" s="83"/>
      <c r="L109" s="83"/>
      <c r="M109" s="83"/>
    </row>
    <row r="110" spans="1:13" ht="12.75">
      <c r="A110" s="63"/>
      <c r="D110" s="83"/>
      <c r="E110" s="83"/>
      <c r="G110" s="83"/>
      <c r="K110" s="83"/>
      <c r="L110" s="83"/>
      <c r="M110" s="83"/>
    </row>
    <row r="111" spans="1:13" ht="12.75">
      <c r="A111" s="63"/>
      <c r="D111" s="83"/>
      <c r="E111" s="83"/>
      <c r="G111" s="83"/>
      <c r="K111" s="83"/>
      <c r="L111" s="83"/>
      <c r="M111" s="83"/>
    </row>
    <row r="112" spans="1:13" ht="12.75">
      <c r="A112" s="63"/>
      <c r="D112" s="83"/>
      <c r="E112" s="83"/>
      <c r="G112" s="83"/>
      <c r="K112" s="83"/>
      <c r="L112" s="83"/>
      <c r="M112" s="83"/>
    </row>
    <row r="113" spans="1:13" ht="12.75">
      <c r="A113" s="63"/>
      <c r="D113" s="83"/>
      <c r="E113" s="83"/>
      <c r="G113" s="83"/>
      <c r="K113" s="83"/>
      <c r="L113" s="83"/>
      <c r="M113" s="83"/>
    </row>
    <row r="114" spans="1:13" ht="12.75">
      <c r="A114" s="63"/>
      <c r="D114" s="83"/>
      <c r="E114" s="83"/>
      <c r="G114" s="83"/>
      <c r="K114" s="83"/>
      <c r="L114" s="83"/>
      <c r="M114" s="83"/>
    </row>
    <row r="115" spans="1:13" ht="12.75">
      <c r="A115" s="63"/>
      <c r="D115" s="83"/>
      <c r="E115" s="83"/>
      <c r="G115" s="83"/>
      <c r="K115" s="83"/>
      <c r="L115" s="83"/>
      <c r="M115" s="83"/>
    </row>
    <row r="116" spans="1:13" ht="12.75">
      <c r="A116" s="63"/>
      <c r="D116" s="83"/>
      <c r="E116" s="83"/>
      <c r="G116" s="83"/>
      <c r="K116" s="83"/>
      <c r="L116" s="83"/>
      <c r="M116" s="83"/>
    </row>
    <row r="117" spans="1:13" ht="12.75">
      <c r="A117" s="63"/>
      <c r="D117" s="83"/>
      <c r="E117" s="83"/>
      <c r="G117" s="83"/>
      <c r="K117" s="83"/>
      <c r="L117" s="83"/>
      <c r="M117" s="83"/>
    </row>
    <row r="118" spans="1:13" ht="12.75">
      <c r="A118" s="63"/>
      <c r="D118" s="83"/>
      <c r="E118" s="83"/>
      <c r="G118" s="83"/>
      <c r="K118" s="83"/>
      <c r="L118" s="83"/>
      <c r="M118" s="83"/>
    </row>
    <row r="119" spans="1:13" ht="12.75">
      <c r="A119" s="63"/>
      <c r="D119" s="83"/>
      <c r="E119" s="83"/>
      <c r="G119" s="83"/>
      <c r="K119" s="83"/>
      <c r="L119" s="83"/>
      <c r="M119" s="83"/>
    </row>
    <row r="120" spans="1:13" ht="12.75">
      <c r="A120" s="63"/>
      <c r="D120" s="83"/>
      <c r="E120" s="83"/>
      <c r="G120" s="83"/>
      <c r="K120" s="83"/>
      <c r="L120" s="83"/>
      <c r="M120" s="83"/>
    </row>
    <row r="121" spans="1:13" ht="12.75">
      <c r="A121" s="63"/>
      <c r="D121" s="83"/>
      <c r="E121" s="83"/>
      <c r="G121" s="83"/>
      <c r="K121" s="83"/>
      <c r="L121" s="83"/>
      <c r="M121" s="83"/>
    </row>
    <row r="122" spans="1:13" ht="12.75">
      <c r="A122" s="63"/>
      <c r="D122" s="83"/>
      <c r="E122" s="83"/>
      <c r="G122" s="83"/>
      <c r="K122" s="83"/>
      <c r="L122" s="83"/>
      <c r="M122" s="83"/>
    </row>
    <row r="123" spans="1:13" ht="12.75">
      <c r="A123" s="63"/>
      <c r="D123" s="83"/>
      <c r="E123" s="83"/>
      <c r="G123" s="83"/>
      <c r="K123" s="83"/>
      <c r="L123" s="83"/>
      <c r="M123" s="83"/>
    </row>
    <row r="124" spans="1:13" ht="12.75">
      <c r="A124" s="63"/>
      <c r="D124" s="83"/>
      <c r="E124" s="83"/>
      <c r="G124" s="83"/>
      <c r="K124" s="83"/>
      <c r="L124" s="83"/>
      <c r="M124" s="83"/>
    </row>
    <row r="125" spans="1:13" ht="12.75">
      <c r="A125" s="63"/>
      <c r="D125" s="83"/>
      <c r="E125" s="83"/>
      <c r="G125" s="83"/>
      <c r="K125" s="83"/>
      <c r="L125" s="83"/>
      <c r="M125" s="83"/>
    </row>
    <row r="126" spans="1:13" ht="12.75">
      <c r="A126" s="63"/>
      <c r="D126" s="83"/>
      <c r="E126" s="83"/>
      <c r="G126" s="83"/>
      <c r="K126" s="83"/>
      <c r="L126" s="83"/>
      <c r="M126" s="83"/>
    </row>
    <row r="127" spans="1:13" ht="12.75">
      <c r="A127" s="63"/>
      <c r="D127" s="83"/>
      <c r="E127" s="83"/>
      <c r="G127" s="83"/>
      <c r="K127" s="83"/>
      <c r="L127" s="83"/>
      <c r="M127" s="83"/>
    </row>
    <row r="128" spans="1:13" ht="12.75">
      <c r="A128" s="63"/>
      <c r="D128" s="83"/>
      <c r="E128" s="83"/>
      <c r="G128" s="83"/>
      <c r="K128" s="83"/>
      <c r="L128" s="83"/>
      <c r="M128" s="83"/>
    </row>
    <row r="129" spans="1:13" ht="12.75">
      <c r="A129" s="63"/>
      <c r="D129" s="83"/>
      <c r="E129" s="83"/>
      <c r="G129" s="83"/>
      <c r="K129" s="83"/>
      <c r="L129" s="83"/>
      <c r="M129" s="83"/>
    </row>
    <row r="130" spans="1:13" ht="12.75">
      <c r="A130" s="63"/>
      <c r="D130" s="83"/>
      <c r="E130" s="83"/>
      <c r="G130" s="83"/>
      <c r="K130" s="83"/>
      <c r="L130" s="83"/>
      <c r="M130" s="83"/>
    </row>
    <row r="131" spans="1:13" ht="12.75">
      <c r="A131" s="63"/>
      <c r="D131" s="83"/>
      <c r="E131" s="83"/>
      <c r="G131" s="83"/>
      <c r="K131" s="83"/>
      <c r="L131" s="83"/>
      <c r="M131" s="83"/>
    </row>
    <row r="132" spans="1:13" ht="12.75">
      <c r="A132" s="63"/>
      <c r="D132" s="83"/>
      <c r="E132" s="83"/>
      <c r="G132" s="83"/>
      <c r="K132" s="83"/>
      <c r="L132" s="83"/>
      <c r="M132" s="83"/>
    </row>
    <row r="133" spans="1:13" ht="12.75">
      <c r="A133" s="63"/>
      <c r="D133" s="83"/>
      <c r="E133" s="83"/>
      <c r="G133" s="83"/>
      <c r="K133" s="83"/>
      <c r="L133" s="83"/>
      <c r="M133" s="83"/>
    </row>
    <row r="134" spans="1:13" ht="12.75">
      <c r="A134" s="63"/>
      <c r="D134" s="83"/>
      <c r="E134" s="83"/>
      <c r="G134" s="83"/>
      <c r="K134" s="83"/>
      <c r="L134" s="83"/>
      <c r="M134" s="83"/>
    </row>
    <row r="135" spans="1:13" ht="12.75">
      <c r="A135" s="63"/>
      <c r="D135" s="83"/>
      <c r="E135" s="83"/>
      <c r="G135" s="83"/>
      <c r="K135" s="83"/>
      <c r="L135" s="83"/>
      <c r="M135" s="83"/>
    </row>
    <row r="136" spans="1:13" ht="12.75">
      <c r="A136" s="63"/>
      <c r="D136" s="83"/>
      <c r="E136" s="83"/>
      <c r="G136" s="83"/>
      <c r="K136" s="83"/>
      <c r="L136" s="83"/>
      <c r="M136" s="83"/>
    </row>
    <row r="137" spans="1:13" ht="12.75">
      <c r="A137" s="63"/>
      <c r="D137" s="83"/>
      <c r="E137" s="83"/>
      <c r="G137" s="83"/>
      <c r="K137" s="83"/>
      <c r="L137" s="83"/>
      <c r="M137" s="83"/>
    </row>
    <row r="138" spans="1:13" ht="12.75">
      <c r="A138" s="63"/>
      <c r="D138" s="83"/>
      <c r="E138" s="83"/>
      <c r="G138" s="83"/>
      <c r="K138" s="83"/>
      <c r="L138" s="83"/>
      <c r="M138" s="83"/>
    </row>
    <row r="139" spans="1:13" ht="12.75">
      <c r="A139" s="63"/>
      <c r="D139" s="83"/>
      <c r="E139" s="83"/>
      <c r="G139" s="83"/>
      <c r="K139" s="83"/>
      <c r="L139" s="83"/>
      <c r="M139" s="83"/>
    </row>
    <row r="140" spans="1:13" ht="12.75">
      <c r="A140" s="63"/>
      <c r="D140" s="83"/>
      <c r="E140" s="83"/>
      <c r="G140" s="83"/>
      <c r="K140" s="83"/>
      <c r="L140" s="83"/>
      <c r="M140" s="83"/>
    </row>
    <row r="141" spans="1:13" ht="12.75">
      <c r="A141" s="63"/>
      <c r="D141" s="83"/>
      <c r="E141" s="83"/>
      <c r="G141" s="83"/>
      <c r="K141" s="83"/>
      <c r="L141" s="83"/>
      <c r="M141" s="83"/>
    </row>
    <row r="142" spans="1:13" ht="12.75">
      <c r="A142" s="63"/>
      <c r="D142" s="83"/>
      <c r="E142" s="83"/>
      <c r="G142" s="83"/>
      <c r="K142" s="83"/>
      <c r="L142" s="83"/>
      <c r="M142" s="83"/>
    </row>
    <row r="143" spans="1:13" ht="12.75">
      <c r="A143" s="63"/>
      <c r="D143" s="83"/>
      <c r="E143" s="83"/>
      <c r="G143" s="83"/>
      <c r="K143" s="83"/>
      <c r="L143" s="83"/>
      <c r="M143" s="83"/>
    </row>
    <row r="144" spans="1:13" ht="12.75">
      <c r="A144" s="63"/>
      <c r="D144" s="83"/>
      <c r="E144" s="83"/>
      <c r="G144" s="83"/>
      <c r="K144" s="83"/>
      <c r="L144" s="83"/>
      <c r="M144" s="83"/>
    </row>
    <row r="145" spans="1:13" ht="12.75">
      <c r="A145" s="63"/>
      <c r="D145" s="83"/>
      <c r="E145" s="83"/>
      <c r="G145" s="83"/>
      <c r="K145" s="83"/>
      <c r="L145" s="83"/>
      <c r="M145" s="83"/>
    </row>
    <row r="146" spans="1:13" ht="12.75">
      <c r="A146" s="63"/>
      <c r="D146" s="83"/>
      <c r="E146" s="83"/>
      <c r="G146" s="83"/>
      <c r="K146" s="83"/>
      <c r="L146" s="83"/>
      <c r="M146" s="83"/>
    </row>
    <row r="147" spans="1:13" ht="12.75">
      <c r="A147" s="63"/>
      <c r="D147" s="83"/>
      <c r="E147" s="83"/>
      <c r="G147" s="83"/>
      <c r="K147" s="83"/>
      <c r="L147" s="83"/>
      <c r="M147" s="83"/>
    </row>
    <row r="148" spans="1:13" ht="12.75">
      <c r="A148" s="63"/>
      <c r="D148" s="83"/>
      <c r="E148" s="83"/>
      <c r="G148" s="83"/>
      <c r="K148" s="83"/>
      <c r="L148" s="83"/>
      <c r="M148" s="83"/>
    </row>
    <row r="149" spans="1:13" ht="12.75">
      <c r="A149" s="63"/>
      <c r="D149" s="83"/>
      <c r="E149" s="83"/>
      <c r="G149" s="83"/>
      <c r="K149" s="83"/>
      <c r="L149" s="83"/>
      <c r="M149" s="83"/>
    </row>
    <row r="150" spans="1:13" ht="12.75">
      <c r="A150" s="63"/>
      <c r="D150" s="83"/>
      <c r="E150" s="83"/>
      <c r="G150" s="83"/>
      <c r="K150" s="83"/>
      <c r="L150" s="83"/>
      <c r="M150" s="83"/>
    </row>
    <row r="151" spans="1:13" ht="12.75">
      <c r="A151" s="63"/>
      <c r="D151" s="83"/>
      <c r="E151" s="83"/>
      <c r="G151" s="83"/>
      <c r="K151" s="83"/>
      <c r="L151" s="83"/>
      <c r="M151" s="83"/>
    </row>
    <row r="152" spans="1:13" ht="12.75">
      <c r="A152" s="63"/>
      <c r="D152" s="83"/>
      <c r="E152" s="83"/>
      <c r="G152" s="83"/>
      <c r="K152" s="83"/>
      <c r="L152" s="83"/>
      <c r="M152" s="83"/>
    </row>
    <row r="153" spans="1:13" ht="12.75">
      <c r="A153" s="63"/>
      <c r="D153" s="83"/>
      <c r="E153" s="83"/>
      <c r="G153" s="83"/>
      <c r="K153" s="83"/>
      <c r="L153" s="83"/>
      <c r="M153" s="83"/>
    </row>
    <row r="154" spans="1:13" ht="12.75">
      <c r="A154" s="63"/>
      <c r="D154" s="83"/>
      <c r="E154" s="83"/>
      <c r="G154" s="83"/>
      <c r="K154" s="83"/>
      <c r="L154" s="83"/>
      <c r="M154" s="83"/>
    </row>
    <row r="155" spans="1:13" ht="12.75">
      <c r="A155" s="63"/>
      <c r="D155" s="83"/>
      <c r="E155" s="83"/>
      <c r="G155" s="83"/>
      <c r="K155" s="83"/>
      <c r="L155" s="83"/>
      <c r="M155" s="83"/>
    </row>
    <row r="156" spans="1:13" ht="12.75">
      <c r="A156" s="63"/>
      <c r="D156" s="83"/>
      <c r="E156" s="83"/>
      <c r="G156" s="83"/>
      <c r="K156" s="83"/>
      <c r="L156" s="83"/>
      <c r="M156" s="83"/>
    </row>
    <row r="157" spans="1:13" ht="12.75">
      <c r="A157" s="63"/>
      <c r="D157" s="83"/>
      <c r="E157" s="83"/>
      <c r="G157" s="83"/>
      <c r="K157" s="83"/>
      <c r="L157" s="83"/>
      <c r="M157" s="83"/>
    </row>
    <row r="158" spans="1:13" ht="12.75">
      <c r="A158" s="63"/>
      <c r="D158" s="83"/>
      <c r="E158" s="83"/>
      <c r="G158" s="83"/>
      <c r="K158" s="83"/>
      <c r="L158" s="83"/>
      <c r="M158" s="83"/>
    </row>
    <row r="159" spans="1:13" ht="12.75">
      <c r="A159" s="63"/>
      <c r="D159" s="83"/>
      <c r="E159" s="83"/>
      <c r="G159" s="83"/>
      <c r="K159" s="83"/>
      <c r="L159" s="83"/>
      <c r="M159" s="83"/>
    </row>
    <row r="160" spans="1:13" ht="12.75">
      <c r="A160" s="63"/>
      <c r="D160" s="83"/>
      <c r="E160" s="83"/>
      <c r="G160" s="83"/>
      <c r="K160" s="83"/>
      <c r="L160" s="83"/>
      <c r="M160" s="83"/>
    </row>
    <row r="161" spans="1:13" ht="12.75">
      <c r="A161" s="63"/>
      <c r="D161" s="83"/>
      <c r="E161" s="83"/>
      <c r="G161" s="83"/>
      <c r="K161" s="83"/>
      <c r="L161" s="83"/>
      <c r="M161" s="83"/>
    </row>
    <row r="162" spans="1:13" ht="12.75">
      <c r="A162" s="63"/>
      <c r="D162" s="83"/>
      <c r="E162" s="83"/>
      <c r="G162" s="83"/>
      <c r="K162" s="83"/>
      <c r="L162" s="83"/>
      <c r="M162" s="83"/>
    </row>
    <row r="163" spans="1:13" ht="12.75">
      <c r="A163" s="63"/>
      <c r="D163" s="83"/>
      <c r="E163" s="83"/>
      <c r="G163" s="83"/>
      <c r="K163" s="83"/>
      <c r="L163" s="83"/>
      <c r="M163" s="83"/>
    </row>
    <row r="164" spans="1:13" ht="12.75">
      <c r="A164" s="63"/>
      <c r="D164" s="83"/>
      <c r="E164" s="83"/>
      <c r="G164" s="83"/>
      <c r="K164" s="83"/>
      <c r="L164" s="83"/>
      <c r="M164" s="83"/>
    </row>
    <row r="165" spans="1:13" ht="12.75">
      <c r="A165" s="63"/>
      <c r="D165" s="83"/>
      <c r="E165" s="83"/>
      <c r="G165" s="83"/>
      <c r="K165" s="83"/>
      <c r="L165" s="83"/>
      <c r="M165" s="83"/>
    </row>
    <row r="166" spans="1:13" ht="12.75">
      <c r="A166" s="63"/>
      <c r="D166" s="83"/>
      <c r="E166" s="83"/>
      <c r="G166" s="83"/>
      <c r="K166" s="83"/>
      <c r="L166" s="83"/>
      <c r="M166" s="83"/>
    </row>
    <row r="167" spans="1:13" ht="12.75">
      <c r="A167" s="63"/>
      <c r="D167" s="83"/>
      <c r="E167" s="83"/>
      <c r="G167" s="83"/>
      <c r="K167" s="83"/>
      <c r="L167" s="83"/>
      <c r="M167" s="83"/>
    </row>
    <row r="168" spans="1:13" ht="12.75">
      <c r="A168" s="63"/>
      <c r="D168" s="83"/>
      <c r="E168" s="83"/>
      <c r="G168" s="83"/>
      <c r="K168" s="83"/>
      <c r="L168" s="83"/>
      <c r="M168" s="83"/>
    </row>
    <row r="169" spans="1:13" ht="12.75">
      <c r="A169" s="63"/>
      <c r="D169" s="83"/>
      <c r="E169" s="83"/>
      <c r="G169" s="83"/>
      <c r="K169" s="83"/>
      <c r="L169" s="83"/>
      <c r="M169" s="83"/>
    </row>
    <row r="170" spans="1:13" ht="12.75">
      <c r="A170" s="63"/>
      <c r="D170" s="83"/>
      <c r="E170" s="83"/>
      <c r="G170" s="83"/>
      <c r="K170" s="83"/>
      <c r="L170" s="83"/>
      <c r="M170" s="83"/>
    </row>
    <row r="171" spans="1:13" ht="12.75">
      <c r="A171" s="63"/>
      <c r="D171" s="83"/>
      <c r="E171" s="83"/>
      <c r="G171" s="83"/>
      <c r="K171" s="83"/>
      <c r="L171" s="83"/>
      <c r="M171" s="83"/>
    </row>
    <row r="172" spans="1:13" ht="12.75">
      <c r="A172" s="63"/>
      <c r="D172" s="83"/>
      <c r="E172" s="83"/>
      <c r="G172" s="83"/>
      <c r="K172" s="83"/>
      <c r="L172" s="83"/>
      <c r="M172" s="83"/>
    </row>
    <row r="173" spans="1:13" ht="12.75">
      <c r="A173" s="63"/>
      <c r="D173" s="83"/>
      <c r="E173" s="83"/>
      <c r="G173" s="83"/>
      <c r="K173" s="83"/>
      <c r="L173" s="83"/>
      <c r="M173" s="83"/>
    </row>
    <row r="174" spans="1:13" ht="12.75">
      <c r="A174" s="63"/>
      <c r="D174" s="83"/>
      <c r="E174" s="83"/>
      <c r="G174" s="83"/>
      <c r="K174" s="83"/>
      <c r="L174" s="83"/>
      <c r="M174" s="83"/>
    </row>
    <row r="175" spans="1:13" ht="12.75">
      <c r="A175" s="63"/>
      <c r="D175" s="83"/>
      <c r="E175" s="83"/>
      <c r="G175" s="83"/>
      <c r="K175" s="83"/>
      <c r="L175" s="83"/>
      <c r="M175" s="83"/>
    </row>
    <row r="176" spans="1:13" ht="12.75">
      <c r="A176" s="63"/>
      <c r="D176" s="83"/>
      <c r="E176" s="83"/>
      <c r="G176" s="83"/>
      <c r="K176" s="83"/>
      <c r="L176" s="83"/>
      <c r="M176" s="83"/>
    </row>
    <row r="177" spans="1:13" ht="12.75">
      <c r="A177" s="63"/>
      <c r="D177" s="83"/>
      <c r="E177" s="83"/>
      <c r="G177" s="83"/>
      <c r="K177" s="83"/>
      <c r="L177" s="83"/>
      <c r="M177" s="83"/>
    </row>
    <row r="178" spans="1:13" ht="12.75">
      <c r="A178" s="63"/>
      <c r="D178" s="83"/>
      <c r="E178" s="83"/>
      <c r="G178" s="83"/>
      <c r="K178" s="83"/>
      <c r="L178" s="83"/>
      <c r="M178" s="83"/>
    </row>
    <row r="179" spans="1:13" ht="12.75">
      <c r="A179" s="63"/>
      <c r="D179" s="83"/>
      <c r="E179" s="83"/>
      <c r="G179" s="83"/>
      <c r="K179" s="83"/>
      <c r="L179" s="83"/>
      <c r="M179" s="83"/>
    </row>
    <row r="180" spans="1:13" ht="12.75">
      <c r="A180" s="63"/>
      <c r="D180" s="83"/>
      <c r="E180" s="83"/>
      <c r="G180" s="83"/>
      <c r="K180" s="83"/>
      <c r="L180" s="83"/>
      <c r="M180" s="83"/>
    </row>
    <row r="181" spans="1:13" ht="12.75">
      <c r="A181" s="63"/>
      <c r="D181" s="83"/>
      <c r="E181" s="83"/>
      <c r="G181" s="83"/>
      <c r="K181" s="83"/>
      <c r="L181" s="83"/>
      <c r="M181" s="83"/>
    </row>
    <row r="182" spans="1:13" ht="12.75">
      <c r="A182" s="63"/>
      <c r="D182" s="83"/>
      <c r="E182" s="83"/>
      <c r="G182" s="83"/>
      <c r="K182" s="83"/>
      <c r="L182" s="83"/>
      <c r="M182" s="83"/>
    </row>
    <row r="183" spans="1:13" ht="12.75">
      <c r="A183" s="63"/>
      <c r="D183" s="83"/>
      <c r="E183" s="83"/>
      <c r="G183" s="83"/>
      <c r="K183" s="83"/>
      <c r="L183" s="83"/>
      <c r="M183" s="83"/>
    </row>
    <row r="184" spans="1:13" ht="12.75">
      <c r="A184" s="63"/>
      <c r="D184" s="83"/>
      <c r="E184" s="83"/>
      <c r="G184" s="83"/>
      <c r="K184" s="83"/>
      <c r="L184" s="83"/>
      <c r="M184" s="83"/>
    </row>
    <row r="185" spans="1:13" ht="12.75">
      <c r="A185" s="63"/>
      <c r="D185" s="83"/>
      <c r="E185" s="83"/>
      <c r="G185" s="83"/>
      <c r="K185" s="83"/>
      <c r="L185" s="83"/>
      <c r="M185" s="83"/>
    </row>
    <row r="186" spans="1:13" ht="12.75">
      <c r="A186" s="63"/>
      <c r="D186" s="83"/>
      <c r="E186" s="83"/>
      <c r="G186" s="83"/>
      <c r="K186" s="83"/>
      <c r="L186" s="83"/>
      <c r="M186" s="83"/>
    </row>
    <row r="187" spans="1:13" ht="12.75">
      <c r="A187" s="63"/>
      <c r="D187" s="83"/>
      <c r="E187" s="83"/>
      <c r="G187" s="83"/>
      <c r="K187" s="83"/>
      <c r="L187" s="83"/>
      <c r="M187" s="83"/>
    </row>
    <row r="188" spans="1:13" ht="12.75">
      <c r="A188" s="63"/>
      <c r="D188" s="83"/>
      <c r="E188" s="83"/>
      <c r="G188" s="83"/>
      <c r="K188" s="83"/>
      <c r="L188" s="83"/>
      <c r="M188" s="83"/>
    </row>
    <row r="189" spans="1:13" ht="12.75">
      <c r="A189" s="63"/>
      <c r="D189" s="83"/>
      <c r="E189" s="83"/>
      <c r="G189" s="83"/>
      <c r="K189" s="83"/>
      <c r="L189" s="83"/>
      <c r="M189" s="83"/>
    </row>
    <row r="190" spans="1:13" ht="12.75">
      <c r="A190" s="63"/>
      <c r="D190" s="83"/>
      <c r="E190" s="83"/>
      <c r="G190" s="83"/>
      <c r="K190" s="83"/>
      <c r="L190" s="83"/>
      <c r="M190" s="83"/>
    </row>
    <row r="191" spans="1:13" ht="12.75">
      <c r="A191" s="63"/>
      <c r="D191" s="83"/>
      <c r="E191" s="83"/>
      <c r="G191" s="83"/>
      <c r="K191" s="83"/>
      <c r="L191" s="83"/>
      <c r="M191" s="83"/>
    </row>
    <row r="192" spans="1:13" ht="12.75">
      <c r="A192" s="63"/>
      <c r="D192" s="83"/>
      <c r="E192" s="83"/>
      <c r="G192" s="83"/>
      <c r="K192" s="83"/>
      <c r="L192" s="83"/>
      <c r="M192" s="83"/>
    </row>
    <row r="193" spans="1:13" ht="12.75">
      <c r="A193" s="63"/>
      <c r="D193" s="83"/>
      <c r="E193" s="83"/>
      <c r="G193" s="83"/>
      <c r="K193" s="83"/>
      <c r="L193" s="83"/>
      <c r="M193" s="83"/>
    </row>
    <row r="194" spans="1:13" ht="12.75">
      <c r="A194" s="63"/>
      <c r="D194" s="83"/>
      <c r="E194" s="83"/>
      <c r="G194" s="83"/>
      <c r="K194" s="83"/>
      <c r="L194" s="83"/>
      <c r="M194" s="83"/>
    </row>
    <row r="195" spans="1:13" ht="12.75">
      <c r="A195" s="63"/>
      <c r="D195" s="83"/>
      <c r="E195" s="83"/>
      <c r="G195" s="83"/>
      <c r="K195" s="83"/>
      <c r="L195" s="83"/>
      <c r="M195" s="83"/>
    </row>
    <row r="196" spans="1:13" ht="12.75">
      <c r="A196" s="63"/>
      <c r="D196" s="83"/>
      <c r="E196" s="83"/>
      <c r="G196" s="83"/>
      <c r="K196" s="83"/>
      <c r="L196" s="83"/>
      <c r="M196" s="83"/>
    </row>
    <row r="197" spans="1:13" ht="12.75">
      <c r="A197" s="63"/>
      <c r="D197" s="83"/>
      <c r="E197" s="83"/>
      <c r="G197" s="83"/>
      <c r="K197" s="83"/>
      <c r="L197" s="83"/>
      <c r="M197" s="83"/>
    </row>
    <row r="198" spans="1:13" ht="12.75">
      <c r="A198" s="63"/>
      <c r="D198" s="83"/>
      <c r="E198" s="83"/>
      <c r="G198" s="83"/>
      <c r="K198" s="83"/>
      <c r="L198" s="83"/>
      <c r="M198" s="83"/>
    </row>
    <row r="199" spans="1:13" ht="12.75">
      <c r="A199" s="63"/>
      <c r="D199" s="83"/>
      <c r="E199" s="83"/>
      <c r="G199" s="83"/>
      <c r="K199" s="83"/>
      <c r="L199" s="83"/>
      <c r="M199" s="83"/>
    </row>
    <row r="200" spans="1:13" ht="12.75">
      <c r="A200" s="63"/>
      <c r="D200" s="83"/>
      <c r="E200" s="83"/>
      <c r="G200" s="83"/>
      <c r="K200" s="83"/>
      <c r="L200" s="83"/>
      <c r="M200" s="83"/>
    </row>
    <row r="201" spans="1:13" ht="12.75">
      <c r="A201" s="63"/>
      <c r="D201" s="83"/>
      <c r="E201" s="83"/>
      <c r="G201" s="83"/>
      <c r="K201" s="83"/>
      <c r="L201" s="83"/>
      <c r="M201" s="83"/>
    </row>
    <row r="202" spans="1:13" ht="12.75">
      <c r="A202" s="63"/>
      <c r="D202" s="83"/>
      <c r="E202" s="83"/>
      <c r="G202" s="83"/>
      <c r="K202" s="83"/>
      <c r="L202" s="83"/>
      <c r="M202" s="83"/>
    </row>
    <row r="203" spans="1:13" ht="12.75">
      <c r="A203" s="63"/>
      <c r="D203" s="83"/>
      <c r="E203" s="83"/>
      <c r="G203" s="83"/>
      <c r="K203" s="83"/>
      <c r="L203" s="83"/>
      <c r="M203" s="83"/>
    </row>
    <row r="204" spans="1:13" ht="12.75">
      <c r="A204" s="63"/>
      <c r="D204" s="83"/>
      <c r="E204" s="83"/>
      <c r="G204" s="83"/>
      <c r="K204" s="83"/>
      <c r="L204" s="83"/>
      <c r="M204" s="83"/>
    </row>
    <row r="205" spans="1:13" ht="12.75">
      <c r="A205" s="63"/>
      <c r="D205" s="83"/>
      <c r="E205" s="83"/>
      <c r="G205" s="83"/>
      <c r="K205" s="83"/>
      <c r="L205" s="83"/>
      <c r="M205" s="83"/>
    </row>
    <row r="206" spans="1:13" ht="12.75">
      <c r="A206" s="63"/>
      <c r="D206" s="83"/>
      <c r="E206" s="83"/>
      <c r="G206" s="83"/>
      <c r="K206" s="83"/>
      <c r="L206" s="83"/>
      <c r="M206" s="83"/>
    </row>
    <row r="207" spans="1:13" ht="12.75">
      <c r="A207" s="63"/>
      <c r="D207" s="83"/>
      <c r="E207" s="83"/>
      <c r="G207" s="83"/>
      <c r="K207" s="83"/>
      <c r="L207" s="83"/>
      <c r="M207" s="83"/>
    </row>
    <row r="208" spans="1:13" ht="12.75">
      <c r="A208" s="63"/>
      <c r="D208" s="83"/>
      <c r="E208" s="83"/>
      <c r="G208" s="83"/>
      <c r="K208" s="83"/>
      <c r="L208" s="83"/>
      <c r="M208" s="83"/>
    </row>
    <row r="209" spans="1:13" ht="12.75">
      <c r="A209" s="63"/>
      <c r="D209" s="83"/>
      <c r="E209" s="83"/>
      <c r="G209" s="83"/>
      <c r="K209" s="83"/>
      <c r="L209" s="83"/>
      <c r="M209" s="83"/>
    </row>
    <row r="210" spans="1:13" ht="12.75">
      <c r="A210" s="63"/>
      <c r="D210" s="83"/>
      <c r="E210" s="83"/>
      <c r="G210" s="83"/>
      <c r="K210" s="83"/>
      <c r="L210" s="83"/>
      <c r="M210" s="83"/>
    </row>
    <row r="211" spans="1:13" ht="12.75">
      <c r="A211" s="63"/>
      <c r="D211" s="83"/>
      <c r="E211" s="83"/>
      <c r="G211" s="83"/>
      <c r="K211" s="83"/>
      <c r="L211" s="83"/>
      <c r="M211" s="83"/>
    </row>
    <row r="212" spans="1:13" ht="12.75">
      <c r="A212" s="63"/>
      <c r="D212" s="83"/>
      <c r="E212" s="83"/>
      <c r="G212" s="83"/>
      <c r="K212" s="83"/>
      <c r="L212" s="83"/>
      <c r="M212" s="83"/>
    </row>
    <row r="213" spans="1:13" ht="12.75">
      <c r="A213" s="63"/>
      <c r="D213" s="83"/>
      <c r="E213" s="83"/>
      <c r="G213" s="83"/>
      <c r="K213" s="83"/>
      <c r="L213" s="83"/>
      <c r="M213" s="83"/>
    </row>
    <row r="214" spans="1:13" ht="12.75">
      <c r="A214" s="63"/>
      <c r="D214" s="83"/>
      <c r="E214" s="83"/>
      <c r="G214" s="83"/>
      <c r="K214" s="83"/>
      <c r="L214" s="83"/>
      <c r="M214" s="83"/>
    </row>
    <row r="215" spans="1:13" ht="12.75">
      <c r="A215" s="63"/>
      <c r="D215" s="83"/>
      <c r="E215" s="83"/>
      <c r="G215" s="83"/>
      <c r="K215" s="83"/>
      <c r="L215" s="83"/>
      <c r="M215" s="83"/>
    </row>
    <row r="216" spans="1:13" ht="12.75">
      <c r="A216" s="63"/>
      <c r="D216" s="83"/>
      <c r="E216" s="83"/>
      <c r="G216" s="83"/>
      <c r="K216" s="83"/>
      <c r="L216" s="83"/>
      <c r="M216" s="83"/>
    </row>
    <row r="217" spans="1:13" ht="12.75">
      <c r="A217" s="63"/>
      <c r="D217" s="83"/>
      <c r="E217" s="83"/>
      <c r="G217" s="83"/>
      <c r="K217" s="83"/>
      <c r="L217" s="83"/>
      <c r="M217" s="83"/>
    </row>
    <row r="218" spans="1:13" ht="12.75">
      <c r="A218" s="63"/>
      <c r="D218" s="83"/>
      <c r="E218" s="83"/>
      <c r="G218" s="83"/>
      <c r="K218" s="83"/>
      <c r="L218" s="83"/>
      <c r="M218" s="83"/>
    </row>
    <row r="219" spans="1:13" ht="12.75">
      <c r="A219" s="63"/>
      <c r="D219" s="83"/>
      <c r="E219" s="83"/>
      <c r="G219" s="83"/>
      <c r="K219" s="83"/>
      <c r="L219" s="83"/>
      <c r="M219" s="83"/>
    </row>
    <row r="220" spans="1:13" ht="12.75">
      <c r="A220" s="63"/>
      <c r="D220" s="83"/>
      <c r="E220" s="83"/>
      <c r="G220" s="83"/>
      <c r="K220" s="83"/>
      <c r="L220" s="83"/>
      <c r="M220" s="83"/>
    </row>
    <row r="221" spans="1:13" ht="12.75">
      <c r="A221" s="63"/>
      <c r="D221" s="83"/>
      <c r="E221" s="83"/>
      <c r="G221" s="83"/>
      <c r="K221" s="83"/>
      <c r="L221" s="83"/>
      <c r="M221" s="83"/>
    </row>
    <row r="222" spans="1:13" ht="12.75">
      <c r="A222" s="63"/>
      <c r="D222" s="83"/>
      <c r="E222" s="83"/>
      <c r="G222" s="83"/>
      <c r="K222" s="83"/>
      <c r="L222" s="83"/>
      <c r="M222" s="83"/>
    </row>
    <row r="223" spans="1:13" ht="12.75">
      <c r="A223" s="63"/>
      <c r="D223" s="83"/>
      <c r="E223" s="83"/>
      <c r="G223" s="83"/>
      <c r="K223" s="83"/>
      <c r="L223" s="83"/>
      <c r="M223" s="83"/>
    </row>
    <row r="224" spans="1:13" ht="12.75">
      <c r="A224" s="63"/>
      <c r="D224" s="83"/>
      <c r="E224" s="83"/>
      <c r="G224" s="83"/>
      <c r="K224" s="83"/>
      <c r="L224" s="83"/>
      <c r="M224" s="83"/>
    </row>
    <row r="225" spans="1:13" ht="12.75">
      <c r="A225" s="63"/>
      <c r="D225" s="83"/>
      <c r="E225" s="83"/>
      <c r="G225" s="83"/>
      <c r="K225" s="83"/>
      <c r="L225" s="83"/>
      <c r="M225" s="83"/>
    </row>
    <row r="226" spans="1:13" ht="12.75">
      <c r="A226" s="63"/>
      <c r="D226" s="83"/>
      <c r="E226" s="83"/>
      <c r="G226" s="83"/>
      <c r="K226" s="83"/>
      <c r="L226" s="83"/>
      <c r="M226" s="83"/>
    </row>
    <row r="227" spans="1:13" ht="12.75">
      <c r="A227" s="63"/>
      <c r="D227" s="83"/>
      <c r="E227" s="83"/>
      <c r="G227" s="83"/>
      <c r="K227" s="83"/>
      <c r="L227" s="83"/>
      <c r="M227" s="83"/>
    </row>
    <row r="228" spans="1:13" ht="12.75">
      <c r="A228" s="63"/>
      <c r="D228" s="83"/>
      <c r="E228" s="83"/>
      <c r="G228" s="83"/>
      <c r="K228" s="83"/>
      <c r="L228" s="83"/>
      <c r="M228" s="83"/>
    </row>
    <row r="229" spans="1:13" ht="12.75">
      <c r="A229" s="63"/>
      <c r="D229" s="83"/>
      <c r="E229" s="83"/>
      <c r="G229" s="83"/>
      <c r="K229" s="83"/>
      <c r="L229" s="83"/>
      <c r="M229" s="83"/>
    </row>
    <row r="230" spans="1:13" ht="12.75">
      <c r="A230" s="63"/>
      <c r="D230" s="83"/>
      <c r="E230" s="83"/>
      <c r="G230" s="83"/>
      <c r="K230" s="83"/>
      <c r="L230" s="83"/>
      <c r="M230" s="83"/>
    </row>
    <row r="231" spans="1:13" ht="12.75">
      <c r="A231" s="63"/>
      <c r="D231" s="83"/>
      <c r="E231" s="83"/>
      <c r="G231" s="83"/>
      <c r="K231" s="83"/>
      <c r="L231" s="83"/>
      <c r="M231" s="83"/>
    </row>
    <row r="232" spans="1:13" ht="12.75">
      <c r="A232" s="63"/>
      <c r="D232" s="83"/>
      <c r="E232" s="83"/>
      <c r="G232" s="83"/>
      <c r="K232" s="83"/>
      <c r="L232" s="83"/>
      <c r="M232" s="83"/>
    </row>
    <row r="233" spans="1:13" ht="12.75">
      <c r="A233" s="63"/>
      <c r="D233" s="83"/>
      <c r="E233" s="83"/>
      <c r="G233" s="83"/>
      <c r="K233" s="83"/>
      <c r="L233" s="83"/>
      <c r="M233" s="83"/>
    </row>
    <row r="234" spans="1:13" ht="12.75">
      <c r="A234" s="63"/>
      <c r="D234" s="83"/>
      <c r="E234" s="83"/>
      <c r="G234" s="83"/>
      <c r="K234" s="83"/>
      <c r="L234" s="83"/>
      <c r="M234" s="83"/>
    </row>
    <row r="235" spans="1:13" ht="12.75">
      <c r="A235" s="63"/>
      <c r="D235" s="83"/>
      <c r="E235" s="83"/>
      <c r="G235" s="83"/>
      <c r="K235" s="83"/>
      <c r="L235" s="83"/>
      <c r="M235" s="83"/>
    </row>
    <row r="236" spans="1:13" ht="12.75">
      <c r="A236" s="63"/>
      <c r="D236" s="83"/>
      <c r="E236" s="83"/>
      <c r="G236" s="83"/>
      <c r="K236" s="83"/>
      <c r="L236" s="83"/>
      <c r="M236" s="83"/>
    </row>
    <row r="237" spans="1:13" ht="12.75">
      <c r="A237" s="63"/>
      <c r="D237" s="83"/>
      <c r="E237" s="83"/>
      <c r="G237" s="83"/>
      <c r="K237" s="83"/>
      <c r="L237" s="83"/>
      <c r="M237" s="83"/>
    </row>
    <row r="238" spans="1:13" ht="12.75">
      <c r="A238" s="63"/>
      <c r="D238" s="83"/>
      <c r="E238" s="83"/>
      <c r="G238" s="83"/>
      <c r="K238" s="83"/>
      <c r="L238" s="83"/>
      <c r="M238" s="83"/>
    </row>
    <row r="239" spans="1:13" ht="12.75">
      <c r="A239" s="63"/>
      <c r="D239" s="83"/>
      <c r="E239" s="83"/>
      <c r="G239" s="83"/>
      <c r="K239" s="83"/>
      <c r="L239" s="83"/>
      <c r="M239" s="83"/>
    </row>
    <row r="240" spans="1:13" ht="12.75">
      <c r="A240" s="63"/>
      <c r="D240" s="83"/>
      <c r="E240" s="83"/>
      <c r="G240" s="83"/>
      <c r="K240" s="83"/>
      <c r="L240" s="83"/>
      <c r="M240" s="83"/>
    </row>
    <row r="241" spans="1:13" ht="12.75">
      <c r="A241" s="63"/>
      <c r="D241" s="83"/>
      <c r="E241" s="83"/>
      <c r="G241" s="83"/>
      <c r="K241" s="83"/>
      <c r="L241" s="83"/>
      <c r="M241" s="83"/>
    </row>
    <row r="242" spans="1:13" ht="12.75">
      <c r="A242" s="63"/>
      <c r="D242" s="83"/>
      <c r="E242" s="83"/>
      <c r="G242" s="83"/>
      <c r="K242" s="83"/>
      <c r="L242" s="83"/>
      <c r="M242" s="83"/>
    </row>
    <row r="243" spans="1:13" ht="12.75">
      <c r="A243" s="63"/>
      <c r="D243" s="83"/>
      <c r="E243" s="83"/>
      <c r="G243" s="83"/>
      <c r="K243" s="83"/>
      <c r="L243" s="83"/>
      <c r="M243" s="83"/>
    </row>
    <row r="244" spans="1:13" ht="12.75">
      <c r="A244" s="63"/>
      <c r="D244" s="83"/>
      <c r="E244" s="83"/>
      <c r="G244" s="83"/>
      <c r="K244" s="83"/>
      <c r="L244" s="83"/>
      <c r="M244" s="83"/>
    </row>
    <row r="245" spans="1:13" ht="12.75">
      <c r="A245" s="63"/>
      <c r="D245" s="83"/>
      <c r="E245" s="83"/>
      <c r="G245" s="83"/>
      <c r="K245" s="83"/>
      <c r="L245" s="83"/>
      <c r="M245" s="83"/>
    </row>
    <row r="246" spans="1:13" ht="12.75">
      <c r="A246" s="63"/>
      <c r="D246" s="83"/>
      <c r="E246" s="83"/>
      <c r="G246" s="83"/>
      <c r="K246" s="83"/>
      <c r="L246" s="83"/>
      <c r="M246" s="83"/>
    </row>
    <row r="247" spans="1:13" ht="12.75">
      <c r="A247" s="63"/>
      <c r="D247" s="83"/>
      <c r="E247" s="83"/>
      <c r="G247" s="83"/>
      <c r="K247" s="83"/>
      <c r="L247" s="83"/>
      <c r="M247" s="83"/>
    </row>
    <row r="248" spans="1:13" ht="12.75">
      <c r="A248" s="63"/>
      <c r="D248" s="83"/>
      <c r="E248" s="83"/>
      <c r="G248" s="83"/>
      <c r="K248" s="83"/>
      <c r="L248" s="83"/>
      <c r="M248" s="83"/>
    </row>
    <row r="249" spans="1:13" ht="12.75">
      <c r="A249" s="63"/>
      <c r="D249" s="83"/>
      <c r="E249" s="83"/>
      <c r="G249" s="83"/>
      <c r="K249" s="83"/>
      <c r="L249" s="83"/>
      <c r="M249" s="83"/>
    </row>
    <row r="250" spans="1:13" ht="12.75">
      <c r="A250" s="63"/>
      <c r="D250" s="83"/>
      <c r="E250" s="83"/>
      <c r="G250" s="83"/>
      <c r="K250" s="83"/>
      <c r="L250" s="83"/>
      <c r="M250" s="83"/>
    </row>
    <row r="251" spans="1:13" ht="12.75">
      <c r="A251" s="63"/>
      <c r="D251" s="83"/>
      <c r="E251" s="83"/>
      <c r="G251" s="83"/>
      <c r="K251" s="83"/>
      <c r="L251" s="83"/>
      <c r="M251" s="83"/>
    </row>
    <row r="252" spans="1:13" ht="12.75">
      <c r="A252" s="63"/>
      <c r="D252" s="83"/>
      <c r="E252" s="83"/>
      <c r="G252" s="83"/>
      <c r="K252" s="83"/>
      <c r="L252" s="83"/>
      <c r="M252" s="83"/>
    </row>
    <row r="253" spans="1:13" ht="12.75">
      <c r="A253" s="63"/>
      <c r="D253" s="83"/>
      <c r="E253" s="83"/>
      <c r="G253" s="83"/>
      <c r="K253" s="83"/>
      <c r="L253" s="83"/>
      <c r="M253" s="83"/>
    </row>
    <row r="254" spans="1:13" ht="12.75">
      <c r="A254" s="63"/>
      <c r="D254" s="83"/>
      <c r="E254" s="83"/>
      <c r="G254" s="83"/>
      <c r="K254" s="83"/>
      <c r="L254" s="83"/>
      <c r="M254" s="83"/>
    </row>
    <row r="255" spans="1:13" ht="12.75">
      <c r="A255" s="63"/>
      <c r="D255" s="83"/>
      <c r="E255" s="83"/>
      <c r="G255" s="83"/>
      <c r="K255" s="83"/>
      <c r="L255" s="83"/>
      <c r="M255" s="83"/>
    </row>
    <row r="256" spans="1:13" ht="12.75">
      <c r="A256" s="63"/>
      <c r="D256" s="83"/>
      <c r="E256" s="83"/>
      <c r="G256" s="83"/>
      <c r="K256" s="83"/>
      <c r="L256" s="83"/>
      <c r="M256" s="83"/>
    </row>
    <row r="257" spans="1:13" ht="12.75">
      <c r="A257" s="63"/>
      <c r="D257" s="83"/>
      <c r="E257" s="83"/>
      <c r="G257" s="83"/>
      <c r="K257" s="83"/>
      <c r="L257" s="83"/>
      <c r="M257" s="83"/>
    </row>
    <row r="258" spans="1:13" ht="12.75">
      <c r="A258" s="63"/>
      <c r="D258" s="83"/>
      <c r="E258" s="83"/>
      <c r="G258" s="83"/>
      <c r="K258" s="83"/>
      <c r="L258" s="83"/>
      <c r="M258" s="83"/>
    </row>
    <row r="259" spans="1:13" ht="12.75">
      <c r="A259" s="63"/>
      <c r="D259" s="83"/>
      <c r="E259" s="83"/>
      <c r="G259" s="83"/>
      <c r="K259" s="83"/>
      <c r="L259" s="83"/>
      <c r="M259" s="83"/>
    </row>
    <row r="260" spans="1:13" ht="12.75">
      <c r="A260" s="63"/>
      <c r="D260" s="83"/>
      <c r="E260" s="83"/>
      <c r="G260" s="83"/>
      <c r="K260" s="83"/>
      <c r="L260" s="83"/>
      <c r="M260" s="83"/>
    </row>
    <row r="261" spans="1:13" ht="12.75">
      <c r="A261" s="63"/>
      <c r="D261" s="83"/>
      <c r="E261" s="83"/>
      <c r="G261" s="83"/>
      <c r="K261" s="83"/>
      <c r="L261" s="83"/>
      <c r="M261" s="83"/>
    </row>
    <row r="262" spans="1:13" ht="12.75">
      <c r="A262" s="63"/>
      <c r="D262" s="83"/>
      <c r="E262" s="83"/>
      <c r="G262" s="83"/>
      <c r="K262" s="83"/>
      <c r="L262" s="83"/>
      <c r="M262" s="83"/>
    </row>
    <row r="263" spans="1:13" ht="12.75">
      <c r="A263" s="63"/>
      <c r="D263" s="83"/>
      <c r="E263" s="83"/>
      <c r="G263" s="83"/>
      <c r="K263" s="83"/>
      <c r="L263" s="83"/>
      <c r="M263" s="83"/>
    </row>
    <row r="264" spans="1:13" ht="12.75">
      <c r="A264" s="63"/>
      <c r="D264" s="83"/>
      <c r="E264" s="83"/>
      <c r="G264" s="83"/>
      <c r="K264" s="83"/>
      <c r="L264" s="83"/>
      <c r="M264" s="83"/>
    </row>
    <row r="265" spans="1:13" ht="12.75">
      <c r="A265" s="63"/>
      <c r="D265" s="83"/>
      <c r="E265" s="83"/>
      <c r="G265" s="83"/>
      <c r="K265" s="83"/>
      <c r="L265" s="83"/>
      <c r="M265" s="83"/>
    </row>
    <row r="266" spans="1:13" ht="12.75">
      <c r="A266" s="63"/>
      <c r="D266" s="83"/>
      <c r="E266" s="83"/>
      <c r="G266" s="83"/>
      <c r="K266" s="83"/>
      <c r="L266" s="83"/>
      <c r="M266" s="83"/>
    </row>
    <row r="267" spans="1:13" ht="12.75">
      <c r="A267" s="63"/>
      <c r="D267" s="83"/>
      <c r="E267" s="83"/>
      <c r="G267" s="83"/>
      <c r="K267" s="83"/>
      <c r="L267" s="83"/>
      <c r="M267" s="83"/>
    </row>
    <row r="268" spans="1:13" ht="12.75">
      <c r="A268" s="63"/>
      <c r="D268" s="83"/>
      <c r="E268" s="83"/>
      <c r="G268" s="83"/>
      <c r="K268" s="83"/>
      <c r="L268" s="83"/>
      <c r="M268" s="83"/>
    </row>
    <row r="269" spans="1:13" ht="12.75">
      <c r="A269" s="63"/>
      <c r="D269" s="83"/>
      <c r="E269" s="83"/>
      <c r="G269" s="83"/>
      <c r="K269" s="83"/>
      <c r="L269" s="83"/>
      <c r="M269" s="83"/>
    </row>
    <row r="270" spans="1:13" ht="12.75">
      <c r="A270" s="63"/>
      <c r="D270" s="83"/>
      <c r="E270" s="83"/>
      <c r="G270" s="83"/>
      <c r="K270" s="83"/>
      <c r="L270" s="83"/>
      <c r="M270" s="83"/>
    </row>
    <row r="271" spans="1:13" ht="12.75">
      <c r="A271" s="63"/>
      <c r="D271" s="83"/>
      <c r="E271" s="83"/>
      <c r="G271" s="83"/>
      <c r="K271" s="83"/>
      <c r="L271" s="83"/>
      <c r="M271" s="83"/>
    </row>
    <row r="272" spans="1:13" ht="12.75">
      <c r="A272" s="63"/>
      <c r="D272" s="83"/>
      <c r="E272" s="83"/>
      <c r="G272" s="83"/>
      <c r="K272" s="83"/>
      <c r="L272" s="83"/>
      <c r="M272" s="83"/>
    </row>
    <row r="273" spans="1:13" ht="12.75">
      <c r="A273" s="63"/>
      <c r="D273" s="83"/>
      <c r="E273" s="83"/>
      <c r="G273" s="83"/>
      <c r="K273" s="83"/>
      <c r="L273" s="83"/>
      <c r="M273" s="83"/>
    </row>
    <row r="274" spans="1:13" ht="12.75">
      <c r="A274" s="63"/>
      <c r="D274" s="83"/>
      <c r="E274" s="83"/>
      <c r="G274" s="83"/>
      <c r="K274" s="83"/>
      <c r="L274" s="83"/>
      <c r="M274" s="83"/>
    </row>
    <row r="275" spans="1:13" ht="12.75">
      <c r="A275" s="63"/>
      <c r="D275" s="83"/>
      <c r="E275" s="83"/>
      <c r="G275" s="83"/>
      <c r="K275" s="83"/>
      <c r="L275" s="83"/>
      <c r="M275" s="83"/>
    </row>
    <row r="276" spans="1:13" ht="12.75">
      <c r="A276" s="63"/>
      <c r="D276" s="83"/>
      <c r="E276" s="83"/>
      <c r="G276" s="83"/>
      <c r="K276" s="83"/>
      <c r="L276" s="83"/>
      <c r="M276" s="83"/>
    </row>
    <row r="277" spans="1:13" ht="12.75">
      <c r="A277" s="63"/>
      <c r="D277" s="83"/>
      <c r="E277" s="83"/>
      <c r="G277" s="83"/>
      <c r="K277" s="83"/>
      <c r="L277" s="83"/>
      <c r="M277" s="83"/>
    </row>
    <row r="278" spans="1:13" ht="12.75">
      <c r="A278" s="63"/>
      <c r="D278" s="83"/>
      <c r="E278" s="83"/>
      <c r="G278" s="83"/>
      <c r="K278" s="83"/>
      <c r="L278" s="83"/>
      <c r="M278" s="83"/>
    </row>
    <row r="279" spans="1:13" ht="12.75">
      <c r="A279" s="63"/>
      <c r="D279" s="83"/>
      <c r="E279" s="83"/>
      <c r="G279" s="83"/>
      <c r="K279" s="83"/>
      <c r="L279" s="83"/>
      <c r="M279" s="83"/>
    </row>
    <row r="280" spans="1:13" ht="12.75">
      <c r="A280" s="63"/>
      <c r="D280" s="83"/>
      <c r="E280" s="83"/>
      <c r="G280" s="83"/>
      <c r="K280" s="83"/>
      <c r="L280" s="83"/>
      <c r="M280" s="83"/>
    </row>
    <row r="281" spans="1:13" ht="12.75">
      <c r="A281" s="63"/>
      <c r="D281" s="83"/>
      <c r="E281" s="83"/>
      <c r="G281" s="83"/>
      <c r="K281" s="83"/>
      <c r="L281" s="83"/>
      <c r="M281" s="83"/>
    </row>
    <row r="282" spans="1:13" ht="12.75">
      <c r="A282" s="63"/>
      <c r="D282" s="83"/>
      <c r="E282" s="83"/>
      <c r="G282" s="83"/>
      <c r="K282" s="83"/>
      <c r="L282" s="83"/>
      <c r="M282" s="83"/>
    </row>
    <row r="283" spans="1:13" ht="12.75">
      <c r="A283" s="63"/>
      <c r="D283" s="83"/>
      <c r="E283" s="83"/>
      <c r="G283" s="83"/>
      <c r="K283" s="83"/>
      <c r="L283" s="83"/>
      <c r="M283" s="83"/>
    </row>
    <row r="284" spans="1:13" ht="12.75">
      <c r="A284" s="63"/>
      <c r="D284" s="83"/>
      <c r="E284" s="83"/>
      <c r="G284" s="83"/>
      <c r="K284" s="83"/>
      <c r="L284" s="83"/>
      <c r="M284" s="83"/>
    </row>
    <row r="285" spans="1:13" ht="12.75">
      <c r="A285" s="63"/>
      <c r="D285" s="83"/>
      <c r="E285" s="83"/>
      <c r="G285" s="83"/>
      <c r="K285" s="83"/>
      <c r="L285" s="83"/>
      <c r="M285" s="83"/>
    </row>
    <row r="286" spans="1:13" ht="12.75">
      <c r="A286" s="63"/>
      <c r="D286" s="83"/>
      <c r="E286" s="83"/>
      <c r="G286" s="83"/>
      <c r="K286" s="83"/>
      <c r="L286" s="83"/>
      <c r="M286" s="83"/>
    </row>
    <row r="287" spans="1:13" ht="12.75">
      <c r="A287" s="63"/>
      <c r="D287" s="83"/>
      <c r="E287" s="83"/>
      <c r="G287" s="83"/>
      <c r="K287" s="83"/>
      <c r="L287" s="83"/>
      <c r="M287" s="83"/>
    </row>
    <row r="288" spans="1:13" ht="12.75">
      <c r="A288" s="63"/>
      <c r="D288" s="83"/>
      <c r="E288" s="83"/>
      <c r="G288" s="83"/>
      <c r="K288" s="83"/>
      <c r="L288" s="83"/>
      <c r="M288" s="83"/>
    </row>
    <row r="289" spans="1:13" ht="12.75">
      <c r="A289" s="63"/>
      <c r="D289" s="83"/>
      <c r="E289" s="83"/>
      <c r="G289" s="83"/>
      <c r="K289" s="83"/>
      <c r="L289" s="83"/>
      <c r="M289" s="83"/>
    </row>
    <row r="290" spans="1:13" ht="12.75">
      <c r="A290" s="63"/>
      <c r="D290" s="83"/>
      <c r="E290" s="83"/>
      <c r="G290" s="83"/>
      <c r="K290" s="83"/>
      <c r="L290" s="83"/>
      <c r="M290" s="83"/>
    </row>
    <row r="291" spans="1:13" ht="12.75">
      <c r="A291" s="63"/>
      <c r="D291" s="83"/>
      <c r="E291" s="83"/>
      <c r="G291" s="83"/>
      <c r="K291" s="83"/>
      <c r="L291" s="83"/>
      <c r="M291" s="83"/>
    </row>
    <row r="292" spans="1:13" ht="12.75">
      <c r="A292" s="63"/>
      <c r="D292" s="83"/>
      <c r="E292" s="83"/>
      <c r="G292" s="83"/>
      <c r="K292" s="83"/>
      <c r="L292" s="83"/>
      <c r="M292" s="83"/>
    </row>
    <row r="293" spans="1:13" ht="12.75">
      <c r="A293" s="63"/>
      <c r="D293" s="83"/>
      <c r="E293" s="83"/>
      <c r="G293" s="83"/>
      <c r="K293" s="83"/>
      <c r="L293" s="83"/>
      <c r="M293" s="83"/>
    </row>
    <row r="294" spans="1:13" ht="12.75">
      <c r="A294" s="63"/>
      <c r="D294" s="83"/>
      <c r="E294" s="83"/>
      <c r="G294" s="83"/>
      <c r="K294" s="83"/>
      <c r="L294" s="83"/>
      <c r="M294" s="83"/>
    </row>
    <row r="295" spans="1:13" ht="12.75">
      <c r="A295" s="63"/>
      <c r="D295" s="83"/>
      <c r="E295" s="83"/>
      <c r="G295" s="83"/>
      <c r="K295" s="83"/>
      <c r="L295" s="83"/>
      <c r="M295" s="83"/>
    </row>
    <row r="296" spans="1:13" ht="12.75">
      <c r="A296" s="63"/>
      <c r="D296" s="83"/>
      <c r="E296" s="83"/>
      <c r="G296" s="83"/>
      <c r="K296" s="83"/>
      <c r="L296" s="83"/>
      <c r="M296" s="83"/>
    </row>
    <row r="297" spans="1:13" ht="12.75">
      <c r="A297" s="63"/>
      <c r="D297" s="83"/>
      <c r="E297" s="83"/>
      <c r="G297" s="83"/>
      <c r="K297" s="83"/>
      <c r="L297" s="83"/>
      <c r="M297" s="83"/>
    </row>
    <row r="298" spans="1:13" ht="12.75">
      <c r="A298" s="63"/>
      <c r="D298" s="83"/>
      <c r="E298" s="83"/>
      <c r="G298" s="83"/>
      <c r="K298" s="83"/>
      <c r="L298" s="83"/>
      <c r="M298" s="83"/>
    </row>
    <row r="299" spans="1:13" ht="12.75">
      <c r="A299" s="63"/>
      <c r="D299" s="83"/>
      <c r="E299" s="83"/>
      <c r="G299" s="83"/>
      <c r="K299" s="83"/>
      <c r="L299" s="83"/>
      <c r="M299" s="83"/>
    </row>
    <row r="300" spans="1:13" ht="12.75">
      <c r="A300" s="63"/>
      <c r="D300" s="83"/>
      <c r="E300" s="83"/>
      <c r="G300" s="83"/>
      <c r="K300" s="83"/>
      <c r="L300" s="83"/>
      <c r="M300" s="83"/>
    </row>
    <row r="301" spans="1:13" ht="12.75">
      <c r="A301" s="63"/>
      <c r="D301" s="83"/>
      <c r="E301" s="83"/>
      <c r="G301" s="83"/>
      <c r="K301" s="83"/>
      <c r="L301" s="83"/>
      <c r="M301" s="83"/>
    </row>
    <row r="302" spans="1:13" ht="12.75">
      <c r="A302" s="63"/>
      <c r="D302" s="83"/>
      <c r="E302" s="83"/>
      <c r="G302" s="83"/>
      <c r="K302" s="83"/>
      <c r="L302" s="83"/>
      <c r="M302" s="83"/>
    </row>
    <row r="303" spans="1:13" ht="12.75">
      <c r="A303" s="63"/>
      <c r="D303" s="83"/>
      <c r="E303" s="83"/>
      <c r="G303" s="83"/>
      <c r="K303" s="83"/>
      <c r="L303" s="83"/>
      <c r="M303" s="83"/>
    </row>
    <row r="304" spans="1:13" ht="12.75">
      <c r="A304" s="63"/>
      <c r="D304" s="83"/>
      <c r="E304" s="83"/>
      <c r="G304" s="83"/>
      <c r="K304" s="83"/>
      <c r="L304" s="83"/>
      <c r="M304" s="83"/>
    </row>
    <row r="305" spans="1:13" ht="12.75">
      <c r="A305" s="63"/>
      <c r="D305" s="83"/>
      <c r="E305" s="83"/>
      <c r="G305" s="83"/>
      <c r="K305" s="83"/>
      <c r="L305" s="83"/>
      <c r="M305" s="83"/>
    </row>
    <row r="306" spans="1:13" ht="12.75">
      <c r="A306" s="63"/>
      <c r="D306" s="83"/>
      <c r="E306" s="83"/>
      <c r="G306" s="83"/>
      <c r="K306" s="83"/>
      <c r="L306" s="83"/>
      <c r="M306" s="83"/>
    </row>
    <row r="307" spans="1:13" ht="12.75">
      <c r="A307" s="63"/>
      <c r="D307" s="83"/>
      <c r="E307" s="83"/>
      <c r="G307" s="83"/>
      <c r="K307" s="83"/>
      <c r="L307" s="83"/>
      <c r="M307" s="83"/>
    </row>
    <row r="308" spans="1:13" ht="12.75">
      <c r="A308" s="63"/>
      <c r="D308" s="83"/>
      <c r="E308" s="83"/>
      <c r="G308" s="83"/>
      <c r="K308" s="83"/>
      <c r="L308" s="83"/>
      <c r="M308" s="83"/>
    </row>
    <row r="309" spans="1:13" ht="12.75">
      <c r="A309" s="63"/>
      <c r="D309" s="83"/>
      <c r="E309" s="83"/>
      <c r="G309" s="83"/>
      <c r="K309" s="83"/>
      <c r="L309" s="83"/>
      <c r="M309" s="83"/>
    </row>
    <row r="310" spans="1:13" ht="12.75">
      <c r="A310" s="63"/>
      <c r="D310" s="83"/>
      <c r="E310" s="83"/>
      <c r="G310" s="83"/>
      <c r="K310" s="83"/>
      <c r="L310" s="83"/>
      <c r="M310" s="83"/>
    </row>
    <row r="311" spans="1:13" ht="12.75">
      <c r="A311" s="63"/>
      <c r="D311" s="83"/>
      <c r="E311" s="83"/>
      <c r="G311" s="83"/>
      <c r="K311" s="83"/>
      <c r="L311" s="83"/>
      <c r="M311" s="83"/>
    </row>
    <row r="312" spans="1:13" ht="12.75">
      <c r="A312" s="63"/>
      <c r="D312" s="83"/>
      <c r="E312" s="83"/>
      <c r="G312" s="83"/>
      <c r="K312" s="83"/>
      <c r="L312" s="83"/>
      <c r="M312" s="83"/>
    </row>
    <row r="313" spans="1:13" ht="12.75">
      <c r="A313" s="63"/>
      <c r="D313" s="83"/>
      <c r="E313" s="83"/>
      <c r="G313" s="83"/>
      <c r="K313" s="83"/>
      <c r="L313" s="83"/>
      <c r="M313" s="83"/>
    </row>
    <row r="314" spans="1:13" ht="12.75">
      <c r="A314" s="63"/>
      <c r="D314" s="83"/>
      <c r="E314" s="83"/>
      <c r="G314" s="83"/>
      <c r="K314" s="83"/>
      <c r="L314" s="83"/>
      <c r="M314" s="83"/>
    </row>
    <row r="315" spans="1:13" ht="12.75">
      <c r="A315" s="63"/>
      <c r="D315" s="83"/>
      <c r="E315" s="83"/>
      <c r="G315" s="83"/>
      <c r="K315" s="83"/>
      <c r="L315" s="83"/>
      <c r="M315" s="83"/>
    </row>
    <row r="316" spans="1:13" ht="12.75">
      <c r="A316" s="63"/>
      <c r="D316" s="83"/>
      <c r="E316" s="83"/>
      <c r="G316" s="83"/>
      <c r="K316" s="83"/>
      <c r="L316" s="83"/>
      <c r="M316" s="83"/>
    </row>
    <row r="317" spans="1:13" ht="12.75">
      <c r="A317" s="63"/>
      <c r="D317" s="83"/>
      <c r="E317" s="83"/>
      <c r="G317" s="83"/>
      <c r="K317" s="83"/>
      <c r="L317" s="83"/>
      <c r="M317" s="83"/>
    </row>
    <row r="318" spans="1:13" ht="12.75">
      <c r="A318" s="63"/>
      <c r="D318" s="83"/>
      <c r="E318" s="83"/>
      <c r="G318" s="83"/>
      <c r="K318" s="83"/>
      <c r="L318" s="83"/>
      <c r="M318" s="83"/>
    </row>
    <row r="319" spans="1:13" ht="12.75">
      <c r="A319" s="63"/>
      <c r="D319" s="83"/>
      <c r="E319" s="83"/>
      <c r="G319" s="83"/>
      <c r="K319" s="83"/>
      <c r="L319" s="83"/>
      <c r="M319" s="83"/>
    </row>
    <row r="320" spans="1:13" ht="12.75">
      <c r="A320" s="63"/>
      <c r="D320" s="83"/>
      <c r="E320" s="83"/>
      <c r="G320" s="83"/>
      <c r="K320" s="83"/>
      <c r="L320" s="83"/>
      <c r="M320" s="83"/>
    </row>
    <row r="321" spans="1:13" ht="12.75">
      <c r="A321" s="63"/>
      <c r="D321" s="83"/>
      <c r="E321" s="83"/>
      <c r="G321" s="83"/>
      <c r="K321" s="83"/>
      <c r="L321" s="83"/>
      <c r="M321" s="83"/>
    </row>
    <row r="322" spans="1:13" ht="12.75">
      <c r="A322" s="63"/>
      <c r="D322" s="83"/>
      <c r="E322" s="83"/>
      <c r="G322" s="83"/>
      <c r="K322" s="83"/>
      <c r="L322" s="83"/>
      <c r="M322" s="83"/>
    </row>
    <row r="323" spans="1:13" ht="12.75">
      <c r="A323" s="63"/>
      <c r="D323" s="83"/>
      <c r="E323" s="83"/>
      <c r="G323" s="83"/>
      <c r="K323" s="83"/>
      <c r="L323" s="83"/>
      <c r="M323" s="83"/>
    </row>
    <row r="324" spans="1:13" ht="12.75">
      <c r="A324" s="63"/>
      <c r="D324" s="83"/>
      <c r="E324" s="83"/>
      <c r="G324" s="83"/>
      <c r="K324" s="83"/>
      <c r="L324" s="83"/>
      <c r="M324" s="83"/>
    </row>
    <row r="325" spans="1:13" ht="12.75">
      <c r="A325" s="63"/>
      <c r="D325" s="83"/>
      <c r="E325" s="83"/>
      <c r="G325" s="83"/>
      <c r="K325" s="83"/>
      <c r="L325" s="83"/>
      <c r="M325" s="83"/>
    </row>
    <row r="326" spans="1:13" ht="12.75">
      <c r="A326" s="63"/>
      <c r="D326" s="83"/>
      <c r="E326" s="83"/>
      <c r="G326" s="83"/>
      <c r="K326" s="83"/>
      <c r="L326" s="83"/>
      <c r="M326" s="83"/>
    </row>
    <row r="327" spans="1:13" ht="12.75">
      <c r="A327" s="63"/>
      <c r="D327" s="83"/>
      <c r="E327" s="83"/>
      <c r="G327" s="83"/>
      <c r="K327" s="83"/>
      <c r="L327" s="83"/>
      <c r="M327" s="83"/>
    </row>
    <row r="328" spans="1:13" ht="12.75">
      <c r="A328" s="63"/>
      <c r="D328" s="83"/>
      <c r="E328" s="83"/>
      <c r="G328" s="83"/>
      <c r="K328" s="83"/>
      <c r="L328" s="83"/>
      <c r="M328" s="83"/>
    </row>
    <row r="329" spans="1:13" ht="12.75">
      <c r="A329" s="63"/>
      <c r="D329" s="83"/>
      <c r="E329" s="83"/>
      <c r="G329" s="83"/>
      <c r="K329" s="83"/>
      <c r="L329" s="83"/>
      <c r="M329" s="83"/>
    </row>
    <row r="330" spans="1:13" ht="12.75">
      <c r="A330" s="63"/>
      <c r="D330" s="83"/>
      <c r="E330" s="83"/>
      <c r="G330" s="83"/>
      <c r="K330" s="83"/>
      <c r="L330" s="83"/>
      <c r="M330" s="83"/>
    </row>
    <row r="331" spans="1:13" ht="12.75">
      <c r="A331" s="63"/>
      <c r="D331" s="83"/>
      <c r="E331" s="83"/>
      <c r="G331" s="83"/>
      <c r="K331" s="83"/>
      <c r="L331" s="83"/>
      <c r="M331" s="83"/>
    </row>
    <row r="332" spans="1:13" ht="12.75">
      <c r="A332" s="63"/>
      <c r="D332" s="83"/>
      <c r="E332" s="83"/>
      <c r="G332" s="83"/>
      <c r="K332" s="83"/>
      <c r="L332" s="83"/>
      <c r="M332" s="83"/>
    </row>
    <row r="333" spans="1:13" ht="12.75">
      <c r="A333" s="63"/>
      <c r="D333" s="83"/>
      <c r="E333" s="83"/>
      <c r="G333" s="83"/>
      <c r="K333" s="83"/>
      <c r="L333" s="83"/>
      <c r="M333" s="83"/>
    </row>
    <row r="334" spans="1:13" ht="12.75">
      <c r="A334" s="63"/>
      <c r="D334" s="83"/>
      <c r="E334" s="83"/>
      <c r="G334" s="83"/>
      <c r="K334" s="83"/>
      <c r="L334" s="83"/>
      <c r="M334" s="83"/>
    </row>
    <row r="335" spans="1:13" ht="12.75">
      <c r="A335" s="63"/>
      <c r="D335" s="83"/>
      <c r="E335" s="83"/>
      <c r="G335" s="83"/>
      <c r="K335" s="83"/>
      <c r="L335" s="83"/>
      <c r="M335" s="83"/>
    </row>
    <row r="336" spans="1:13" ht="12.75">
      <c r="A336" s="63"/>
      <c r="D336" s="83"/>
      <c r="E336" s="83"/>
      <c r="G336" s="83"/>
      <c r="K336" s="83"/>
      <c r="L336" s="83"/>
      <c r="M336" s="83"/>
    </row>
    <row r="337" spans="1:13" ht="12.75">
      <c r="A337" s="63"/>
      <c r="D337" s="83"/>
      <c r="E337" s="83"/>
      <c r="G337" s="83"/>
      <c r="K337" s="83"/>
      <c r="L337" s="83"/>
      <c r="M337" s="83"/>
    </row>
    <row r="338" spans="1:13" ht="12.75">
      <c r="A338" s="63"/>
      <c r="D338" s="83"/>
      <c r="E338" s="83"/>
      <c r="G338" s="83"/>
      <c r="K338" s="83"/>
      <c r="L338" s="83"/>
      <c r="M338" s="83"/>
    </row>
    <row r="339" spans="1:13" ht="12.75">
      <c r="A339" s="63"/>
      <c r="D339" s="83"/>
      <c r="E339" s="83"/>
      <c r="G339" s="83"/>
      <c r="K339" s="83"/>
      <c r="L339" s="83"/>
      <c r="M339" s="83"/>
    </row>
    <row r="340" spans="1:13" ht="12.75">
      <c r="A340" s="63"/>
      <c r="D340" s="83"/>
      <c r="E340" s="83"/>
      <c r="G340" s="83"/>
      <c r="K340" s="83"/>
      <c r="L340" s="83"/>
      <c r="M340" s="83"/>
    </row>
    <row r="341" spans="1:13" ht="12.75">
      <c r="A341" s="63"/>
      <c r="D341" s="83"/>
      <c r="E341" s="83"/>
      <c r="G341" s="83"/>
      <c r="K341" s="83"/>
      <c r="L341" s="83"/>
      <c r="M341" s="83"/>
    </row>
    <row r="342" spans="1:13" ht="12.75">
      <c r="A342" s="63"/>
      <c r="D342" s="83"/>
      <c r="E342" s="83"/>
      <c r="G342" s="83"/>
      <c r="K342" s="83"/>
      <c r="L342" s="83"/>
      <c r="M342" s="83"/>
    </row>
    <row r="343" spans="1:13" ht="12.75">
      <c r="A343" s="63"/>
      <c r="D343" s="83"/>
      <c r="E343" s="83"/>
      <c r="G343" s="83"/>
      <c r="K343" s="83"/>
      <c r="L343" s="83"/>
      <c r="M343" s="83"/>
    </row>
    <row r="344" spans="1:13" ht="12.75">
      <c r="A344" s="63"/>
      <c r="D344" s="83"/>
      <c r="E344" s="83"/>
      <c r="G344" s="83"/>
      <c r="K344" s="83"/>
      <c r="L344" s="83"/>
      <c r="M344" s="83"/>
    </row>
    <row r="345" spans="1:13" ht="12.75">
      <c r="A345" s="63"/>
      <c r="D345" s="83"/>
      <c r="E345" s="83"/>
      <c r="G345" s="83"/>
      <c r="K345" s="83"/>
      <c r="L345" s="83"/>
      <c r="M345" s="83"/>
    </row>
    <row r="346" spans="1:13" ht="12.75">
      <c r="A346" s="63"/>
      <c r="D346" s="83"/>
      <c r="E346" s="83"/>
      <c r="G346" s="83"/>
      <c r="K346" s="83"/>
      <c r="L346" s="83"/>
      <c r="M346" s="83"/>
    </row>
    <row r="347" spans="1:13" ht="12.75">
      <c r="A347" s="63"/>
      <c r="D347" s="83"/>
      <c r="E347" s="83"/>
      <c r="G347" s="83"/>
      <c r="K347" s="83"/>
      <c r="L347" s="83"/>
      <c r="M347" s="83"/>
    </row>
    <row r="348" spans="1:13" ht="12.75">
      <c r="A348" s="63"/>
      <c r="D348" s="83"/>
      <c r="E348" s="83"/>
      <c r="G348" s="83"/>
      <c r="K348" s="83"/>
      <c r="L348" s="83"/>
      <c r="M348" s="83"/>
    </row>
    <row r="349" spans="1:13" ht="12.75">
      <c r="A349" s="63"/>
      <c r="D349" s="83"/>
      <c r="E349" s="83"/>
      <c r="G349" s="83"/>
      <c r="K349" s="83"/>
      <c r="L349" s="83"/>
      <c r="M349" s="83"/>
    </row>
    <row r="350" spans="1:13" ht="12.75">
      <c r="A350" s="63"/>
      <c r="D350" s="83"/>
      <c r="E350" s="83"/>
      <c r="G350" s="83"/>
      <c r="K350" s="83"/>
      <c r="L350" s="83"/>
      <c r="M350" s="83"/>
    </row>
    <row r="351" spans="1:13" ht="12.75">
      <c r="A351" s="63"/>
      <c r="D351" s="83"/>
      <c r="E351" s="83"/>
      <c r="G351" s="83"/>
      <c r="K351" s="83"/>
      <c r="L351" s="83"/>
      <c r="M351" s="83"/>
    </row>
    <row r="352" spans="1:13" ht="12.75">
      <c r="A352" s="63"/>
      <c r="D352" s="83"/>
      <c r="E352" s="83"/>
      <c r="G352" s="83"/>
      <c r="K352" s="83"/>
      <c r="L352" s="83"/>
      <c r="M352" s="83"/>
    </row>
    <row r="353" spans="1:13" ht="12.75">
      <c r="A353" s="63"/>
      <c r="D353" s="83"/>
      <c r="E353" s="83"/>
      <c r="G353" s="83"/>
      <c r="K353" s="83"/>
      <c r="L353" s="83"/>
      <c r="M353" s="83"/>
    </row>
    <row r="354" spans="1:13" ht="12.75">
      <c r="A354" s="63"/>
      <c r="D354" s="83"/>
      <c r="E354" s="83"/>
      <c r="G354" s="83"/>
      <c r="K354" s="83"/>
      <c r="L354" s="83"/>
      <c r="M354" s="83"/>
    </row>
    <row r="355" spans="1:13" ht="12.75">
      <c r="A355" s="63"/>
      <c r="D355" s="83"/>
      <c r="E355" s="83"/>
      <c r="G355" s="83"/>
      <c r="K355" s="83"/>
      <c r="L355" s="83"/>
      <c r="M355" s="83"/>
    </row>
    <row r="356" spans="1:13" ht="12.75">
      <c r="A356" s="63"/>
      <c r="D356" s="83"/>
      <c r="E356" s="83"/>
      <c r="G356" s="83"/>
      <c r="K356" s="83"/>
      <c r="L356" s="83"/>
      <c r="M356" s="83"/>
    </row>
    <row r="357" spans="1:13" ht="12.75">
      <c r="A357" s="63"/>
      <c r="D357" s="83"/>
      <c r="E357" s="83"/>
      <c r="G357" s="83"/>
      <c r="K357" s="83"/>
      <c r="L357" s="83"/>
      <c r="M357" s="83"/>
    </row>
    <row r="358" spans="1:13" ht="12.75">
      <c r="A358" s="63"/>
      <c r="D358" s="83"/>
      <c r="E358" s="83"/>
      <c r="G358" s="83"/>
      <c r="K358" s="83"/>
      <c r="L358" s="83"/>
      <c r="M358" s="83"/>
    </row>
    <row r="359" spans="1:13" ht="12.75">
      <c r="A359" s="63"/>
      <c r="D359" s="83"/>
      <c r="E359" s="83"/>
      <c r="G359" s="83"/>
      <c r="K359" s="83"/>
      <c r="L359" s="83"/>
      <c r="M359" s="83"/>
    </row>
    <row r="360" spans="1:13" ht="12.75">
      <c r="A360" s="63"/>
      <c r="D360" s="83"/>
      <c r="E360" s="83"/>
      <c r="G360" s="83"/>
      <c r="K360" s="83"/>
      <c r="L360" s="83"/>
      <c r="M360" s="83"/>
    </row>
    <row r="361" spans="1:13" ht="12.75">
      <c r="A361" s="63"/>
      <c r="D361" s="83"/>
      <c r="E361" s="83"/>
      <c r="G361" s="83"/>
      <c r="K361" s="83"/>
      <c r="L361" s="83"/>
      <c r="M361" s="83"/>
    </row>
    <row r="362" spans="1:13" ht="12.75">
      <c r="A362" s="63"/>
      <c r="D362" s="83"/>
      <c r="E362" s="83"/>
      <c r="G362" s="83"/>
      <c r="K362" s="83"/>
      <c r="L362" s="83"/>
      <c r="M362" s="83"/>
    </row>
    <row r="363" spans="1:13" ht="12.75">
      <c r="A363" s="63"/>
      <c r="D363" s="83"/>
      <c r="E363" s="83"/>
      <c r="G363" s="83"/>
      <c r="K363" s="83"/>
      <c r="L363" s="83"/>
      <c r="M363" s="83"/>
    </row>
    <row r="364" spans="1:13" ht="12.75">
      <c r="A364" s="63"/>
      <c r="D364" s="83"/>
      <c r="E364" s="83"/>
      <c r="G364" s="83"/>
      <c r="K364" s="83"/>
      <c r="L364" s="83"/>
      <c r="M364" s="83"/>
    </row>
    <row r="365" spans="1:13" ht="12.75">
      <c r="A365" s="63"/>
      <c r="D365" s="83"/>
      <c r="E365" s="83"/>
      <c r="G365" s="83"/>
      <c r="K365" s="83"/>
      <c r="L365" s="83"/>
      <c r="M365" s="83"/>
    </row>
    <row r="366" spans="1:13" ht="12.75">
      <c r="A366" s="63"/>
      <c r="D366" s="83"/>
      <c r="E366" s="83"/>
      <c r="G366" s="83"/>
      <c r="K366" s="83"/>
      <c r="L366" s="83"/>
      <c r="M366" s="83"/>
    </row>
    <row r="367" spans="1:13" ht="12.75">
      <c r="A367" s="63"/>
      <c r="D367" s="83"/>
      <c r="E367" s="83"/>
      <c r="G367" s="83"/>
      <c r="K367" s="83"/>
      <c r="L367" s="83"/>
      <c r="M367" s="83"/>
    </row>
    <row r="368" spans="1:13" ht="12.75">
      <c r="A368" s="63"/>
      <c r="D368" s="83"/>
      <c r="E368" s="83"/>
      <c r="G368" s="83"/>
      <c r="K368" s="83"/>
      <c r="L368" s="83"/>
      <c r="M368" s="83"/>
    </row>
    <row r="369" spans="1:13" ht="12.75">
      <c r="A369" s="63"/>
      <c r="D369" s="83"/>
      <c r="E369" s="83"/>
      <c r="G369" s="83"/>
      <c r="K369" s="83"/>
      <c r="L369" s="83"/>
      <c r="M369" s="83"/>
    </row>
    <row r="370" spans="1:13" ht="12.75">
      <c r="A370" s="63"/>
      <c r="D370" s="83"/>
      <c r="E370" s="83"/>
      <c r="G370" s="83"/>
      <c r="K370" s="83"/>
      <c r="L370" s="83"/>
      <c r="M370" s="83"/>
    </row>
    <row r="371" spans="1:13" ht="12.75">
      <c r="A371" s="63"/>
      <c r="D371" s="83"/>
      <c r="E371" s="83"/>
      <c r="G371" s="83"/>
      <c r="K371" s="83"/>
      <c r="L371" s="83"/>
      <c r="M371" s="83"/>
    </row>
    <row r="372" spans="1:13" ht="12.75">
      <c r="A372" s="63"/>
      <c r="D372" s="83"/>
      <c r="E372" s="83"/>
      <c r="G372" s="83"/>
      <c r="K372" s="83"/>
      <c r="L372" s="83"/>
      <c r="M372" s="83"/>
    </row>
    <row r="373" spans="1:13" ht="12.75">
      <c r="A373" s="63"/>
      <c r="D373" s="83"/>
      <c r="E373" s="83"/>
      <c r="G373" s="83"/>
      <c r="K373" s="83"/>
      <c r="L373" s="83"/>
      <c r="M373" s="83"/>
    </row>
    <row r="374" spans="1:13" ht="12.75">
      <c r="A374" s="63"/>
      <c r="D374" s="83"/>
      <c r="E374" s="83"/>
      <c r="G374" s="83"/>
      <c r="K374" s="83"/>
      <c r="L374" s="83"/>
      <c r="M374" s="83"/>
    </row>
    <row r="375" spans="1:13" ht="12.75">
      <c r="A375" s="63"/>
      <c r="D375" s="83"/>
      <c r="E375" s="83"/>
      <c r="G375" s="83"/>
      <c r="K375" s="83"/>
      <c r="L375" s="83"/>
      <c r="M375" s="83"/>
    </row>
    <row r="376" spans="1:13" ht="12.75">
      <c r="A376" s="63"/>
      <c r="D376" s="83"/>
      <c r="E376" s="83"/>
      <c r="G376" s="83"/>
      <c r="K376" s="83"/>
      <c r="L376" s="83"/>
      <c r="M376" s="83"/>
    </row>
    <row r="377" spans="1:13" ht="12.75">
      <c r="A377" s="63"/>
      <c r="D377" s="83"/>
      <c r="E377" s="83"/>
      <c r="G377" s="83"/>
      <c r="K377" s="83"/>
      <c r="L377" s="83"/>
      <c r="M377" s="83"/>
    </row>
    <row r="378" spans="1:13" ht="12.75">
      <c r="A378" s="63"/>
      <c r="D378" s="83"/>
      <c r="E378" s="83"/>
      <c r="G378" s="83"/>
      <c r="K378" s="83"/>
      <c r="L378" s="83"/>
      <c r="M378" s="83"/>
    </row>
    <row r="379" spans="1:13" ht="12.75">
      <c r="A379" s="63"/>
      <c r="D379" s="83"/>
      <c r="E379" s="83"/>
      <c r="G379" s="83"/>
      <c r="K379" s="83"/>
      <c r="L379" s="83"/>
      <c r="M379" s="83"/>
    </row>
    <row r="380" spans="1:13" ht="12.75">
      <c r="A380" s="63"/>
      <c r="D380" s="83"/>
      <c r="E380" s="83"/>
      <c r="G380" s="83"/>
      <c r="K380" s="83"/>
      <c r="L380" s="83"/>
      <c r="M380" s="83"/>
    </row>
    <row r="381" spans="1:13" ht="12.75">
      <c r="A381" s="63"/>
      <c r="D381" s="83"/>
      <c r="E381" s="83"/>
      <c r="G381" s="83"/>
      <c r="K381" s="83"/>
      <c r="L381" s="83"/>
      <c r="M381" s="83"/>
    </row>
    <row r="382" spans="1:13" ht="12.75">
      <c r="A382" s="63"/>
      <c r="D382" s="83"/>
      <c r="E382" s="83"/>
      <c r="G382" s="83"/>
      <c r="K382" s="83"/>
      <c r="L382" s="83"/>
      <c r="M382" s="83"/>
    </row>
    <row r="383" spans="1:13" ht="12.75">
      <c r="A383" s="63"/>
      <c r="D383" s="83"/>
      <c r="E383" s="83"/>
      <c r="G383" s="83"/>
      <c r="K383" s="83"/>
      <c r="L383" s="83"/>
      <c r="M383" s="83"/>
    </row>
    <row r="384" spans="1:13" ht="12.75">
      <c r="A384" s="63"/>
      <c r="D384" s="83"/>
      <c r="E384" s="83"/>
      <c r="G384" s="83"/>
      <c r="K384" s="83"/>
      <c r="L384" s="83"/>
      <c r="M384" s="83"/>
    </row>
    <row r="385" spans="1:13" ht="12.75">
      <c r="A385" s="63"/>
      <c r="D385" s="83"/>
      <c r="E385" s="83"/>
      <c r="G385" s="83"/>
      <c r="K385" s="83"/>
      <c r="L385" s="83"/>
      <c r="M385" s="83"/>
    </row>
    <row r="386" spans="1:13" ht="12.75">
      <c r="A386" s="63"/>
      <c r="D386" s="83"/>
      <c r="E386" s="83"/>
      <c r="G386" s="83"/>
      <c r="K386" s="83"/>
      <c r="L386" s="83"/>
      <c r="M386" s="83"/>
    </row>
    <row r="387" spans="1:13" ht="12.75">
      <c r="A387" s="63"/>
      <c r="D387" s="83"/>
      <c r="E387" s="83"/>
      <c r="G387" s="83"/>
      <c r="K387" s="83"/>
      <c r="L387" s="83"/>
      <c r="M387" s="83"/>
    </row>
    <row r="388" spans="1:13" ht="12.75">
      <c r="A388" s="63"/>
      <c r="D388" s="83"/>
      <c r="E388" s="83"/>
      <c r="G388" s="83"/>
      <c r="K388" s="83"/>
      <c r="L388" s="83"/>
      <c r="M388" s="83"/>
    </row>
    <row r="389" spans="1:13" ht="12.75">
      <c r="A389" s="63"/>
      <c r="D389" s="83"/>
      <c r="E389" s="83"/>
      <c r="G389" s="83"/>
      <c r="K389" s="83"/>
      <c r="L389" s="83"/>
      <c r="M389" s="83"/>
    </row>
    <row r="390" spans="1:13" ht="12.75">
      <c r="A390" s="63"/>
      <c r="D390" s="83"/>
      <c r="E390" s="83"/>
      <c r="G390" s="83"/>
      <c r="K390" s="83"/>
      <c r="L390" s="83"/>
      <c r="M390" s="83"/>
    </row>
    <row r="391" spans="1:13" ht="12.75">
      <c r="A391" s="63"/>
      <c r="D391" s="83"/>
      <c r="E391" s="83"/>
      <c r="G391" s="83"/>
      <c r="K391" s="83"/>
      <c r="L391" s="83"/>
      <c r="M391" s="83"/>
    </row>
    <row r="392" spans="1:13" ht="12.75">
      <c r="A392" s="63"/>
      <c r="D392" s="83"/>
      <c r="E392" s="83"/>
      <c r="G392" s="83"/>
      <c r="K392" s="83"/>
      <c r="L392" s="83"/>
      <c r="M392" s="83"/>
    </row>
    <row r="393" spans="1:13" ht="12.75">
      <c r="A393" s="63"/>
      <c r="D393" s="83"/>
      <c r="E393" s="83"/>
      <c r="G393" s="83"/>
      <c r="K393" s="83"/>
      <c r="L393" s="83"/>
      <c r="M393" s="83"/>
    </row>
    <row r="394" spans="1:13" ht="12.75">
      <c r="A394" s="63"/>
      <c r="D394" s="83"/>
      <c r="E394" s="83"/>
      <c r="G394" s="83"/>
      <c r="K394" s="83"/>
      <c r="L394" s="83"/>
      <c r="M394" s="83"/>
    </row>
    <row r="395" spans="1:13" ht="12.75">
      <c r="A395" s="63"/>
      <c r="D395" s="83"/>
      <c r="E395" s="83"/>
      <c r="G395" s="83"/>
      <c r="K395" s="83"/>
      <c r="L395" s="83"/>
      <c r="M395" s="83"/>
    </row>
    <row r="396" spans="1:13" ht="12.75">
      <c r="A396" s="63"/>
      <c r="D396" s="83"/>
      <c r="E396" s="83"/>
      <c r="G396" s="83"/>
      <c r="K396" s="83"/>
      <c r="L396" s="83"/>
      <c r="M396" s="83"/>
    </row>
    <row r="397" spans="1:13" ht="12.75">
      <c r="A397" s="63"/>
      <c r="D397" s="83"/>
      <c r="E397" s="83"/>
      <c r="G397" s="83"/>
      <c r="K397" s="83"/>
      <c r="L397" s="83"/>
      <c r="M397" s="83"/>
    </row>
    <row r="398" spans="1:13" ht="12.75">
      <c r="A398" s="63"/>
      <c r="D398" s="83"/>
      <c r="E398" s="83"/>
      <c r="G398" s="83"/>
      <c r="K398" s="83"/>
      <c r="L398" s="83"/>
      <c r="M398" s="83"/>
    </row>
    <row r="399" spans="1:13" ht="12.75">
      <c r="A399" s="63"/>
      <c r="D399" s="83"/>
      <c r="E399" s="83"/>
      <c r="G399" s="83"/>
      <c r="K399" s="83"/>
      <c r="L399" s="83"/>
      <c r="M399" s="83"/>
    </row>
    <row r="400" spans="1:13" ht="12.75">
      <c r="A400" s="63"/>
      <c r="D400" s="83"/>
      <c r="E400" s="83"/>
      <c r="G400" s="83"/>
      <c r="K400" s="83"/>
      <c r="L400" s="83"/>
      <c r="M400" s="83"/>
    </row>
    <row r="401" spans="1:13" ht="12.75">
      <c r="A401" s="63"/>
      <c r="D401" s="83"/>
      <c r="E401" s="83"/>
      <c r="G401" s="83"/>
      <c r="K401" s="83"/>
      <c r="L401" s="83"/>
      <c r="M401" s="83"/>
    </row>
    <row r="402" spans="1:13" ht="12.75">
      <c r="A402" s="63"/>
      <c r="D402" s="83"/>
      <c r="E402" s="83"/>
      <c r="G402" s="83"/>
      <c r="K402" s="83"/>
      <c r="L402" s="83"/>
      <c r="M402" s="83"/>
    </row>
    <row r="403" spans="1:13" ht="12.75">
      <c r="A403" s="63"/>
      <c r="D403" s="83"/>
      <c r="E403" s="83"/>
      <c r="G403" s="83"/>
      <c r="K403" s="83"/>
      <c r="L403" s="83"/>
      <c r="M403" s="83"/>
    </row>
    <row r="404" spans="1:13" ht="12.75">
      <c r="A404" s="63"/>
      <c r="D404" s="83"/>
      <c r="E404" s="83"/>
      <c r="G404" s="83"/>
      <c r="K404" s="83"/>
      <c r="L404" s="83"/>
      <c r="M404" s="83"/>
    </row>
    <row r="405" spans="1:13" ht="12.75">
      <c r="A405" s="63"/>
      <c r="D405" s="83"/>
      <c r="E405" s="83"/>
      <c r="G405" s="83"/>
      <c r="K405" s="83"/>
      <c r="L405" s="83"/>
      <c r="M405" s="83"/>
    </row>
    <row r="406" spans="1:13" ht="12.75">
      <c r="A406" s="63"/>
      <c r="D406" s="83"/>
      <c r="E406" s="83"/>
      <c r="G406" s="83"/>
      <c r="K406" s="83"/>
      <c r="L406" s="83"/>
      <c r="M406" s="83"/>
    </row>
    <row r="407" spans="1:13" ht="12.75">
      <c r="A407" s="63"/>
      <c r="D407" s="83"/>
      <c r="E407" s="83"/>
      <c r="G407" s="83"/>
      <c r="K407" s="83"/>
      <c r="L407" s="83"/>
      <c r="M407" s="83"/>
    </row>
    <row r="408" spans="1:13" ht="12.75">
      <c r="A408" s="63"/>
      <c r="D408" s="83"/>
      <c r="E408" s="83"/>
      <c r="G408" s="83"/>
      <c r="K408" s="83"/>
      <c r="L408" s="83"/>
      <c r="M408" s="83"/>
    </row>
    <row r="409" spans="1:13" ht="12.75">
      <c r="A409" s="63"/>
      <c r="D409" s="83"/>
      <c r="E409" s="83"/>
      <c r="G409" s="83"/>
      <c r="K409" s="83"/>
      <c r="L409" s="83"/>
      <c r="M409" s="83"/>
    </row>
    <row r="410" spans="1:13" ht="12.75">
      <c r="A410" s="63"/>
      <c r="D410" s="83"/>
      <c r="E410" s="83"/>
      <c r="G410" s="83"/>
      <c r="K410" s="83"/>
      <c r="L410" s="83"/>
      <c r="M410" s="83"/>
    </row>
    <row r="411" spans="1:13" ht="12.75">
      <c r="A411" s="63"/>
      <c r="D411" s="83"/>
      <c r="E411" s="83"/>
      <c r="G411" s="83"/>
      <c r="K411" s="83"/>
      <c r="L411" s="83"/>
      <c r="M411" s="83"/>
    </row>
    <row r="412" spans="1:13" ht="12.75">
      <c r="A412" s="63"/>
      <c r="D412" s="83"/>
      <c r="E412" s="83"/>
      <c r="G412" s="83"/>
      <c r="K412" s="83"/>
      <c r="L412" s="83"/>
      <c r="M412" s="83"/>
    </row>
    <row r="413" spans="1:13" ht="12.75">
      <c r="A413" s="63"/>
      <c r="D413" s="83"/>
      <c r="E413" s="83"/>
      <c r="G413" s="83"/>
      <c r="K413" s="83"/>
      <c r="L413" s="83"/>
      <c r="M413" s="83"/>
    </row>
    <row r="414" spans="1:13" ht="12.75">
      <c r="A414" s="63"/>
      <c r="D414" s="83"/>
      <c r="E414" s="83"/>
      <c r="G414" s="83"/>
      <c r="K414" s="83"/>
      <c r="L414" s="83"/>
      <c r="M414" s="83"/>
    </row>
    <row r="415" spans="1:13" ht="12.75">
      <c r="A415" s="63"/>
      <c r="D415" s="83"/>
      <c r="E415" s="83"/>
      <c r="G415" s="83"/>
      <c r="K415" s="83"/>
      <c r="L415" s="83"/>
      <c r="M415" s="83"/>
    </row>
    <row r="416" spans="1:13" ht="12.75">
      <c r="A416" s="63"/>
      <c r="D416" s="83"/>
      <c r="E416" s="83"/>
      <c r="G416" s="83"/>
      <c r="K416" s="83"/>
      <c r="L416" s="83"/>
      <c r="M416" s="83"/>
    </row>
    <row r="417" spans="1:13" ht="12.75">
      <c r="A417" s="63"/>
      <c r="D417" s="83"/>
      <c r="E417" s="83"/>
      <c r="G417" s="83"/>
      <c r="K417" s="83"/>
      <c r="L417" s="83"/>
      <c r="M417" s="83"/>
    </row>
    <row r="418" spans="1:13" ht="12.75">
      <c r="A418" s="63"/>
      <c r="D418" s="83"/>
      <c r="E418" s="83"/>
      <c r="G418" s="83"/>
      <c r="K418" s="83"/>
      <c r="L418" s="83"/>
      <c r="M418" s="83"/>
    </row>
    <row r="419" spans="1:13" ht="12.75">
      <c r="A419" s="63"/>
      <c r="D419" s="83"/>
      <c r="E419" s="83"/>
      <c r="G419" s="83"/>
      <c r="K419" s="83"/>
      <c r="L419" s="83"/>
      <c r="M419" s="83"/>
    </row>
    <row r="420" spans="1:13" ht="12.75">
      <c r="A420" s="63"/>
      <c r="D420" s="83"/>
      <c r="E420" s="83"/>
      <c r="G420" s="83"/>
      <c r="K420" s="83"/>
      <c r="L420" s="83"/>
      <c r="M420" s="83"/>
    </row>
    <row r="421" spans="1:13" ht="12.75">
      <c r="A421" s="63"/>
      <c r="D421" s="83"/>
      <c r="E421" s="83"/>
      <c r="G421" s="83"/>
      <c r="K421" s="83"/>
      <c r="L421" s="83"/>
      <c r="M421" s="83"/>
    </row>
    <row r="422" spans="1:13" ht="12.75">
      <c r="A422" s="63"/>
      <c r="D422" s="83"/>
      <c r="E422" s="83"/>
      <c r="G422" s="83"/>
      <c r="K422" s="83"/>
      <c r="L422" s="83"/>
      <c r="M422" s="83"/>
    </row>
    <row r="423" spans="1:13" ht="12.75">
      <c r="A423" s="63"/>
      <c r="D423" s="83"/>
      <c r="E423" s="83"/>
      <c r="G423" s="83"/>
      <c r="K423" s="83"/>
      <c r="L423" s="83"/>
      <c r="M423" s="83"/>
    </row>
    <row r="424" spans="1:13" ht="12.75">
      <c r="A424" s="63"/>
      <c r="D424" s="83"/>
      <c r="E424" s="83"/>
      <c r="G424" s="83"/>
      <c r="K424" s="83"/>
      <c r="L424" s="83"/>
      <c r="M424" s="83"/>
    </row>
    <row r="425" spans="1:13" ht="12.75">
      <c r="A425" s="63"/>
      <c r="D425" s="83"/>
      <c r="E425" s="83"/>
      <c r="G425" s="83"/>
      <c r="K425" s="83"/>
      <c r="L425" s="83"/>
      <c r="M425" s="83"/>
    </row>
    <row r="426" spans="1:13" ht="12.75">
      <c r="A426" s="63"/>
      <c r="D426" s="83"/>
      <c r="E426" s="83"/>
      <c r="G426" s="83"/>
      <c r="K426" s="83"/>
      <c r="L426" s="83"/>
      <c r="M426" s="83"/>
    </row>
    <row r="427" spans="1:13" ht="12.75">
      <c r="A427" s="63"/>
      <c r="D427" s="83"/>
      <c r="E427" s="83"/>
      <c r="G427" s="83"/>
      <c r="K427" s="83"/>
      <c r="L427" s="83"/>
      <c r="M427" s="83"/>
    </row>
    <row r="428" spans="1:13" ht="12.75">
      <c r="A428" s="63"/>
      <c r="D428" s="83"/>
      <c r="E428" s="83"/>
      <c r="G428" s="83"/>
      <c r="K428" s="83"/>
      <c r="L428" s="83"/>
      <c r="M428" s="83"/>
    </row>
    <row r="429" spans="1:13" ht="12.75">
      <c r="A429" s="63"/>
      <c r="D429" s="83"/>
      <c r="E429" s="83"/>
      <c r="G429" s="83"/>
      <c r="K429" s="83"/>
      <c r="L429" s="83"/>
      <c r="M429" s="83"/>
    </row>
    <row r="430" spans="1:13" ht="12.75">
      <c r="A430" s="63"/>
      <c r="D430" s="83"/>
      <c r="E430" s="83"/>
      <c r="G430" s="83"/>
      <c r="K430" s="83"/>
      <c r="L430" s="83"/>
      <c r="M430" s="83"/>
    </row>
    <row r="431" spans="1:13" ht="12.75">
      <c r="A431" s="63"/>
      <c r="D431" s="83"/>
      <c r="E431" s="83"/>
      <c r="G431" s="83"/>
      <c r="K431" s="83"/>
      <c r="L431" s="83"/>
      <c r="M431" s="83"/>
    </row>
    <row r="432" spans="1:13" ht="12.75">
      <c r="A432" s="63"/>
      <c r="D432" s="83"/>
      <c r="E432" s="83"/>
      <c r="G432" s="83"/>
      <c r="K432" s="83"/>
      <c r="L432" s="83"/>
      <c r="M432" s="83"/>
    </row>
    <row r="433" spans="1:13" ht="12.75">
      <c r="A433" s="63"/>
      <c r="D433" s="83"/>
      <c r="E433" s="83"/>
      <c r="G433" s="83"/>
      <c r="K433" s="83"/>
      <c r="L433" s="83"/>
      <c r="M433" s="83"/>
    </row>
    <row r="434" spans="1:13" ht="12.75">
      <c r="A434" s="63"/>
      <c r="D434" s="83"/>
      <c r="E434" s="83"/>
      <c r="G434" s="83"/>
      <c r="K434" s="83"/>
      <c r="L434" s="83"/>
      <c r="M434" s="83"/>
    </row>
    <row r="435" spans="1:13" ht="12.75">
      <c r="A435" s="63"/>
      <c r="D435" s="83"/>
      <c r="E435" s="83"/>
      <c r="G435" s="83"/>
      <c r="K435" s="83"/>
      <c r="L435" s="83"/>
      <c r="M435" s="83"/>
    </row>
    <row r="436" spans="1:13" ht="12.75">
      <c r="A436" s="63"/>
      <c r="D436" s="83"/>
      <c r="E436" s="83"/>
      <c r="G436" s="83"/>
      <c r="K436" s="83"/>
      <c r="L436" s="83"/>
      <c r="M436" s="83"/>
    </row>
    <row r="437" spans="1:13" ht="12.75">
      <c r="A437" s="63"/>
      <c r="D437" s="83"/>
      <c r="E437" s="83"/>
      <c r="G437" s="83"/>
      <c r="K437" s="83"/>
      <c r="L437" s="83"/>
      <c r="M437" s="83"/>
    </row>
    <row r="438" spans="1:13" ht="12.75">
      <c r="A438" s="63"/>
      <c r="D438" s="83"/>
      <c r="E438" s="83"/>
      <c r="G438" s="83"/>
      <c r="K438" s="83"/>
      <c r="L438" s="83"/>
      <c r="M438" s="83"/>
    </row>
    <row r="439" spans="1:13" ht="12.75">
      <c r="A439" s="63"/>
      <c r="D439" s="83"/>
      <c r="E439" s="83"/>
      <c r="G439" s="83"/>
      <c r="K439" s="83"/>
      <c r="L439" s="83"/>
      <c r="M439" s="83"/>
    </row>
    <row r="440" spans="1:13" ht="12.75">
      <c r="A440" s="63"/>
      <c r="D440" s="83"/>
      <c r="E440" s="83"/>
      <c r="G440" s="83"/>
      <c r="K440" s="83"/>
      <c r="L440" s="83"/>
      <c r="M440" s="83"/>
    </row>
    <row r="441" spans="1:13" ht="12.75">
      <c r="A441" s="63"/>
      <c r="D441" s="83"/>
      <c r="E441" s="83"/>
      <c r="G441" s="83"/>
      <c r="K441" s="83"/>
      <c r="L441" s="83"/>
      <c r="M441" s="83"/>
    </row>
    <row r="442" spans="1:13" ht="12.75">
      <c r="A442" s="63"/>
      <c r="D442" s="83"/>
      <c r="E442" s="83"/>
      <c r="G442" s="83"/>
      <c r="K442" s="83"/>
      <c r="L442" s="83"/>
      <c r="M442" s="83"/>
    </row>
    <row r="443" spans="1:13" ht="12.75">
      <c r="A443" s="63"/>
      <c r="D443" s="83"/>
      <c r="E443" s="83"/>
      <c r="G443" s="83"/>
      <c r="K443" s="83"/>
      <c r="L443" s="83"/>
      <c r="M443" s="83"/>
    </row>
    <row r="444" spans="1:13" ht="12.75">
      <c r="A444" s="63"/>
      <c r="D444" s="83"/>
      <c r="E444" s="83"/>
      <c r="G444" s="83"/>
      <c r="K444" s="83"/>
      <c r="L444" s="83"/>
      <c r="M444" s="83"/>
    </row>
    <row r="445" spans="1:13" ht="12.75">
      <c r="A445" s="63"/>
      <c r="D445" s="83"/>
      <c r="E445" s="83"/>
      <c r="G445" s="83"/>
      <c r="K445" s="83"/>
      <c r="L445" s="83"/>
      <c r="M445" s="83"/>
    </row>
    <row r="446" spans="1:13" ht="12.75">
      <c r="A446" s="63"/>
      <c r="D446" s="83"/>
      <c r="E446" s="83"/>
      <c r="G446" s="83"/>
      <c r="K446" s="83"/>
      <c r="L446" s="83"/>
      <c r="M446" s="83"/>
    </row>
    <row r="447" spans="1:13" ht="12.75">
      <c r="A447" s="63"/>
      <c r="D447" s="83"/>
      <c r="E447" s="83"/>
      <c r="G447" s="83"/>
      <c r="K447" s="83"/>
      <c r="L447" s="83"/>
      <c r="M447" s="83"/>
    </row>
    <row r="448" spans="1:13" ht="12.75">
      <c r="A448" s="63"/>
      <c r="D448" s="83"/>
      <c r="E448" s="83"/>
      <c r="G448" s="83"/>
      <c r="K448" s="83"/>
      <c r="L448" s="83"/>
      <c r="M448" s="83"/>
    </row>
    <row r="449" spans="1:13" ht="12.75">
      <c r="A449" s="63"/>
      <c r="D449" s="83"/>
      <c r="E449" s="83"/>
      <c r="G449" s="83"/>
      <c r="K449" s="83"/>
      <c r="L449" s="83"/>
      <c r="M449" s="83"/>
    </row>
    <row r="450" spans="1:13" ht="12.75">
      <c r="A450" s="63"/>
      <c r="D450" s="83"/>
      <c r="E450" s="83"/>
      <c r="G450" s="83"/>
      <c r="K450" s="83"/>
      <c r="L450" s="83"/>
      <c r="M450" s="83"/>
    </row>
    <row r="451" spans="1:13" ht="12.75">
      <c r="A451" s="63"/>
      <c r="D451" s="83"/>
      <c r="E451" s="83"/>
      <c r="G451" s="83"/>
      <c r="K451" s="83"/>
      <c r="L451" s="83"/>
      <c r="M451" s="83"/>
    </row>
    <row r="452" spans="1:13" ht="12.75">
      <c r="A452" s="63"/>
      <c r="D452" s="83"/>
      <c r="E452" s="83"/>
      <c r="G452" s="83"/>
      <c r="K452" s="83"/>
      <c r="L452" s="83"/>
      <c r="M452" s="83"/>
    </row>
    <row r="453" spans="1:13" ht="12.75">
      <c r="A453" s="63"/>
      <c r="D453" s="83"/>
      <c r="E453" s="83"/>
      <c r="G453" s="83"/>
      <c r="K453" s="83"/>
      <c r="L453" s="83"/>
      <c r="M453" s="83"/>
    </row>
    <row r="454" spans="1:13" ht="12.75">
      <c r="A454" s="63"/>
      <c r="D454" s="83"/>
      <c r="E454" s="83"/>
      <c r="G454" s="83"/>
      <c r="K454" s="83"/>
      <c r="L454" s="83"/>
      <c r="M454" s="83"/>
    </row>
    <row r="455" spans="1:13" ht="12.75">
      <c r="A455" s="63"/>
      <c r="D455" s="83"/>
      <c r="E455" s="83"/>
      <c r="G455" s="83"/>
      <c r="K455" s="83"/>
      <c r="L455" s="83"/>
      <c r="M455" s="83"/>
    </row>
    <row r="456" spans="1:13" ht="12.75">
      <c r="A456" s="63"/>
      <c r="D456" s="83"/>
      <c r="E456" s="83"/>
      <c r="G456" s="83"/>
      <c r="K456" s="83"/>
      <c r="L456" s="83"/>
      <c r="M456" s="83"/>
    </row>
    <row r="457" spans="1:13" ht="12.75">
      <c r="A457" s="63"/>
      <c r="D457" s="83"/>
      <c r="E457" s="83"/>
      <c r="G457" s="83"/>
      <c r="K457" s="83"/>
      <c r="L457" s="83"/>
      <c r="M457" s="83"/>
    </row>
    <row r="458" spans="1:13" ht="12.75">
      <c r="A458" s="63"/>
      <c r="D458" s="83"/>
      <c r="E458" s="83"/>
      <c r="G458" s="83"/>
      <c r="K458" s="83"/>
      <c r="L458" s="83"/>
      <c r="M458" s="83"/>
    </row>
    <row r="459" spans="1:13" ht="12.75">
      <c r="A459" s="63"/>
      <c r="D459" s="83"/>
      <c r="E459" s="83"/>
      <c r="G459" s="83"/>
      <c r="K459" s="83"/>
      <c r="L459" s="83"/>
      <c r="M459" s="83"/>
    </row>
    <row r="460" spans="1:13" ht="12.75">
      <c r="A460" s="63"/>
      <c r="D460" s="83"/>
      <c r="E460" s="83"/>
      <c r="G460" s="83"/>
      <c r="K460" s="83"/>
      <c r="L460" s="83"/>
      <c r="M460" s="83"/>
    </row>
    <row r="461" spans="1:13" ht="12.75">
      <c r="A461" s="63"/>
      <c r="D461" s="83"/>
      <c r="E461" s="83"/>
      <c r="G461" s="83"/>
      <c r="K461" s="83"/>
      <c r="L461" s="83"/>
      <c r="M461" s="83"/>
    </row>
    <row r="462" spans="1:13" ht="12.75">
      <c r="A462" s="63"/>
      <c r="D462" s="83"/>
      <c r="E462" s="83"/>
      <c r="G462" s="83"/>
      <c r="K462" s="83"/>
      <c r="L462" s="83"/>
      <c r="M462" s="83"/>
    </row>
    <row r="463" spans="1:13" ht="12.75">
      <c r="A463" s="63"/>
      <c r="D463" s="83"/>
      <c r="E463" s="83"/>
      <c r="G463" s="83"/>
      <c r="K463" s="83"/>
      <c r="L463" s="83"/>
      <c r="M463" s="83"/>
    </row>
    <row r="464" spans="1:13" ht="12.75">
      <c r="A464" s="63"/>
      <c r="D464" s="83"/>
      <c r="E464" s="83"/>
      <c r="G464" s="83"/>
      <c r="K464" s="83"/>
      <c r="L464" s="83"/>
      <c r="M464" s="83"/>
    </row>
    <row r="465" spans="1:13" ht="12.75">
      <c r="A465" s="63"/>
      <c r="D465" s="83"/>
      <c r="E465" s="83"/>
      <c r="G465" s="83"/>
      <c r="K465" s="83"/>
      <c r="L465" s="83"/>
      <c r="M465" s="83"/>
    </row>
    <row r="466" spans="1:13" ht="12.75">
      <c r="A466" s="63"/>
      <c r="D466" s="83"/>
      <c r="E466" s="83"/>
      <c r="G466" s="83"/>
      <c r="K466" s="83"/>
      <c r="L466" s="83"/>
      <c r="M466" s="83"/>
    </row>
    <row r="467" spans="1:13" ht="12.75">
      <c r="A467" s="63"/>
      <c r="D467" s="83"/>
      <c r="E467" s="83"/>
      <c r="G467" s="83"/>
      <c r="K467" s="83"/>
      <c r="L467" s="83"/>
      <c r="M467" s="83"/>
    </row>
    <row r="468" spans="1:13" ht="12.75">
      <c r="A468" s="63"/>
      <c r="D468" s="83"/>
      <c r="E468" s="83"/>
      <c r="G468" s="83"/>
      <c r="K468" s="83"/>
      <c r="L468" s="83"/>
      <c r="M468" s="83"/>
    </row>
    <row r="469" spans="1:13" ht="12.75">
      <c r="A469" s="63"/>
      <c r="D469" s="83"/>
      <c r="E469" s="83"/>
      <c r="G469" s="83"/>
      <c r="K469" s="83"/>
      <c r="L469" s="83"/>
      <c r="M469" s="83"/>
    </row>
    <row r="470" spans="1:13" ht="12.75">
      <c r="A470" s="63"/>
      <c r="D470" s="83"/>
      <c r="E470" s="83"/>
      <c r="G470" s="83"/>
      <c r="K470" s="83"/>
      <c r="L470" s="83"/>
      <c r="M470" s="83"/>
    </row>
    <row r="471" spans="1:13" ht="12.75">
      <c r="A471" s="63"/>
      <c r="D471" s="83"/>
      <c r="E471" s="83"/>
      <c r="G471" s="83"/>
      <c r="K471" s="83"/>
      <c r="L471" s="83"/>
      <c r="M471" s="83"/>
    </row>
    <row r="472" spans="1:13" ht="12.75">
      <c r="A472" s="63"/>
      <c r="D472" s="83"/>
      <c r="E472" s="83"/>
      <c r="G472" s="83"/>
      <c r="K472" s="83"/>
      <c r="L472" s="83"/>
      <c r="M472" s="83"/>
    </row>
    <row r="473" spans="1:13" ht="12.75">
      <c r="A473" s="63"/>
      <c r="D473" s="83"/>
      <c r="E473" s="83"/>
      <c r="G473" s="83"/>
      <c r="K473" s="83"/>
      <c r="L473" s="83"/>
      <c r="M473" s="83"/>
    </row>
    <row r="474" spans="1:13" ht="12.75">
      <c r="A474" s="63"/>
      <c r="D474" s="83"/>
      <c r="E474" s="83"/>
      <c r="G474" s="83"/>
      <c r="K474" s="83"/>
      <c r="L474" s="83"/>
      <c r="M474" s="83"/>
    </row>
    <row r="475" spans="1:13" ht="12.75">
      <c r="A475" s="63"/>
      <c r="D475" s="83"/>
      <c r="E475" s="83"/>
      <c r="G475" s="83"/>
      <c r="K475" s="83"/>
      <c r="L475" s="83"/>
      <c r="M475" s="83"/>
    </row>
    <row r="476" spans="1:13" ht="12.75">
      <c r="A476" s="63"/>
      <c r="D476" s="83"/>
      <c r="E476" s="83"/>
      <c r="G476" s="83"/>
      <c r="K476" s="83"/>
      <c r="L476" s="83"/>
      <c r="M476" s="83"/>
    </row>
    <row r="477" spans="1:13" ht="12.75">
      <c r="A477" s="63"/>
      <c r="D477" s="83"/>
      <c r="E477" s="83"/>
      <c r="G477" s="83"/>
      <c r="K477" s="83"/>
      <c r="L477" s="83"/>
      <c r="M477" s="83"/>
    </row>
    <row r="478" spans="1:13" ht="12.75">
      <c r="A478" s="63"/>
      <c r="D478" s="83"/>
      <c r="E478" s="83"/>
      <c r="G478" s="83"/>
      <c r="K478" s="83"/>
      <c r="L478" s="83"/>
      <c r="M478" s="83"/>
    </row>
    <row r="479" spans="1:13" ht="12.75">
      <c r="A479" s="63"/>
      <c r="D479" s="83"/>
      <c r="E479" s="83"/>
      <c r="G479" s="83"/>
      <c r="K479" s="83"/>
      <c r="L479" s="83"/>
      <c r="M479" s="83"/>
    </row>
    <row r="480" spans="1:13" ht="12.75">
      <c r="A480" s="63"/>
      <c r="D480" s="83"/>
      <c r="E480" s="83"/>
      <c r="G480" s="83"/>
      <c r="K480" s="83"/>
      <c r="L480" s="83"/>
      <c r="M480" s="83"/>
    </row>
    <row r="481" spans="1:13" ht="12.75">
      <c r="A481" s="63"/>
      <c r="D481" s="83"/>
      <c r="E481" s="83"/>
      <c r="G481" s="83"/>
      <c r="K481" s="83"/>
      <c r="L481" s="83"/>
      <c r="M481" s="83"/>
    </row>
    <row r="482" spans="1:13" ht="12.75">
      <c r="A482" s="63"/>
      <c r="D482" s="83"/>
      <c r="E482" s="83"/>
      <c r="G482" s="83"/>
      <c r="K482" s="83"/>
      <c r="L482" s="83"/>
      <c r="M482" s="83"/>
    </row>
    <row r="483" spans="1:13" ht="12.75">
      <c r="A483" s="63"/>
      <c r="D483" s="83"/>
      <c r="E483" s="83"/>
      <c r="G483" s="83"/>
      <c r="K483" s="83"/>
      <c r="L483" s="83"/>
      <c r="M483" s="83"/>
    </row>
    <row r="484" spans="1:13" ht="12.75">
      <c r="A484" s="63"/>
      <c r="D484" s="83"/>
      <c r="E484" s="83"/>
      <c r="G484" s="83"/>
      <c r="K484" s="83"/>
      <c r="L484" s="83"/>
      <c r="M484" s="83"/>
    </row>
    <row r="485" spans="1:13" ht="12.75">
      <c r="A485" s="63"/>
      <c r="D485" s="83"/>
      <c r="E485" s="83"/>
      <c r="G485" s="83"/>
      <c r="K485" s="83"/>
      <c r="L485" s="83"/>
      <c r="M485" s="83"/>
    </row>
    <row r="486" spans="1:13" ht="12.75">
      <c r="A486" s="63"/>
      <c r="D486" s="83"/>
      <c r="E486" s="83"/>
      <c r="G486" s="83"/>
      <c r="K486" s="83"/>
      <c r="L486" s="83"/>
      <c r="M486" s="83"/>
    </row>
    <row r="487" spans="1:13" ht="12.75">
      <c r="A487" s="63"/>
      <c r="D487" s="83"/>
      <c r="E487" s="83"/>
      <c r="G487" s="83"/>
      <c r="K487" s="83"/>
      <c r="L487" s="83"/>
      <c r="M487" s="83"/>
    </row>
    <row r="488" spans="1:13" ht="12.75">
      <c r="A488" s="63"/>
      <c r="D488" s="83"/>
      <c r="E488" s="83"/>
      <c r="G488" s="83"/>
      <c r="K488" s="83"/>
      <c r="L488" s="83"/>
      <c r="M488" s="83"/>
    </row>
    <row r="489" spans="1:13" ht="12.75">
      <c r="A489" s="63"/>
      <c r="D489" s="83"/>
      <c r="E489" s="83"/>
      <c r="G489" s="83"/>
      <c r="K489" s="83"/>
      <c r="L489" s="83"/>
      <c r="M489" s="83"/>
    </row>
    <row r="490" spans="1:13" ht="12.75">
      <c r="A490" s="63"/>
      <c r="D490" s="83"/>
      <c r="E490" s="83"/>
      <c r="G490" s="83"/>
      <c r="K490" s="83"/>
      <c r="L490" s="83"/>
      <c r="M490" s="83"/>
    </row>
    <row r="491" spans="1:13" ht="12.75">
      <c r="A491" s="63"/>
      <c r="D491" s="83"/>
      <c r="E491" s="83"/>
      <c r="G491" s="83"/>
      <c r="K491" s="83"/>
      <c r="L491" s="83"/>
      <c r="M491" s="83"/>
    </row>
    <row r="492" spans="1:13" ht="12.75">
      <c r="A492" s="63"/>
      <c r="D492" s="83"/>
      <c r="E492" s="83"/>
      <c r="G492" s="83"/>
      <c r="K492" s="83"/>
      <c r="L492" s="83"/>
      <c r="M492" s="83"/>
    </row>
    <row r="493" spans="1:13" ht="12.75">
      <c r="A493" s="63"/>
      <c r="D493" s="83"/>
      <c r="E493" s="83"/>
      <c r="G493" s="83"/>
      <c r="K493" s="83"/>
      <c r="L493" s="83"/>
      <c r="M493" s="83"/>
    </row>
    <row r="494" spans="1:13" ht="12.75">
      <c r="A494" s="63"/>
      <c r="D494" s="83"/>
      <c r="E494" s="83"/>
      <c r="G494" s="83"/>
      <c r="K494" s="83"/>
      <c r="L494" s="83"/>
      <c r="M494" s="83"/>
    </row>
    <row r="495" spans="1:13" ht="12.75">
      <c r="A495" s="63"/>
      <c r="D495" s="83"/>
      <c r="E495" s="83"/>
      <c r="G495" s="83"/>
      <c r="K495" s="83"/>
      <c r="L495" s="83"/>
      <c r="M495" s="83"/>
    </row>
    <row r="496" spans="1:13" ht="12.75">
      <c r="A496" s="63"/>
      <c r="D496" s="83"/>
      <c r="E496" s="83"/>
      <c r="G496" s="83"/>
      <c r="K496" s="83"/>
      <c r="L496" s="83"/>
      <c r="M496" s="83"/>
    </row>
    <row r="497" spans="1:13" ht="12.75">
      <c r="A497" s="63"/>
      <c r="D497" s="83"/>
      <c r="E497" s="83"/>
      <c r="G497" s="83"/>
      <c r="K497" s="83"/>
      <c r="L497" s="83"/>
      <c r="M497" s="83"/>
    </row>
    <row r="498" spans="1:13" ht="12.75">
      <c r="A498" s="63"/>
      <c r="D498" s="83"/>
      <c r="E498" s="83"/>
      <c r="G498" s="83"/>
      <c r="K498" s="83"/>
      <c r="L498" s="83"/>
      <c r="M498" s="83"/>
    </row>
    <row r="499" spans="1:13" ht="12.75">
      <c r="A499" s="63"/>
      <c r="D499" s="83"/>
      <c r="E499" s="83"/>
      <c r="G499" s="83"/>
      <c r="K499" s="83"/>
      <c r="L499" s="83"/>
      <c r="M499" s="83"/>
    </row>
    <row r="500" spans="1:13" ht="12.75">
      <c r="A500" s="63"/>
      <c r="D500" s="83"/>
      <c r="E500" s="83"/>
      <c r="G500" s="83"/>
      <c r="K500" s="83"/>
      <c r="L500" s="83"/>
      <c r="M500" s="83"/>
    </row>
    <row r="501" spans="1:13" ht="12.75">
      <c r="A501" s="63"/>
      <c r="D501" s="83"/>
      <c r="E501" s="83"/>
      <c r="G501" s="83"/>
      <c r="K501" s="83"/>
      <c r="L501" s="83"/>
      <c r="M501" s="83"/>
    </row>
    <row r="502" spans="1:13" ht="12.75">
      <c r="A502" s="63"/>
      <c r="D502" s="83"/>
      <c r="E502" s="83"/>
      <c r="G502" s="83"/>
      <c r="K502" s="83"/>
      <c r="L502" s="83"/>
      <c r="M502" s="83"/>
    </row>
    <row r="503" spans="1:13" ht="12.75">
      <c r="A503" s="63"/>
      <c r="D503" s="83"/>
      <c r="E503" s="83"/>
      <c r="G503" s="83"/>
      <c r="K503" s="83"/>
      <c r="L503" s="83"/>
      <c r="M503" s="83"/>
    </row>
    <row r="504" spans="1:13" ht="12.75">
      <c r="A504" s="63"/>
      <c r="D504" s="83"/>
      <c r="E504" s="83"/>
      <c r="G504" s="83"/>
      <c r="K504" s="83"/>
      <c r="L504" s="83"/>
      <c r="M504" s="83"/>
    </row>
    <row r="505" spans="1:13" ht="12.75">
      <c r="A505" s="63"/>
      <c r="D505" s="83"/>
      <c r="E505" s="83"/>
      <c r="G505" s="83"/>
      <c r="K505" s="83"/>
      <c r="L505" s="83"/>
      <c r="M505" s="83"/>
    </row>
    <row r="506" spans="1:13" ht="12.75">
      <c r="A506" s="63"/>
      <c r="D506" s="83"/>
      <c r="E506" s="83"/>
      <c r="G506" s="83"/>
      <c r="K506" s="83"/>
      <c r="L506" s="83"/>
      <c r="M506" s="83"/>
    </row>
    <row r="507" spans="1:13" ht="12.75">
      <c r="A507" s="63"/>
      <c r="D507" s="83"/>
      <c r="E507" s="83"/>
      <c r="G507" s="83"/>
      <c r="K507" s="83"/>
      <c r="L507" s="83"/>
      <c r="M507" s="83"/>
    </row>
    <row r="508" spans="1:13" ht="12.75">
      <c r="A508" s="63"/>
      <c r="D508" s="83"/>
      <c r="E508" s="83"/>
      <c r="G508" s="83"/>
      <c r="K508" s="83"/>
      <c r="L508" s="83"/>
      <c r="M508" s="83"/>
    </row>
    <row r="509" spans="1:13" ht="12.75">
      <c r="A509" s="63"/>
      <c r="D509" s="83"/>
      <c r="E509" s="83"/>
      <c r="G509" s="83"/>
      <c r="K509" s="83"/>
      <c r="L509" s="83"/>
      <c r="M509" s="83"/>
    </row>
    <row r="510" spans="1:13" ht="12.75">
      <c r="A510" s="63"/>
      <c r="D510" s="83"/>
      <c r="E510" s="83"/>
      <c r="G510" s="83"/>
      <c r="K510" s="83"/>
      <c r="L510" s="83"/>
      <c r="M510" s="83"/>
    </row>
    <row r="511" spans="1:13" ht="12.75">
      <c r="A511" s="63"/>
      <c r="D511" s="83"/>
      <c r="E511" s="83"/>
      <c r="G511" s="83"/>
      <c r="K511" s="83"/>
      <c r="L511" s="83"/>
      <c r="M511" s="83"/>
    </row>
    <row r="512" spans="1:13" ht="12.75">
      <c r="A512" s="63"/>
      <c r="D512" s="83"/>
      <c r="E512" s="83"/>
      <c r="G512" s="83"/>
      <c r="K512" s="83"/>
      <c r="L512" s="83"/>
      <c r="M512" s="83"/>
    </row>
    <row r="513" spans="1:13" ht="12.75">
      <c r="A513" s="63"/>
      <c r="D513" s="83"/>
      <c r="E513" s="83"/>
      <c r="G513" s="83"/>
      <c r="K513" s="83"/>
      <c r="L513" s="83"/>
      <c r="M513" s="83"/>
    </row>
    <row r="514" spans="1:13" ht="12.75">
      <c r="A514" s="63"/>
      <c r="D514" s="83"/>
      <c r="E514" s="83"/>
      <c r="G514" s="83"/>
      <c r="K514" s="83"/>
      <c r="L514" s="83"/>
      <c r="M514" s="83"/>
    </row>
    <row r="515" spans="1:13" ht="12.75">
      <c r="A515" s="63"/>
      <c r="D515" s="83"/>
      <c r="E515" s="83"/>
      <c r="G515" s="83"/>
      <c r="K515" s="83"/>
      <c r="L515" s="83"/>
      <c r="M515" s="83"/>
    </row>
    <row r="516" spans="1:13" ht="12.75">
      <c r="A516" s="63"/>
      <c r="D516" s="83"/>
      <c r="E516" s="83"/>
      <c r="G516" s="83"/>
      <c r="K516" s="83"/>
      <c r="L516" s="83"/>
      <c r="M516" s="83"/>
    </row>
    <row r="517" spans="1:13" ht="12.75">
      <c r="A517" s="63"/>
      <c r="D517" s="83"/>
      <c r="E517" s="83"/>
      <c r="G517" s="83"/>
      <c r="K517" s="83"/>
      <c r="L517" s="83"/>
      <c r="M517" s="83"/>
    </row>
    <row r="518" spans="1:13" ht="12.75">
      <c r="A518" s="63"/>
      <c r="D518" s="83"/>
      <c r="E518" s="83"/>
      <c r="G518" s="83"/>
      <c r="K518" s="83"/>
      <c r="L518" s="83"/>
      <c r="M518" s="83"/>
    </row>
    <row r="519" spans="1:13" ht="12.75">
      <c r="A519" s="63"/>
      <c r="D519" s="83"/>
      <c r="E519" s="83"/>
      <c r="G519" s="83"/>
      <c r="K519" s="83"/>
      <c r="L519" s="83"/>
      <c r="M519" s="83"/>
    </row>
    <row r="520" spans="1:13" ht="12.75">
      <c r="A520" s="63"/>
      <c r="D520" s="83"/>
      <c r="E520" s="83"/>
      <c r="G520" s="83"/>
      <c r="K520" s="83"/>
      <c r="L520" s="83"/>
      <c r="M520" s="83"/>
    </row>
    <row r="521" spans="1:13" ht="12.75">
      <c r="A521" s="63"/>
      <c r="D521" s="83"/>
      <c r="E521" s="83"/>
      <c r="G521" s="83"/>
      <c r="K521" s="83"/>
      <c r="L521" s="83"/>
      <c r="M521" s="83"/>
    </row>
    <row r="522" spans="1:13" ht="12.75">
      <c r="A522" s="63"/>
      <c r="D522" s="83"/>
      <c r="E522" s="83"/>
      <c r="G522" s="83"/>
      <c r="K522" s="83"/>
      <c r="L522" s="83"/>
      <c r="M522" s="83"/>
    </row>
    <row r="523" spans="1:13" ht="12.75">
      <c r="A523" s="63"/>
      <c r="D523" s="83"/>
      <c r="E523" s="83"/>
      <c r="G523" s="83"/>
      <c r="K523" s="83"/>
      <c r="L523" s="83"/>
      <c r="M523" s="83"/>
    </row>
    <row r="524" spans="1:13" ht="12.75">
      <c r="A524" s="63"/>
      <c r="D524" s="83"/>
      <c r="E524" s="83"/>
      <c r="G524" s="83"/>
      <c r="K524" s="83"/>
      <c r="L524" s="83"/>
      <c r="M524" s="83"/>
    </row>
    <row r="525" spans="1:13" ht="12.75">
      <c r="A525" s="63"/>
      <c r="D525" s="83"/>
      <c r="E525" s="83"/>
      <c r="G525" s="83"/>
      <c r="K525" s="83"/>
      <c r="L525" s="83"/>
      <c r="M525" s="83"/>
    </row>
    <row r="526" spans="1:13" ht="12.75">
      <c r="A526" s="63"/>
      <c r="D526" s="83"/>
      <c r="E526" s="83"/>
      <c r="G526" s="83"/>
      <c r="K526" s="83"/>
      <c r="L526" s="83"/>
      <c r="M526" s="83"/>
    </row>
    <row r="527" spans="1:13" ht="12.75">
      <c r="A527" s="63"/>
      <c r="D527" s="83"/>
      <c r="E527" s="83"/>
      <c r="G527" s="83"/>
      <c r="K527" s="83"/>
      <c r="L527" s="83"/>
      <c r="M527" s="83"/>
    </row>
    <row r="528" spans="1:13" ht="12.75">
      <c r="A528" s="63"/>
      <c r="D528" s="83"/>
      <c r="E528" s="83"/>
      <c r="G528" s="83"/>
      <c r="K528" s="83"/>
      <c r="L528" s="83"/>
      <c r="M528" s="83"/>
    </row>
    <row r="529" spans="1:13" ht="12.75">
      <c r="A529" s="63"/>
      <c r="D529" s="83"/>
      <c r="E529" s="83"/>
      <c r="G529" s="83"/>
      <c r="K529" s="83"/>
      <c r="L529" s="83"/>
      <c r="M529" s="83"/>
    </row>
    <row r="530" spans="1:13" ht="12.75">
      <c r="A530" s="63"/>
      <c r="D530" s="83"/>
      <c r="E530" s="83"/>
      <c r="G530" s="83"/>
      <c r="K530" s="83"/>
      <c r="L530" s="83"/>
      <c r="M530" s="83"/>
    </row>
    <row r="531" spans="1:13" ht="12.75">
      <c r="A531" s="63"/>
      <c r="D531" s="83"/>
      <c r="E531" s="83"/>
      <c r="G531" s="83"/>
      <c r="K531" s="83"/>
      <c r="L531" s="83"/>
      <c r="M531" s="83"/>
    </row>
    <row r="532" spans="1:13" ht="12.75">
      <c r="A532" s="63"/>
      <c r="D532" s="83"/>
      <c r="E532" s="83"/>
      <c r="G532" s="83"/>
      <c r="K532" s="83"/>
      <c r="L532" s="83"/>
      <c r="M532" s="83"/>
    </row>
    <row r="533" spans="1:13" ht="12.75">
      <c r="A533" s="63"/>
      <c r="D533" s="83"/>
      <c r="E533" s="83"/>
      <c r="G533" s="83"/>
      <c r="K533" s="83"/>
      <c r="L533" s="83"/>
      <c r="M533" s="83"/>
    </row>
    <row r="534" spans="1:13" ht="12.75">
      <c r="A534" s="63"/>
      <c r="D534" s="83"/>
      <c r="E534" s="83"/>
      <c r="G534" s="83"/>
      <c r="K534" s="83"/>
      <c r="L534" s="83"/>
      <c r="M534" s="83"/>
    </row>
    <row r="535" spans="1:13" ht="12.75">
      <c r="A535" s="63"/>
      <c r="D535" s="83"/>
      <c r="E535" s="83"/>
      <c r="G535" s="83"/>
      <c r="K535" s="83"/>
      <c r="L535" s="83"/>
      <c r="M535" s="83"/>
    </row>
    <row r="536" spans="1:13" ht="12.75">
      <c r="A536" s="63"/>
      <c r="D536" s="83"/>
      <c r="E536" s="83"/>
      <c r="G536" s="83"/>
      <c r="K536" s="83"/>
      <c r="L536" s="83"/>
      <c r="M536" s="83"/>
    </row>
    <row r="537" spans="1:13" ht="12.75">
      <c r="A537" s="63"/>
      <c r="D537" s="83"/>
      <c r="E537" s="83"/>
      <c r="G537" s="83"/>
      <c r="K537" s="83"/>
      <c r="L537" s="83"/>
      <c r="M537" s="83"/>
    </row>
    <row r="538" spans="1:13" ht="12.75">
      <c r="A538" s="63"/>
      <c r="D538" s="83"/>
      <c r="E538" s="83"/>
      <c r="G538" s="83"/>
      <c r="K538" s="83"/>
      <c r="L538" s="83"/>
      <c r="M538" s="83"/>
    </row>
    <row r="539" spans="1:13" ht="12.75">
      <c r="A539" s="63"/>
      <c r="D539" s="83"/>
      <c r="E539" s="83"/>
      <c r="G539" s="83"/>
      <c r="K539" s="83"/>
      <c r="L539" s="83"/>
      <c r="M539" s="83"/>
    </row>
    <row r="540" spans="1:13" ht="12.75">
      <c r="A540" s="63"/>
      <c r="D540" s="83"/>
      <c r="E540" s="83"/>
      <c r="G540" s="83"/>
      <c r="K540" s="83"/>
      <c r="L540" s="83"/>
      <c r="M540" s="83"/>
    </row>
    <row r="541" spans="1:13" ht="12.75">
      <c r="A541" s="63"/>
      <c r="D541" s="83"/>
      <c r="E541" s="83"/>
      <c r="G541" s="83"/>
      <c r="K541" s="83"/>
      <c r="L541" s="83"/>
      <c r="M541" s="83"/>
    </row>
    <row r="542" spans="1:13" ht="12.75">
      <c r="A542" s="63"/>
      <c r="D542" s="83"/>
      <c r="E542" s="83"/>
      <c r="G542" s="83"/>
      <c r="K542" s="83"/>
      <c r="L542" s="83"/>
      <c r="M542" s="83"/>
    </row>
    <row r="543" spans="1:13" ht="12.75">
      <c r="A543" s="63"/>
      <c r="D543" s="83"/>
      <c r="E543" s="83"/>
      <c r="G543" s="83"/>
      <c r="K543" s="83"/>
      <c r="L543" s="83"/>
      <c r="M543" s="83"/>
    </row>
    <row r="544" spans="1:13" ht="12.75">
      <c r="A544" s="63"/>
      <c r="D544" s="83"/>
      <c r="E544" s="83"/>
      <c r="G544" s="83"/>
      <c r="K544" s="83"/>
      <c r="L544" s="83"/>
      <c r="M544" s="83"/>
    </row>
    <row r="545" spans="1:13" ht="12.75">
      <c r="A545" s="63"/>
      <c r="D545" s="83"/>
      <c r="E545" s="83"/>
      <c r="G545" s="83"/>
      <c r="K545" s="83"/>
      <c r="L545" s="83"/>
      <c r="M545" s="83"/>
    </row>
    <row r="546" spans="1:13" ht="12.75">
      <c r="A546" s="63"/>
      <c r="D546" s="83"/>
      <c r="E546" s="83"/>
      <c r="G546" s="83"/>
      <c r="K546" s="83"/>
      <c r="L546" s="83"/>
      <c r="M546" s="83"/>
    </row>
    <row r="547" spans="1:13" ht="12.75">
      <c r="A547" s="63"/>
      <c r="D547" s="83"/>
      <c r="E547" s="83"/>
      <c r="G547" s="83"/>
      <c r="K547" s="83"/>
      <c r="L547" s="83"/>
      <c r="M547" s="83"/>
    </row>
    <row r="548" spans="1:13" ht="12.75">
      <c r="A548" s="63"/>
      <c r="D548" s="83"/>
      <c r="E548" s="83"/>
      <c r="G548" s="83"/>
      <c r="K548" s="83"/>
      <c r="L548" s="83"/>
      <c r="M548" s="83"/>
    </row>
    <row r="549" spans="1:13" ht="12.75">
      <c r="A549" s="63"/>
      <c r="D549" s="83"/>
      <c r="E549" s="83"/>
      <c r="G549" s="83"/>
      <c r="K549" s="83"/>
      <c r="L549" s="83"/>
      <c r="M549" s="83"/>
    </row>
    <row r="550" spans="1:13" ht="12.75">
      <c r="A550" s="63"/>
      <c r="D550" s="83"/>
      <c r="E550" s="83"/>
      <c r="G550" s="83"/>
      <c r="K550" s="83"/>
      <c r="L550" s="83"/>
      <c r="M550" s="83"/>
    </row>
    <row r="551" spans="1:13" ht="12.75">
      <c r="A551" s="63"/>
      <c r="D551" s="83"/>
      <c r="E551" s="83"/>
      <c r="G551" s="83"/>
      <c r="K551" s="83"/>
      <c r="L551" s="83"/>
      <c r="M551" s="83"/>
    </row>
    <row r="552" spans="1:13" ht="12.75">
      <c r="A552" s="63"/>
      <c r="D552" s="83"/>
      <c r="E552" s="83"/>
      <c r="G552" s="83"/>
      <c r="K552" s="83"/>
      <c r="L552" s="83"/>
      <c r="M552" s="83"/>
    </row>
    <row r="553" spans="1:13" ht="12.75">
      <c r="A553" s="63"/>
      <c r="D553" s="83"/>
      <c r="E553" s="83"/>
      <c r="G553" s="83"/>
      <c r="K553" s="83"/>
      <c r="L553" s="83"/>
      <c r="M553" s="83"/>
    </row>
    <row r="554" spans="1:13" ht="12.75">
      <c r="A554" s="63"/>
      <c r="D554" s="83"/>
      <c r="E554" s="83"/>
      <c r="G554" s="83"/>
      <c r="K554" s="83"/>
      <c r="L554" s="83"/>
      <c r="M554" s="83"/>
    </row>
    <row r="555" spans="1:13" ht="12.75">
      <c r="A555" s="63"/>
      <c r="D555" s="83"/>
      <c r="E555" s="83"/>
      <c r="G555" s="83"/>
      <c r="K555" s="83"/>
      <c r="L555" s="83"/>
      <c r="M555" s="83"/>
    </row>
    <row r="556" spans="1:13" ht="12.75">
      <c r="A556" s="63"/>
      <c r="D556" s="83"/>
      <c r="E556" s="83"/>
      <c r="G556" s="83"/>
      <c r="K556" s="83"/>
      <c r="L556" s="83"/>
      <c r="M556" s="83"/>
    </row>
    <row r="557" spans="1:13" ht="12.75">
      <c r="A557" s="63"/>
      <c r="D557" s="83"/>
      <c r="E557" s="83"/>
      <c r="G557" s="83"/>
      <c r="K557" s="83"/>
      <c r="L557" s="83"/>
      <c r="M557" s="83"/>
    </row>
    <row r="558" spans="1:13" ht="12.75">
      <c r="A558" s="63"/>
      <c r="D558" s="83"/>
      <c r="E558" s="83"/>
      <c r="G558" s="83"/>
      <c r="K558" s="83"/>
      <c r="L558" s="83"/>
      <c r="M558" s="83"/>
    </row>
    <row r="559" spans="1:13" ht="12.75">
      <c r="A559" s="63"/>
      <c r="D559" s="83"/>
      <c r="E559" s="83"/>
      <c r="G559" s="83"/>
      <c r="K559" s="83"/>
      <c r="L559" s="83"/>
      <c r="M559" s="83"/>
    </row>
    <row r="560" spans="1:13" ht="12.75">
      <c r="A560" s="63"/>
      <c r="D560" s="83"/>
      <c r="E560" s="83"/>
      <c r="G560" s="83"/>
      <c r="K560" s="83"/>
      <c r="L560" s="83"/>
      <c r="M560" s="83"/>
    </row>
    <row r="561" spans="1:13" ht="12.75">
      <c r="A561" s="63"/>
      <c r="D561" s="83"/>
      <c r="E561" s="83"/>
      <c r="G561" s="83"/>
      <c r="K561" s="83"/>
      <c r="L561" s="83"/>
      <c r="M561" s="83"/>
    </row>
    <row r="562" spans="1:13" ht="12.75">
      <c r="A562" s="63"/>
      <c r="D562" s="83"/>
      <c r="E562" s="83"/>
      <c r="G562" s="83"/>
      <c r="K562" s="83"/>
      <c r="L562" s="83"/>
      <c r="M562" s="83"/>
    </row>
    <row r="563" spans="1:13" ht="12.75">
      <c r="A563" s="63"/>
      <c r="D563" s="83"/>
      <c r="E563" s="83"/>
      <c r="G563" s="83"/>
      <c r="K563" s="83"/>
      <c r="L563" s="83"/>
      <c r="M563" s="83"/>
    </row>
    <row r="564" spans="1:13" ht="12.75">
      <c r="A564" s="63"/>
      <c r="D564" s="83"/>
      <c r="E564" s="83"/>
      <c r="G564" s="83"/>
      <c r="K564" s="83"/>
      <c r="L564" s="83"/>
      <c r="M564" s="83"/>
    </row>
    <row r="565" spans="1:13" ht="12.75">
      <c r="A565" s="63"/>
      <c r="D565" s="83"/>
      <c r="E565" s="83"/>
      <c r="G565" s="83"/>
      <c r="K565" s="83"/>
      <c r="L565" s="83"/>
      <c r="M565" s="83"/>
    </row>
    <row r="566" spans="1:13" ht="12.75">
      <c r="A566" s="63"/>
      <c r="D566" s="83"/>
      <c r="E566" s="83"/>
      <c r="G566" s="83"/>
      <c r="K566" s="83"/>
      <c r="L566" s="83"/>
      <c r="M566" s="83"/>
    </row>
    <row r="567" spans="1:13" ht="12.75">
      <c r="A567" s="63"/>
      <c r="D567" s="83"/>
      <c r="E567" s="83"/>
      <c r="G567" s="83"/>
      <c r="K567" s="83"/>
      <c r="L567" s="83"/>
      <c r="M567" s="83"/>
    </row>
    <row r="568" spans="1:13" ht="12.75">
      <c r="A568" s="63"/>
      <c r="D568" s="83"/>
      <c r="E568" s="83"/>
      <c r="G568" s="83"/>
      <c r="K568" s="83"/>
      <c r="L568" s="83"/>
      <c r="M568" s="83"/>
    </row>
    <row r="569" spans="1:13" ht="12.75">
      <c r="A569" s="63"/>
      <c r="D569" s="83"/>
      <c r="E569" s="83"/>
      <c r="G569" s="83"/>
      <c r="K569" s="83"/>
      <c r="L569" s="83"/>
      <c r="M569" s="83"/>
    </row>
    <row r="570" spans="1:13" ht="12.75">
      <c r="A570" s="63"/>
      <c r="D570" s="83"/>
      <c r="E570" s="83"/>
      <c r="G570" s="83"/>
      <c r="K570" s="83"/>
      <c r="L570" s="83"/>
      <c r="M570" s="83"/>
    </row>
    <row r="571" spans="1:13" ht="12.75">
      <c r="A571" s="63"/>
      <c r="D571" s="83"/>
      <c r="E571" s="83"/>
      <c r="G571" s="83"/>
      <c r="K571" s="83"/>
      <c r="L571" s="83"/>
      <c r="M571" s="83"/>
    </row>
    <row r="572" spans="1:13" ht="12.75">
      <c r="A572" s="63"/>
      <c r="D572" s="83"/>
      <c r="E572" s="83"/>
      <c r="G572" s="83"/>
      <c r="K572" s="83"/>
      <c r="L572" s="83"/>
      <c r="M572" s="83"/>
    </row>
    <row r="573" spans="1:13" ht="12.75">
      <c r="A573" s="63"/>
      <c r="D573" s="83"/>
      <c r="E573" s="83"/>
      <c r="G573" s="83"/>
      <c r="K573" s="83"/>
      <c r="L573" s="83"/>
      <c r="M573" s="83"/>
    </row>
    <row r="574" spans="1:13" ht="12.75">
      <c r="A574" s="63"/>
      <c r="D574" s="83"/>
      <c r="E574" s="83"/>
      <c r="G574" s="83"/>
      <c r="K574" s="83"/>
      <c r="L574" s="83"/>
      <c r="M574" s="83"/>
    </row>
    <row r="575" spans="1:13" ht="12.75">
      <c r="A575" s="63"/>
      <c r="D575" s="83"/>
      <c r="E575" s="83"/>
      <c r="G575" s="83"/>
      <c r="K575" s="83"/>
      <c r="L575" s="83"/>
      <c r="M575" s="83"/>
    </row>
    <row r="576" spans="1:13" ht="12.75">
      <c r="A576" s="63"/>
      <c r="D576" s="83"/>
      <c r="E576" s="83"/>
      <c r="G576" s="83"/>
      <c r="K576" s="83"/>
      <c r="L576" s="83"/>
      <c r="M576" s="83"/>
    </row>
    <row r="577" spans="1:13" ht="12.75">
      <c r="A577" s="63"/>
      <c r="D577" s="83"/>
      <c r="E577" s="83"/>
      <c r="G577" s="83"/>
      <c r="K577" s="83"/>
      <c r="L577" s="83"/>
      <c r="M577" s="83"/>
    </row>
    <row r="578" spans="1:13" ht="12.75">
      <c r="A578" s="63"/>
      <c r="D578" s="83"/>
      <c r="E578" s="83"/>
      <c r="G578" s="83"/>
      <c r="K578" s="83"/>
      <c r="L578" s="83"/>
      <c r="M578" s="83"/>
    </row>
    <row r="579" spans="1:13" ht="12.75">
      <c r="A579" s="63"/>
      <c r="D579" s="83"/>
      <c r="E579" s="83"/>
      <c r="G579" s="83"/>
      <c r="K579" s="83"/>
      <c r="L579" s="83"/>
      <c r="M579" s="83"/>
    </row>
    <row r="580" spans="1:13" ht="12.75">
      <c r="A580" s="63"/>
      <c r="D580" s="83"/>
      <c r="E580" s="83"/>
      <c r="G580" s="83"/>
      <c r="K580" s="83"/>
      <c r="L580" s="83"/>
      <c r="M580" s="83"/>
    </row>
    <row r="581" spans="1:13" ht="12.75">
      <c r="A581" s="63"/>
      <c r="D581" s="83"/>
      <c r="E581" s="83"/>
      <c r="G581" s="83"/>
      <c r="K581" s="83"/>
      <c r="L581" s="83"/>
      <c r="M581" s="83"/>
    </row>
    <row r="582" spans="1:13" ht="12.75">
      <c r="A582" s="63"/>
      <c r="D582" s="83"/>
      <c r="E582" s="83"/>
      <c r="G582" s="83"/>
      <c r="K582" s="83"/>
      <c r="L582" s="83"/>
      <c r="M582" s="83"/>
    </row>
    <row r="583" spans="1:13" ht="12.75">
      <c r="A583" s="63"/>
      <c r="D583" s="83"/>
      <c r="E583" s="83"/>
      <c r="G583" s="83"/>
      <c r="K583" s="83"/>
      <c r="L583" s="83"/>
      <c r="M583" s="83"/>
    </row>
    <row r="584" spans="1:13" ht="12.75">
      <c r="A584" s="63"/>
      <c r="D584" s="83"/>
      <c r="E584" s="83"/>
      <c r="G584" s="83"/>
      <c r="K584" s="83"/>
      <c r="L584" s="83"/>
      <c r="M584" s="83"/>
    </row>
    <row r="585" spans="1:13" ht="12.75">
      <c r="A585" s="63"/>
      <c r="D585" s="83"/>
      <c r="E585" s="83"/>
      <c r="G585" s="83"/>
      <c r="K585" s="83"/>
      <c r="L585" s="83"/>
      <c r="M585" s="83"/>
    </row>
    <row r="586" spans="1:13" ht="12.75">
      <c r="A586" s="63"/>
      <c r="D586" s="83"/>
      <c r="E586" s="83"/>
      <c r="G586" s="83"/>
      <c r="K586" s="83"/>
      <c r="L586" s="83"/>
      <c r="M586" s="83"/>
    </row>
    <row r="587" spans="1:13" ht="12.75">
      <c r="A587" s="63"/>
      <c r="D587" s="83"/>
      <c r="E587" s="83"/>
      <c r="G587" s="83"/>
      <c r="K587" s="83"/>
      <c r="L587" s="83"/>
      <c r="M587" s="83"/>
    </row>
    <row r="588" spans="1:13" ht="12.75">
      <c r="A588" s="63"/>
      <c r="D588" s="83"/>
      <c r="E588" s="83"/>
      <c r="G588" s="83"/>
      <c r="K588" s="83"/>
      <c r="L588" s="83"/>
      <c r="M588" s="83"/>
    </row>
    <row r="589" spans="1:13" ht="12.75">
      <c r="A589" s="63"/>
      <c r="D589" s="83"/>
      <c r="E589" s="83"/>
      <c r="G589" s="83"/>
      <c r="K589" s="83"/>
      <c r="L589" s="83"/>
      <c r="M589" s="83"/>
    </row>
    <row r="590" spans="1:13" ht="12.75">
      <c r="A590" s="63"/>
      <c r="D590" s="83"/>
      <c r="E590" s="83"/>
      <c r="G590" s="83"/>
      <c r="K590" s="83"/>
      <c r="L590" s="83"/>
      <c r="M590" s="83"/>
    </row>
    <row r="591" spans="1:13" ht="12.75">
      <c r="A591" s="63"/>
      <c r="D591" s="83"/>
      <c r="E591" s="83"/>
      <c r="G591" s="83"/>
      <c r="K591" s="83"/>
      <c r="L591" s="83"/>
      <c r="M591" s="83"/>
    </row>
    <row r="592" spans="1:13" ht="12.75">
      <c r="A592" s="63"/>
      <c r="D592" s="83"/>
      <c r="E592" s="83"/>
      <c r="G592" s="83"/>
      <c r="K592" s="83"/>
      <c r="L592" s="83"/>
      <c r="M592" s="83"/>
    </row>
    <row r="593" spans="1:13" ht="12.75">
      <c r="A593" s="63"/>
      <c r="D593" s="83"/>
      <c r="E593" s="83"/>
      <c r="G593" s="83"/>
      <c r="K593" s="83"/>
      <c r="L593" s="83"/>
      <c r="M593" s="83"/>
    </row>
    <row r="594" spans="1:13" ht="12.75">
      <c r="A594" s="63"/>
      <c r="D594" s="83"/>
      <c r="E594" s="83"/>
      <c r="G594" s="83"/>
      <c r="K594" s="83"/>
      <c r="L594" s="83"/>
      <c r="M594" s="83"/>
    </row>
    <row r="595" spans="1:13" ht="12.75">
      <c r="A595" s="63"/>
      <c r="D595" s="83"/>
      <c r="E595" s="83"/>
      <c r="G595" s="83"/>
      <c r="K595" s="83"/>
      <c r="L595" s="83"/>
      <c r="M595" s="83"/>
    </row>
    <row r="596" spans="1:13" ht="12.75">
      <c r="A596" s="63"/>
      <c r="D596" s="83"/>
      <c r="E596" s="83"/>
      <c r="G596" s="83"/>
      <c r="K596" s="83"/>
      <c r="L596" s="83"/>
      <c r="M596" s="83"/>
    </row>
    <row r="597" spans="1:13" ht="12.75">
      <c r="A597" s="63"/>
      <c r="D597" s="83"/>
      <c r="E597" s="83"/>
      <c r="G597" s="83"/>
      <c r="K597" s="83"/>
      <c r="L597" s="83"/>
      <c r="M597" s="83"/>
    </row>
    <row r="598" spans="1:13" ht="12.75">
      <c r="A598" s="63"/>
      <c r="D598" s="83"/>
      <c r="E598" s="83"/>
      <c r="G598" s="83"/>
      <c r="K598" s="83"/>
      <c r="L598" s="83"/>
      <c r="M598" s="83"/>
    </row>
    <row r="599" spans="1:13" ht="12.75">
      <c r="A599" s="63"/>
      <c r="D599" s="83"/>
      <c r="E599" s="83"/>
      <c r="G599" s="83"/>
      <c r="K599" s="83"/>
      <c r="L599" s="83"/>
      <c r="M599" s="83"/>
    </row>
    <row r="600" spans="1:13" ht="12.75">
      <c r="A600" s="63"/>
      <c r="D600" s="83"/>
      <c r="E600" s="83"/>
      <c r="G600" s="83"/>
      <c r="K600" s="83"/>
      <c r="L600" s="83"/>
      <c r="M600" s="83"/>
    </row>
    <row r="601" spans="1:13" ht="12.75">
      <c r="A601" s="63"/>
      <c r="D601" s="83"/>
      <c r="E601" s="83"/>
      <c r="G601" s="83"/>
      <c r="K601" s="83"/>
      <c r="L601" s="83"/>
      <c r="M601" s="83"/>
    </row>
    <row r="602" spans="1:13" ht="12.75">
      <c r="A602" s="63"/>
      <c r="D602" s="83"/>
      <c r="E602" s="83"/>
      <c r="G602" s="83"/>
      <c r="K602" s="83"/>
      <c r="L602" s="83"/>
      <c r="M602" s="83"/>
    </row>
    <row r="603" spans="1:13" ht="12.75">
      <c r="A603" s="63"/>
      <c r="D603" s="83"/>
      <c r="E603" s="83"/>
      <c r="G603" s="83"/>
      <c r="K603" s="83"/>
      <c r="L603" s="83"/>
      <c r="M603" s="83"/>
    </row>
    <row r="604" spans="1:13" ht="12.75">
      <c r="A604" s="63"/>
      <c r="D604" s="83"/>
      <c r="E604" s="83"/>
      <c r="G604" s="83"/>
      <c r="K604" s="83"/>
      <c r="L604" s="83"/>
      <c r="M604" s="83"/>
    </row>
    <row r="605" spans="1:13" ht="12.75">
      <c r="A605" s="63"/>
      <c r="D605" s="83"/>
      <c r="E605" s="83"/>
      <c r="G605" s="83"/>
      <c r="K605" s="83"/>
      <c r="L605" s="83"/>
      <c r="M605" s="83"/>
    </row>
    <row r="606" spans="1:13" ht="12.75">
      <c r="A606" s="63"/>
      <c r="D606" s="83"/>
      <c r="E606" s="83"/>
      <c r="G606" s="83"/>
      <c r="K606" s="83"/>
      <c r="L606" s="83"/>
      <c r="M606" s="83"/>
    </row>
    <row r="607" spans="1:13" ht="12.75">
      <c r="A607" s="63"/>
      <c r="D607" s="83"/>
      <c r="E607" s="83"/>
      <c r="G607" s="83"/>
      <c r="K607" s="83"/>
      <c r="L607" s="83"/>
      <c r="M607" s="83"/>
    </row>
    <row r="608" spans="1:13" ht="12.75">
      <c r="A608" s="63"/>
      <c r="D608" s="83"/>
      <c r="E608" s="83"/>
      <c r="G608" s="83"/>
      <c r="K608" s="83"/>
      <c r="L608" s="83"/>
      <c r="M608" s="83"/>
    </row>
    <row r="609" spans="1:13" ht="12.75">
      <c r="A609" s="63"/>
      <c r="D609" s="83"/>
      <c r="E609" s="83"/>
      <c r="G609" s="83"/>
      <c r="K609" s="83"/>
      <c r="L609" s="83"/>
      <c r="M609" s="83"/>
    </row>
    <row r="610" spans="1:13" ht="12.75">
      <c r="A610" s="63"/>
      <c r="D610" s="83"/>
      <c r="E610" s="83"/>
      <c r="G610" s="83"/>
      <c r="K610" s="83"/>
      <c r="L610" s="83"/>
      <c r="M610" s="83"/>
    </row>
    <row r="611" spans="1:13" ht="12.75">
      <c r="A611" s="63"/>
      <c r="D611" s="83"/>
      <c r="E611" s="83"/>
      <c r="G611" s="83"/>
      <c r="K611" s="83"/>
      <c r="L611" s="83"/>
      <c r="M611" s="83"/>
    </row>
    <row r="612" spans="1:13" ht="12.75">
      <c r="A612" s="63"/>
      <c r="D612" s="83"/>
      <c r="E612" s="83"/>
      <c r="G612" s="83"/>
      <c r="K612" s="83"/>
      <c r="L612" s="83"/>
      <c r="M612" s="83"/>
    </row>
    <row r="613" spans="1:13" ht="12.75">
      <c r="A613" s="63"/>
      <c r="D613" s="83"/>
      <c r="E613" s="83"/>
      <c r="G613" s="83"/>
      <c r="K613" s="83"/>
      <c r="L613" s="83"/>
      <c r="M613" s="83"/>
    </row>
    <row r="614" spans="1:13" ht="12.75">
      <c r="A614" s="63"/>
      <c r="D614" s="83"/>
      <c r="E614" s="83"/>
      <c r="G614" s="83"/>
      <c r="K614" s="83"/>
      <c r="L614" s="83"/>
      <c r="M614" s="83"/>
    </row>
    <row r="615" spans="1:13" ht="12.75">
      <c r="A615" s="63"/>
      <c r="D615" s="83"/>
      <c r="E615" s="83"/>
      <c r="G615" s="83"/>
      <c r="K615" s="83"/>
      <c r="L615" s="83"/>
      <c r="M615" s="83"/>
    </row>
    <row r="616" spans="1:13" ht="12.75">
      <c r="A616" s="63"/>
      <c r="D616" s="83"/>
      <c r="E616" s="83"/>
      <c r="G616" s="83"/>
      <c r="K616" s="83"/>
      <c r="L616" s="83"/>
      <c r="M616" s="83"/>
    </row>
    <row r="617" spans="1:13" ht="12.75">
      <c r="A617" s="63"/>
      <c r="D617" s="83"/>
      <c r="E617" s="83"/>
      <c r="G617" s="83"/>
      <c r="K617" s="83"/>
      <c r="L617" s="83"/>
      <c r="M617" s="83"/>
    </row>
    <row r="618" spans="1:13" ht="12.75">
      <c r="A618" s="63"/>
      <c r="D618" s="83"/>
      <c r="E618" s="83"/>
      <c r="G618" s="83"/>
      <c r="K618" s="83"/>
      <c r="L618" s="83"/>
      <c r="M618" s="83"/>
    </row>
    <row r="619" spans="1:13" ht="12.75">
      <c r="A619" s="63"/>
      <c r="D619" s="83"/>
      <c r="E619" s="83"/>
      <c r="G619" s="83"/>
      <c r="K619" s="83"/>
      <c r="L619" s="83"/>
      <c r="M619" s="83"/>
    </row>
    <row r="620" spans="1:13" ht="12.75">
      <c r="A620" s="63"/>
      <c r="D620" s="83"/>
      <c r="E620" s="83"/>
      <c r="G620" s="83"/>
      <c r="K620" s="83"/>
      <c r="L620" s="83"/>
      <c r="M620" s="83"/>
    </row>
    <row r="621" spans="1:13" ht="12.75">
      <c r="A621" s="63"/>
      <c r="D621" s="83"/>
      <c r="E621" s="83"/>
      <c r="G621" s="83"/>
      <c r="K621" s="83"/>
      <c r="L621" s="83"/>
      <c r="M621" s="83"/>
    </row>
    <row r="622" spans="1:13" ht="12.75">
      <c r="A622" s="63"/>
      <c r="D622" s="83"/>
      <c r="E622" s="83"/>
      <c r="G622" s="83"/>
      <c r="K622" s="83"/>
      <c r="L622" s="83"/>
      <c r="M622" s="83"/>
    </row>
    <row r="623" spans="1:13" ht="12.75">
      <c r="A623" s="63"/>
      <c r="D623" s="83"/>
      <c r="E623" s="83"/>
      <c r="G623" s="83"/>
      <c r="K623" s="83"/>
      <c r="L623" s="83"/>
      <c r="M623" s="83"/>
    </row>
    <row r="624" spans="1:13" ht="12.75">
      <c r="A624" s="63"/>
      <c r="D624" s="83"/>
      <c r="E624" s="83"/>
      <c r="G624" s="83"/>
      <c r="K624" s="83"/>
      <c r="L624" s="83"/>
      <c r="M624" s="83"/>
    </row>
    <row r="625" spans="1:13" ht="12.75">
      <c r="A625" s="63"/>
      <c r="D625" s="83"/>
      <c r="E625" s="83"/>
      <c r="G625" s="83"/>
      <c r="K625" s="83"/>
      <c r="L625" s="83"/>
      <c r="M625" s="83"/>
    </row>
    <row r="626" spans="1:13" ht="12.75">
      <c r="A626" s="63"/>
      <c r="D626" s="83"/>
      <c r="E626" s="83"/>
      <c r="G626" s="83"/>
      <c r="K626" s="83"/>
      <c r="L626" s="83"/>
      <c r="M626" s="83"/>
    </row>
    <row r="627" spans="1:13" ht="12.75">
      <c r="A627" s="63"/>
      <c r="D627" s="83"/>
      <c r="E627" s="83"/>
      <c r="G627" s="83"/>
      <c r="K627" s="83"/>
      <c r="L627" s="83"/>
      <c r="M627" s="83"/>
    </row>
    <row r="628" spans="1:13" ht="12.75">
      <c r="A628" s="63"/>
      <c r="D628" s="83"/>
      <c r="E628" s="83"/>
      <c r="G628" s="83"/>
      <c r="K628" s="83"/>
      <c r="L628" s="83"/>
      <c r="M628" s="83"/>
    </row>
    <row r="629" spans="1:13" ht="12.75">
      <c r="A629" s="63"/>
      <c r="D629" s="83"/>
      <c r="E629" s="83"/>
      <c r="G629" s="83"/>
      <c r="K629" s="83"/>
      <c r="L629" s="83"/>
      <c r="M629" s="83"/>
    </row>
    <row r="630" spans="1:13" ht="12.75">
      <c r="A630" s="63"/>
      <c r="D630" s="83"/>
      <c r="E630" s="83"/>
      <c r="G630" s="83"/>
      <c r="K630" s="83"/>
      <c r="L630" s="83"/>
      <c r="M630" s="83"/>
    </row>
    <row r="631" spans="1:13" ht="12.75">
      <c r="A631" s="63"/>
      <c r="D631" s="83"/>
      <c r="E631" s="83"/>
      <c r="G631" s="83"/>
      <c r="K631" s="83"/>
      <c r="L631" s="83"/>
      <c r="M631" s="83"/>
    </row>
    <row r="632" spans="1:13" ht="12.75">
      <c r="A632" s="63"/>
      <c r="D632" s="83"/>
      <c r="E632" s="83"/>
      <c r="G632" s="83"/>
      <c r="K632" s="83"/>
      <c r="L632" s="83"/>
      <c r="M632" s="83"/>
    </row>
    <row r="633" spans="1:13" ht="12.75">
      <c r="A633" s="63"/>
      <c r="D633" s="83"/>
      <c r="E633" s="83"/>
      <c r="G633" s="83"/>
      <c r="K633" s="83"/>
      <c r="L633" s="83"/>
      <c r="M633" s="83"/>
    </row>
    <row r="634" spans="1:13" ht="12.75">
      <c r="A634" s="63"/>
      <c r="D634" s="83"/>
      <c r="E634" s="83"/>
      <c r="G634" s="83"/>
      <c r="K634" s="83"/>
      <c r="L634" s="83"/>
      <c r="M634" s="83"/>
    </row>
    <row r="635" spans="1:13" ht="12.75">
      <c r="A635" s="63"/>
      <c r="D635" s="83"/>
      <c r="E635" s="83"/>
      <c r="G635" s="83"/>
      <c r="K635" s="83"/>
      <c r="L635" s="83"/>
      <c r="M635" s="83"/>
    </row>
    <row r="636" spans="1:13" ht="12.75">
      <c r="A636" s="63"/>
      <c r="D636" s="83"/>
      <c r="E636" s="83"/>
      <c r="G636" s="83"/>
      <c r="K636" s="83"/>
      <c r="L636" s="83"/>
      <c r="M636" s="83"/>
    </row>
    <row r="637" spans="1:13" ht="12.75">
      <c r="A637" s="63"/>
      <c r="D637" s="83"/>
      <c r="E637" s="83"/>
      <c r="G637" s="83"/>
      <c r="K637" s="83"/>
      <c r="L637" s="83"/>
      <c r="M637" s="83"/>
    </row>
    <row r="638" spans="1:13" ht="12.75">
      <c r="A638" s="63"/>
      <c r="D638" s="83"/>
      <c r="E638" s="83"/>
      <c r="G638" s="83"/>
      <c r="K638" s="83"/>
      <c r="L638" s="83"/>
      <c r="M638" s="83"/>
    </row>
    <row r="639" spans="1:13" ht="12.75">
      <c r="A639" s="63"/>
      <c r="D639" s="83"/>
      <c r="E639" s="83"/>
      <c r="G639" s="83"/>
      <c r="K639" s="83"/>
      <c r="L639" s="83"/>
      <c r="M639" s="83"/>
    </row>
    <row r="640" spans="1:13" ht="12.75">
      <c r="A640" s="63"/>
      <c r="D640" s="83"/>
      <c r="E640" s="83"/>
      <c r="G640" s="83"/>
      <c r="K640" s="83"/>
      <c r="L640" s="83"/>
      <c r="M640" s="83"/>
    </row>
    <row r="641" spans="1:13" ht="12.75">
      <c r="A641" s="63"/>
      <c r="D641" s="83"/>
      <c r="E641" s="83"/>
      <c r="G641" s="83"/>
      <c r="K641" s="83"/>
      <c r="L641" s="83"/>
      <c r="M641" s="83"/>
    </row>
    <row r="642" spans="1:13" ht="12.75">
      <c r="A642" s="63"/>
      <c r="D642" s="83"/>
      <c r="E642" s="83"/>
      <c r="G642" s="83"/>
      <c r="K642" s="83"/>
      <c r="L642" s="83"/>
      <c r="M642" s="83"/>
    </row>
    <row r="643" spans="1:13" ht="12.75">
      <c r="A643" s="63"/>
      <c r="D643" s="83"/>
      <c r="E643" s="83"/>
      <c r="G643" s="83"/>
      <c r="K643" s="83"/>
      <c r="L643" s="83"/>
      <c r="M643" s="83"/>
    </row>
    <row r="644" spans="1:13" ht="12.75">
      <c r="A644" s="63"/>
      <c r="D644" s="83"/>
      <c r="E644" s="83"/>
      <c r="G644" s="83"/>
      <c r="K644" s="83"/>
      <c r="L644" s="83"/>
      <c r="M644" s="83"/>
    </row>
    <row r="645" spans="1:13" ht="12.75">
      <c r="A645" s="63"/>
      <c r="D645" s="83"/>
      <c r="E645" s="83"/>
      <c r="G645" s="83"/>
      <c r="K645" s="83"/>
      <c r="L645" s="83"/>
      <c r="M645" s="83"/>
    </row>
    <row r="646" spans="1:13" ht="12.75">
      <c r="A646" s="63"/>
      <c r="D646" s="83"/>
      <c r="E646" s="83"/>
      <c r="G646" s="83"/>
      <c r="K646" s="83"/>
      <c r="L646" s="83"/>
      <c r="M646" s="83"/>
    </row>
    <row r="647" spans="1:13" ht="12.75">
      <c r="A647" s="63"/>
      <c r="D647" s="83"/>
      <c r="E647" s="83"/>
      <c r="G647" s="83"/>
      <c r="K647" s="83"/>
      <c r="L647" s="83"/>
      <c r="M647" s="83"/>
    </row>
    <row r="648" spans="1:13" ht="12.75">
      <c r="A648" s="63"/>
      <c r="D648" s="83"/>
      <c r="E648" s="83"/>
      <c r="G648" s="83"/>
      <c r="K648" s="83"/>
      <c r="L648" s="83"/>
      <c r="M648" s="83"/>
    </row>
    <row r="649" spans="1:13" ht="12.75">
      <c r="A649" s="63"/>
      <c r="D649" s="83"/>
      <c r="E649" s="83"/>
      <c r="G649" s="83"/>
      <c r="K649" s="83"/>
      <c r="L649" s="83"/>
      <c r="M649" s="83"/>
    </row>
    <row r="650" spans="1:13" ht="12.75">
      <c r="A650" s="63"/>
      <c r="D650" s="83"/>
      <c r="E650" s="83"/>
      <c r="G650" s="83"/>
      <c r="K650" s="83"/>
      <c r="L650" s="83"/>
      <c r="M650" s="83"/>
    </row>
    <row r="651" spans="1:13" ht="12.75">
      <c r="A651" s="63"/>
      <c r="D651" s="83"/>
      <c r="E651" s="83"/>
      <c r="G651" s="83"/>
      <c r="K651" s="83"/>
      <c r="L651" s="83"/>
      <c r="M651" s="83"/>
    </row>
    <row r="652" spans="1:13" ht="12.75">
      <c r="A652" s="63"/>
      <c r="D652" s="83"/>
      <c r="E652" s="83"/>
      <c r="G652" s="83"/>
      <c r="K652" s="83"/>
      <c r="L652" s="83"/>
      <c r="M652" s="83"/>
    </row>
    <row r="653" spans="1:13" ht="12.75">
      <c r="A653" s="63"/>
      <c r="D653" s="83"/>
      <c r="E653" s="83"/>
      <c r="G653" s="83"/>
      <c r="K653" s="83"/>
      <c r="L653" s="83"/>
      <c r="M653" s="83"/>
    </row>
    <row r="654" spans="1:13" ht="12.75">
      <c r="A654" s="63"/>
      <c r="D654" s="83"/>
      <c r="E654" s="83"/>
      <c r="G654" s="83"/>
      <c r="K654" s="83"/>
      <c r="L654" s="83"/>
      <c r="M654" s="83"/>
    </row>
    <row r="655" spans="1:13" ht="12.75">
      <c r="A655" s="63"/>
      <c r="D655" s="83"/>
      <c r="E655" s="83"/>
      <c r="G655" s="83"/>
      <c r="K655" s="83"/>
      <c r="L655" s="83"/>
      <c r="M655" s="83"/>
    </row>
    <row r="656" spans="1:13" ht="12.75">
      <c r="A656" s="63"/>
      <c r="D656" s="83"/>
      <c r="E656" s="83"/>
      <c r="G656" s="83"/>
      <c r="K656" s="83"/>
      <c r="L656" s="83"/>
      <c r="M656" s="83"/>
    </row>
    <row r="657" spans="1:13" ht="12.75">
      <c r="A657" s="63"/>
      <c r="D657" s="83"/>
      <c r="E657" s="83"/>
      <c r="G657" s="83"/>
      <c r="K657" s="83"/>
      <c r="L657" s="83"/>
      <c r="M657" s="83"/>
    </row>
    <row r="658" spans="1:13" ht="12.75">
      <c r="A658" s="63"/>
      <c r="D658" s="83"/>
      <c r="E658" s="83"/>
      <c r="G658" s="83"/>
      <c r="K658" s="83"/>
      <c r="L658" s="83"/>
      <c r="M658" s="83"/>
    </row>
    <row r="659" spans="1:13" ht="12.75">
      <c r="A659" s="63"/>
      <c r="D659" s="83"/>
      <c r="E659" s="83"/>
      <c r="G659" s="83"/>
      <c r="K659" s="83"/>
      <c r="L659" s="83"/>
      <c r="M659" s="83"/>
    </row>
    <row r="660" spans="1:13" ht="12.75">
      <c r="A660" s="63"/>
      <c r="D660" s="83"/>
      <c r="E660" s="83"/>
      <c r="G660" s="83"/>
      <c r="K660" s="83"/>
      <c r="L660" s="83"/>
      <c r="M660" s="83"/>
    </row>
    <row r="661" spans="1:13" ht="12.75">
      <c r="A661" s="63"/>
      <c r="D661" s="83"/>
      <c r="E661" s="83"/>
      <c r="G661" s="83"/>
      <c r="K661" s="83"/>
      <c r="L661" s="83"/>
      <c r="M661" s="83"/>
    </row>
    <row r="662" spans="1:13" ht="12.75">
      <c r="A662" s="63"/>
      <c r="D662" s="83"/>
      <c r="E662" s="83"/>
      <c r="G662" s="83"/>
      <c r="K662" s="83"/>
      <c r="L662" s="83"/>
      <c r="M662" s="83"/>
    </row>
    <row r="663" spans="1:13" ht="12.75">
      <c r="A663" s="63"/>
      <c r="D663" s="83"/>
      <c r="E663" s="83"/>
      <c r="G663" s="83"/>
      <c r="K663" s="83"/>
      <c r="L663" s="83"/>
      <c r="M663" s="83"/>
    </row>
    <row r="664" spans="1:13" ht="12.75">
      <c r="A664" s="63"/>
      <c r="D664" s="83"/>
      <c r="E664" s="83"/>
      <c r="G664" s="83"/>
      <c r="K664" s="83"/>
      <c r="L664" s="83"/>
      <c r="M664" s="83"/>
    </row>
    <row r="665" spans="1:13" ht="12.75">
      <c r="A665" s="63"/>
      <c r="D665" s="83"/>
      <c r="E665" s="83"/>
      <c r="G665" s="83"/>
      <c r="K665" s="83"/>
      <c r="L665" s="83"/>
      <c r="M665" s="83"/>
    </row>
    <row r="666" spans="1:13" ht="12.75">
      <c r="A666" s="63"/>
      <c r="D666" s="83"/>
      <c r="E666" s="83"/>
      <c r="G666" s="83"/>
      <c r="K666" s="83"/>
      <c r="L666" s="83"/>
      <c r="M666" s="83"/>
    </row>
    <row r="667" spans="1:13" ht="12.75">
      <c r="A667" s="63"/>
      <c r="D667" s="83"/>
      <c r="E667" s="83"/>
      <c r="G667" s="83"/>
      <c r="K667" s="83"/>
      <c r="L667" s="83"/>
      <c r="M667" s="83"/>
    </row>
    <row r="668" spans="1:13" ht="12.75">
      <c r="A668" s="63"/>
      <c r="D668" s="83"/>
      <c r="E668" s="83"/>
      <c r="G668" s="83"/>
      <c r="K668" s="83"/>
      <c r="L668" s="83"/>
      <c r="M668" s="83"/>
    </row>
    <row r="669" spans="1:13" ht="12.75">
      <c r="A669" s="63"/>
      <c r="D669" s="83"/>
      <c r="E669" s="83"/>
      <c r="G669" s="83"/>
      <c r="K669" s="83"/>
      <c r="L669" s="83"/>
      <c r="M669" s="83"/>
    </row>
    <row r="670" spans="1:13" ht="12.75">
      <c r="A670" s="63"/>
      <c r="D670" s="83"/>
      <c r="E670" s="83"/>
      <c r="G670" s="83"/>
      <c r="K670" s="83"/>
      <c r="L670" s="83"/>
      <c r="M670" s="83"/>
    </row>
    <row r="671" spans="1:13" ht="12.75">
      <c r="A671" s="63"/>
      <c r="D671" s="83"/>
      <c r="E671" s="83"/>
      <c r="G671" s="83"/>
      <c r="K671" s="83"/>
      <c r="L671" s="83"/>
      <c r="M671" s="83"/>
    </row>
    <row r="672" spans="1:13" ht="12.75">
      <c r="A672" s="63"/>
      <c r="D672" s="83"/>
      <c r="E672" s="83"/>
      <c r="G672" s="83"/>
      <c r="K672" s="83"/>
      <c r="L672" s="83"/>
      <c r="M672" s="83"/>
    </row>
    <row r="673" spans="1:13" ht="12.75">
      <c r="A673" s="63"/>
      <c r="D673" s="83"/>
      <c r="E673" s="83"/>
      <c r="G673" s="83"/>
      <c r="K673" s="83"/>
      <c r="L673" s="83"/>
      <c r="M673" s="83"/>
    </row>
    <row r="674" spans="1:13" ht="12.75">
      <c r="A674" s="63"/>
      <c r="D674" s="83"/>
      <c r="E674" s="83"/>
      <c r="G674" s="83"/>
      <c r="K674" s="83"/>
      <c r="L674" s="83"/>
      <c r="M674" s="83"/>
    </row>
    <row r="675" spans="1:13" ht="12.75">
      <c r="A675" s="63"/>
      <c r="D675" s="83"/>
      <c r="E675" s="83"/>
      <c r="G675" s="83"/>
      <c r="K675" s="83"/>
      <c r="L675" s="83"/>
      <c r="M675" s="83"/>
    </row>
    <row r="676" spans="1:13" ht="12.75">
      <c r="A676" s="63"/>
      <c r="D676" s="83"/>
      <c r="E676" s="83"/>
      <c r="G676" s="83"/>
      <c r="K676" s="83"/>
      <c r="L676" s="83"/>
      <c r="M676" s="83"/>
    </row>
    <row r="677" spans="1:13" ht="12.75">
      <c r="A677" s="63"/>
      <c r="D677" s="83"/>
      <c r="E677" s="83"/>
      <c r="G677" s="83"/>
      <c r="K677" s="83"/>
      <c r="L677" s="83"/>
      <c r="M677" s="83"/>
    </row>
    <row r="678" spans="1:13" ht="12.75">
      <c r="A678" s="63"/>
      <c r="D678" s="83"/>
      <c r="E678" s="83"/>
      <c r="G678" s="83"/>
      <c r="K678" s="83"/>
      <c r="L678" s="83"/>
      <c r="M678" s="83"/>
    </row>
    <row r="679" spans="1:13" ht="12.75">
      <c r="A679" s="63"/>
      <c r="D679" s="83"/>
      <c r="E679" s="83"/>
      <c r="G679" s="83"/>
      <c r="K679" s="83"/>
      <c r="L679" s="83"/>
      <c r="M679" s="83"/>
    </row>
    <row r="680" spans="1:13" ht="12.75">
      <c r="A680" s="63"/>
      <c r="D680" s="83"/>
      <c r="E680" s="83"/>
      <c r="G680" s="83"/>
      <c r="K680" s="83"/>
      <c r="L680" s="83"/>
      <c r="M680" s="83"/>
    </row>
    <row r="681" spans="1:13" ht="12.75">
      <c r="A681" s="63"/>
      <c r="D681" s="83"/>
      <c r="E681" s="83"/>
      <c r="G681" s="83"/>
      <c r="K681" s="83"/>
      <c r="L681" s="83"/>
      <c r="M681" s="83"/>
    </row>
    <row r="682" spans="1:13" ht="12.75">
      <c r="A682" s="63"/>
      <c r="D682" s="83"/>
      <c r="E682" s="83"/>
      <c r="G682" s="83"/>
      <c r="K682" s="83"/>
      <c r="L682" s="83"/>
      <c r="M682" s="83"/>
    </row>
    <row r="683" spans="1:13" ht="12.75">
      <c r="A683" s="63"/>
      <c r="D683" s="83"/>
      <c r="E683" s="83"/>
      <c r="G683" s="83"/>
      <c r="K683" s="83"/>
      <c r="L683" s="83"/>
      <c r="M683" s="83"/>
    </row>
    <row r="684" spans="1:13" ht="12.75">
      <c r="A684" s="63"/>
      <c r="D684" s="83"/>
      <c r="E684" s="83"/>
      <c r="G684" s="83"/>
      <c r="K684" s="83"/>
      <c r="L684" s="83"/>
      <c r="M684" s="83"/>
    </row>
    <row r="685" spans="1:13" ht="12.75">
      <c r="A685" s="63"/>
      <c r="D685" s="83"/>
      <c r="E685" s="83"/>
      <c r="G685" s="83"/>
      <c r="K685" s="83"/>
      <c r="L685" s="83"/>
      <c r="M685" s="83"/>
    </row>
    <row r="686" spans="1:13" ht="12.75">
      <c r="A686" s="63"/>
      <c r="D686" s="83"/>
      <c r="E686" s="83"/>
      <c r="G686" s="83"/>
      <c r="K686" s="83"/>
      <c r="L686" s="83"/>
      <c r="M686" s="83"/>
    </row>
    <row r="687" spans="1:13" ht="12.75">
      <c r="A687" s="63"/>
      <c r="D687" s="83"/>
      <c r="E687" s="83"/>
      <c r="G687" s="83"/>
      <c r="K687" s="83"/>
      <c r="L687" s="83"/>
      <c r="M687" s="83"/>
    </row>
    <row r="688" spans="1:13" ht="12.75">
      <c r="A688" s="63"/>
      <c r="D688" s="83"/>
      <c r="E688" s="83"/>
      <c r="G688" s="83"/>
      <c r="K688" s="83"/>
      <c r="L688" s="83"/>
      <c r="M688" s="83"/>
    </row>
    <row r="689" spans="1:13" ht="12.75">
      <c r="A689" s="63"/>
      <c r="D689" s="83"/>
      <c r="E689" s="83"/>
      <c r="G689" s="83"/>
      <c r="K689" s="83"/>
      <c r="L689" s="83"/>
      <c r="M689" s="83"/>
    </row>
    <row r="690" spans="1:13" ht="12.75">
      <c r="A690" s="63"/>
      <c r="D690" s="83"/>
      <c r="E690" s="83"/>
      <c r="G690" s="83"/>
      <c r="K690" s="83"/>
      <c r="L690" s="83"/>
      <c r="M690" s="83"/>
    </row>
    <row r="691" spans="1:13" ht="12.75">
      <c r="A691" s="63"/>
      <c r="D691" s="83"/>
      <c r="E691" s="83"/>
      <c r="G691" s="83"/>
      <c r="K691" s="83"/>
      <c r="L691" s="83"/>
      <c r="M691" s="83"/>
    </row>
    <row r="692" spans="1:13" ht="12.75">
      <c r="A692" s="63"/>
      <c r="D692" s="83"/>
      <c r="E692" s="83"/>
      <c r="G692" s="83"/>
      <c r="K692" s="83"/>
      <c r="L692" s="83"/>
      <c r="M692" s="83"/>
    </row>
    <row r="693" spans="1:13" ht="12.75">
      <c r="A693" s="63"/>
      <c r="D693" s="83"/>
      <c r="E693" s="83"/>
      <c r="G693" s="83"/>
      <c r="K693" s="83"/>
      <c r="L693" s="83"/>
      <c r="M693" s="83"/>
    </row>
    <row r="694" spans="1:13" ht="12.75">
      <c r="A694" s="63"/>
      <c r="D694" s="83"/>
      <c r="E694" s="83"/>
      <c r="G694" s="83"/>
      <c r="K694" s="83"/>
      <c r="L694" s="83"/>
      <c r="M694" s="83"/>
    </row>
    <row r="695" spans="1:13" ht="12.75">
      <c r="A695" s="63"/>
      <c r="D695" s="83"/>
      <c r="E695" s="83"/>
      <c r="G695" s="83"/>
      <c r="K695" s="83"/>
      <c r="L695" s="83"/>
      <c r="M695" s="83"/>
    </row>
    <row r="696" spans="1:13" ht="12.75">
      <c r="A696" s="63"/>
      <c r="D696" s="83"/>
      <c r="E696" s="83"/>
      <c r="G696" s="83"/>
      <c r="K696" s="83"/>
      <c r="L696" s="83"/>
      <c r="M696" s="83"/>
    </row>
    <row r="697" spans="1:13" ht="12.75">
      <c r="A697" s="63"/>
      <c r="D697" s="83"/>
      <c r="E697" s="83"/>
      <c r="G697" s="83"/>
      <c r="K697" s="83"/>
      <c r="L697" s="83"/>
      <c r="M697" s="83"/>
    </row>
    <row r="698" spans="1:13" ht="12.75">
      <c r="A698" s="63"/>
      <c r="D698" s="83"/>
      <c r="E698" s="83"/>
      <c r="G698" s="83"/>
      <c r="K698" s="83"/>
      <c r="L698" s="83"/>
      <c r="M698" s="83"/>
    </row>
    <row r="699" spans="1:13" ht="12.75">
      <c r="A699" s="63"/>
      <c r="D699" s="83"/>
      <c r="E699" s="83"/>
      <c r="G699" s="83"/>
      <c r="K699" s="83"/>
      <c r="L699" s="83"/>
      <c r="M699" s="83"/>
    </row>
    <row r="700" spans="1:13" ht="12.75">
      <c r="A700" s="63"/>
      <c r="D700" s="83"/>
      <c r="E700" s="83"/>
      <c r="G700" s="83"/>
      <c r="K700" s="83"/>
      <c r="L700" s="83"/>
      <c r="M700" s="83"/>
    </row>
    <row r="701" spans="1:13" ht="12.75">
      <c r="A701" s="63"/>
      <c r="D701" s="83"/>
      <c r="E701" s="83"/>
      <c r="G701" s="83"/>
      <c r="K701" s="83"/>
      <c r="L701" s="83"/>
      <c r="M701" s="83"/>
    </row>
    <row r="702" spans="1:13" ht="12.75">
      <c r="A702" s="63"/>
      <c r="D702" s="83"/>
      <c r="E702" s="83"/>
      <c r="G702" s="83"/>
      <c r="K702" s="83"/>
      <c r="L702" s="83"/>
      <c r="M702" s="83"/>
    </row>
    <row r="703" spans="1:13" ht="12.75">
      <c r="A703" s="63"/>
      <c r="D703" s="83"/>
      <c r="E703" s="83"/>
      <c r="G703" s="83"/>
      <c r="K703" s="83"/>
      <c r="L703" s="83"/>
      <c r="M703" s="83"/>
    </row>
    <row r="704" spans="1:13" ht="12.75">
      <c r="A704" s="63"/>
      <c r="D704" s="83"/>
      <c r="E704" s="83"/>
      <c r="G704" s="83"/>
      <c r="K704" s="83"/>
      <c r="L704" s="83"/>
      <c r="M704" s="83"/>
    </row>
    <row r="705" spans="1:13" ht="12.75">
      <c r="A705" s="63"/>
      <c r="D705" s="83"/>
      <c r="E705" s="83"/>
      <c r="G705" s="83"/>
      <c r="K705" s="83"/>
      <c r="L705" s="83"/>
      <c r="M705" s="83"/>
    </row>
    <row r="706" spans="1:13" ht="12.75">
      <c r="A706" s="63"/>
      <c r="D706" s="83"/>
      <c r="E706" s="83"/>
      <c r="G706" s="83"/>
      <c r="K706" s="83"/>
      <c r="L706" s="83"/>
      <c r="M706" s="83"/>
    </row>
    <row r="707" spans="1:13" ht="12.75">
      <c r="A707" s="63"/>
      <c r="D707" s="83"/>
      <c r="E707" s="83"/>
      <c r="G707" s="83"/>
      <c r="K707" s="83"/>
      <c r="L707" s="83"/>
      <c r="M707" s="83"/>
    </row>
    <row r="708" spans="1:13" ht="12.75">
      <c r="A708" s="63"/>
      <c r="D708" s="83"/>
      <c r="E708" s="83"/>
      <c r="G708" s="83"/>
      <c r="K708" s="83"/>
      <c r="L708" s="83"/>
      <c r="M708" s="83"/>
    </row>
    <row r="709" spans="1:13" ht="12.75">
      <c r="A709" s="63"/>
      <c r="D709" s="83"/>
      <c r="E709" s="83"/>
      <c r="G709" s="83"/>
      <c r="K709" s="83"/>
      <c r="L709" s="83"/>
      <c r="M709" s="83"/>
    </row>
    <row r="710" spans="1:13" ht="12.75">
      <c r="A710" s="63"/>
      <c r="D710" s="83"/>
      <c r="E710" s="83"/>
      <c r="G710" s="83"/>
      <c r="K710" s="83"/>
      <c r="L710" s="83"/>
      <c r="M710" s="83"/>
    </row>
    <row r="711" spans="1:13" ht="12.75">
      <c r="A711" s="63"/>
      <c r="D711" s="83"/>
      <c r="E711" s="83"/>
      <c r="G711" s="83"/>
      <c r="K711" s="83"/>
      <c r="L711" s="83"/>
      <c r="M711" s="83"/>
    </row>
    <row r="712" spans="1:13" ht="12.75">
      <c r="A712" s="63"/>
      <c r="D712" s="83"/>
      <c r="E712" s="83"/>
      <c r="G712" s="83"/>
      <c r="K712" s="83"/>
      <c r="L712" s="83"/>
      <c r="M712" s="83"/>
    </row>
    <row r="713" spans="1:13" ht="12.75">
      <c r="A713" s="63"/>
      <c r="D713" s="83"/>
      <c r="E713" s="83"/>
      <c r="G713" s="83"/>
      <c r="K713" s="83"/>
      <c r="L713" s="83"/>
      <c r="M713" s="83"/>
    </row>
    <row r="714" spans="1:13" ht="12.75">
      <c r="A714" s="63"/>
      <c r="D714" s="83"/>
      <c r="E714" s="83"/>
      <c r="G714" s="83"/>
      <c r="K714" s="83"/>
      <c r="L714" s="83"/>
      <c r="M714" s="83"/>
    </row>
    <row r="715" spans="1:13" ht="12.75">
      <c r="A715" s="63"/>
      <c r="D715" s="83"/>
      <c r="E715" s="83"/>
      <c r="G715" s="83"/>
      <c r="K715" s="83"/>
      <c r="L715" s="83"/>
      <c r="M715" s="83"/>
    </row>
    <row r="716" spans="1:13" ht="12.75">
      <c r="A716" s="63"/>
      <c r="D716" s="83"/>
      <c r="E716" s="83"/>
      <c r="G716" s="83"/>
      <c r="K716" s="83"/>
      <c r="L716" s="83"/>
      <c r="M716" s="83"/>
    </row>
    <row r="717" spans="1:13" ht="12.75">
      <c r="A717" s="63"/>
      <c r="D717" s="83"/>
      <c r="E717" s="83"/>
      <c r="G717" s="83"/>
      <c r="K717" s="83"/>
      <c r="L717" s="83"/>
      <c r="M717" s="83"/>
    </row>
    <row r="718" spans="1:13" ht="12.75">
      <c r="A718" s="63"/>
      <c r="D718" s="83"/>
      <c r="E718" s="83"/>
      <c r="G718" s="83"/>
      <c r="K718" s="83"/>
      <c r="L718" s="83"/>
      <c r="M718" s="83"/>
    </row>
    <row r="719" spans="1:13" ht="12.75">
      <c r="A719" s="63"/>
      <c r="D719" s="83"/>
      <c r="E719" s="83"/>
      <c r="G719" s="83"/>
      <c r="K719" s="83"/>
      <c r="L719" s="83"/>
      <c r="M719" s="83"/>
    </row>
    <row r="720" spans="1:13" ht="12.75">
      <c r="A720" s="63"/>
      <c r="D720" s="83"/>
      <c r="E720" s="83"/>
      <c r="G720" s="83"/>
      <c r="K720" s="83"/>
      <c r="L720" s="83"/>
      <c r="M720" s="83"/>
    </row>
    <row r="721" spans="1:13" ht="12.75">
      <c r="A721" s="63"/>
      <c r="D721" s="83"/>
      <c r="E721" s="83"/>
      <c r="G721" s="83"/>
      <c r="K721" s="83"/>
      <c r="L721" s="83"/>
      <c r="M721" s="83"/>
    </row>
    <row r="722" spans="1:13" ht="12.75">
      <c r="A722" s="63"/>
      <c r="D722" s="83"/>
      <c r="E722" s="83"/>
      <c r="G722" s="83"/>
      <c r="K722" s="83"/>
      <c r="L722" s="83"/>
      <c r="M722" s="83"/>
    </row>
    <row r="723" spans="1:13" ht="12.75">
      <c r="A723" s="63"/>
      <c r="D723" s="83"/>
      <c r="E723" s="83"/>
      <c r="G723" s="83"/>
      <c r="K723" s="83"/>
      <c r="L723" s="83"/>
      <c r="M723" s="83"/>
    </row>
    <row r="724" spans="1:13" ht="12.75">
      <c r="A724" s="63"/>
      <c r="D724" s="83"/>
      <c r="E724" s="83"/>
      <c r="G724" s="83"/>
      <c r="K724" s="83"/>
      <c r="L724" s="83"/>
      <c r="M724" s="83"/>
    </row>
    <row r="725" spans="1:13" ht="12.75">
      <c r="A725" s="63"/>
      <c r="D725" s="83"/>
      <c r="E725" s="83"/>
      <c r="G725" s="83"/>
      <c r="K725" s="83"/>
      <c r="L725" s="83"/>
      <c r="M725" s="83"/>
    </row>
    <row r="726" spans="1:13" ht="12.75">
      <c r="A726" s="63"/>
      <c r="D726" s="83"/>
      <c r="E726" s="83"/>
      <c r="G726" s="83"/>
      <c r="K726" s="83"/>
      <c r="L726" s="83"/>
      <c r="M726" s="83"/>
    </row>
    <row r="727" spans="1:13" ht="12.75">
      <c r="A727" s="63"/>
      <c r="D727" s="83"/>
      <c r="E727" s="83"/>
      <c r="G727" s="83"/>
      <c r="K727" s="83"/>
      <c r="L727" s="83"/>
      <c r="M727" s="83"/>
    </row>
    <row r="728" spans="1:13" ht="12.75">
      <c r="A728" s="63"/>
      <c r="D728" s="83"/>
      <c r="E728" s="83"/>
      <c r="G728" s="83"/>
      <c r="K728" s="83"/>
      <c r="L728" s="83"/>
      <c r="M728" s="83"/>
    </row>
    <row r="729" spans="1:13" ht="12.75">
      <c r="A729" s="63"/>
      <c r="D729" s="83"/>
      <c r="E729" s="83"/>
      <c r="G729" s="83"/>
      <c r="K729" s="83"/>
      <c r="L729" s="83"/>
      <c r="M729" s="83"/>
    </row>
    <row r="730" spans="1:13" ht="12.75">
      <c r="A730" s="63"/>
      <c r="D730" s="83"/>
      <c r="E730" s="83"/>
      <c r="G730" s="83"/>
      <c r="K730" s="83"/>
      <c r="L730" s="83"/>
      <c r="M730" s="83"/>
    </row>
    <row r="731" spans="1:13" ht="12.75">
      <c r="A731" s="63"/>
      <c r="D731" s="83"/>
      <c r="E731" s="83"/>
      <c r="G731" s="83"/>
      <c r="K731" s="83"/>
      <c r="L731" s="83"/>
      <c r="M731" s="83"/>
    </row>
    <row r="732" spans="1:13" ht="12.75">
      <c r="A732" s="63"/>
      <c r="D732" s="83"/>
      <c r="E732" s="83"/>
      <c r="G732" s="83"/>
      <c r="K732" s="83"/>
      <c r="L732" s="83"/>
      <c r="M732" s="83"/>
    </row>
    <row r="733" spans="1:13" ht="12.75">
      <c r="A733" s="63"/>
      <c r="D733" s="83"/>
      <c r="E733" s="83"/>
      <c r="G733" s="83"/>
      <c r="K733" s="83"/>
      <c r="L733" s="83"/>
      <c r="M733" s="83"/>
    </row>
    <row r="734" spans="1:13" ht="12.75">
      <c r="A734" s="63"/>
      <c r="D734" s="83"/>
      <c r="E734" s="83"/>
      <c r="G734" s="83"/>
      <c r="K734" s="83"/>
      <c r="L734" s="83"/>
      <c r="M734" s="83"/>
    </row>
    <row r="735" spans="1:13" ht="12.75">
      <c r="A735" s="63"/>
      <c r="D735" s="83"/>
      <c r="E735" s="83"/>
      <c r="G735" s="83"/>
      <c r="K735" s="83"/>
      <c r="L735" s="83"/>
      <c r="M735" s="83"/>
    </row>
    <row r="736" spans="1:13" ht="12.75">
      <c r="A736" s="63"/>
      <c r="D736" s="83"/>
      <c r="E736" s="83"/>
      <c r="G736" s="83"/>
      <c r="K736" s="83"/>
      <c r="L736" s="83"/>
      <c r="M736" s="83"/>
    </row>
    <row r="737" spans="1:13" ht="12.75">
      <c r="A737" s="63"/>
      <c r="D737" s="83"/>
      <c r="E737" s="83"/>
      <c r="G737" s="83"/>
      <c r="K737" s="83"/>
      <c r="L737" s="83"/>
      <c r="M737" s="83"/>
    </row>
    <row r="738" spans="1:13" ht="12.75">
      <c r="A738" s="63"/>
      <c r="D738" s="83"/>
      <c r="E738" s="83"/>
      <c r="G738" s="83"/>
      <c r="K738" s="83"/>
      <c r="L738" s="83"/>
      <c r="M738" s="83"/>
    </row>
    <row r="739" spans="1:13" ht="12.75">
      <c r="A739" s="63"/>
      <c r="D739" s="83"/>
      <c r="E739" s="83"/>
      <c r="G739" s="83"/>
      <c r="K739" s="83"/>
      <c r="L739" s="83"/>
      <c r="M739" s="83"/>
    </row>
    <row r="740" spans="1:13" ht="12.75">
      <c r="A740" s="63"/>
      <c r="D740" s="83"/>
      <c r="E740" s="83"/>
      <c r="G740" s="83"/>
      <c r="K740" s="83"/>
      <c r="L740" s="83"/>
      <c r="M740" s="83"/>
    </row>
    <row r="741" spans="1:13" ht="12.75">
      <c r="A741" s="63"/>
      <c r="D741" s="83"/>
      <c r="E741" s="83"/>
      <c r="G741" s="83"/>
      <c r="K741" s="83"/>
      <c r="L741" s="83"/>
      <c r="M741" s="83"/>
    </row>
    <row r="742" spans="1:13" ht="12.75">
      <c r="A742" s="63"/>
      <c r="D742" s="83"/>
      <c r="E742" s="83"/>
      <c r="G742" s="83"/>
      <c r="K742" s="83"/>
      <c r="L742" s="83"/>
      <c r="M742" s="83"/>
    </row>
    <row r="743" spans="1:13" ht="12.75">
      <c r="A743" s="63"/>
      <c r="D743" s="83"/>
      <c r="E743" s="83"/>
      <c r="G743" s="83"/>
      <c r="K743" s="83"/>
      <c r="L743" s="83"/>
      <c r="M743" s="83"/>
    </row>
    <row r="744" spans="1:13" ht="12.75">
      <c r="A744" s="63"/>
      <c r="D744" s="83"/>
      <c r="E744" s="83"/>
      <c r="G744" s="83"/>
      <c r="K744" s="83"/>
      <c r="L744" s="83"/>
      <c r="M744" s="83"/>
    </row>
    <row r="745" spans="1:13" ht="12.75">
      <c r="A745" s="63"/>
      <c r="D745" s="83"/>
      <c r="E745" s="83"/>
      <c r="G745" s="83"/>
      <c r="K745" s="83"/>
      <c r="L745" s="83"/>
      <c r="M745" s="83"/>
    </row>
    <row r="746" spans="1:13" ht="12.75">
      <c r="A746" s="63"/>
      <c r="D746" s="83"/>
      <c r="E746" s="83"/>
      <c r="G746" s="83"/>
      <c r="K746" s="83"/>
      <c r="L746" s="83"/>
      <c r="M746" s="83"/>
    </row>
    <row r="747" spans="1:13" ht="12.75">
      <c r="A747" s="63"/>
      <c r="D747" s="83"/>
      <c r="E747" s="83"/>
      <c r="G747" s="83"/>
      <c r="K747" s="83"/>
      <c r="L747" s="83"/>
      <c r="M747" s="83"/>
    </row>
    <row r="748" spans="1:13" ht="12.75">
      <c r="A748" s="63"/>
      <c r="D748" s="83"/>
      <c r="E748" s="83"/>
      <c r="G748" s="83"/>
      <c r="K748" s="83"/>
      <c r="L748" s="83"/>
      <c r="M748" s="83"/>
    </row>
    <row r="749" spans="1:13" ht="12.75">
      <c r="A749" s="63"/>
      <c r="D749" s="83"/>
      <c r="E749" s="83"/>
      <c r="G749" s="83"/>
      <c r="K749" s="83"/>
      <c r="L749" s="83"/>
      <c r="M749" s="83"/>
    </row>
    <row r="750" spans="1:13" ht="12.75">
      <c r="A750" s="63"/>
      <c r="D750" s="83"/>
      <c r="E750" s="83"/>
      <c r="G750" s="83"/>
      <c r="K750" s="83"/>
      <c r="L750" s="83"/>
      <c r="M750" s="83"/>
    </row>
    <row r="751" spans="1:13" ht="12.75">
      <c r="A751" s="63"/>
      <c r="D751" s="83"/>
      <c r="E751" s="83"/>
      <c r="G751" s="83"/>
      <c r="K751" s="83"/>
      <c r="L751" s="83"/>
      <c r="M751" s="83"/>
    </row>
    <row r="752" spans="1:13" ht="12.75">
      <c r="A752" s="63"/>
      <c r="D752" s="83"/>
      <c r="E752" s="83"/>
      <c r="G752" s="83"/>
      <c r="K752" s="83"/>
      <c r="L752" s="83"/>
      <c r="M752" s="83"/>
    </row>
    <row r="753" spans="1:13" ht="12.75">
      <c r="A753" s="63"/>
      <c r="D753" s="83"/>
      <c r="E753" s="83"/>
      <c r="G753" s="83"/>
      <c r="K753" s="83"/>
      <c r="L753" s="83"/>
      <c r="M753" s="83"/>
    </row>
    <row r="754" spans="1:13" ht="12.75">
      <c r="A754" s="63"/>
      <c r="D754" s="83"/>
      <c r="E754" s="83"/>
      <c r="G754" s="83"/>
      <c r="K754" s="83"/>
      <c r="L754" s="83"/>
      <c r="M754" s="83"/>
    </row>
    <row r="755" spans="1:13" ht="12.75">
      <c r="A755" s="63"/>
      <c r="D755" s="83"/>
      <c r="E755" s="83"/>
      <c r="G755" s="83"/>
      <c r="K755" s="83"/>
      <c r="L755" s="83"/>
      <c r="M755" s="83"/>
    </row>
    <row r="756" spans="1:13" ht="12.75">
      <c r="A756" s="63"/>
      <c r="D756" s="83"/>
      <c r="E756" s="83"/>
      <c r="G756" s="83"/>
      <c r="K756" s="83"/>
      <c r="L756" s="83"/>
      <c r="M756" s="83"/>
    </row>
    <row r="757" spans="1:13" ht="12.75">
      <c r="A757" s="63"/>
      <c r="D757" s="83"/>
      <c r="E757" s="83"/>
      <c r="G757" s="83"/>
      <c r="K757" s="83"/>
      <c r="L757" s="83"/>
      <c r="M757" s="83"/>
    </row>
    <row r="758" spans="1:13" ht="12.75">
      <c r="A758" s="63"/>
      <c r="D758" s="83"/>
      <c r="E758" s="83"/>
      <c r="G758" s="83"/>
      <c r="K758" s="83"/>
      <c r="L758" s="83"/>
      <c r="M758" s="83"/>
    </row>
    <row r="759" spans="1:13" ht="12.75">
      <c r="A759" s="63"/>
      <c r="D759" s="83"/>
      <c r="E759" s="83"/>
      <c r="G759" s="83"/>
      <c r="K759" s="83"/>
      <c r="L759" s="83"/>
      <c r="M759" s="83"/>
    </row>
    <row r="760" spans="1:13" ht="12.75">
      <c r="A760" s="63"/>
      <c r="D760" s="83"/>
      <c r="E760" s="83"/>
      <c r="G760" s="83"/>
      <c r="K760" s="83"/>
      <c r="L760" s="83"/>
      <c r="M760" s="83"/>
    </row>
    <row r="761" spans="1:13" ht="12.75">
      <c r="A761" s="63"/>
      <c r="D761" s="83"/>
      <c r="E761" s="83"/>
      <c r="G761" s="83"/>
      <c r="K761" s="83"/>
      <c r="L761" s="83"/>
      <c r="M761" s="83"/>
    </row>
    <row r="762" spans="1:13" ht="12.75">
      <c r="A762" s="63"/>
      <c r="D762" s="83"/>
      <c r="E762" s="83"/>
      <c r="G762" s="83"/>
      <c r="K762" s="83"/>
      <c r="L762" s="83"/>
      <c r="M762" s="83"/>
    </row>
    <row r="763" spans="1:13" ht="12.75">
      <c r="A763" s="63"/>
      <c r="D763" s="83"/>
      <c r="E763" s="83"/>
      <c r="G763" s="83"/>
      <c r="K763" s="83"/>
      <c r="L763" s="83"/>
      <c r="M763" s="83"/>
    </row>
    <row r="764" spans="1:13" ht="12.75">
      <c r="A764" s="63"/>
      <c r="D764" s="83"/>
      <c r="E764" s="83"/>
      <c r="G764" s="83"/>
      <c r="K764" s="83"/>
      <c r="L764" s="83"/>
      <c r="M764" s="83"/>
    </row>
    <row r="765" spans="1:13" ht="12.75">
      <c r="A765" s="63"/>
      <c r="D765" s="83"/>
      <c r="E765" s="83"/>
      <c r="G765" s="83"/>
      <c r="K765" s="83"/>
      <c r="L765" s="83"/>
      <c r="M765" s="83"/>
    </row>
    <row r="766" spans="1:13" ht="12.75">
      <c r="A766" s="63"/>
      <c r="D766" s="83"/>
      <c r="E766" s="83"/>
      <c r="G766" s="83"/>
      <c r="K766" s="83"/>
      <c r="L766" s="83"/>
      <c r="M766" s="83"/>
    </row>
    <row r="767" spans="1:13" ht="12.75">
      <c r="A767" s="63"/>
      <c r="D767" s="83"/>
      <c r="E767" s="83"/>
      <c r="G767" s="83"/>
      <c r="K767" s="83"/>
      <c r="L767" s="83"/>
      <c r="M767" s="83"/>
    </row>
    <row r="768" spans="1:13" ht="12.75">
      <c r="A768" s="63"/>
      <c r="D768" s="83"/>
      <c r="E768" s="83"/>
      <c r="G768" s="83"/>
      <c r="K768" s="83"/>
      <c r="L768" s="83"/>
      <c r="M768" s="83"/>
    </row>
    <row r="769" spans="1:13" ht="12.75">
      <c r="A769" s="63"/>
      <c r="D769" s="83"/>
      <c r="E769" s="83"/>
      <c r="G769" s="83"/>
      <c r="K769" s="83"/>
      <c r="L769" s="83"/>
      <c r="M769" s="83"/>
    </row>
    <row r="770" spans="1:13" ht="12.75">
      <c r="A770" s="63"/>
      <c r="D770" s="83"/>
      <c r="E770" s="83"/>
      <c r="G770" s="83"/>
      <c r="K770" s="83"/>
      <c r="L770" s="83"/>
      <c r="M770" s="83"/>
    </row>
    <row r="771" spans="1:13" ht="12.75">
      <c r="A771" s="63"/>
      <c r="D771" s="83"/>
      <c r="E771" s="83"/>
      <c r="G771" s="83"/>
      <c r="K771" s="83"/>
      <c r="L771" s="83"/>
      <c r="M771" s="83"/>
    </row>
    <row r="772" spans="1:13" ht="12.75">
      <c r="A772" s="63"/>
      <c r="D772" s="83"/>
      <c r="E772" s="83"/>
      <c r="G772" s="83"/>
      <c r="K772" s="83"/>
      <c r="L772" s="83"/>
      <c r="M772" s="83"/>
    </row>
    <row r="773" spans="1:13" ht="12.75">
      <c r="A773" s="63"/>
      <c r="D773" s="83"/>
      <c r="E773" s="83"/>
      <c r="G773" s="83"/>
      <c r="K773" s="83"/>
      <c r="L773" s="83"/>
      <c r="M773" s="83"/>
    </row>
    <row r="774" spans="1:13" ht="12.75">
      <c r="A774" s="63"/>
      <c r="D774" s="83"/>
      <c r="E774" s="83"/>
      <c r="G774" s="83"/>
      <c r="K774" s="83"/>
      <c r="L774" s="83"/>
      <c r="M774" s="83"/>
    </row>
    <row r="775" spans="1:13" ht="12.75">
      <c r="A775" s="63"/>
      <c r="D775" s="83"/>
      <c r="E775" s="83"/>
      <c r="G775" s="83"/>
      <c r="K775" s="83"/>
      <c r="L775" s="83"/>
      <c r="M775" s="83"/>
    </row>
    <row r="776" spans="1:13" ht="12.75">
      <c r="A776" s="63"/>
      <c r="D776" s="83"/>
      <c r="E776" s="83"/>
      <c r="G776" s="83"/>
      <c r="K776" s="83"/>
      <c r="L776" s="83"/>
      <c r="M776" s="83"/>
    </row>
    <row r="777" spans="1:13" ht="12.75">
      <c r="A777" s="63"/>
      <c r="D777" s="83"/>
      <c r="E777" s="83"/>
      <c r="G777" s="83"/>
      <c r="K777" s="83"/>
      <c r="L777" s="83"/>
      <c r="M777" s="83"/>
    </row>
    <row r="778" spans="1:13" ht="12.75">
      <c r="A778" s="63"/>
      <c r="D778" s="83"/>
      <c r="E778" s="83"/>
      <c r="G778" s="83"/>
      <c r="K778" s="83"/>
      <c r="L778" s="83"/>
      <c r="M778" s="83"/>
    </row>
    <row r="779" spans="1:13" ht="12.75">
      <c r="A779" s="63"/>
      <c r="D779" s="83"/>
      <c r="E779" s="83"/>
      <c r="G779" s="83"/>
      <c r="K779" s="83"/>
      <c r="L779" s="83"/>
      <c r="M779" s="83"/>
    </row>
    <row r="780" spans="1:13" ht="12.75">
      <c r="A780" s="63"/>
      <c r="D780" s="83"/>
      <c r="E780" s="83"/>
      <c r="G780" s="83"/>
      <c r="K780" s="83"/>
      <c r="L780" s="83"/>
      <c r="M780" s="83"/>
    </row>
    <row r="781" spans="1:13" ht="12.75">
      <c r="A781" s="63"/>
      <c r="D781" s="83"/>
      <c r="E781" s="83"/>
      <c r="G781" s="83"/>
      <c r="K781" s="83"/>
      <c r="L781" s="83"/>
      <c r="M781" s="83"/>
    </row>
    <row r="782" spans="1:13" ht="12.75">
      <c r="A782" s="63"/>
      <c r="D782" s="83"/>
      <c r="E782" s="83"/>
      <c r="G782" s="83"/>
      <c r="K782" s="83"/>
      <c r="L782" s="83"/>
      <c r="M782" s="83"/>
    </row>
    <row r="783" spans="1:13" ht="12.75">
      <c r="A783" s="63"/>
      <c r="D783" s="83"/>
      <c r="E783" s="83"/>
      <c r="G783" s="83"/>
      <c r="K783" s="83"/>
      <c r="L783" s="83"/>
      <c r="M783" s="83"/>
    </row>
    <row r="784" spans="1:13" ht="12.75">
      <c r="A784" s="63"/>
      <c r="D784" s="83"/>
      <c r="E784" s="83"/>
      <c r="G784" s="83"/>
      <c r="K784" s="83"/>
      <c r="L784" s="83"/>
      <c r="M784" s="83"/>
    </row>
    <row r="785" spans="1:13" ht="12.75">
      <c r="A785" s="63"/>
      <c r="D785" s="83"/>
      <c r="E785" s="83"/>
      <c r="G785" s="83"/>
      <c r="K785" s="83"/>
      <c r="L785" s="83"/>
      <c r="M785" s="83"/>
    </row>
    <row r="786" spans="1:13" ht="12.75">
      <c r="A786" s="63"/>
      <c r="D786" s="83"/>
      <c r="E786" s="83"/>
      <c r="G786" s="83"/>
      <c r="K786" s="83"/>
      <c r="L786" s="83"/>
      <c r="M786" s="83"/>
    </row>
    <row r="787" spans="1:13" ht="12.75">
      <c r="A787" s="63"/>
      <c r="D787" s="83"/>
      <c r="E787" s="83"/>
      <c r="G787" s="83"/>
      <c r="K787" s="83"/>
      <c r="L787" s="83"/>
      <c r="M787" s="83"/>
    </row>
    <row r="788" spans="1:13" ht="12.75">
      <c r="A788" s="63"/>
      <c r="D788" s="83"/>
      <c r="E788" s="83"/>
      <c r="G788" s="83"/>
      <c r="K788" s="83"/>
      <c r="L788" s="83"/>
      <c r="M788" s="83"/>
    </row>
    <row r="789" spans="1:13" ht="12.75">
      <c r="A789" s="63"/>
      <c r="D789" s="83"/>
      <c r="E789" s="83"/>
      <c r="G789" s="83"/>
      <c r="K789" s="83"/>
      <c r="L789" s="83"/>
      <c r="M789" s="83"/>
    </row>
    <row r="790" spans="1:13" ht="12.75">
      <c r="A790" s="63"/>
      <c r="D790" s="83"/>
      <c r="E790" s="83"/>
      <c r="G790" s="83"/>
      <c r="K790" s="83"/>
      <c r="L790" s="83"/>
      <c r="M790" s="83"/>
    </row>
    <row r="791" spans="1:13" ht="12.75">
      <c r="A791" s="63"/>
      <c r="D791" s="83"/>
      <c r="E791" s="83"/>
      <c r="G791" s="83"/>
      <c r="K791" s="83"/>
      <c r="L791" s="83"/>
      <c r="M791" s="83"/>
    </row>
    <row r="792" spans="1:13" ht="12.75">
      <c r="A792" s="63"/>
      <c r="D792" s="83"/>
      <c r="E792" s="83"/>
      <c r="G792" s="83"/>
      <c r="K792" s="83"/>
      <c r="L792" s="83"/>
      <c r="M792" s="83"/>
    </row>
    <row r="793" spans="1:13" ht="12.75">
      <c r="A793" s="63"/>
      <c r="D793" s="83"/>
      <c r="E793" s="83"/>
      <c r="G793" s="83"/>
      <c r="K793" s="83"/>
      <c r="L793" s="83"/>
      <c r="M793" s="83"/>
    </row>
    <row r="794" spans="1:13" ht="12.75">
      <c r="A794" s="63"/>
      <c r="D794" s="83"/>
      <c r="E794" s="83"/>
      <c r="G794" s="83"/>
      <c r="K794" s="83"/>
      <c r="L794" s="83"/>
      <c r="M794" s="83"/>
    </row>
    <row r="795" spans="1:13" ht="12.75">
      <c r="A795" s="63"/>
      <c r="D795" s="83"/>
      <c r="E795" s="83"/>
      <c r="G795" s="83"/>
      <c r="K795" s="83"/>
      <c r="L795" s="83"/>
      <c r="M795" s="83"/>
    </row>
    <row r="796" spans="1:13" ht="12.75">
      <c r="A796" s="63"/>
      <c r="D796" s="83"/>
      <c r="E796" s="83"/>
      <c r="G796" s="83"/>
      <c r="K796" s="83"/>
      <c r="L796" s="83"/>
      <c r="M796" s="83"/>
    </row>
    <row r="797" spans="1:13" ht="12.75">
      <c r="A797" s="63"/>
      <c r="D797" s="83"/>
      <c r="E797" s="83"/>
      <c r="G797" s="83"/>
      <c r="K797" s="83"/>
      <c r="L797" s="83"/>
      <c r="M797" s="83"/>
    </row>
    <row r="798" spans="1:13" ht="12.75">
      <c r="A798" s="63"/>
      <c r="D798" s="83"/>
      <c r="E798" s="83"/>
      <c r="G798" s="83"/>
      <c r="K798" s="83"/>
      <c r="L798" s="83"/>
      <c r="M798" s="83"/>
    </row>
    <row r="799" spans="1:13" ht="12.75">
      <c r="A799" s="63"/>
      <c r="D799" s="83"/>
      <c r="E799" s="83"/>
      <c r="G799" s="83"/>
      <c r="K799" s="83"/>
      <c r="L799" s="83"/>
      <c r="M799" s="83"/>
    </row>
    <row r="800" spans="1:13" ht="12.75">
      <c r="A800" s="63"/>
      <c r="D800" s="83"/>
      <c r="E800" s="83"/>
      <c r="G800" s="83"/>
      <c r="K800" s="83"/>
      <c r="L800" s="83"/>
      <c r="M800" s="83"/>
    </row>
    <row r="801" spans="1:13" ht="12.75">
      <c r="A801" s="63"/>
      <c r="D801" s="83"/>
      <c r="E801" s="83"/>
      <c r="G801" s="83"/>
      <c r="K801" s="83"/>
      <c r="L801" s="83"/>
      <c r="M801" s="83"/>
    </row>
    <row r="802" spans="1:13" ht="12.75">
      <c r="A802" s="63"/>
      <c r="D802" s="83"/>
      <c r="E802" s="83"/>
      <c r="G802" s="83"/>
      <c r="K802" s="83"/>
      <c r="L802" s="83"/>
      <c r="M802" s="83"/>
    </row>
    <row r="803" spans="1:13" ht="12.75">
      <c r="A803" s="63"/>
      <c r="D803" s="83"/>
      <c r="E803" s="83"/>
      <c r="G803" s="83"/>
      <c r="K803" s="83"/>
      <c r="L803" s="83"/>
      <c r="M803" s="83"/>
    </row>
    <row r="804" spans="1:13" ht="12.75">
      <c r="A804" s="63"/>
      <c r="D804" s="83"/>
      <c r="E804" s="83"/>
      <c r="G804" s="83"/>
      <c r="K804" s="83"/>
      <c r="L804" s="83"/>
      <c r="M804" s="83"/>
    </row>
    <row r="805" spans="1:13" ht="12.75">
      <c r="A805" s="63"/>
      <c r="D805" s="83"/>
      <c r="E805" s="83"/>
      <c r="G805" s="83"/>
      <c r="K805" s="83"/>
      <c r="L805" s="83"/>
      <c r="M805" s="83"/>
    </row>
    <row r="806" spans="1:13" ht="12.75">
      <c r="A806" s="63"/>
      <c r="D806" s="83"/>
      <c r="E806" s="83"/>
      <c r="G806" s="83"/>
      <c r="K806" s="83"/>
      <c r="L806" s="83"/>
      <c r="M806" s="83"/>
    </row>
    <row r="807" spans="1:13" ht="12.75">
      <c r="A807" s="63"/>
      <c r="D807" s="83"/>
      <c r="E807" s="83"/>
      <c r="G807" s="83"/>
      <c r="K807" s="83"/>
      <c r="L807" s="83"/>
      <c r="M807" s="83"/>
    </row>
    <row r="808" spans="1:13" ht="12.75">
      <c r="A808" s="63"/>
      <c r="D808" s="83"/>
      <c r="E808" s="83"/>
      <c r="G808" s="83"/>
      <c r="K808" s="83"/>
      <c r="L808" s="83"/>
      <c r="M808" s="83"/>
    </row>
    <row r="809" spans="1:13" ht="12.75">
      <c r="A809" s="63"/>
      <c r="D809" s="83"/>
      <c r="E809" s="83"/>
      <c r="G809" s="83"/>
      <c r="K809" s="83"/>
      <c r="L809" s="83"/>
      <c r="M809" s="83"/>
    </row>
    <row r="810" spans="1:13" ht="12.75">
      <c r="A810" s="63"/>
      <c r="D810" s="83"/>
      <c r="E810" s="83"/>
      <c r="G810" s="83"/>
      <c r="K810" s="83"/>
      <c r="L810" s="83"/>
      <c r="M810" s="83"/>
    </row>
    <row r="811" spans="1:13" ht="12.75">
      <c r="A811" s="63"/>
      <c r="D811" s="83"/>
      <c r="E811" s="83"/>
      <c r="G811" s="83"/>
      <c r="K811" s="83"/>
      <c r="L811" s="83"/>
      <c r="M811" s="83"/>
    </row>
    <row r="812" spans="1:13" ht="12.75">
      <c r="A812" s="63"/>
      <c r="D812" s="83"/>
      <c r="E812" s="83"/>
      <c r="G812" s="83"/>
      <c r="K812" s="83"/>
      <c r="L812" s="83"/>
      <c r="M812" s="83"/>
    </row>
    <row r="813" spans="1:13" ht="12.75">
      <c r="A813" s="63"/>
      <c r="D813" s="83"/>
      <c r="E813" s="83"/>
      <c r="G813" s="83"/>
      <c r="K813" s="83"/>
      <c r="L813" s="83"/>
      <c r="M813" s="83"/>
    </row>
    <row r="814" spans="1:13" ht="12.75">
      <c r="A814" s="63"/>
      <c r="D814" s="83"/>
      <c r="E814" s="83"/>
      <c r="G814" s="83"/>
      <c r="K814" s="83"/>
      <c r="L814" s="83"/>
      <c r="M814" s="83"/>
    </row>
    <row r="815" spans="1:13" ht="12.75">
      <c r="A815" s="63"/>
      <c r="D815" s="83"/>
      <c r="E815" s="83"/>
      <c r="G815" s="83"/>
      <c r="K815" s="83"/>
      <c r="L815" s="83"/>
      <c r="M815" s="83"/>
    </row>
    <row r="816" spans="1:13" ht="12.75">
      <c r="A816" s="63"/>
      <c r="D816" s="83"/>
      <c r="E816" s="83"/>
      <c r="G816" s="83"/>
      <c r="K816" s="83"/>
      <c r="L816" s="83"/>
      <c r="M816" s="83"/>
    </row>
    <row r="817" spans="1:13" ht="12.75">
      <c r="A817" s="63"/>
      <c r="D817" s="83"/>
      <c r="E817" s="83"/>
      <c r="G817" s="83"/>
      <c r="K817" s="83"/>
      <c r="L817" s="83"/>
      <c r="M817" s="83"/>
    </row>
    <row r="818" spans="1:13" ht="12.75">
      <c r="A818" s="63"/>
      <c r="D818" s="83"/>
      <c r="E818" s="83"/>
      <c r="G818" s="83"/>
      <c r="K818" s="83"/>
      <c r="L818" s="83"/>
      <c r="M818" s="83"/>
    </row>
    <row r="819" spans="1:13" ht="12.75">
      <c r="A819" s="63"/>
      <c r="D819" s="83"/>
      <c r="E819" s="83"/>
      <c r="G819" s="83"/>
      <c r="K819" s="83"/>
      <c r="L819" s="83"/>
      <c r="M819" s="83"/>
    </row>
    <row r="820" spans="1:13" ht="12.75">
      <c r="A820" s="63"/>
      <c r="D820" s="83"/>
      <c r="E820" s="83"/>
      <c r="G820" s="83"/>
      <c r="K820" s="83"/>
      <c r="L820" s="83"/>
      <c r="M820" s="83"/>
    </row>
    <row r="821" spans="1:13" ht="12.75">
      <c r="A821" s="63"/>
      <c r="D821" s="83"/>
      <c r="E821" s="83"/>
      <c r="G821" s="83"/>
      <c r="K821" s="83"/>
      <c r="L821" s="83"/>
      <c r="M821" s="83"/>
    </row>
    <row r="822" spans="1:13" ht="12.75">
      <c r="A822" s="63"/>
      <c r="D822" s="83"/>
      <c r="E822" s="83"/>
      <c r="G822" s="83"/>
      <c r="K822" s="83"/>
      <c r="L822" s="83"/>
      <c r="M822" s="83"/>
    </row>
    <row r="823" spans="1:13" ht="12.75">
      <c r="A823" s="63"/>
      <c r="D823" s="83"/>
      <c r="E823" s="83"/>
      <c r="G823" s="83"/>
      <c r="K823" s="83"/>
      <c r="L823" s="83"/>
      <c r="M823" s="83"/>
    </row>
    <row r="824" spans="1:13" ht="12.75">
      <c r="A824" s="63"/>
      <c r="D824" s="83"/>
      <c r="E824" s="83"/>
      <c r="G824" s="83"/>
      <c r="K824" s="83"/>
      <c r="L824" s="83"/>
      <c r="M824" s="83"/>
    </row>
    <row r="825" spans="1:13" ht="12.75">
      <c r="A825" s="63"/>
      <c r="D825" s="83"/>
      <c r="E825" s="83"/>
      <c r="G825" s="83"/>
      <c r="K825" s="83"/>
      <c r="L825" s="83"/>
      <c r="M825" s="83"/>
    </row>
    <row r="826" spans="1:13" ht="12.75">
      <c r="A826" s="63"/>
      <c r="D826" s="83"/>
      <c r="E826" s="83"/>
      <c r="G826" s="83"/>
      <c r="K826" s="83"/>
      <c r="L826" s="83"/>
      <c r="M826" s="83"/>
    </row>
    <row r="827" spans="1:13" ht="12.75">
      <c r="A827" s="63"/>
      <c r="D827" s="83"/>
      <c r="E827" s="83"/>
      <c r="G827" s="83"/>
      <c r="K827" s="83"/>
      <c r="L827" s="83"/>
      <c r="M827" s="83"/>
    </row>
    <row r="828" spans="1:13" ht="12.75">
      <c r="A828" s="63"/>
      <c r="D828" s="83"/>
      <c r="E828" s="83"/>
      <c r="G828" s="83"/>
      <c r="K828" s="83"/>
      <c r="L828" s="83"/>
      <c r="M828" s="83"/>
    </row>
    <row r="829" spans="1:13" ht="12.75">
      <c r="A829" s="63"/>
      <c r="D829" s="83"/>
      <c r="E829" s="83"/>
      <c r="G829" s="83"/>
      <c r="K829" s="83"/>
      <c r="L829" s="83"/>
      <c r="M829" s="83"/>
    </row>
    <row r="830" spans="1:13" ht="12.75">
      <c r="A830" s="63"/>
      <c r="D830" s="83"/>
      <c r="E830" s="83"/>
      <c r="G830" s="83"/>
      <c r="K830" s="83"/>
      <c r="L830" s="83"/>
      <c r="M830" s="83"/>
    </row>
    <row r="831" spans="1:13" ht="12.75">
      <c r="A831" s="63"/>
      <c r="D831" s="83"/>
      <c r="E831" s="83"/>
      <c r="G831" s="83"/>
      <c r="K831" s="83"/>
      <c r="L831" s="83"/>
      <c r="M831" s="83"/>
    </row>
    <row r="832" spans="1:13" ht="12.75">
      <c r="A832" s="63"/>
      <c r="D832" s="83"/>
      <c r="E832" s="83"/>
      <c r="G832" s="83"/>
      <c r="K832" s="83"/>
      <c r="L832" s="83"/>
      <c r="M832" s="83"/>
    </row>
    <row r="833" spans="1:13" ht="12.75">
      <c r="A833" s="63"/>
      <c r="D833" s="83"/>
      <c r="E833" s="83"/>
      <c r="G833" s="83"/>
      <c r="K833" s="83"/>
      <c r="L833" s="83"/>
      <c r="M833" s="83"/>
    </row>
    <row r="834" spans="1:13" ht="12.75">
      <c r="A834" s="63"/>
      <c r="D834" s="83"/>
      <c r="E834" s="83"/>
      <c r="G834" s="83"/>
      <c r="K834" s="83"/>
      <c r="L834" s="83"/>
      <c r="M834" s="83"/>
    </row>
    <row r="835" spans="1:13" ht="12.75">
      <c r="A835" s="63"/>
      <c r="D835" s="83"/>
      <c r="E835" s="83"/>
      <c r="G835" s="83"/>
      <c r="K835" s="83"/>
      <c r="L835" s="83"/>
      <c r="M835" s="83"/>
    </row>
    <row r="836" spans="1:13" ht="12.75">
      <c r="A836" s="63"/>
      <c r="D836" s="83"/>
      <c r="E836" s="83"/>
      <c r="G836" s="83"/>
      <c r="K836" s="83"/>
      <c r="L836" s="83"/>
      <c r="M836" s="83"/>
    </row>
    <row r="837" spans="1:13" ht="12.75">
      <c r="A837" s="63"/>
      <c r="D837" s="83"/>
      <c r="E837" s="83"/>
      <c r="G837" s="83"/>
      <c r="K837" s="83"/>
      <c r="L837" s="83"/>
      <c r="M837" s="83"/>
    </row>
    <row r="838" spans="1:13" ht="12.75">
      <c r="A838" s="63"/>
      <c r="D838" s="83"/>
      <c r="E838" s="83"/>
      <c r="G838" s="83"/>
      <c r="K838" s="83"/>
      <c r="L838" s="83"/>
      <c r="M838" s="83"/>
    </row>
    <row r="839" spans="1:13" ht="12.75">
      <c r="A839" s="63"/>
      <c r="D839" s="83"/>
      <c r="E839" s="83"/>
      <c r="G839" s="83"/>
      <c r="K839" s="83"/>
      <c r="L839" s="83"/>
      <c r="M839" s="83"/>
    </row>
    <row r="840" spans="1:13" ht="12.75">
      <c r="A840" s="63"/>
      <c r="D840" s="83"/>
      <c r="E840" s="83"/>
      <c r="G840" s="83"/>
      <c r="K840" s="83"/>
      <c r="L840" s="83"/>
      <c r="M840" s="83"/>
    </row>
    <row r="841" spans="1:13" ht="12.75">
      <c r="A841" s="63"/>
      <c r="D841" s="83"/>
      <c r="E841" s="83"/>
      <c r="G841" s="83"/>
      <c r="K841" s="83"/>
      <c r="L841" s="83"/>
      <c r="M841" s="83"/>
    </row>
    <row r="842" spans="1:13" ht="12.75">
      <c r="A842" s="63"/>
      <c r="D842" s="83"/>
      <c r="E842" s="83"/>
      <c r="G842" s="83"/>
      <c r="K842" s="83"/>
      <c r="L842" s="83"/>
      <c r="M842" s="83"/>
    </row>
    <row r="843" spans="1:13" ht="12.75">
      <c r="A843" s="63"/>
      <c r="D843" s="83"/>
      <c r="E843" s="83"/>
      <c r="G843" s="83"/>
      <c r="K843" s="83"/>
      <c r="L843" s="83"/>
      <c r="M843" s="83"/>
    </row>
    <row r="844" spans="1:13" ht="12.75">
      <c r="A844" s="63"/>
      <c r="D844" s="83"/>
      <c r="E844" s="83"/>
      <c r="G844" s="83"/>
      <c r="K844" s="83"/>
      <c r="L844" s="83"/>
      <c r="M844" s="83"/>
    </row>
    <row r="845" spans="1:13" ht="12.75">
      <c r="A845" s="63"/>
      <c r="D845" s="83"/>
      <c r="E845" s="83"/>
      <c r="G845" s="83"/>
      <c r="K845" s="83"/>
      <c r="L845" s="83"/>
      <c r="M845" s="83"/>
    </row>
    <row r="846" spans="1:13" ht="12.75">
      <c r="A846" s="63"/>
      <c r="D846" s="83"/>
      <c r="E846" s="83"/>
      <c r="G846" s="83"/>
      <c r="K846" s="83"/>
      <c r="L846" s="83"/>
      <c r="M846" s="83"/>
    </row>
    <row r="847" spans="1:13" ht="12.75">
      <c r="A847" s="63"/>
      <c r="D847" s="83"/>
      <c r="E847" s="83"/>
      <c r="G847" s="83"/>
      <c r="K847" s="83"/>
      <c r="L847" s="83"/>
      <c r="M847" s="83"/>
    </row>
    <row r="848" spans="1:13" ht="12.75">
      <c r="A848" s="63"/>
      <c r="D848" s="83"/>
      <c r="E848" s="83"/>
      <c r="G848" s="83"/>
      <c r="K848" s="83"/>
      <c r="L848" s="83"/>
      <c r="M848" s="83"/>
    </row>
    <row r="849" spans="1:13" ht="12.75">
      <c r="A849" s="63"/>
      <c r="D849" s="83"/>
      <c r="E849" s="83"/>
      <c r="G849" s="83"/>
      <c r="K849" s="83"/>
      <c r="L849" s="83"/>
      <c r="M849" s="83"/>
    </row>
    <row r="850" spans="1:13" ht="12.75">
      <c r="A850" s="63"/>
      <c r="D850" s="83"/>
      <c r="E850" s="83"/>
      <c r="G850" s="83"/>
      <c r="K850" s="83"/>
      <c r="L850" s="83"/>
      <c r="M850" s="83"/>
    </row>
    <row r="851" spans="1:13" ht="12.75">
      <c r="A851" s="63"/>
      <c r="D851" s="83"/>
      <c r="E851" s="83"/>
      <c r="G851" s="83"/>
      <c r="K851" s="83"/>
      <c r="L851" s="83"/>
      <c r="M851" s="83"/>
    </row>
    <row r="852" spans="1:13" ht="12.75">
      <c r="A852" s="63"/>
      <c r="D852" s="83"/>
      <c r="E852" s="83"/>
      <c r="G852" s="83"/>
      <c r="K852" s="83"/>
      <c r="L852" s="83"/>
      <c r="M852" s="83"/>
    </row>
    <row r="853" spans="1:13" ht="12.75">
      <c r="A853" s="63"/>
      <c r="D853" s="83"/>
      <c r="E853" s="83"/>
      <c r="G853" s="83"/>
      <c r="K853" s="83"/>
      <c r="L853" s="83"/>
      <c r="M853" s="83"/>
    </row>
    <row r="854" spans="1:13" ht="12.75">
      <c r="A854" s="63"/>
      <c r="D854" s="83"/>
      <c r="E854" s="83"/>
      <c r="G854" s="83"/>
      <c r="K854" s="83"/>
      <c r="L854" s="83"/>
      <c r="M854" s="83"/>
    </row>
    <row r="855" spans="1:13" ht="12.75">
      <c r="A855" s="63"/>
      <c r="D855" s="83"/>
      <c r="E855" s="83"/>
      <c r="G855" s="83"/>
      <c r="K855" s="83"/>
      <c r="L855" s="83"/>
      <c r="M855" s="83"/>
    </row>
    <row r="856" spans="1:13" ht="12.75">
      <c r="A856" s="63"/>
      <c r="D856" s="83"/>
      <c r="E856" s="83"/>
      <c r="G856" s="83"/>
      <c r="K856" s="83"/>
      <c r="L856" s="83"/>
      <c r="M856" s="83"/>
    </row>
    <row r="857" spans="1:13" ht="12.75">
      <c r="A857" s="63"/>
      <c r="D857" s="83"/>
      <c r="E857" s="83"/>
      <c r="G857" s="83"/>
      <c r="K857" s="83"/>
      <c r="L857" s="83"/>
      <c r="M857" s="83"/>
    </row>
    <row r="858" spans="1:13" ht="12.75">
      <c r="A858" s="63"/>
      <c r="D858" s="83"/>
      <c r="E858" s="83"/>
      <c r="G858" s="83"/>
      <c r="K858" s="83"/>
      <c r="L858" s="83"/>
      <c r="M858" s="83"/>
    </row>
    <row r="859" spans="1:13" ht="12.75">
      <c r="A859" s="63"/>
      <c r="D859" s="83"/>
      <c r="E859" s="83"/>
      <c r="G859" s="83"/>
      <c r="K859" s="83"/>
      <c r="L859" s="83"/>
      <c r="M859" s="83"/>
    </row>
    <row r="860" spans="1:13" ht="12.75">
      <c r="A860" s="63"/>
      <c r="D860" s="83"/>
      <c r="E860" s="83"/>
      <c r="G860" s="83"/>
      <c r="K860" s="83"/>
      <c r="L860" s="83"/>
      <c r="M860" s="83"/>
    </row>
    <row r="861" spans="1:13" ht="12.75">
      <c r="A861" s="63"/>
      <c r="D861" s="83"/>
      <c r="E861" s="83"/>
      <c r="G861" s="83"/>
      <c r="K861" s="83"/>
      <c r="L861" s="83"/>
      <c r="M861" s="83"/>
    </row>
    <row r="862" spans="1:13" ht="12.75">
      <c r="A862" s="63"/>
      <c r="D862" s="83"/>
      <c r="E862" s="83"/>
      <c r="G862" s="83"/>
      <c r="K862" s="83"/>
      <c r="L862" s="83"/>
      <c r="M862" s="83"/>
    </row>
    <row r="863" spans="1:13" ht="12.75">
      <c r="A863" s="63"/>
      <c r="D863" s="83"/>
      <c r="E863" s="83"/>
      <c r="G863" s="83"/>
      <c r="K863" s="83"/>
      <c r="L863" s="83"/>
      <c r="M863" s="83"/>
    </row>
    <row r="864" spans="1:13" ht="12.75">
      <c r="A864" s="63"/>
      <c r="D864" s="83"/>
      <c r="E864" s="83"/>
      <c r="G864" s="83"/>
      <c r="K864" s="83"/>
      <c r="L864" s="83"/>
      <c r="M864" s="83"/>
    </row>
    <row r="865" spans="1:13" ht="12.75">
      <c r="A865" s="63"/>
      <c r="D865" s="83"/>
      <c r="E865" s="83"/>
      <c r="G865" s="83"/>
      <c r="K865" s="83"/>
      <c r="L865" s="83"/>
      <c r="M865" s="83"/>
    </row>
    <row r="866" spans="1:13" ht="12.75">
      <c r="A866" s="63"/>
      <c r="D866" s="83"/>
      <c r="E866" s="83"/>
      <c r="G866" s="83"/>
      <c r="K866" s="83"/>
      <c r="L866" s="83"/>
      <c r="M866" s="83"/>
    </row>
    <row r="867" spans="1:13" ht="12.75">
      <c r="A867" s="63"/>
      <c r="D867" s="83"/>
      <c r="E867" s="83"/>
      <c r="G867" s="83"/>
      <c r="K867" s="83"/>
      <c r="L867" s="83"/>
      <c r="M867" s="83"/>
    </row>
    <row r="868" spans="1:13" ht="12.75">
      <c r="A868" s="63"/>
      <c r="D868" s="83"/>
      <c r="E868" s="83"/>
      <c r="G868" s="83"/>
      <c r="K868" s="83"/>
      <c r="L868" s="83"/>
      <c r="M868" s="83"/>
    </row>
    <row r="869" spans="1:13" ht="12.75">
      <c r="A869" s="63"/>
      <c r="D869" s="83"/>
      <c r="E869" s="83"/>
      <c r="G869" s="83"/>
      <c r="K869" s="83"/>
      <c r="L869" s="83"/>
      <c r="M869" s="83"/>
    </row>
    <row r="870" spans="1:13" ht="12.75">
      <c r="A870" s="63"/>
      <c r="D870" s="83"/>
      <c r="E870" s="83"/>
      <c r="G870" s="83"/>
      <c r="K870" s="83"/>
      <c r="L870" s="83"/>
      <c r="M870" s="83"/>
    </row>
    <row r="871" spans="1:13" ht="12.75">
      <c r="A871" s="63"/>
      <c r="D871" s="83"/>
      <c r="E871" s="83"/>
      <c r="G871" s="83"/>
      <c r="K871" s="83"/>
      <c r="L871" s="83"/>
      <c r="M871" s="83"/>
    </row>
    <row r="872" spans="1:13" ht="12.75">
      <c r="A872" s="63"/>
      <c r="D872" s="83"/>
      <c r="E872" s="83"/>
      <c r="G872" s="83"/>
      <c r="K872" s="83"/>
      <c r="L872" s="83"/>
      <c r="M872" s="83"/>
    </row>
    <row r="873" spans="1:13" ht="12.75">
      <c r="A873" s="63"/>
      <c r="D873" s="83"/>
      <c r="E873" s="83"/>
      <c r="G873" s="83"/>
      <c r="K873" s="83"/>
      <c r="L873" s="83"/>
      <c r="M873" s="83"/>
    </row>
    <row r="874" spans="1:13" ht="12.75">
      <c r="A874" s="63"/>
      <c r="D874" s="83"/>
      <c r="E874" s="83"/>
      <c r="G874" s="83"/>
      <c r="K874" s="83"/>
      <c r="L874" s="83"/>
      <c r="M874" s="83"/>
    </row>
    <row r="875" spans="1:13" ht="12.75">
      <c r="A875" s="63"/>
      <c r="D875" s="83"/>
      <c r="E875" s="83"/>
      <c r="G875" s="83"/>
      <c r="K875" s="83"/>
      <c r="L875" s="83"/>
      <c r="M875" s="83"/>
    </row>
    <row r="876" spans="1:13" ht="12.75">
      <c r="A876" s="63"/>
      <c r="D876" s="83"/>
      <c r="E876" s="83"/>
      <c r="G876" s="83"/>
      <c r="K876" s="83"/>
      <c r="L876" s="83"/>
      <c r="M876" s="83"/>
    </row>
    <row r="877" spans="1:13" ht="12.75">
      <c r="A877" s="63"/>
      <c r="D877" s="83"/>
      <c r="E877" s="83"/>
      <c r="G877" s="83"/>
      <c r="K877" s="83"/>
      <c r="L877" s="83"/>
      <c r="M877" s="83"/>
    </row>
    <row r="878" spans="1:13" ht="12.75">
      <c r="A878" s="63"/>
      <c r="D878" s="83"/>
      <c r="E878" s="83"/>
      <c r="G878" s="83"/>
      <c r="K878" s="83"/>
      <c r="L878" s="83"/>
      <c r="M878" s="83"/>
    </row>
    <row r="879" spans="1:13" ht="12.75">
      <c r="A879" s="63"/>
      <c r="D879" s="83"/>
      <c r="E879" s="83"/>
      <c r="G879" s="83"/>
      <c r="K879" s="83"/>
      <c r="L879" s="83"/>
      <c r="M879" s="83"/>
    </row>
    <row r="880" spans="1:13" ht="12.75">
      <c r="A880" s="63"/>
      <c r="D880" s="83"/>
      <c r="E880" s="83"/>
      <c r="G880" s="83"/>
      <c r="K880" s="83"/>
      <c r="L880" s="83"/>
      <c r="M880" s="83"/>
    </row>
    <row r="881" spans="1:13" ht="12.75">
      <c r="A881" s="63"/>
      <c r="D881" s="83"/>
      <c r="E881" s="83"/>
      <c r="G881" s="83"/>
      <c r="K881" s="83"/>
      <c r="L881" s="83"/>
      <c r="M881" s="83"/>
    </row>
    <row r="882" spans="1:13" ht="12.75">
      <c r="A882" s="63"/>
      <c r="D882" s="83"/>
      <c r="E882" s="83"/>
      <c r="G882" s="83"/>
      <c r="K882" s="83"/>
      <c r="L882" s="83"/>
      <c r="M882" s="83"/>
    </row>
    <row r="883" spans="1:13" ht="12.75">
      <c r="A883" s="63"/>
      <c r="D883" s="83"/>
      <c r="E883" s="83"/>
      <c r="G883" s="83"/>
      <c r="K883" s="83"/>
      <c r="L883" s="83"/>
      <c r="M883" s="83"/>
    </row>
    <row r="884" spans="1:13" ht="12.75">
      <c r="A884" s="63"/>
      <c r="D884" s="83"/>
      <c r="E884" s="83"/>
      <c r="G884" s="83"/>
      <c r="K884" s="83"/>
      <c r="L884" s="83"/>
      <c r="M884" s="83"/>
    </row>
    <row r="885" spans="1:13" ht="12.75">
      <c r="A885" s="63"/>
      <c r="D885" s="83"/>
      <c r="E885" s="83"/>
      <c r="G885" s="83"/>
      <c r="K885" s="83"/>
      <c r="L885" s="83"/>
      <c r="M885" s="83"/>
    </row>
    <row r="886" spans="1:13" ht="12.75">
      <c r="A886" s="63"/>
      <c r="D886" s="83"/>
      <c r="E886" s="83"/>
      <c r="G886" s="83"/>
      <c r="K886" s="83"/>
      <c r="L886" s="83"/>
      <c r="M886" s="83"/>
    </row>
    <row r="887" spans="1:13" ht="12.75">
      <c r="A887" s="63"/>
      <c r="D887" s="83"/>
      <c r="E887" s="83"/>
      <c r="G887" s="83"/>
      <c r="K887" s="83"/>
      <c r="L887" s="83"/>
      <c r="M887" s="83"/>
    </row>
    <row r="888" spans="1:13" ht="12.75">
      <c r="A888" s="63"/>
      <c r="D888" s="83"/>
      <c r="E888" s="83"/>
      <c r="G888" s="83"/>
      <c r="K888" s="83"/>
      <c r="L888" s="83"/>
      <c r="M888" s="83"/>
    </row>
    <row r="889" spans="1:13" ht="12.75">
      <c r="A889" s="63"/>
      <c r="D889" s="83"/>
      <c r="E889" s="83"/>
      <c r="G889" s="83"/>
      <c r="K889" s="83"/>
      <c r="L889" s="83"/>
      <c r="M889" s="83"/>
    </row>
    <row r="890" spans="1:13" ht="12.75">
      <c r="A890" s="63"/>
      <c r="D890" s="83"/>
      <c r="E890" s="83"/>
      <c r="G890" s="83"/>
      <c r="K890" s="83"/>
      <c r="L890" s="83"/>
      <c r="M890" s="83"/>
    </row>
    <row r="891" spans="1:13" ht="12.75">
      <c r="A891" s="63"/>
      <c r="D891" s="83"/>
      <c r="E891" s="83"/>
      <c r="G891" s="83"/>
      <c r="K891" s="83"/>
      <c r="L891" s="83"/>
      <c r="M891" s="83"/>
    </row>
    <row r="892" spans="1:13" ht="12.75">
      <c r="A892" s="63"/>
      <c r="D892" s="83"/>
      <c r="E892" s="83"/>
      <c r="G892" s="83"/>
      <c r="K892" s="83"/>
      <c r="L892" s="83"/>
      <c r="M892" s="83"/>
    </row>
    <row r="893" spans="1:13" ht="12.75">
      <c r="A893" s="63"/>
      <c r="D893" s="83"/>
      <c r="E893" s="83"/>
      <c r="G893" s="83"/>
      <c r="K893" s="83"/>
      <c r="L893" s="83"/>
      <c r="M893" s="83"/>
    </row>
    <row r="894" spans="1:13" ht="12.75">
      <c r="A894" s="63"/>
      <c r="D894" s="83"/>
      <c r="E894" s="83"/>
      <c r="G894" s="83"/>
      <c r="K894" s="83"/>
      <c r="L894" s="83"/>
      <c r="M894" s="83"/>
    </row>
    <row r="895" spans="1:13" ht="12.75">
      <c r="A895" s="63"/>
      <c r="D895" s="83"/>
      <c r="E895" s="83"/>
      <c r="G895" s="83"/>
      <c r="K895" s="83"/>
      <c r="L895" s="83"/>
      <c r="M895" s="83"/>
    </row>
    <row r="896" spans="1:13" ht="12.75">
      <c r="A896" s="63"/>
      <c r="D896" s="83"/>
      <c r="E896" s="83"/>
      <c r="G896" s="83"/>
      <c r="K896" s="83"/>
      <c r="L896" s="83"/>
      <c r="M896" s="83"/>
    </row>
    <row r="897" spans="1:13" ht="12.75">
      <c r="A897" s="63"/>
      <c r="D897" s="83"/>
      <c r="E897" s="83"/>
      <c r="G897" s="83"/>
      <c r="K897" s="83"/>
      <c r="L897" s="83"/>
      <c r="M897" s="83"/>
    </row>
    <row r="898" spans="1:13" ht="12.75">
      <c r="A898" s="63"/>
      <c r="D898" s="83"/>
      <c r="E898" s="83"/>
      <c r="G898" s="83"/>
      <c r="K898" s="83"/>
      <c r="L898" s="83"/>
      <c r="M898" s="83"/>
    </row>
    <row r="899" spans="1:13" ht="12.75">
      <c r="A899" s="63"/>
      <c r="D899" s="83"/>
      <c r="E899" s="83"/>
      <c r="G899" s="83"/>
      <c r="K899" s="83"/>
      <c r="L899" s="83"/>
      <c r="M899" s="83"/>
    </row>
    <row r="900" spans="1:13" ht="12.75">
      <c r="A900" s="63"/>
      <c r="D900" s="83"/>
      <c r="E900" s="83"/>
      <c r="G900" s="83"/>
      <c r="K900" s="83"/>
      <c r="L900" s="83"/>
      <c r="M900" s="83"/>
    </row>
    <row r="901" spans="1:13" ht="12.75">
      <c r="A901" s="63"/>
      <c r="D901" s="83"/>
      <c r="E901" s="83"/>
      <c r="G901" s="83"/>
      <c r="K901" s="83"/>
      <c r="L901" s="83"/>
      <c r="M901" s="83"/>
    </row>
    <row r="902" spans="1:13" ht="12.75">
      <c r="A902" s="63"/>
      <c r="D902" s="83"/>
      <c r="E902" s="83"/>
      <c r="G902" s="83"/>
      <c r="K902" s="83"/>
      <c r="L902" s="83"/>
      <c r="M902" s="83"/>
    </row>
    <row r="903" spans="1:13" ht="12.75">
      <c r="A903" s="63"/>
      <c r="D903" s="83"/>
      <c r="E903" s="83"/>
      <c r="G903" s="83"/>
      <c r="K903" s="83"/>
      <c r="L903" s="83"/>
      <c r="M903" s="83"/>
    </row>
    <row r="904" spans="1:13" ht="12.75">
      <c r="A904" s="63"/>
      <c r="D904" s="83"/>
      <c r="E904" s="83"/>
      <c r="G904" s="83"/>
      <c r="K904" s="83"/>
      <c r="L904" s="83"/>
      <c r="M904" s="83"/>
    </row>
    <row r="905" spans="1:13" ht="12.75">
      <c r="A905" s="63"/>
      <c r="D905" s="83"/>
      <c r="E905" s="83"/>
      <c r="G905" s="83"/>
      <c r="K905" s="83"/>
      <c r="L905" s="83"/>
      <c r="M905" s="83"/>
    </row>
    <row r="906" spans="1:13" ht="12.75">
      <c r="A906" s="63"/>
      <c r="D906" s="83"/>
      <c r="E906" s="83"/>
      <c r="G906" s="83"/>
      <c r="K906" s="83"/>
      <c r="L906" s="83"/>
      <c r="M906" s="83"/>
    </row>
    <row r="907" spans="1:13" ht="12.75">
      <c r="A907" s="63"/>
      <c r="D907" s="83"/>
      <c r="E907" s="83"/>
      <c r="G907" s="83"/>
      <c r="K907" s="83"/>
      <c r="L907" s="83"/>
      <c r="M907" s="83"/>
    </row>
    <row r="908" spans="1:13" ht="12.75">
      <c r="A908" s="63"/>
      <c r="D908" s="83"/>
      <c r="E908" s="83"/>
      <c r="G908" s="83"/>
      <c r="K908" s="83"/>
      <c r="L908" s="83"/>
      <c r="M908" s="83"/>
    </row>
    <row r="909" spans="1:13" ht="12.75">
      <c r="A909" s="63"/>
      <c r="D909" s="83"/>
      <c r="E909" s="83"/>
      <c r="G909" s="83"/>
      <c r="K909" s="83"/>
      <c r="L909" s="83"/>
      <c r="M909" s="83"/>
    </row>
    <row r="910" spans="1:13" ht="12.75">
      <c r="A910" s="63"/>
      <c r="D910" s="83"/>
      <c r="E910" s="83"/>
      <c r="G910" s="83"/>
      <c r="K910" s="83"/>
      <c r="L910" s="83"/>
      <c r="M910" s="83"/>
    </row>
    <row r="911" spans="1:13" ht="12.75">
      <c r="A911" s="63"/>
      <c r="D911" s="83"/>
      <c r="E911" s="83"/>
      <c r="G911" s="83"/>
      <c r="K911" s="83"/>
      <c r="L911" s="83"/>
      <c r="M911" s="83"/>
    </row>
    <row r="912" spans="1:13" ht="12.75">
      <c r="A912" s="63"/>
      <c r="D912" s="83"/>
      <c r="E912" s="83"/>
      <c r="G912" s="83"/>
      <c r="K912" s="83"/>
      <c r="L912" s="83"/>
      <c r="M912" s="83"/>
    </row>
    <row r="913" spans="1:13" ht="12.75">
      <c r="A913" s="63"/>
      <c r="D913" s="83"/>
      <c r="E913" s="83"/>
      <c r="G913" s="83"/>
      <c r="K913" s="83"/>
      <c r="L913" s="83"/>
      <c r="M913" s="83"/>
    </row>
    <row r="914" spans="1:13" ht="12.75">
      <c r="A914" s="63"/>
      <c r="D914" s="83"/>
      <c r="E914" s="83"/>
      <c r="G914" s="83"/>
      <c r="K914" s="83"/>
      <c r="L914" s="83"/>
      <c r="M914" s="83"/>
    </row>
    <row r="915" spans="1:13" ht="12.75">
      <c r="A915" s="63"/>
      <c r="D915" s="83"/>
      <c r="E915" s="83"/>
      <c r="G915" s="83"/>
      <c r="K915" s="83"/>
      <c r="L915" s="83"/>
      <c r="M915" s="83"/>
    </row>
    <row r="916" spans="1:13" ht="12.75">
      <c r="A916" s="63"/>
      <c r="D916" s="83"/>
      <c r="E916" s="83"/>
      <c r="G916" s="83"/>
      <c r="K916" s="83"/>
      <c r="L916" s="83"/>
      <c r="M916" s="83"/>
    </row>
    <row r="917" spans="1:13" ht="12.75">
      <c r="A917" s="63"/>
      <c r="D917" s="83"/>
      <c r="E917" s="83"/>
      <c r="G917" s="83"/>
      <c r="K917" s="83"/>
      <c r="L917" s="83"/>
      <c r="M917" s="83"/>
    </row>
    <row r="918" spans="1:13" ht="12.75">
      <c r="A918" s="63"/>
      <c r="D918" s="83"/>
      <c r="E918" s="83"/>
      <c r="G918" s="83"/>
      <c r="K918" s="83"/>
      <c r="L918" s="83"/>
      <c r="M918" s="83"/>
    </row>
    <row r="919" spans="1:13" ht="12.75">
      <c r="A919" s="63"/>
      <c r="D919" s="83"/>
      <c r="E919" s="83"/>
      <c r="G919" s="83"/>
      <c r="K919" s="83"/>
      <c r="L919" s="83"/>
      <c r="M919" s="83"/>
    </row>
    <row r="920" spans="1:13" ht="12.75">
      <c r="A920" s="63"/>
      <c r="D920" s="83"/>
      <c r="E920" s="83"/>
      <c r="G920" s="83"/>
      <c r="K920" s="83"/>
      <c r="L920" s="83"/>
      <c r="M920" s="83"/>
    </row>
    <row r="921" spans="1:13" ht="12.75">
      <c r="A921" s="63"/>
      <c r="D921" s="83"/>
      <c r="E921" s="83"/>
      <c r="G921" s="83"/>
      <c r="K921" s="83"/>
      <c r="L921" s="83"/>
      <c r="M921" s="83"/>
    </row>
    <row r="922" spans="1:13" ht="12.75">
      <c r="A922" s="63"/>
      <c r="D922" s="83"/>
      <c r="E922" s="83"/>
      <c r="G922" s="83"/>
      <c r="K922" s="83"/>
      <c r="L922" s="83"/>
      <c r="M922" s="83"/>
    </row>
    <row r="923" spans="1:13" ht="12.75">
      <c r="A923" s="63"/>
      <c r="D923" s="83"/>
      <c r="E923" s="83"/>
      <c r="G923" s="83"/>
      <c r="K923" s="83"/>
      <c r="L923" s="83"/>
      <c r="M923" s="83"/>
    </row>
    <row r="924" spans="1:13" ht="12.75">
      <c r="A924" s="63"/>
      <c r="D924" s="83"/>
      <c r="E924" s="83"/>
      <c r="G924" s="83"/>
      <c r="K924" s="83"/>
      <c r="L924" s="83"/>
      <c r="M924" s="83"/>
    </row>
    <row r="925" spans="1:13" ht="12.75">
      <c r="A925" s="63"/>
      <c r="D925" s="83"/>
      <c r="E925" s="83"/>
      <c r="G925" s="83"/>
      <c r="K925" s="83"/>
      <c r="L925" s="83"/>
      <c r="M925" s="83"/>
    </row>
    <row r="926" spans="1:13" ht="12.75">
      <c r="A926" s="63"/>
      <c r="D926" s="83"/>
      <c r="E926" s="83"/>
      <c r="G926" s="83"/>
      <c r="K926" s="83"/>
      <c r="L926" s="83"/>
      <c r="M926" s="83"/>
    </row>
    <row r="927" spans="1:13" ht="12.75">
      <c r="A927" s="63"/>
      <c r="D927" s="83"/>
      <c r="E927" s="83"/>
      <c r="G927" s="83"/>
      <c r="K927" s="83"/>
      <c r="L927" s="83"/>
      <c r="M927" s="83"/>
    </row>
    <row r="928" spans="1:13" ht="12.75">
      <c r="A928" s="63"/>
      <c r="D928" s="83"/>
      <c r="E928" s="83"/>
      <c r="G928" s="83"/>
      <c r="K928" s="83"/>
      <c r="L928" s="83"/>
      <c r="M928" s="83"/>
    </row>
    <row r="929" spans="1:13" ht="12.75">
      <c r="A929" s="63"/>
      <c r="D929" s="83"/>
      <c r="E929" s="83"/>
      <c r="G929" s="83"/>
      <c r="K929" s="83"/>
      <c r="L929" s="83"/>
      <c r="M929" s="83"/>
    </row>
    <row r="930" spans="1:13" ht="12.75">
      <c r="A930" s="63"/>
      <c r="D930" s="83"/>
      <c r="E930" s="83"/>
      <c r="G930" s="83"/>
      <c r="K930" s="83"/>
      <c r="L930" s="83"/>
      <c r="M930" s="83"/>
    </row>
    <row r="931" spans="1:13" ht="12.75">
      <c r="A931" s="63"/>
      <c r="D931" s="83"/>
      <c r="E931" s="83"/>
      <c r="G931" s="83"/>
      <c r="K931" s="83"/>
      <c r="L931" s="83"/>
      <c r="M931" s="83"/>
    </row>
    <row r="932" spans="1:13" ht="12.75">
      <c r="A932" s="63"/>
      <c r="D932" s="83"/>
      <c r="E932" s="83"/>
      <c r="G932" s="83"/>
      <c r="K932" s="83"/>
      <c r="L932" s="83"/>
      <c r="M932" s="83"/>
    </row>
    <row r="933" spans="1:13" ht="12.75">
      <c r="A933" s="63"/>
      <c r="D933" s="83"/>
      <c r="E933" s="83"/>
      <c r="G933" s="83"/>
      <c r="K933" s="83"/>
      <c r="L933" s="83"/>
      <c r="M933" s="83"/>
    </row>
    <row r="934" spans="1:13" ht="12.75">
      <c r="A934" s="63"/>
      <c r="D934" s="83"/>
      <c r="E934" s="83"/>
      <c r="G934" s="83"/>
      <c r="K934" s="83"/>
      <c r="L934" s="83"/>
      <c r="M934" s="83"/>
    </row>
    <row r="935" spans="1:13" ht="12.75">
      <c r="A935" s="63"/>
      <c r="D935" s="83"/>
      <c r="E935" s="83"/>
      <c r="G935" s="83"/>
      <c r="K935" s="83"/>
      <c r="L935" s="83"/>
      <c r="M935" s="83"/>
    </row>
    <row r="936" spans="1:13" ht="12.75">
      <c r="A936" s="63"/>
      <c r="D936" s="83"/>
      <c r="E936" s="83"/>
      <c r="G936" s="83"/>
      <c r="K936" s="83"/>
      <c r="L936" s="83"/>
      <c r="M936" s="83"/>
    </row>
    <row r="937" spans="1:13" ht="12.75">
      <c r="A937" s="63"/>
      <c r="D937" s="83"/>
      <c r="E937" s="83"/>
      <c r="G937" s="83"/>
      <c r="K937" s="83"/>
      <c r="L937" s="83"/>
      <c r="M937" s="83"/>
    </row>
    <row r="938" spans="1:13" ht="12.75">
      <c r="A938" s="63"/>
      <c r="D938" s="83"/>
      <c r="E938" s="83"/>
      <c r="G938" s="83"/>
      <c r="K938" s="83"/>
      <c r="L938" s="83"/>
      <c r="M938" s="83"/>
    </row>
    <row r="939" spans="1:13" ht="12.75">
      <c r="A939" s="63"/>
      <c r="D939" s="83"/>
      <c r="E939" s="83"/>
      <c r="G939" s="83"/>
      <c r="K939" s="83"/>
      <c r="L939" s="83"/>
      <c r="M939" s="83"/>
    </row>
    <row r="940" spans="1:13" ht="12.75">
      <c r="A940" s="63"/>
      <c r="D940" s="83"/>
      <c r="E940" s="83"/>
      <c r="G940" s="83"/>
      <c r="K940" s="83"/>
      <c r="L940" s="83"/>
      <c r="M940" s="83"/>
    </row>
    <row r="941" spans="1:13" ht="12.75">
      <c r="A941" s="63"/>
      <c r="D941" s="83"/>
      <c r="E941" s="83"/>
      <c r="G941" s="83"/>
      <c r="K941" s="83"/>
      <c r="L941" s="83"/>
      <c r="M941" s="83"/>
    </row>
    <row r="942" spans="1:13" ht="12.75">
      <c r="A942" s="63"/>
      <c r="D942" s="83"/>
      <c r="E942" s="83"/>
      <c r="G942" s="83"/>
      <c r="K942" s="83"/>
      <c r="L942" s="83"/>
      <c r="M942" s="83"/>
    </row>
    <row r="943" spans="1:13" ht="12.75">
      <c r="A943" s="63"/>
      <c r="D943" s="83"/>
      <c r="E943" s="83"/>
      <c r="G943" s="83"/>
      <c r="K943" s="83"/>
      <c r="L943" s="83"/>
      <c r="M943" s="83"/>
    </row>
    <row r="944" spans="1:13" ht="12.75">
      <c r="A944" s="63"/>
      <c r="D944" s="83"/>
      <c r="E944" s="83"/>
      <c r="G944" s="83"/>
      <c r="K944" s="83"/>
      <c r="L944" s="83"/>
      <c r="M944" s="83"/>
    </row>
    <row r="945" spans="1:13" ht="12.75">
      <c r="A945" s="63"/>
      <c r="D945" s="83"/>
      <c r="E945" s="83"/>
      <c r="G945" s="83"/>
      <c r="K945" s="83"/>
      <c r="L945" s="83"/>
      <c r="M945" s="83"/>
    </row>
    <row r="946" spans="1:13" ht="12.75">
      <c r="A946" s="63"/>
      <c r="D946" s="83"/>
      <c r="E946" s="83"/>
      <c r="G946" s="83"/>
      <c r="K946" s="83"/>
      <c r="L946" s="83"/>
      <c r="M946" s="83"/>
    </row>
    <row r="947" spans="1:13" ht="12.75">
      <c r="A947" s="63"/>
      <c r="D947" s="83"/>
      <c r="E947" s="83"/>
      <c r="G947" s="83"/>
      <c r="K947" s="83"/>
      <c r="L947" s="83"/>
      <c r="M947" s="83"/>
    </row>
    <row r="948" spans="1:13" ht="12.75">
      <c r="A948" s="63"/>
      <c r="D948" s="83"/>
      <c r="E948" s="83"/>
      <c r="G948" s="83"/>
      <c r="K948" s="83"/>
      <c r="L948" s="83"/>
      <c r="M948" s="83"/>
    </row>
    <row r="949" spans="1:13" ht="12.75">
      <c r="A949" s="63"/>
      <c r="D949" s="83"/>
      <c r="E949" s="83"/>
      <c r="G949" s="83"/>
      <c r="K949" s="83"/>
      <c r="L949" s="83"/>
      <c r="M949" s="83"/>
    </row>
    <row r="950" spans="1:13" ht="12.75">
      <c r="A950" s="63"/>
      <c r="D950" s="83"/>
      <c r="E950" s="83"/>
      <c r="G950" s="83"/>
      <c r="K950" s="83"/>
      <c r="L950" s="83"/>
      <c r="M950" s="83"/>
    </row>
    <row r="951" spans="1:13" ht="12.75">
      <c r="A951" s="63"/>
      <c r="D951" s="83"/>
      <c r="E951" s="83"/>
      <c r="G951" s="83"/>
      <c r="K951" s="83"/>
      <c r="L951" s="83"/>
      <c r="M951" s="83"/>
    </row>
    <row r="952" spans="1:13" ht="12.75">
      <c r="A952" s="63"/>
      <c r="D952" s="83"/>
      <c r="E952" s="83"/>
      <c r="G952" s="83"/>
      <c r="K952" s="83"/>
      <c r="L952" s="83"/>
      <c r="M952" s="83"/>
    </row>
    <row r="953" spans="1:13" ht="12.75">
      <c r="A953" s="63"/>
      <c r="D953" s="83"/>
      <c r="E953" s="83"/>
      <c r="G953" s="83"/>
      <c r="K953" s="83"/>
      <c r="L953" s="83"/>
      <c r="M953" s="83"/>
    </row>
    <row r="954" spans="1:13" ht="12.75">
      <c r="A954" s="63"/>
      <c r="D954" s="83"/>
      <c r="E954" s="83"/>
      <c r="G954" s="83"/>
      <c r="K954" s="83"/>
      <c r="L954" s="83"/>
      <c r="M954" s="83"/>
    </row>
    <row r="955" spans="1:13" ht="12.75">
      <c r="A955" s="63"/>
      <c r="D955" s="83"/>
      <c r="E955" s="83"/>
      <c r="G955" s="83"/>
      <c r="K955" s="83"/>
      <c r="L955" s="83"/>
      <c r="M955" s="83"/>
    </row>
    <row r="956" spans="1:13" ht="12.75">
      <c r="A956" s="63"/>
      <c r="D956" s="83"/>
      <c r="E956" s="83"/>
      <c r="G956" s="83"/>
      <c r="K956" s="83"/>
      <c r="L956" s="83"/>
      <c r="M956" s="83"/>
    </row>
    <row r="957" spans="1:13" ht="12.75">
      <c r="A957" s="63"/>
      <c r="D957" s="83"/>
      <c r="E957" s="83"/>
      <c r="G957" s="83"/>
      <c r="K957" s="83"/>
      <c r="L957" s="83"/>
      <c r="M957" s="83"/>
    </row>
    <row r="958" spans="1:13" ht="12.75">
      <c r="A958" s="63"/>
      <c r="D958" s="83"/>
      <c r="E958" s="83"/>
      <c r="G958" s="83"/>
      <c r="K958" s="83"/>
      <c r="L958" s="83"/>
      <c r="M958" s="83"/>
    </row>
    <row r="959" spans="1:13" ht="12.75">
      <c r="A959" s="63"/>
      <c r="D959" s="83"/>
      <c r="E959" s="83"/>
      <c r="G959" s="83"/>
      <c r="K959" s="83"/>
      <c r="L959" s="83"/>
      <c r="M959" s="83"/>
    </row>
    <row r="960" spans="1:13" ht="12.75">
      <c r="A960" s="63"/>
      <c r="D960" s="83"/>
      <c r="E960" s="83"/>
      <c r="G960" s="83"/>
      <c r="K960" s="83"/>
      <c r="L960" s="83"/>
      <c r="M960" s="83"/>
    </row>
    <row r="961" spans="1:13" ht="12.75">
      <c r="A961" s="63"/>
      <c r="D961" s="83"/>
      <c r="E961" s="83"/>
      <c r="G961" s="83"/>
      <c r="K961" s="83"/>
      <c r="L961" s="83"/>
      <c r="M961" s="83"/>
    </row>
    <row r="962" spans="1:13" ht="12.75">
      <c r="A962" s="63"/>
      <c r="D962" s="83"/>
      <c r="E962" s="83"/>
      <c r="G962" s="83"/>
      <c r="K962" s="83"/>
      <c r="L962" s="83"/>
      <c r="M962" s="83"/>
    </row>
    <row r="963" spans="1:13" ht="12.75">
      <c r="A963" s="63"/>
      <c r="D963" s="83"/>
      <c r="E963" s="83"/>
      <c r="G963" s="83"/>
      <c r="K963" s="83"/>
      <c r="L963" s="83"/>
      <c r="M963" s="83"/>
    </row>
    <row r="964" spans="1:13" ht="12.75">
      <c r="A964" s="63"/>
      <c r="D964" s="83"/>
      <c r="E964" s="83"/>
      <c r="G964" s="83"/>
      <c r="K964" s="83"/>
      <c r="L964" s="83"/>
      <c r="M964" s="83"/>
    </row>
    <row r="965" spans="1:13" ht="12.75">
      <c r="A965" s="63"/>
      <c r="D965" s="83"/>
      <c r="E965" s="83"/>
      <c r="G965" s="83"/>
      <c r="K965" s="83"/>
      <c r="L965" s="83"/>
      <c r="M965" s="83"/>
    </row>
    <row r="966" spans="1:13" ht="12.75">
      <c r="A966" s="63"/>
      <c r="D966" s="83"/>
      <c r="E966" s="83"/>
      <c r="G966" s="83"/>
      <c r="K966" s="83"/>
      <c r="L966" s="83"/>
      <c r="M966" s="83"/>
    </row>
    <row r="967" spans="1:13" ht="12.75">
      <c r="A967" s="63"/>
      <c r="D967" s="83"/>
      <c r="E967" s="83"/>
      <c r="G967" s="83"/>
      <c r="K967" s="83"/>
      <c r="L967" s="83"/>
      <c r="M967" s="83"/>
    </row>
    <row r="968" spans="1:13" ht="12.75">
      <c r="A968" s="63"/>
      <c r="D968" s="83"/>
      <c r="E968" s="83"/>
      <c r="G968" s="83"/>
      <c r="K968" s="83"/>
      <c r="L968" s="83"/>
      <c r="M968" s="83"/>
    </row>
    <row r="969" spans="1:13" ht="12.75">
      <c r="A969" s="63"/>
      <c r="D969" s="83"/>
      <c r="E969" s="83"/>
      <c r="G969" s="83"/>
      <c r="K969" s="83"/>
      <c r="L969" s="83"/>
      <c r="M969" s="83"/>
    </row>
    <row r="970" spans="1:13" ht="12.75">
      <c r="A970" s="63"/>
      <c r="D970" s="83"/>
      <c r="E970" s="83"/>
      <c r="G970" s="83"/>
      <c r="K970" s="83"/>
      <c r="L970" s="83"/>
      <c r="M970" s="83"/>
    </row>
    <row r="971" spans="1:13" ht="12.75">
      <c r="A971" s="63"/>
      <c r="D971" s="83"/>
      <c r="E971" s="83"/>
      <c r="G971" s="83"/>
      <c r="K971" s="83"/>
      <c r="L971" s="83"/>
      <c r="M971" s="83"/>
    </row>
    <row r="972" spans="1:13" ht="12.75">
      <c r="A972" s="63"/>
      <c r="D972" s="83"/>
      <c r="E972" s="83"/>
      <c r="G972" s="83"/>
      <c r="K972" s="83"/>
      <c r="L972" s="83"/>
      <c r="M972" s="83"/>
    </row>
    <row r="973" spans="1:13" ht="12.75">
      <c r="A973" s="63"/>
      <c r="D973" s="83"/>
      <c r="E973" s="83"/>
      <c r="G973" s="83"/>
      <c r="K973" s="83"/>
      <c r="L973" s="83"/>
      <c r="M973" s="83"/>
    </row>
    <row r="974" spans="1:13" ht="12.75">
      <c r="A974" s="63"/>
      <c r="D974" s="83"/>
      <c r="E974" s="83"/>
      <c r="G974" s="83"/>
      <c r="K974" s="83"/>
      <c r="L974" s="83"/>
      <c r="M974" s="83"/>
    </row>
    <row r="975" spans="1:13" ht="12.75">
      <c r="A975" s="63"/>
      <c r="D975" s="83"/>
      <c r="E975" s="83"/>
      <c r="G975" s="83"/>
      <c r="K975" s="83"/>
      <c r="L975" s="83"/>
      <c r="M975" s="83"/>
    </row>
    <row r="976" spans="1:13" ht="12.75">
      <c r="A976" s="63"/>
      <c r="D976" s="83"/>
      <c r="E976" s="83"/>
      <c r="G976" s="83"/>
      <c r="K976" s="83"/>
      <c r="L976" s="83"/>
      <c r="M976" s="83"/>
    </row>
    <row r="977" spans="1:13" ht="12.75">
      <c r="A977" s="63"/>
      <c r="D977" s="83"/>
      <c r="E977" s="83"/>
      <c r="G977" s="83"/>
      <c r="K977" s="83"/>
      <c r="L977" s="83"/>
      <c r="M977" s="83"/>
    </row>
    <row r="978" spans="1:13" ht="12.75">
      <c r="A978" s="63"/>
      <c r="D978" s="83"/>
      <c r="E978" s="83"/>
      <c r="G978" s="83"/>
      <c r="K978" s="83"/>
      <c r="L978" s="83"/>
      <c r="M978" s="83"/>
    </row>
    <row r="979" spans="1:13" ht="12.75">
      <c r="A979" s="63"/>
      <c r="D979" s="83"/>
      <c r="E979" s="83"/>
      <c r="G979" s="83"/>
      <c r="K979" s="83"/>
      <c r="L979" s="83"/>
      <c r="M979" s="83"/>
    </row>
    <row r="980" spans="1:13" ht="12.75">
      <c r="A980" s="63"/>
      <c r="D980" s="83"/>
      <c r="E980" s="83"/>
      <c r="G980" s="83"/>
      <c r="K980" s="83"/>
      <c r="L980" s="83"/>
      <c r="M980" s="83"/>
    </row>
    <row r="981" spans="1:13" ht="12.75">
      <c r="A981" s="63"/>
      <c r="D981" s="83"/>
      <c r="E981" s="83"/>
      <c r="G981" s="83"/>
      <c r="K981" s="83"/>
      <c r="L981" s="83"/>
      <c r="M981" s="83"/>
    </row>
    <row r="982" spans="1:13" ht="12.75">
      <c r="A982" s="63"/>
      <c r="D982" s="83"/>
      <c r="E982" s="83"/>
      <c r="G982" s="83"/>
      <c r="K982" s="83"/>
      <c r="L982" s="83"/>
      <c r="M982" s="83"/>
    </row>
    <row r="983" spans="1:13" ht="12.75">
      <c r="A983" s="63"/>
      <c r="D983" s="83"/>
      <c r="E983" s="83"/>
      <c r="G983" s="83"/>
      <c r="K983" s="83"/>
      <c r="L983" s="83"/>
      <c r="M983" s="83"/>
    </row>
    <row r="984" spans="1:13" ht="12.75">
      <c r="A984" s="63"/>
      <c r="D984" s="83"/>
      <c r="E984" s="83"/>
      <c r="G984" s="83"/>
      <c r="K984" s="83"/>
      <c r="L984" s="83"/>
      <c r="M984" s="83"/>
    </row>
    <row r="985" spans="1:13" ht="12.75">
      <c r="A985" s="63"/>
      <c r="D985" s="83"/>
      <c r="E985" s="83"/>
      <c r="G985" s="83"/>
      <c r="K985" s="83"/>
      <c r="L985" s="83"/>
      <c r="M985" s="83"/>
    </row>
    <row r="986" spans="1:13" ht="12.75">
      <c r="A986" s="63"/>
      <c r="D986" s="83"/>
      <c r="E986" s="83"/>
      <c r="G986" s="83"/>
      <c r="K986" s="83"/>
      <c r="L986" s="83"/>
      <c r="M986" s="83"/>
    </row>
    <row r="987" spans="1:13" ht="12.75">
      <c r="A987" s="63"/>
      <c r="D987" s="83"/>
      <c r="E987" s="83"/>
      <c r="G987" s="83"/>
      <c r="K987" s="83"/>
      <c r="L987" s="83"/>
      <c r="M987" s="83"/>
    </row>
    <row r="988" spans="1:13" ht="12.75">
      <c r="A988" s="63"/>
      <c r="D988" s="83"/>
      <c r="E988" s="83"/>
      <c r="G988" s="83"/>
      <c r="K988" s="83"/>
      <c r="L988" s="83"/>
      <c r="M988" s="83"/>
    </row>
    <row r="989" spans="1:13" ht="12.75">
      <c r="A989" s="63"/>
      <c r="D989" s="83"/>
      <c r="E989" s="83"/>
      <c r="G989" s="83"/>
      <c r="K989" s="83"/>
      <c r="L989" s="83"/>
      <c r="M989" s="83"/>
    </row>
    <row r="990" spans="1:13" ht="12.75">
      <c r="A990" s="63"/>
      <c r="D990" s="83"/>
      <c r="E990" s="83"/>
      <c r="G990" s="83"/>
      <c r="K990" s="83"/>
      <c r="L990" s="83"/>
      <c r="M990" s="83"/>
    </row>
    <row r="991" spans="1:13" ht="12.75">
      <c r="A991" s="63"/>
      <c r="D991" s="83"/>
      <c r="E991" s="83"/>
      <c r="G991" s="83"/>
      <c r="K991" s="83"/>
      <c r="L991" s="83"/>
      <c r="M991" s="83"/>
    </row>
    <row r="992" spans="1:13" ht="12.75">
      <c r="A992" s="63"/>
      <c r="D992" s="83"/>
      <c r="E992" s="83"/>
      <c r="G992" s="83"/>
      <c r="K992" s="83"/>
      <c r="L992" s="83"/>
      <c r="M992" s="83"/>
    </row>
    <row r="993" spans="1:13" ht="12.75">
      <c r="A993" s="63"/>
      <c r="D993" s="83"/>
      <c r="E993" s="83"/>
      <c r="G993" s="83"/>
      <c r="K993" s="83"/>
      <c r="L993" s="83"/>
      <c r="M993" s="83"/>
    </row>
    <row r="994" spans="1:13" ht="12.75">
      <c r="A994" s="63"/>
      <c r="D994" s="83"/>
      <c r="E994" s="83"/>
      <c r="G994" s="83"/>
      <c r="K994" s="83"/>
      <c r="L994" s="83"/>
      <c r="M994" s="83"/>
    </row>
    <row r="995" spans="1:13" ht="12.75">
      <c r="A995" s="63"/>
      <c r="D995" s="83"/>
      <c r="E995" s="83"/>
      <c r="G995" s="83"/>
      <c r="K995" s="83"/>
      <c r="L995" s="83"/>
      <c r="M995" s="83"/>
    </row>
    <row r="996" spans="1:13" ht="12.75">
      <c r="A996" s="63"/>
      <c r="D996" s="83"/>
      <c r="E996" s="83"/>
      <c r="G996" s="83"/>
      <c r="K996" s="83"/>
      <c r="L996" s="83"/>
      <c r="M996" s="83"/>
    </row>
    <row r="997" spans="1:13" ht="12.75">
      <c r="A997" s="63"/>
      <c r="D997" s="83"/>
      <c r="E997" s="83"/>
      <c r="G997" s="83"/>
      <c r="K997" s="83"/>
      <c r="L997" s="83"/>
      <c r="M997" s="83"/>
    </row>
    <row r="998" spans="1:13" ht="12.75">
      <c r="A998" s="63"/>
      <c r="D998" s="83"/>
      <c r="E998" s="83"/>
      <c r="G998" s="83"/>
      <c r="K998" s="83"/>
      <c r="L998" s="83"/>
      <c r="M998" s="83"/>
    </row>
    <row r="999" spans="1:13" ht="12.75">
      <c r="A999" s="63"/>
      <c r="D999" s="83"/>
      <c r="E999" s="83"/>
      <c r="G999" s="83"/>
      <c r="K999" s="83"/>
      <c r="L999" s="83"/>
      <c r="M999" s="83"/>
    </row>
    <row r="1000" spans="1:13" ht="12.75">
      <c r="A1000" s="63"/>
      <c r="D1000" s="83"/>
      <c r="E1000" s="83"/>
      <c r="G1000" s="83"/>
      <c r="K1000" s="83"/>
      <c r="L1000" s="83"/>
      <c r="M1000" s="83"/>
    </row>
    <row r="1001" spans="1:13" ht="12.75">
      <c r="A1001" s="63"/>
      <c r="D1001" s="83"/>
      <c r="E1001" s="83"/>
      <c r="G1001" s="83"/>
      <c r="K1001" s="83"/>
      <c r="L1001" s="83"/>
      <c r="M1001" s="83"/>
    </row>
    <row r="1002" spans="1:13" ht="12.75">
      <c r="A1002" s="63"/>
      <c r="D1002" s="83"/>
      <c r="E1002" s="83"/>
      <c r="G1002" s="83"/>
      <c r="K1002" s="83"/>
      <c r="L1002" s="83"/>
      <c r="M1002" s="83"/>
    </row>
    <row r="1003" spans="1:13" ht="12.75">
      <c r="A1003" s="63"/>
      <c r="D1003" s="83"/>
      <c r="E1003" s="83"/>
      <c r="G1003" s="83"/>
      <c r="K1003" s="83"/>
      <c r="L1003" s="83"/>
      <c r="M1003" s="83"/>
    </row>
    <row r="1004" spans="1:13" ht="12.75">
      <c r="A1004" s="63"/>
      <c r="D1004" s="83"/>
      <c r="E1004" s="83"/>
      <c r="G1004" s="83"/>
      <c r="K1004" s="83"/>
      <c r="L1004" s="83"/>
      <c r="M1004" s="83"/>
    </row>
    <row r="1005" spans="1:13" ht="12.75">
      <c r="D1005" s="83"/>
      <c r="E1005" s="83"/>
      <c r="G1005" s="83"/>
      <c r="K1005" s="83"/>
      <c r="L1005" s="83"/>
      <c r="M1005" s="83"/>
    </row>
    <row r="1006" spans="1:13" ht="12.75">
      <c r="D1006" s="83"/>
      <c r="E1006" s="83"/>
      <c r="G1006" s="83"/>
      <c r="K1006" s="83"/>
      <c r="L1006" s="83"/>
      <c r="M1006" s="83"/>
    </row>
  </sheetData>
  <mergeCells count="4">
    <mergeCell ref="A6:A20"/>
    <mergeCell ref="A1:N2"/>
    <mergeCell ref="A3:N3"/>
    <mergeCell ref="A21:N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Master Schedule Projections</vt:lpstr>
      <vt:lpstr>Teacher AssignmentsConstraints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Giordano, Gabrielle</dc:creator>
  <cp:lastModifiedBy>Giordano, Gabrielle</cp:lastModifiedBy>
  <dcterms:created xsi:type="dcterms:W3CDTF">2017-02-28T14:42:52Z</dcterms:created>
  <dcterms:modified xsi:type="dcterms:W3CDTF">2017-02-28T14:42:52Z</dcterms:modified>
</cp:coreProperties>
</file>