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tropy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0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4" customWidth="1" min="3" max="3"/>
    <col width="14" customWidth="1" min="4" max="4"/>
    <col width="12" customWidth="1" min="5" max="5"/>
    <col width="14" customWidth="1" min="6" max="6"/>
    <col width="14" customWidth="1" min="7" max="7"/>
    <col width="12" customWidth="1" min="8" max="8"/>
    <col width="14" customWidth="1" min="9" max="9"/>
    <col width="14" customWidth="1" min="10" max="10"/>
  </cols>
  <sheetData>
    <row r="1">
      <c r="A1" t="inlineStr">
        <is>
          <t>Character</t>
        </is>
      </c>
      <c r="B1" t="inlineStr">
        <is>
          <t>Candide Raw</t>
        </is>
      </c>
      <c r="C1" t="inlineStr">
        <is>
          <t>Candide Prob</t>
        </is>
      </c>
      <c r="D1" t="inlineStr">
        <is>
          <t>Candide H</t>
        </is>
      </c>
      <c r="E1" t="inlineStr">
        <is>
          <t>Faust Raw</t>
        </is>
      </c>
      <c r="F1" t="inlineStr">
        <is>
          <t>Faust Prob</t>
        </is>
      </c>
      <c r="G1" t="inlineStr">
        <is>
          <t>Faust H</t>
        </is>
      </c>
      <c r="H1" t="inlineStr">
        <is>
          <t>Gatsby Raw</t>
        </is>
      </c>
      <c r="I1" t="inlineStr">
        <is>
          <t>Gatsby Prob</t>
        </is>
      </c>
      <c r="J1" t="inlineStr">
        <is>
          <t>Gatsby H</t>
        </is>
      </c>
    </row>
    <row r="2">
      <c r="A2" t="inlineStr">
        <is>
          <t>a</t>
        </is>
      </c>
      <c r="B2">
        <f>LEN($A$68) - LEN(SUBSTITUTE($A$68, $A$2, ""))</f>
        <v/>
      </c>
      <c r="C2">
        <f>$B$2/SUM($B$2:$B$27)</f>
        <v/>
      </c>
      <c r="D2">
        <f>IF($C$2=0,0,-$C$2*LOG($C$2,2))</f>
        <v/>
      </c>
      <c r="E2">
        <f>LEN($A$69) - LEN(SUBSTITUTE($A$69, $A$2, ""))</f>
        <v/>
      </c>
      <c r="F2">
        <f>$E$2/SUM($E$2:$E$27)</f>
        <v/>
      </c>
      <c r="G2">
        <f>IF($F$2=0,0,-$F$2*LOG($F$2,2))</f>
        <v/>
      </c>
      <c r="H2">
        <f>LEN($A$70) - LEN(SUBSTITUTE($A$70, $A$2, ""))</f>
        <v/>
      </c>
      <c r="I2">
        <f>$H$2/SUM($H$2:$H$27)</f>
        <v/>
      </c>
      <c r="J2">
        <f>IF($I$2=0,0,-$I$2*LOG($I$2,2))</f>
        <v/>
      </c>
    </row>
    <row r="3">
      <c r="A3" t="inlineStr">
        <is>
          <t>b</t>
        </is>
      </c>
      <c r="B3">
        <f>LEN($A$68) - LEN(SUBSTITUTE($A$68, $A$3, ""))</f>
        <v/>
      </c>
      <c r="C3">
        <f>$B$3/SUM($B$2:$B$27)</f>
        <v/>
      </c>
      <c r="D3">
        <f>IF($C$3=0,0,-$C$3*LOG($C$3,2))</f>
        <v/>
      </c>
      <c r="E3">
        <f>LEN($A$69) - LEN(SUBSTITUTE($A$69, $A$3, ""))</f>
        <v/>
      </c>
      <c r="F3">
        <f>$E$3/SUM($E$2:$E$27)</f>
        <v/>
      </c>
      <c r="G3">
        <f>IF($F$3=0,0,-$F$3*LOG($F$3,2))</f>
        <v/>
      </c>
      <c r="H3">
        <f>LEN($A$70) - LEN(SUBSTITUTE($A$70, $A$3, ""))</f>
        <v/>
      </c>
      <c r="I3">
        <f>$H$3/SUM($H$2:$H$27)</f>
        <v/>
      </c>
      <c r="J3">
        <f>IF($I$3=0,0,-$I$3*LOG($I$3,2))</f>
        <v/>
      </c>
    </row>
    <row r="4">
      <c r="A4" t="inlineStr">
        <is>
          <t>c</t>
        </is>
      </c>
      <c r="B4">
        <f>LEN($A$68) - LEN(SUBSTITUTE($A$68, $A$4, ""))</f>
        <v/>
      </c>
      <c r="C4">
        <f>$B$4/SUM($B$2:$B$27)</f>
        <v/>
      </c>
      <c r="D4">
        <f>IF($C$4=0,0,-$C$4*LOG($C$4,2))</f>
        <v/>
      </c>
      <c r="E4">
        <f>LEN($A$69) - LEN(SUBSTITUTE($A$69, $A$4, ""))</f>
        <v/>
      </c>
      <c r="F4">
        <f>$E$4/SUM($E$2:$E$27)</f>
        <v/>
      </c>
      <c r="G4">
        <f>IF($F$4=0,0,-$F$4*LOG($F$4,2))</f>
        <v/>
      </c>
      <c r="H4">
        <f>LEN($A$70) - LEN(SUBSTITUTE($A$70, $A$4, ""))</f>
        <v/>
      </c>
      <c r="I4">
        <f>$H$4/SUM($H$2:$H$27)</f>
        <v/>
      </c>
      <c r="J4">
        <f>IF($I$4=0,0,-$I$4*LOG($I$4,2))</f>
        <v/>
      </c>
    </row>
    <row r="5">
      <c r="A5" t="inlineStr">
        <is>
          <t>d</t>
        </is>
      </c>
      <c r="B5">
        <f>LEN($A$68) - LEN(SUBSTITUTE($A$68, $A$5, ""))</f>
        <v/>
      </c>
      <c r="C5">
        <f>$B$5/SUM($B$2:$B$27)</f>
        <v/>
      </c>
      <c r="D5">
        <f>IF($C$5=0,0,-$C$5*LOG($C$5,2))</f>
        <v/>
      </c>
      <c r="E5">
        <f>LEN($A$69) - LEN(SUBSTITUTE($A$69, $A$5, ""))</f>
        <v/>
      </c>
      <c r="F5">
        <f>$E$5/SUM($E$2:$E$27)</f>
        <v/>
      </c>
      <c r="G5">
        <f>IF($F$5=0,0,-$F$5*LOG($F$5,2))</f>
        <v/>
      </c>
      <c r="H5">
        <f>LEN($A$70) - LEN(SUBSTITUTE($A$70, $A$5, ""))</f>
        <v/>
      </c>
      <c r="I5">
        <f>$H$5/SUM($H$2:$H$27)</f>
        <v/>
      </c>
      <c r="J5">
        <f>IF($I$5=0,0,-$I$5*LOG($I$5,2))</f>
        <v/>
      </c>
    </row>
    <row r="6">
      <c r="A6" t="inlineStr">
        <is>
          <t>e</t>
        </is>
      </c>
      <c r="B6">
        <f>LEN($A$68) - LEN(SUBSTITUTE($A$68, $A$6, ""))</f>
        <v/>
      </c>
      <c r="C6">
        <f>$B$6/SUM($B$2:$B$27)</f>
        <v/>
      </c>
      <c r="D6">
        <f>IF($C$6=0,0,-$C$6*LOG($C$6,2))</f>
        <v/>
      </c>
      <c r="E6">
        <f>LEN($A$69) - LEN(SUBSTITUTE($A$69, $A$6, ""))</f>
        <v/>
      </c>
      <c r="F6">
        <f>$E$6/SUM($E$2:$E$27)</f>
        <v/>
      </c>
      <c r="G6">
        <f>IF($F$6=0,0,-$F$6*LOG($F$6,2))</f>
        <v/>
      </c>
      <c r="H6">
        <f>LEN($A$70) - LEN(SUBSTITUTE($A$70, $A$6, ""))</f>
        <v/>
      </c>
      <c r="I6">
        <f>$H$6/SUM($H$2:$H$27)</f>
        <v/>
      </c>
      <c r="J6">
        <f>IF($I$6=0,0,-$I$6*LOG($I$6,2))</f>
        <v/>
      </c>
    </row>
    <row r="7">
      <c r="A7" t="inlineStr">
        <is>
          <t>f</t>
        </is>
      </c>
      <c r="B7">
        <f>LEN($A$68) - LEN(SUBSTITUTE($A$68, $A$7, ""))</f>
        <v/>
      </c>
      <c r="C7">
        <f>$B$7/SUM($B$2:$B$27)</f>
        <v/>
      </c>
      <c r="D7">
        <f>IF($C$7=0,0,-$C$7*LOG($C$7,2))</f>
        <v/>
      </c>
      <c r="E7">
        <f>LEN($A$69) - LEN(SUBSTITUTE($A$69, $A$7, ""))</f>
        <v/>
      </c>
      <c r="F7">
        <f>$E$7/SUM($E$2:$E$27)</f>
        <v/>
      </c>
      <c r="G7">
        <f>IF($F$7=0,0,-$F$7*LOG($F$7,2))</f>
        <v/>
      </c>
      <c r="H7">
        <f>LEN($A$70) - LEN(SUBSTITUTE($A$70, $A$7, ""))</f>
        <v/>
      </c>
      <c r="I7">
        <f>$H$7/SUM($H$2:$H$27)</f>
        <v/>
      </c>
      <c r="J7">
        <f>IF($I$7=0,0,-$I$7*LOG($I$7,2))</f>
        <v/>
      </c>
    </row>
    <row r="8">
      <c r="A8" t="inlineStr">
        <is>
          <t>g</t>
        </is>
      </c>
      <c r="B8">
        <f>LEN($A$68) - LEN(SUBSTITUTE($A$68, $A$8, ""))</f>
        <v/>
      </c>
      <c r="C8">
        <f>$B$8/SUM($B$2:$B$27)</f>
        <v/>
      </c>
      <c r="D8">
        <f>IF($C$8=0,0,-$C$8*LOG($C$8,2))</f>
        <v/>
      </c>
      <c r="E8">
        <f>LEN($A$69) - LEN(SUBSTITUTE($A$69, $A$8, ""))</f>
        <v/>
      </c>
      <c r="F8">
        <f>$E$8/SUM($E$2:$E$27)</f>
        <v/>
      </c>
      <c r="G8">
        <f>IF($F$8=0,0,-$F$8*LOG($F$8,2))</f>
        <v/>
      </c>
      <c r="H8">
        <f>LEN($A$70) - LEN(SUBSTITUTE($A$70, $A$8, ""))</f>
        <v/>
      </c>
      <c r="I8">
        <f>$H$8/SUM($H$2:$H$27)</f>
        <v/>
      </c>
      <c r="J8">
        <f>IF($I$8=0,0,-$I$8*LOG($I$8,2))</f>
        <v/>
      </c>
    </row>
    <row r="9">
      <c r="A9" t="inlineStr">
        <is>
          <t>h</t>
        </is>
      </c>
      <c r="B9">
        <f>LEN($A$68) - LEN(SUBSTITUTE($A$68, $A$9, ""))</f>
        <v/>
      </c>
      <c r="C9">
        <f>$B$9/SUM($B$2:$B$27)</f>
        <v/>
      </c>
      <c r="D9">
        <f>IF($C$9=0,0,-$C$9*LOG($C$9,2))</f>
        <v/>
      </c>
      <c r="E9">
        <f>LEN($A$69) - LEN(SUBSTITUTE($A$69, $A$9, ""))</f>
        <v/>
      </c>
      <c r="F9">
        <f>$E$9/SUM($E$2:$E$27)</f>
        <v/>
      </c>
      <c r="G9">
        <f>IF($F$9=0,0,-$F$9*LOG($F$9,2))</f>
        <v/>
      </c>
      <c r="H9">
        <f>LEN($A$70) - LEN(SUBSTITUTE($A$70, $A$9, ""))</f>
        <v/>
      </c>
      <c r="I9">
        <f>$H$9/SUM($H$2:$H$27)</f>
        <v/>
      </c>
      <c r="J9">
        <f>IF($I$9=0,0,-$I$9*LOG($I$9,2))</f>
        <v/>
      </c>
    </row>
    <row r="10">
      <c r="A10" t="inlineStr">
        <is>
          <t>i</t>
        </is>
      </c>
      <c r="B10">
        <f>LEN($A$68) - LEN(SUBSTITUTE($A$68, $A$10, ""))</f>
        <v/>
      </c>
      <c r="C10">
        <f>$B$10/SUM($B$2:$B$27)</f>
        <v/>
      </c>
      <c r="D10">
        <f>IF($C$10=0,0,-$C$10*LOG($C$10,2))</f>
        <v/>
      </c>
      <c r="E10">
        <f>LEN($A$69) - LEN(SUBSTITUTE($A$69, $A$10, ""))</f>
        <v/>
      </c>
      <c r="F10">
        <f>$E$10/SUM($E$2:$E$27)</f>
        <v/>
      </c>
      <c r="G10">
        <f>IF($F$10=0,0,-$F$10*LOG($F$10,2))</f>
        <v/>
      </c>
      <c r="H10">
        <f>LEN($A$70) - LEN(SUBSTITUTE($A$70, $A$10, ""))</f>
        <v/>
      </c>
      <c r="I10">
        <f>$H$10/SUM($H$2:$H$27)</f>
        <v/>
      </c>
      <c r="J10">
        <f>IF($I$10=0,0,-$I$10*LOG($I$10,2))</f>
        <v/>
      </c>
    </row>
    <row r="11">
      <c r="A11" t="inlineStr">
        <is>
          <t>j</t>
        </is>
      </c>
      <c r="B11">
        <f>LEN($A$68) - LEN(SUBSTITUTE($A$68, $A$11, ""))</f>
        <v/>
      </c>
      <c r="C11">
        <f>$B$11/SUM($B$2:$B$27)</f>
        <v/>
      </c>
      <c r="D11">
        <f>IF($C$11=0,0,-$C$11*LOG($C$11,2))</f>
        <v/>
      </c>
      <c r="E11">
        <f>LEN($A$69) - LEN(SUBSTITUTE($A$69, $A$11, ""))</f>
        <v/>
      </c>
      <c r="F11">
        <f>$E$11/SUM($E$2:$E$27)</f>
        <v/>
      </c>
      <c r="G11">
        <f>IF($F$11=0,0,-$F$11*LOG($F$11,2))</f>
        <v/>
      </c>
      <c r="H11">
        <f>LEN($A$70) - LEN(SUBSTITUTE($A$70, $A$11, ""))</f>
        <v/>
      </c>
      <c r="I11">
        <f>$H$11/SUM($H$2:$H$27)</f>
        <v/>
      </c>
      <c r="J11">
        <f>IF($I$11=0,0,-$I$11*LOG($I$11,2))</f>
        <v/>
      </c>
    </row>
    <row r="12">
      <c r="A12" t="inlineStr">
        <is>
          <t>k</t>
        </is>
      </c>
      <c r="B12">
        <f>LEN($A$68) - LEN(SUBSTITUTE($A$68, $A$12, ""))</f>
        <v/>
      </c>
      <c r="C12">
        <f>$B$12/SUM($B$2:$B$27)</f>
        <v/>
      </c>
      <c r="D12">
        <f>IF($C$12=0,0,-$C$12*LOG($C$12,2))</f>
        <v/>
      </c>
      <c r="E12">
        <f>LEN($A$69) - LEN(SUBSTITUTE($A$69, $A$12, ""))</f>
        <v/>
      </c>
      <c r="F12">
        <f>$E$12/SUM($E$2:$E$27)</f>
        <v/>
      </c>
      <c r="G12">
        <f>IF($F$12=0,0,-$F$12*LOG($F$12,2))</f>
        <v/>
      </c>
      <c r="H12">
        <f>LEN($A$70) - LEN(SUBSTITUTE($A$70, $A$12, ""))</f>
        <v/>
      </c>
      <c r="I12">
        <f>$H$12/SUM($H$2:$H$27)</f>
        <v/>
      </c>
      <c r="J12">
        <f>IF($I$12=0,0,-$I$12*LOG($I$12,2))</f>
        <v/>
      </c>
    </row>
    <row r="13">
      <c r="A13" t="inlineStr">
        <is>
          <t>l</t>
        </is>
      </c>
      <c r="B13">
        <f>LEN($A$68) - LEN(SUBSTITUTE($A$68, $A$13, ""))</f>
        <v/>
      </c>
      <c r="C13">
        <f>$B$13/SUM($B$2:$B$27)</f>
        <v/>
      </c>
      <c r="D13">
        <f>IF($C$13=0,0,-$C$13*LOG($C$13,2))</f>
        <v/>
      </c>
      <c r="E13">
        <f>LEN($A$69) - LEN(SUBSTITUTE($A$69, $A$13, ""))</f>
        <v/>
      </c>
      <c r="F13">
        <f>$E$13/SUM($E$2:$E$27)</f>
        <v/>
      </c>
      <c r="G13">
        <f>IF($F$13=0,0,-$F$13*LOG($F$13,2))</f>
        <v/>
      </c>
      <c r="H13">
        <f>LEN($A$70) - LEN(SUBSTITUTE($A$70, $A$13, ""))</f>
        <v/>
      </c>
      <c r="I13">
        <f>$H$13/SUM($H$2:$H$27)</f>
        <v/>
      </c>
      <c r="J13">
        <f>IF($I$13=0,0,-$I$13*LOG($I$13,2))</f>
        <v/>
      </c>
    </row>
    <row r="14">
      <c r="A14" t="inlineStr">
        <is>
          <t>m</t>
        </is>
      </c>
      <c r="B14">
        <f>LEN($A$68) - LEN(SUBSTITUTE($A$68, $A$14, ""))</f>
        <v/>
      </c>
      <c r="C14">
        <f>$B$14/SUM($B$2:$B$27)</f>
        <v/>
      </c>
      <c r="D14">
        <f>IF($C$14=0,0,-$C$14*LOG($C$14,2))</f>
        <v/>
      </c>
      <c r="E14">
        <f>LEN($A$69) - LEN(SUBSTITUTE($A$69, $A$14, ""))</f>
        <v/>
      </c>
      <c r="F14">
        <f>$E$14/SUM($E$2:$E$27)</f>
        <v/>
      </c>
      <c r="G14">
        <f>IF($F$14=0,0,-$F$14*LOG($F$14,2))</f>
        <v/>
      </c>
      <c r="H14">
        <f>LEN($A$70) - LEN(SUBSTITUTE($A$70, $A$14, ""))</f>
        <v/>
      </c>
      <c r="I14">
        <f>$H$14/SUM($H$2:$H$27)</f>
        <v/>
      </c>
      <c r="J14">
        <f>IF($I$14=0,0,-$I$14*LOG($I$14,2))</f>
        <v/>
      </c>
    </row>
    <row r="15">
      <c r="A15" t="inlineStr">
        <is>
          <t>n</t>
        </is>
      </c>
      <c r="B15">
        <f>LEN($A$68) - LEN(SUBSTITUTE($A$68, $A$15, ""))</f>
        <v/>
      </c>
      <c r="C15">
        <f>$B$15/SUM($B$2:$B$27)</f>
        <v/>
      </c>
      <c r="D15">
        <f>IF($C$15=0,0,-$C$15*LOG($C$15,2))</f>
        <v/>
      </c>
      <c r="E15">
        <f>LEN($A$69) - LEN(SUBSTITUTE($A$69, $A$15, ""))</f>
        <v/>
      </c>
      <c r="F15">
        <f>$E$15/SUM($E$2:$E$27)</f>
        <v/>
      </c>
      <c r="G15">
        <f>IF($F$15=0,0,-$F$15*LOG($F$15,2))</f>
        <v/>
      </c>
      <c r="H15">
        <f>LEN($A$70) - LEN(SUBSTITUTE($A$70, $A$15, ""))</f>
        <v/>
      </c>
      <c r="I15">
        <f>$H$15/SUM($H$2:$H$27)</f>
        <v/>
      </c>
      <c r="J15">
        <f>IF($I$15=0,0,-$I$15*LOG($I$15,2))</f>
        <v/>
      </c>
    </row>
    <row r="16">
      <c r="A16" t="inlineStr">
        <is>
          <t>o</t>
        </is>
      </c>
      <c r="B16">
        <f>LEN($A$68) - LEN(SUBSTITUTE($A$68, $A$16, ""))</f>
        <v/>
      </c>
      <c r="C16">
        <f>$B$16/SUM($B$2:$B$27)</f>
        <v/>
      </c>
      <c r="D16">
        <f>IF($C$16=0,0,-$C$16*LOG($C$16,2))</f>
        <v/>
      </c>
      <c r="E16">
        <f>LEN($A$69) - LEN(SUBSTITUTE($A$69, $A$16, ""))</f>
        <v/>
      </c>
      <c r="F16">
        <f>$E$16/SUM($E$2:$E$27)</f>
        <v/>
      </c>
      <c r="G16">
        <f>IF($F$16=0,0,-$F$16*LOG($F$16,2))</f>
        <v/>
      </c>
      <c r="H16">
        <f>LEN($A$70) - LEN(SUBSTITUTE($A$70, $A$16, ""))</f>
        <v/>
      </c>
      <c r="I16">
        <f>$H$16/SUM($H$2:$H$27)</f>
        <v/>
      </c>
      <c r="J16">
        <f>IF($I$16=0,0,-$I$16*LOG($I$16,2))</f>
        <v/>
      </c>
    </row>
    <row r="17">
      <c r="A17" t="inlineStr">
        <is>
          <t>p</t>
        </is>
      </c>
      <c r="B17">
        <f>LEN($A$68) - LEN(SUBSTITUTE($A$68, $A$17, ""))</f>
        <v/>
      </c>
      <c r="C17">
        <f>$B$17/SUM($B$2:$B$27)</f>
        <v/>
      </c>
      <c r="D17">
        <f>IF($C$17=0,0,-$C$17*LOG($C$17,2))</f>
        <v/>
      </c>
      <c r="E17">
        <f>LEN($A$69) - LEN(SUBSTITUTE($A$69, $A$17, ""))</f>
        <v/>
      </c>
      <c r="F17">
        <f>$E$17/SUM($E$2:$E$27)</f>
        <v/>
      </c>
      <c r="G17">
        <f>IF($F$17=0,0,-$F$17*LOG($F$17,2))</f>
        <v/>
      </c>
      <c r="H17">
        <f>LEN($A$70) - LEN(SUBSTITUTE($A$70, $A$17, ""))</f>
        <v/>
      </c>
      <c r="I17">
        <f>$H$17/SUM($H$2:$H$27)</f>
        <v/>
      </c>
      <c r="J17">
        <f>IF($I$17=0,0,-$I$17*LOG($I$17,2))</f>
        <v/>
      </c>
    </row>
    <row r="18">
      <c r="A18" t="inlineStr">
        <is>
          <t>q</t>
        </is>
      </c>
      <c r="B18">
        <f>LEN($A$68) - LEN(SUBSTITUTE($A$68, $A$18, ""))</f>
        <v/>
      </c>
      <c r="C18">
        <f>$B$18/SUM($B$2:$B$27)</f>
        <v/>
      </c>
      <c r="D18">
        <f>IF($C$18=0,0,-$C$18*LOG($C$18,2))</f>
        <v/>
      </c>
      <c r="E18">
        <f>LEN($A$69) - LEN(SUBSTITUTE($A$69, $A$18, ""))</f>
        <v/>
      </c>
      <c r="F18">
        <f>$E$18/SUM($E$2:$E$27)</f>
        <v/>
      </c>
      <c r="G18">
        <f>IF($F$18=0,0,-$F$18*LOG($F$18,2))</f>
        <v/>
      </c>
      <c r="H18">
        <f>LEN($A$70) - LEN(SUBSTITUTE($A$70, $A$18, ""))</f>
        <v/>
      </c>
      <c r="I18">
        <f>$H$18/SUM($H$2:$H$27)</f>
        <v/>
      </c>
      <c r="J18">
        <f>IF($I$18=0,0,-$I$18*LOG($I$18,2))</f>
        <v/>
      </c>
    </row>
    <row r="19">
      <c r="A19" t="inlineStr">
        <is>
          <t>r</t>
        </is>
      </c>
      <c r="B19">
        <f>LEN($A$68) - LEN(SUBSTITUTE($A$68, $A$19, ""))</f>
        <v/>
      </c>
      <c r="C19">
        <f>$B$19/SUM($B$2:$B$27)</f>
        <v/>
      </c>
      <c r="D19">
        <f>IF($C$19=0,0,-$C$19*LOG($C$19,2))</f>
        <v/>
      </c>
      <c r="E19">
        <f>LEN($A$69) - LEN(SUBSTITUTE($A$69, $A$19, ""))</f>
        <v/>
      </c>
      <c r="F19">
        <f>$E$19/SUM($E$2:$E$27)</f>
        <v/>
      </c>
      <c r="G19">
        <f>IF($F$19=0,0,-$F$19*LOG($F$19,2))</f>
        <v/>
      </c>
      <c r="H19">
        <f>LEN($A$70) - LEN(SUBSTITUTE($A$70, $A$19, ""))</f>
        <v/>
      </c>
      <c r="I19">
        <f>$H$19/SUM($H$2:$H$27)</f>
        <v/>
      </c>
      <c r="J19">
        <f>IF($I$19=0,0,-$I$19*LOG($I$19,2))</f>
        <v/>
      </c>
    </row>
    <row r="20">
      <c r="A20" t="inlineStr">
        <is>
          <t>s</t>
        </is>
      </c>
      <c r="B20">
        <f>LEN($A$68) - LEN(SUBSTITUTE($A$68, $A$20, ""))</f>
        <v/>
      </c>
      <c r="C20">
        <f>$B$20/SUM($B$2:$B$27)</f>
        <v/>
      </c>
      <c r="D20">
        <f>IF($C$20=0,0,-$C$20*LOG($C$20,2))</f>
        <v/>
      </c>
      <c r="E20">
        <f>LEN($A$69) - LEN(SUBSTITUTE($A$69, $A$20, ""))</f>
        <v/>
      </c>
      <c r="F20">
        <f>$E$20/SUM($E$2:$E$27)</f>
        <v/>
      </c>
      <c r="G20">
        <f>IF($F$20=0,0,-$F$20*LOG($F$20,2))</f>
        <v/>
      </c>
      <c r="H20">
        <f>LEN($A$70) - LEN(SUBSTITUTE($A$70, $A$20, ""))</f>
        <v/>
      </c>
      <c r="I20">
        <f>$H$20/SUM($H$2:$H$27)</f>
        <v/>
      </c>
      <c r="J20">
        <f>IF($I$20=0,0,-$I$20*LOG($I$20,2))</f>
        <v/>
      </c>
    </row>
    <row r="21">
      <c r="A21" t="inlineStr">
        <is>
          <t>t</t>
        </is>
      </c>
      <c r="B21">
        <f>LEN($A$68) - LEN(SUBSTITUTE($A$68, $A$21, ""))</f>
        <v/>
      </c>
      <c r="C21">
        <f>$B$21/SUM($B$2:$B$27)</f>
        <v/>
      </c>
      <c r="D21">
        <f>IF($C$21=0,0,-$C$21*LOG($C$21,2))</f>
        <v/>
      </c>
      <c r="E21">
        <f>LEN($A$69) - LEN(SUBSTITUTE($A$69, $A$21, ""))</f>
        <v/>
      </c>
      <c r="F21">
        <f>$E$21/SUM($E$2:$E$27)</f>
        <v/>
      </c>
      <c r="G21">
        <f>IF($F$21=0,0,-$F$21*LOG($F$21,2))</f>
        <v/>
      </c>
      <c r="H21">
        <f>LEN($A$70) - LEN(SUBSTITUTE($A$70, $A$21, ""))</f>
        <v/>
      </c>
      <c r="I21">
        <f>$H$21/SUM($H$2:$H$27)</f>
        <v/>
      </c>
      <c r="J21">
        <f>IF($I$21=0,0,-$I$21*LOG($I$21,2))</f>
        <v/>
      </c>
    </row>
    <row r="22">
      <c r="A22" t="inlineStr">
        <is>
          <t>u</t>
        </is>
      </c>
      <c r="B22">
        <f>LEN($A$68) - LEN(SUBSTITUTE($A$68, $A$22, ""))</f>
        <v/>
      </c>
      <c r="C22">
        <f>$B$22/SUM($B$2:$B$27)</f>
        <v/>
      </c>
      <c r="D22">
        <f>IF($C$22=0,0,-$C$22*LOG($C$22,2))</f>
        <v/>
      </c>
      <c r="E22">
        <f>LEN($A$69) - LEN(SUBSTITUTE($A$69, $A$22, ""))</f>
        <v/>
      </c>
      <c r="F22">
        <f>$E$22/SUM($E$2:$E$27)</f>
        <v/>
      </c>
      <c r="G22">
        <f>IF($F$22=0,0,-$F$22*LOG($F$22,2))</f>
        <v/>
      </c>
      <c r="H22">
        <f>LEN($A$70) - LEN(SUBSTITUTE($A$70, $A$22, ""))</f>
        <v/>
      </c>
      <c r="I22">
        <f>$H$22/SUM($H$2:$H$27)</f>
        <v/>
      </c>
      <c r="J22">
        <f>IF($I$22=0,0,-$I$22*LOG($I$22,2))</f>
        <v/>
      </c>
    </row>
    <row r="23">
      <c r="A23" t="inlineStr">
        <is>
          <t>v</t>
        </is>
      </c>
      <c r="B23">
        <f>LEN($A$68) - LEN(SUBSTITUTE($A$68, $A$23, ""))</f>
        <v/>
      </c>
      <c r="C23">
        <f>$B$23/SUM($B$2:$B$27)</f>
        <v/>
      </c>
      <c r="D23">
        <f>IF($C$23=0,0,-$C$23*LOG($C$23,2))</f>
        <v/>
      </c>
      <c r="E23">
        <f>LEN($A$69) - LEN(SUBSTITUTE($A$69, $A$23, ""))</f>
        <v/>
      </c>
      <c r="F23">
        <f>$E$23/SUM($E$2:$E$27)</f>
        <v/>
      </c>
      <c r="G23">
        <f>IF($F$23=0,0,-$F$23*LOG($F$23,2))</f>
        <v/>
      </c>
      <c r="H23">
        <f>LEN($A$70) - LEN(SUBSTITUTE($A$70, $A$23, ""))</f>
        <v/>
      </c>
      <c r="I23">
        <f>$H$23/SUM($H$2:$H$27)</f>
        <v/>
      </c>
      <c r="J23">
        <f>IF($I$23=0,0,-$I$23*LOG($I$23,2))</f>
        <v/>
      </c>
    </row>
    <row r="24">
      <c r="A24" t="inlineStr">
        <is>
          <t>w</t>
        </is>
      </c>
      <c r="B24">
        <f>LEN($A$68) - LEN(SUBSTITUTE($A$68, $A$24, ""))</f>
        <v/>
      </c>
      <c r="C24">
        <f>$B$24/SUM($B$2:$B$27)</f>
        <v/>
      </c>
      <c r="D24">
        <f>IF($C$24=0,0,-$C$24*LOG($C$24,2))</f>
        <v/>
      </c>
      <c r="E24">
        <f>LEN($A$69) - LEN(SUBSTITUTE($A$69, $A$24, ""))</f>
        <v/>
      </c>
      <c r="F24">
        <f>$E$24/SUM($E$2:$E$27)</f>
        <v/>
      </c>
      <c r="G24">
        <f>IF($F$24=0,0,-$F$24*LOG($F$24,2))</f>
        <v/>
      </c>
      <c r="H24">
        <f>LEN($A$70) - LEN(SUBSTITUTE($A$70, $A$24, ""))</f>
        <v/>
      </c>
      <c r="I24">
        <f>$H$24/SUM($H$2:$H$27)</f>
        <v/>
      </c>
      <c r="J24">
        <f>IF($I$24=0,0,-$I$24*LOG($I$24,2))</f>
        <v/>
      </c>
    </row>
    <row r="25">
      <c r="A25" t="inlineStr">
        <is>
          <t>x</t>
        </is>
      </c>
      <c r="B25">
        <f>LEN($A$68) - LEN(SUBSTITUTE($A$68, $A$25, ""))</f>
        <v/>
      </c>
      <c r="C25">
        <f>$B$25/SUM($B$2:$B$27)</f>
        <v/>
      </c>
      <c r="D25">
        <f>IF($C$25=0,0,-$C$25*LOG($C$25,2))</f>
        <v/>
      </c>
      <c r="E25">
        <f>LEN($A$69) - LEN(SUBSTITUTE($A$69, $A$25, ""))</f>
        <v/>
      </c>
      <c r="F25">
        <f>$E$25/SUM($E$2:$E$27)</f>
        <v/>
      </c>
      <c r="G25">
        <f>IF($F$25=0,0,-$F$25*LOG($F$25,2))</f>
        <v/>
      </c>
      <c r="H25">
        <f>LEN($A$70) - LEN(SUBSTITUTE($A$70, $A$25, ""))</f>
        <v/>
      </c>
      <c r="I25">
        <f>$H$25/SUM($H$2:$H$27)</f>
        <v/>
      </c>
      <c r="J25">
        <f>IF($I$25=0,0,-$I$25*LOG($I$25,2))</f>
        <v/>
      </c>
    </row>
    <row r="26">
      <c r="A26" t="inlineStr">
        <is>
          <t>y</t>
        </is>
      </c>
      <c r="B26">
        <f>LEN($A$68) - LEN(SUBSTITUTE($A$68, $A$26, ""))</f>
        <v/>
      </c>
      <c r="C26">
        <f>$B$26/SUM($B$2:$B$27)</f>
        <v/>
      </c>
      <c r="D26">
        <f>IF($C$26=0,0,-$C$26*LOG($C$26,2))</f>
        <v/>
      </c>
      <c r="E26">
        <f>LEN($A$69) - LEN(SUBSTITUTE($A$69, $A$26, ""))</f>
        <v/>
      </c>
      <c r="F26">
        <f>$E$26/SUM($E$2:$E$27)</f>
        <v/>
      </c>
      <c r="G26">
        <f>IF($F$26=0,0,-$F$26*LOG($F$26,2))</f>
        <v/>
      </c>
      <c r="H26">
        <f>LEN($A$70) - LEN(SUBSTITUTE($A$70, $A$26, ""))</f>
        <v/>
      </c>
      <c r="I26">
        <f>$H$26/SUM($H$2:$H$27)</f>
        <v/>
      </c>
      <c r="J26">
        <f>IF($I$26=0,0,-$I$26*LOG($I$26,2))</f>
        <v/>
      </c>
    </row>
    <row r="27">
      <c r="A27" t="inlineStr">
        <is>
          <t>z</t>
        </is>
      </c>
      <c r="B27">
        <f>LEN($A$68) - LEN(SUBSTITUTE($A$68, $A$27, ""))</f>
        <v/>
      </c>
      <c r="C27">
        <f>$B$27/SUM($B$2:$B$27)</f>
        <v/>
      </c>
      <c r="D27">
        <f>IF($C$27=0,0,-$C$27*LOG($C$27,2))</f>
        <v/>
      </c>
      <c r="E27">
        <f>LEN($A$69) - LEN(SUBSTITUTE($A$69, $A$27, ""))</f>
        <v/>
      </c>
      <c r="F27">
        <f>$E$27/SUM($E$2:$E$27)</f>
        <v/>
      </c>
      <c r="G27">
        <f>IF($F$27=0,0,-$F$27*LOG($F$27,2))</f>
        <v/>
      </c>
      <c r="H27">
        <f>LEN($A$70) - LEN(SUBSTITUTE($A$70, $A$27, ""))</f>
        <v/>
      </c>
      <c r="I27">
        <f>$H$27/SUM($H$2:$H$27)</f>
        <v/>
      </c>
      <c r="J27">
        <f>IF($I$27=0,0,-$I$27*LOG($I$27,2))</f>
        <v/>
      </c>
    </row>
    <row r="28">
      <c r="A28" t="inlineStr">
        <is>
          <t>Total Entropy:</t>
        </is>
      </c>
      <c r="D28">
        <f>SUM($D$2:$D$27)</f>
        <v/>
      </c>
      <c r="G28">
        <f>SUM($G$2:$G$27)</f>
        <v/>
      </c>
      <c r="J28">
        <f>SUM($J$2:$J$27)</f>
        <v/>
      </c>
    </row>
    <row r="67">
      <c r="A67" t="inlineStr">
        <is>
          <t>Candide Sample (auto-pasted):</t>
        </is>
      </c>
    </row>
    <row r="68">
      <c r="A68" t="inlineStr">
        <is>
          <t>Faust Sample (auto-pasted):</t>
        </is>
      </c>
    </row>
    <row r="69">
      <c r="A69" t="inlineStr">
        <is>
          <t>Gatsby Sample (auto-pasted):</t>
        </is>
      </c>
    </row>
    <row r="70">
      <c r="A70" t="inlineStr">
        <is>
          <t xml:space="preserve">I had talked with him perhaps half a dozen times in the past month and found, to my disappointment, that he had little to say. So my first impression, that he was a person of some undefined consequence, had gradually faded, and he had become simply the proprietor of an elaborate roadhouse next door.
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2025-01-29T17:50:32Z</dcterms:created>
  <dcterms:modified xsi:type="dcterms:W3CDTF">2025-01-29T17:50:32Z</dcterms:modified>
</cp:coreProperties>
</file>