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3. Computer Architecture\6. Group Project-2\"/>
    </mc:Choice>
  </mc:AlternateContent>
  <xr:revisionPtr revIDLastSave="0" documentId="13_ncr:1_{DAD89172-B443-439B-AFF4-B9704E75746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Cache Stats Output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O11" i="1"/>
  <c r="O12" i="1"/>
  <c r="O13" i="1"/>
  <c r="O14" i="1"/>
  <c r="O15" i="1"/>
  <c r="O16" i="1"/>
  <c r="O17" i="1"/>
  <c r="O18" i="1"/>
  <c r="O4" i="1"/>
  <c r="O5" i="1"/>
  <c r="O6" i="1"/>
  <c r="O7" i="1"/>
  <c r="O8" i="1"/>
  <c r="O9" i="1"/>
  <c r="O2" i="1"/>
  <c r="O3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</calcChain>
</file>

<file path=xl/sharedStrings.xml><?xml version="1.0" encoding="utf-8"?>
<sst xmlns="http://schemas.openxmlformats.org/spreadsheetml/2006/main" count="602" uniqueCount="379">
  <si>
    <t>E:\Computer Architecture\Group Project-2\Output\456.hmmer\456#128-2-2-1-128-128-1\stats.txt</t>
  </si>
  <si>
    <t>456#128-2-2-1-128-128-1</t>
  </si>
  <si>
    <t>system.cpu.dcache.overall_misses::total         13035                       # number of overall misses</t>
  </si>
  <si>
    <t>system.cpu.dcache.overall_miss_rate::total     0.000511                       # miss rate for overall accesses</t>
  </si>
  <si>
    <t>system.cpu.icache.overall_misses::total           806                       # number of overall misses</t>
  </si>
  <si>
    <t>system.cpu.icache.overall_miss_rate::total     0.000012                       # miss rate for overall accesses</t>
  </si>
  <si>
    <t>system.l2.overall_misses::total                  2739                       # number of overall misses</t>
  </si>
  <si>
    <t>system.l2.overall_miss_rate::total           0.200630                       # miss rate for overall accesses</t>
  </si>
  <si>
    <t>E:\Computer Architecture\Group Project-2\Output\456.hmmer\456#16-2-2-1-128-128-1\stats.txt</t>
  </si>
  <si>
    <t>456#16-2-2-1-128-128-1</t>
  </si>
  <si>
    <t>system.cpu.dcache.overall_misses::total         92941                       # number of overall misses</t>
  </si>
  <si>
    <t>system.cpu.dcache.overall_miss_rate::total     0.003623                       # miss rate for overall accesses</t>
  </si>
  <si>
    <t>system.cpu.icache.overall_misses::total          4124                       # number of overall misses</t>
  </si>
  <si>
    <t>system.cpu.icache.overall_miss_rate::total     0.000059                       # miss rate for overall accesses</t>
  </si>
  <si>
    <t>system.l2.overall_misses::total                 18111                       # number of overall misses</t>
  </si>
  <si>
    <t>system.l2.overall_miss_rate::total           0.186586                       # miss rate for overall accesses</t>
  </si>
  <si>
    <t>E:\Computer Architecture\Group Project-2\Output\456.hmmer\456#256-2-2-1-128-128-1\stats.txt</t>
  </si>
  <si>
    <t>456#256-2-2-1-128-128-1</t>
  </si>
  <si>
    <t>system.cpu.dcache.overall_misses::total          7153                       # number of overall misses</t>
  </si>
  <si>
    <t>system.cpu.dcache.overall_miss_rate::total     0.000280                       # miss rate for overall accesses</t>
  </si>
  <si>
    <t>system.cpu.icache.overall_misses::total           495                       # number of overall misses</t>
  </si>
  <si>
    <t>system.cpu.icache.overall_miss_rate::total     0.000007                       # miss rate for overall accesses</t>
  </si>
  <si>
    <t>system.l2.overall_misses::total                  1492                       # number of overall misses</t>
  </si>
  <si>
    <t>system.l2.overall_miss_rate::total           0.198933                       # miss rate for overall accesses</t>
  </si>
  <si>
    <t>E:\Computer Architecture\Group Project-2\Output\456.hmmer\456#32-2-2-1-128-128-1\stats.txt</t>
  </si>
  <si>
    <t>456#32-2-2-1-128-128-1</t>
  </si>
  <si>
    <t>system.cpu.dcache.overall_misses::total         47480                       # number of overall misses</t>
  </si>
  <si>
    <t>system.cpu.dcache.overall_miss_rate::total     0.001862                       # miss rate for overall accesses</t>
  </si>
  <si>
    <t>system.cpu.icache.overall_misses::total          2274                       # number of overall misses</t>
  </si>
  <si>
    <t>system.cpu.icache.overall_miss_rate::total     0.000033                       # miss rate for overall accesses</t>
  </si>
  <si>
    <t>system.l2.overall_misses::total                  9533                       # number of overall misses</t>
  </si>
  <si>
    <t>system.l2.overall_miss_rate::total           0.191603                       # miss rate for overall accesses</t>
  </si>
  <si>
    <t>E:\Computer Architecture\Group Project-2\Output\456.hmmer\456#512-2-2-1-128-128-1\stats.txt</t>
  </si>
  <si>
    <t>456#512-2-2-1-128-128-1</t>
  </si>
  <si>
    <t>system.cpu.dcache.overall_misses::total          4223                       # number of overall misses</t>
  </si>
  <si>
    <t>system.cpu.dcache.overall_miss_rate::total     0.000166                       # miss rate for overall accesses</t>
  </si>
  <si>
    <t>system.cpu.icache.overall_misses::total           335                       # number of overall misses</t>
  </si>
  <si>
    <t>system.cpu.icache.overall_miss_rate::total     0.000005                       # miss rate for overall accesses</t>
  </si>
  <si>
    <t>system.l2.overall_misses::total                   850                       # number of overall misses</t>
  </si>
  <si>
    <t>system.l2.overall_miss_rate::total           0.192004                       # miss rate for overall accesses</t>
  </si>
  <si>
    <t>E:\Computer Architecture\Group Project-2\Output\456.hmmer\456#64-1-2-1-128-128-1\stats.txt</t>
  </si>
  <si>
    <t>456#64-1-2-1-128-128-1</t>
  </si>
  <si>
    <t>system.cpu.dcache.overall_misses::total         31875                       # number of overall misses</t>
  </si>
  <si>
    <t>system.cpu.dcache.overall_miss_rate::total     0.001250                       # miss rate for overall accesses</t>
  </si>
  <si>
    <t>system.cpu.icache.overall_misses::total          1328                       # number of overall misses</t>
  </si>
  <si>
    <t>system.cpu.icache.overall_miss_rate::total     0.000019                       # miss rate for overall accesses</t>
  </si>
  <si>
    <t>system.l2.overall_misses::total                  5084                       # number of overall misses</t>
  </si>
  <si>
    <t>system.l2.overall_miss_rate::total           0.153119                       # miss rate for overall accesses</t>
  </si>
  <si>
    <t>E:\Computer Architecture\Group Project-2\Output\456.hmmer\456#64-2-1-1-128-128-1\stats.txt</t>
  </si>
  <si>
    <t>456#64-2-1-1-128-128-1</t>
  </si>
  <si>
    <t>system.cpu.dcache.overall_misses::total         24526                       # number of overall misses</t>
  </si>
  <si>
    <t>system.cpu.dcache.overall_miss_rate::total     0.000962                       # miss rate for overall accesses</t>
  </si>
  <si>
    <t>system.cpu.icache.overall_misses::total          2993                       # number of overall misses</t>
  </si>
  <si>
    <t>system.cpu.icache.overall_miss_rate::total     0.000043                       # miss rate for overall accesses</t>
  </si>
  <si>
    <t>system.l2.overall_misses::total                  5086                       # number of overall misses</t>
  </si>
  <si>
    <t>system.l2.overall_miss_rate::total           0.184818                       # miss rate for overall accesses</t>
  </si>
  <si>
    <t>E:\Computer Architecture\Group Project-2\Output\456.hmmer\456#64-2-2-1-1-128-1\stats.txt</t>
  </si>
  <si>
    <t>456#64-2-2-1-1-128-1</t>
  </si>
  <si>
    <t>system.cpu.dcache.overall_misses::total       1907161                       # number of overall misses</t>
  </si>
  <si>
    <t>system.cpu.dcache.overall_miss_rate::total     0.074782                       # miss rate for overall accesses</t>
  </si>
  <si>
    <t>system.l2.overall_misses::total                  5124                       # number of overall misses</t>
  </si>
  <si>
    <t>system.l2.overall_miss_rate::total           0.002685                       # miss rate for overall accesses</t>
  </si>
  <si>
    <t>E:\Computer Architecture\Group Project-2\Output\456.hmmer\456#64-2-2-1-128-1-1\stats.txt</t>
  </si>
  <si>
    <t>456#64-2-2-1-128-1-1</t>
  </si>
  <si>
    <t>system.cpu.icache.overall_misses::total       2376002                       # number of overall misses</t>
  </si>
  <si>
    <t>system.cpu.icache.overall_miss_rate::total     0.034154                       # miss rate for overall accesses</t>
  </si>
  <si>
    <t>system.l2.overall_misses::total                  5241                       # number of overall misses</t>
  </si>
  <si>
    <t>system.l2.overall_miss_rate::total           0.002183                       # miss rate for overall accesses</t>
  </si>
  <si>
    <t>E:\Computer Architecture\Group Project-2\Output\456.hmmer\456#64-2-2-1-128-128-1\stats.txt</t>
  </si>
  <si>
    <t>456#64-2-2-1-128-128-1</t>
  </si>
  <si>
    <t>system.l2.overall_misses::total                  5085                       # number of overall misses</t>
  </si>
  <si>
    <t>system.l2.overall_miss_rate::total           0.196681                       # miss rate for overall accesses</t>
  </si>
  <si>
    <t>E:\Computer Architecture\Group Project-2\Output\456.hmmer\456#64-2-2-1-128-128-128\stats.txt</t>
  </si>
  <si>
    <t>456#64-2-2-1-128-128-128</t>
  </si>
  <si>
    <t>system.l2.overall_misses::total                  5082                       # number of overall misses</t>
  </si>
  <si>
    <t>system.l2.overall_miss_rate::total           0.196565                       # miss rate for overall accesses</t>
  </si>
  <si>
    <t>E:\Computer Architecture\Group Project-2\Output\456.hmmer\456#64-2-2-1-128-128-16\stats.txt</t>
  </si>
  <si>
    <t>456#64-2-2-1-128-128-16</t>
  </si>
  <si>
    <t>E:\Computer Architecture\Group Project-2\Output\456.hmmer\456#64-2-2-1-128-128-2\stats.txt</t>
  </si>
  <si>
    <t>456#64-2-2-1-128-128-2</t>
  </si>
  <si>
    <t>E:\Computer Architecture\Group Project-2\Output\456.hmmer\456#64-2-2-1-128-128-32\stats.txt</t>
  </si>
  <si>
    <t>456#64-2-2-1-128-128-32</t>
  </si>
  <si>
    <t>E:\Computer Architecture\Group Project-2\Output\456.hmmer\456#64-2-2-1-128-128-4\stats.txt</t>
  </si>
  <si>
    <t>456#64-2-2-1-128-128-4</t>
  </si>
  <si>
    <t>E:\Computer Architecture\Group Project-2\Output\456.hmmer\456#64-2-2-1-128-128-64\stats.txt</t>
  </si>
  <si>
    <t>456#64-2-2-1-128-128-64</t>
  </si>
  <si>
    <t>E:\Computer Architecture\Group Project-2\Output\456.hmmer\456#64-2-2-1-128-128-8\stats.txt</t>
  </si>
  <si>
    <t>456#64-2-2-1-128-128-8</t>
  </si>
  <si>
    <t>E:\Computer Architecture\Group Project-2\Output\456.hmmer\456#64-2-2-1-128-16-1\stats.txt</t>
  </si>
  <si>
    <t>456#64-2-2-1-128-16-1</t>
  </si>
  <si>
    <t>system.cpu.icache.overall_misses::total          3705                       # number of overall misses</t>
  </si>
  <si>
    <t>system.cpu.icache.overall_miss_rate::total     0.000053                       # miss rate for overall accesses</t>
  </si>
  <si>
    <t>system.l2.overall_misses::total                  5182                       # number of overall misses</t>
  </si>
  <si>
    <t>system.l2.overall_miss_rate::total           0.183557                       # miss rate for overall accesses</t>
  </si>
  <si>
    <t>E:\Computer Architecture\Group Project-2\Output\456.hmmer\456#64-2-2-1-128-2-1\stats.txt</t>
  </si>
  <si>
    <t>456#64-2-2-1-128-2-1</t>
  </si>
  <si>
    <t>system.cpu.icache.overall_misses::total        551773                       # number of overall misses</t>
  </si>
  <si>
    <t>system.cpu.icache.overall_miss_rate::total     0.007931                       # miss rate for overall accesses</t>
  </si>
  <si>
    <t>system.l2.overall_misses::total                  5236                       # number of overall misses</t>
  </si>
  <si>
    <t>system.l2.overall_miss_rate::total           0.009086                       # miss rate for overall accesses</t>
  </si>
  <si>
    <t>E:\Computer Architecture\Group Project-2\Output\456.hmmer\456#64-2-2-1-128-32-1\stats.txt</t>
  </si>
  <si>
    <t>456#64-2-2-1-128-32-1</t>
  </si>
  <si>
    <t>system.cpu.icache.overall_misses::total          1816                       # number of overall misses</t>
  </si>
  <si>
    <t>system.cpu.icache.overall_miss_rate::total     0.000026                       # miss rate for overall accesses</t>
  </si>
  <si>
    <t>system.l2.overall_misses::total                  5168                       # number of overall misses</t>
  </si>
  <si>
    <t>system.l2.overall_miss_rate::total           0.196189                       # miss rate for overall accesses</t>
  </si>
  <si>
    <t>E:\Computer Architecture\Group Project-2\Output\456.hmmer\456#64-2-2-1-128-4-1\stats.txt</t>
  </si>
  <si>
    <t>456#64-2-2-1-128-4-1</t>
  </si>
  <si>
    <t>system.cpu.icache.overall_misses::total         20042                       # number of overall misses</t>
  </si>
  <si>
    <t>system.cpu.icache.overall_miss_rate::total     0.000288                       # miss rate for overall accesses</t>
  </si>
  <si>
    <t>system.l2.overall_misses::total                  5225                       # number of overall misses</t>
  </si>
  <si>
    <t>system.l2.overall_miss_rate::total           0.117237                       # miss rate for overall accesses</t>
  </si>
  <si>
    <t>E:\Computer Architecture\Group Project-2\Output\456.hmmer\456#64-2-2-1-128-64-1\stats.txt</t>
  </si>
  <si>
    <t>456#64-2-2-1-128-64-1</t>
  </si>
  <si>
    <t>system.cpu.icache.overall_misses::total          1721                       # number of overall misses</t>
  </si>
  <si>
    <t>system.cpu.icache.overall_miss_rate::total     0.000025                       # miss rate for overall accesses</t>
  </si>
  <si>
    <t>system.l2.overall_misses::total                  5161                       # number of overall misses</t>
  </si>
  <si>
    <t>system.l2.overall_miss_rate::total           0.196632                       # miss rate for overall accesses</t>
  </si>
  <si>
    <t>E:\Computer Architecture\Group Project-2\Output\456.hmmer\456#64-2-2-1-128-8-1\stats.txt</t>
  </si>
  <si>
    <t>456#64-2-2-1-128-8-1</t>
  </si>
  <si>
    <t>system.cpu.icache.overall_misses::total          9631                       # number of overall misses</t>
  </si>
  <si>
    <t>system.cpu.icache.overall_miss_rate::total     0.000138                       # miss rate for overall accesses</t>
  </si>
  <si>
    <t>system.l2.overall_misses::total                  5202                       # number of overall misses</t>
  </si>
  <si>
    <t>system.l2.overall_miss_rate::total           0.152297                       # miss rate for overall accesses</t>
  </si>
  <si>
    <t>E:\Computer Architecture\Group Project-2\Output\456.hmmer\456#64-2-2-1-16-128-1\stats.txt</t>
  </si>
  <si>
    <t>456#64-2-2-1-16-128-1</t>
  </si>
  <si>
    <t>system.cpu.dcache.overall_misses::total         70956                       # number of overall misses</t>
  </si>
  <si>
    <t>system.cpu.dcache.overall_miss_rate::total     0.002782                       # miss rate for overall accesses</t>
  </si>
  <si>
    <t>system.l2.overall_misses::total                  5099                       # number of overall misses</t>
  </si>
  <si>
    <t>system.l2.overall_miss_rate::total           0.070541                       # miss rate for overall accesses</t>
  </si>
  <si>
    <t>E:\Computer Architecture\Group Project-2\Output\456.hmmer\456#64-2-2-1-2-128-1\stats.txt</t>
  </si>
  <si>
    <t>456#64-2-2-1-2-128-1</t>
  </si>
  <si>
    <t>system.cpu.dcache.overall_misses::total        880585                       # number of overall misses</t>
  </si>
  <si>
    <t>system.cpu.dcache.overall_miss_rate::total     0.034529                       # miss rate for overall accesses</t>
  </si>
  <si>
    <t>system.l2.overall_misses::total                  5122                       # number of overall misses</t>
  </si>
  <si>
    <t>system.l2.overall_miss_rate::total           0.005808                       # miss rate for overall accesses</t>
  </si>
  <si>
    <t>E:\Computer Architecture\Group Project-2\Output\456.hmmer\456#64-2-2-1-32-128-1\stats.txt</t>
  </si>
  <si>
    <t>456#64-2-2-1-32-128-1</t>
  </si>
  <si>
    <t>system.cpu.dcache.overall_misses::total         63261                       # number of overall misses</t>
  </si>
  <si>
    <t>system.cpu.dcache.overall_miss_rate::total     0.002481                       # miss rate for overall accesses</t>
  </si>
  <si>
    <t>system.l2.overall_misses::total                  5092                       # number of overall misses</t>
  </si>
  <si>
    <t>system.l2.overall_miss_rate::total           0.078837                       # miss rate for overall accesses</t>
  </si>
  <si>
    <t>E:\Computer Architecture\Group Project-2\Output\456.hmmer\456#64-2-2-1-4-128-1\stats.txt</t>
  </si>
  <si>
    <t>456#64-2-2-1-4-128-1</t>
  </si>
  <si>
    <t>system.cpu.dcache.overall_misses::total        401140                       # number of overall misses</t>
  </si>
  <si>
    <t>system.cpu.dcache.overall_miss_rate::total     0.015729                       # miss rate for overall accesses</t>
  </si>
  <si>
    <t>system.l2.overall_misses::total                  5116                       # number of overall misses</t>
  </si>
  <si>
    <t>system.l2.overall_miss_rate::total           0.012712                       # miss rate for overall accesses</t>
  </si>
  <si>
    <t>E:\Computer Architecture\Group Project-2\Output\456.hmmer\456#64-2-2-1-64-128-1\stats.txt</t>
  </si>
  <si>
    <t>456#64-2-2-1-64-128-1</t>
  </si>
  <si>
    <t>system.cpu.dcache.overall_misses::total         50025                       # number of overall misses</t>
  </si>
  <si>
    <t>system.cpu.dcache.overall_miss_rate::total     0.001962                       # miss rate for overall accesses</t>
  </si>
  <si>
    <t>system.l2.overall_misses::total                  5088                       # number of overall misses</t>
  </si>
  <si>
    <t>system.l2.overall_miss_rate::total           0.099079                       # miss rate for overall accesses</t>
  </si>
  <si>
    <t>E:\Computer Architecture\Group Project-2\Output\456.hmmer\456#64-2-2-1-8-128-1\stats.txt</t>
  </si>
  <si>
    <t>456#64-2-2-1-8-128-1</t>
  </si>
  <si>
    <t>system.cpu.dcache.overall_misses::total         96892                       # number of overall misses</t>
  </si>
  <si>
    <t>system.cpu.dcache.overall_miss_rate::total     0.003799                       # miss rate for overall accesses</t>
  </si>
  <si>
    <t>system.l2.overall_misses::total                  5113                       # number of overall misses</t>
  </si>
  <si>
    <t>system.l2.overall_miss_rate::total           0.052057                       # miss rate for overall accesses</t>
  </si>
  <si>
    <t>E:\Computer Architecture\Group Project-2\Output\456.hmmer\456#64-2-2-2-128-128-1\stats.txt</t>
  </si>
  <si>
    <t>456#64-2-2-2-128-128-1</t>
  </si>
  <si>
    <t>E:\Computer Architecture\Group Project-2\Output\456.hmmer\456#64-2-2-4-128-128-1\stats.txt</t>
  </si>
  <si>
    <t>456#64-2-2-4-128-128-1</t>
  </si>
  <si>
    <t>E:\Computer Architecture\Group Project-2\Output\456.hmmer\456#64-2-2-8-128-128-1\stats.txt</t>
  </si>
  <si>
    <t>456#64-2-2-8-128-128-1</t>
  </si>
  <si>
    <t>E:\Computer Architecture\Group Project-2\Output\456.hmmer\456#64-2-4-1-128-128-1\stats.txt</t>
  </si>
  <si>
    <t>456#64-2-4-1-128-128-1</t>
  </si>
  <si>
    <t>system.cpu.icache.overall_misses::total          1319                       # number of overall misses</t>
  </si>
  <si>
    <t>system.l2.overall_miss_rate::total           0.196750                       # miss rate for overall accesses</t>
  </si>
  <si>
    <t>E:\Computer Architecture\Group Project-2\Output\456.hmmer\456#64-2-8-1-128-128-1\stats.txt</t>
  </si>
  <si>
    <t>456#64-2-8-1-128-128-1</t>
  </si>
  <si>
    <t>system.cpu.icache.overall_misses::total          1318                       # number of overall misses</t>
  </si>
  <si>
    <t>system.l2.overall_miss_rate::total           0.196757                       # miss rate for overall accesses</t>
  </si>
  <si>
    <t>E:\Computer Architecture\Group Project-2\Output\456.hmmer\456#64-4-2-1-128-128-1\stats.txt</t>
  </si>
  <si>
    <t>456#64-4-2-1-128-128-1</t>
  </si>
  <si>
    <t>system.cpu.dcache.overall_misses::total         14943                       # number of overall misses</t>
  </si>
  <si>
    <t>system.cpu.dcache.overall_miss_rate::total     0.000586                       # miss rate for overall accesses</t>
  </si>
  <si>
    <t>system.l2.overall_misses::total                  5083                       # number of overall misses</t>
  </si>
  <si>
    <t>system.l2.overall_miss_rate::total           0.312396                       # miss rate for overall accesses</t>
  </si>
  <si>
    <t>E:\Computer Architecture\Group Project-2\Output\456.hmmer\456#64-8-2-1-128-128-1\stats.txt</t>
  </si>
  <si>
    <t>456#64-8-2-1-128-128-1</t>
  </si>
  <si>
    <t>system.cpu.dcache.overall_misses::total         14276                       # number of overall misses</t>
  </si>
  <si>
    <t>system.cpu.dcache.overall_miss_rate::total     0.000560                       # miss rate for overall accesses</t>
  </si>
  <si>
    <t>system.l2.overall_miss_rate::total           0.325750                       # miss rate for overall accesses</t>
  </si>
  <si>
    <t>E:\Computer Architecture\Group Project-2\Output\456.hmmer\456#8-2-2-1-128-128-1\stats.txt</t>
  </si>
  <si>
    <t>456#8-2-2-1-128-128-1</t>
  </si>
  <si>
    <t>system.cpu.dcache.overall_misses::total        143310                       # number of overall misses</t>
  </si>
  <si>
    <t>system.cpu.dcache.overall_miss_rate::total     0.005741                       # miss rate for overall accesses</t>
  </si>
  <si>
    <t>system.cpu.icache.overall_misses::total          7716                       # number of overall misses</t>
  </si>
  <si>
    <t>system.cpu.icache.overall_miss_rate::total     0.000111                       # miss rate for overall accesses</t>
  </si>
  <si>
    <t>system.l2.overall_misses::total                 23541                       # number of overall misses</t>
  </si>
  <si>
    <t>system.l2.overall_miss_rate::total           0.155874                       # miss rate for overall accesses</t>
  </si>
  <si>
    <t>E:\Computer Architecture\Group Project-2\Output\458.sjeng\458#128-2-2-1-128-128-1\stats.txt</t>
  </si>
  <si>
    <t>458#128-2-2-1-128-128-1</t>
  </si>
  <si>
    <t>system.cpu.dcache.overall_misses::total       3241153                       # number of overall misses</t>
  </si>
  <si>
    <t>system.cpu.dcache.overall_miss_rate::total     0.060720                       # miss rate for overall accesses</t>
  </si>
  <si>
    <t>system.cpu.icache.overall_misses::total           524                       # number of overall misses</t>
  </si>
  <si>
    <t>system.l2.overall_misses::total               3241627                       # number of overall misses</t>
  </si>
  <si>
    <t>system.l2.overall_miss_rate::total           0.999985                       # miss rate for overall accesses</t>
  </si>
  <si>
    <t>E:\Computer Architecture\Group Project-2\Output\458.sjeng\458#16-2-2-1-128-128-1\stats.txt</t>
  </si>
  <si>
    <t>458#16-2-2-1-128-128-1</t>
  </si>
  <si>
    <t>system.cpu.dcache.overall_misses::total      25926022                       # number of overall misses</t>
  </si>
  <si>
    <t>system.cpu.dcache.overall_miss_rate::total     0.485700                       # miss rate for overall accesses</t>
  </si>
  <si>
    <t>system.cpu.icache.overall_misses::total          2480                       # number of overall misses</t>
  </si>
  <si>
    <t>system.cpu.icache.overall_miss_rate::total     0.000035                       # miss rate for overall accesses</t>
  </si>
  <si>
    <t>system.l2.overall_misses::total              25928446                       # number of overall misses</t>
  </si>
  <si>
    <t>system.l2.overall_miss_rate::total           0.999998                       # miss rate for overall accesses</t>
  </si>
  <si>
    <t>E:\Computer Architecture\Group Project-2\Output\458.sjeng\458#256-2-2-1-128-128-1\stats.txt</t>
  </si>
  <si>
    <t>458#256-2-2-1-128-128-1</t>
  </si>
  <si>
    <t>system.cpu.dcache.overall_misses::total       1620717                       # number of overall misses</t>
  </si>
  <si>
    <t>system.cpu.dcache.overall_miss_rate::total     0.030363                       # miss rate for overall accesses</t>
  </si>
  <si>
    <t>system.cpu.icache.overall_misses::total           339                       # number of overall misses</t>
  </si>
  <si>
    <t>system.l2.overall_misses::total               1621006                       # number of overall misses</t>
  </si>
  <si>
    <t>system.l2.overall_miss_rate::total           0.999969                       # miss rate for overall accesses</t>
  </si>
  <si>
    <t>E:\Computer Architecture\Group Project-2\Output\458.sjeng\458#32-2-2-1-128-128-1\stats.txt</t>
  </si>
  <si>
    <t>458#32-2-2-1-128-128-1</t>
  </si>
  <si>
    <t>system.cpu.dcache.overall_misses::total      12963210                       # number of overall misses</t>
  </si>
  <si>
    <t>system.cpu.dcache.overall_miss_rate::total     0.242855                       # miss rate for overall accesses</t>
  </si>
  <si>
    <t>system.cpu.icache.overall_misses::total          1408                       # number of overall misses</t>
  </si>
  <si>
    <t>system.cpu.icache.overall_miss_rate::total     0.000020                       # miss rate for overall accesses</t>
  </si>
  <si>
    <t>system.l2.overall_misses::total              12964567                       # number of overall misses</t>
  </si>
  <si>
    <t>system.l2.overall_miss_rate::total           0.999996                       # miss rate for overall accesses</t>
  </si>
  <si>
    <t>E:\Computer Architecture\Group Project-2\Output\458.sjeng\458#512-2-2-1-128-128-1\stats.txt</t>
  </si>
  <si>
    <t>458#512-2-2-1-128-128-1</t>
  </si>
  <si>
    <t>system.cpu.dcache.overall_misses::total        810468                       # number of overall misses</t>
  </si>
  <si>
    <t>system.cpu.dcache.overall_miss_rate::total     0.015183                       # miss rate for overall accesses</t>
  </si>
  <si>
    <t>system.cpu.icache.overall_misses::total           236                       # number of overall misses</t>
  </si>
  <si>
    <t>system.cpu.icache.overall_miss_rate::total     0.000003                       # miss rate for overall accesses</t>
  </si>
  <si>
    <t>system.l2.overall_misses::total                810655                       # number of overall misses</t>
  </si>
  <si>
    <t>system.l2.overall_miss_rate::total           0.999940                       # miss rate for overall accesses</t>
  </si>
  <si>
    <t>E:\Computer Architecture\Group Project-2\Output\458.sjeng\458#64-1-2-1-128-128-1\stats.txt</t>
  </si>
  <si>
    <t>458#64-1-2-1-128-128-1</t>
  </si>
  <si>
    <t>system.cpu.dcache.overall_misses::total       6482647                       # number of overall misses</t>
  </si>
  <si>
    <t>system.cpu.dcache.overall_miss_rate::total     0.121447                       # miss rate for overall accesses</t>
  </si>
  <si>
    <t>system.cpu.icache.overall_misses::total           835                       # number of overall misses</t>
  </si>
  <si>
    <t>system.l2.overall_misses::total               6482677                       # number of overall misses</t>
  </si>
  <si>
    <t>system.l2.overall_miss_rate::total           0.999876                       # miss rate for overall accesses</t>
  </si>
  <si>
    <t>E:\Computer Architecture\Group Project-2\Output\458.sjeng\458#64-2-1-1-128-128-1\stats.txt</t>
  </si>
  <si>
    <t>458#64-2-1-1-128-128-1</t>
  </si>
  <si>
    <t>system.cpu.dcache.overall_misses::total       6481893                       # number of overall misses</t>
  </si>
  <si>
    <t>system.cpu.dcache.overall_miss_rate::total     0.121433                       # miss rate for overall accesses</t>
  </si>
  <si>
    <t>system.cpu.icache.overall_misses::total           986                       # number of overall misses</t>
  </si>
  <si>
    <t>system.cpu.icache.overall_miss_rate::total     0.000014                       # miss rate for overall accesses</t>
  </si>
  <si>
    <t>system.l2.overall_misses::total               6482680                       # number of overall misses</t>
  </si>
  <si>
    <t>E:\Computer Architecture\Group Project-2\Output\458.sjeng\458#64-2-2-1-1-128-1\stats.txt</t>
  </si>
  <si>
    <t>458#64-2-2-1-1-128-1</t>
  </si>
  <si>
    <t>system.cpu.dcache.overall_misses::total       6655220                       # number of overall misses</t>
  </si>
  <si>
    <t>system.cpu.dcache.overall_miss_rate::total     0.124680                       # miss rate for overall accesses</t>
  </si>
  <si>
    <t>system.l2.overall_misses::total               6482678                       # number of overall misses</t>
  </si>
  <si>
    <t>system.l2.overall_miss_rate::total           0.973952                       # miss rate for overall accesses</t>
  </si>
  <si>
    <t>E:\Computer Architecture\Group Project-2\Output\458.sjeng\458#64-2-2-1-128-1-1\stats.txt</t>
  </si>
  <si>
    <t>458#64-2-2-1-128-1-1</t>
  </si>
  <si>
    <t>system.cpu.icache.overall_misses::total         10748                       # number of overall misses</t>
  </si>
  <si>
    <t>system.cpu.icache.overall_miss_rate::total     0.000152                       # miss rate for overall accesses</t>
  </si>
  <si>
    <t>system.l2.overall_misses::total               6482845                       # number of overall misses</t>
  </si>
  <si>
    <t>system.l2.overall_miss_rate::total           0.998491                       # miss rate for overall accesses</t>
  </si>
  <si>
    <t>E:\Computer Architecture\Group Project-2\Output\458.sjeng\458#64-2-2-1-128-128-1\stats.txt</t>
  </si>
  <si>
    <t>458#64-2-2-1-128-128-1</t>
  </si>
  <si>
    <t>system.l2.overall_miss_rate::total           0.999992                       # miss rate for overall accesses</t>
  </si>
  <si>
    <t>E:\Computer Architecture\Group Project-2\Output\458.sjeng\458#64-2-2-1-128-128-128\stats.txt</t>
  </si>
  <si>
    <t>458#64-2-2-1-128-128-128</t>
  </si>
  <si>
    <t>system.l2.overall_misses::total               4164185                       # number of overall misses</t>
  </si>
  <si>
    <t>system.l2.overall_miss_rate::total           0.642351                       # miss rate for overall accesses</t>
  </si>
  <si>
    <t>E:\Computer Architecture\Group Project-2\Output\458.sjeng\458#64-2-2-1-128-128-16\stats.txt</t>
  </si>
  <si>
    <t>458#64-2-2-1-128-128-16</t>
  </si>
  <si>
    <t>system.l2.overall_misses::total               6482674                       # number of overall misses</t>
  </si>
  <si>
    <t>E:\Computer Architecture\Group Project-2\Output\458.sjeng\458#64-2-2-1-128-128-2\stats.txt</t>
  </si>
  <si>
    <t>458#64-2-2-1-128-128-2</t>
  </si>
  <si>
    <t>E:\Computer Architecture\Group Project-2\Output\458.sjeng\458#64-2-2-1-128-128-32\stats.txt</t>
  </si>
  <si>
    <t>458#64-2-2-1-128-128-32</t>
  </si>
  <si>
    <t>E:\Computer Architecture\Group Project-2\Output\458.sjeng\458#64-2-2-1-128-128-4\stats.txt</t>
  </si>
  <si>
    <t>458#64-2-2-1-128-128-4</t>
  </si>
  <si>
    <t>E:\Computer Architecture\Group Project-2\Output\458.sjeng\458#64-2-2-1-128-128-64\stats.txt</t>
  </si>
  <si>
    <t>458#64-2-2-1-128-128-64</t>
  </si>
  <si>
    <t>system.l2.overall_misses::total               6482591                       # number of overall misses</t>
  </si>
  <si>
    <t>system.l2.overall_miss_rate::total           0.999979                       # miss rate for overall accesses</t>
  </si>
  <si>
    <t>E:\Computer Architecture\Group Project-2\Output\458.sjeng\458#64-2-2-1-128-128-8\stats.txt</t>
  </si>
  <si>
    <t>458#64-2-2-1-128-128-8</t>
  </si>
  <si>
    <t>E:\Computer Architecture\Group Project-2\Output\458.sjeng\458#64-2-2-1-128-16-1\stats.txt</t>
  </si>
  <si>
    <t>458#64-2-2-1-128-16-1</t>
  </si>
  <si>
    <t>system.cpu.icache.overall_misses::total          1507                       # number of overall misses</t>
  </si>
  <si>
    <t>system.cpu.icache.overall_miss_rate::total     0.000021                       # miss rate for overall accesses</t>
  </si>
  <si>
    <t>system.l2.overall_misses::total               6482748                       # number of overall misses</t>
  </si>
  <si>
    <t>system.l2.overall_miss_rate::total           0.999899                       # miss rate for overall accesses</t>
  </si>
  <si>
    <t>E:\Computer Architecture\Group Project-2\Output\458.sjeng\458#64-2-2-1-128-2-1\stats.txt</t>
  </si>
  <si>
    <t>458#64-2-2-1-128-2-1</t>
  </si>
  <si>
    <t>system.cpu.icache.overall_misses::total          8342                       # number of overall misses</t>
  </si>
  <si>
    <t>system.cpu.icache.overall_miss_rate::total     0.000118                       # miss rate for overall accesses</t>
  </si>
  <si>
    <t>system.l2.overall_misses::total               6482840                       # number of overall misses</t>
  </si>
  <si>
    <t>system.l2.overall_miss_rate::total           0.998861                       # miss rate for overall accesses</t>
  </si>
  <si>
    <t>E:\Computer Architecture\Group Project-2\Output\458.sjeng\458#64-2-2-1-128-32-1\stats.txt</t>
  </si>
  <si>
    <t>458#64-2-2-1-128-32-1</t>
  </si>
  <si>
    <t>system.cpu.icache.overall_misses::total           963                       # number of overall misses</t>
  </si>
  <si>
    <t>system.l2.overall_misses::total               6482704                       # number of overall misses</t>
  </si>
  <si>
    <t>system.l2.overall_miss_rate::total           0.999977                       # miss rate for overall accesses</t>
  </si>
  <si>
    <t>E:\Computer Architecture\Group Project-2\Output\458.sjeng\458#64-2-2-1-128-4-1\stats.txt</t>
  </si>
  <si>
    <t>458#64-2-2-1-128-4-1</t>
  </si>
  <si>
    <t>system.cpu.icache.overall_misses::total          5386                       # number of overall misses</t>
  </si>
  <si>
    <t>system.cpu.icache.overall_miss_rate::total     0.000076                       # miss rate for overall accesses</t>
  </si>
  <si>
    <t>system.l2.overall_misses::total               6482818                       # number of overall misses</t>
  </si>
  <si>
    <t>system.l2.overall_miss_rate::total           0.999312                       # miss rate for overall accesses</t>
  </si>
  <si>
    <t>E:\Computer Architecture\Group Project-2\Output\458.sjeng\458#64-2-2-1-128-64-1\stats.txt</t>
  </si>
  <si>
    <t>458#64-2-2-1-128-64-1</t>
  </si>
  <si>
    <t>system.cpu.icache.overall_misses::total           855                       # number of overall misses</t>
  </si>
  <si>
    <t>system.l2.overall_misses::total               6482685                       # number of overall misses</t>
  </si>
  <si>
    <t>system.l2.overall_miss_rate::total           0.999990                       # miss rate for overall accesses</t>
  </si>
  <si>
    <t>E:\Computer Architecture\Group Project-2\Output\458.sjeng\458#64-2-2-1-128-8-1\stats.txt</t>
  </si>
  <si>
    <t>458#64-2-2-1-128-8-1</t>
  </si>
  <si>
    <t>system.cpu.icache.overall_misses::total          2879                       # number of overall misses</t>
  </si>
  <si>
    <t>system.cpu.icache.overall_miss_rate::total     0.000041                       # miss rate for overall accesses</t>
  </si>
  <si>
    <t>system.l2.overall_misses::total               6482790                       # number of overall misses</t>
  </si>
  <si>
    <t>system.l2.overall_miss_rate::total           0.999694                       # miss rate for overall accesses</t>
  </si>
  <si>
    <t>E:\Computer Architecture\Group Project-2\Output\458.sjeng\458#64-2-2-1-16-128-1\stats.txt</t>
  </si>
  <si>
    <t>458#64-2-2-1-16-128-1</t>
  </si>
  <si>
    <t>system.cpu.dcache.overall_misses::total       6481943                       # number of overall misses</t>
  </si>
  <si>
    <t>system.cpu.dcache.overall_miss_rate::total     0.121434                       # miss rate for overall accesses</t>
  </si>
  <si>
    <t>system.l2.overall_miss_rate::total           0.999984                       # miss rate for overall accesses</t>
  </si>
  <si>
    <t>E:\Computer Architecture\Group Project-2\Output\458.sjeng\458#64-2-2-1-2-128-1\stats.txt</t>
  </si>
  <si>
    <t>458#64-2-2-1-2-128-1</t>
  </si>
  <si>
    <t>system.cpu.dcache.overall_misses::total       6532077                       # number of overall misses</t>
  </si>
  <si>
    <t>system.cpu.dcache.overall_miss_rate::total     0.122373                       # miss rate for overall accesses</t>
  </si>
  <si>
    <t>system.l2.overall_miss_rate::total           0.992311                       # miss rate for overall accesses</t>
  </si>
  <si>
    <t>E:\Computer Architecture\Group Project-2\Output\458.sjeng\458#64-2-2-1-32-128-1\stats.txt</t>
  </si>
  <si>
    <t>458#64-2-2-1-32-128-1</t>
  </si>
  <si>
    <t>system.cpu.dcache.overall_misses::total       6481912                       # number of overall misses</t>
  </si>
  <si>
    <t>system.l2.overall_miss_rate::total           0.999989                       # miss rate for overall accesses</t>
  </si>
  <si>
    <t>E:\Computer Architecture\Group Project-2\Output\458.sjeng\458#64-2-2-1-4-128-1\stats.txt</t>
  </si>
  <si>
    <t>458#64-2-2-1-4-128-1</t>
  </si>
  <si>
    <t>system.cpu.dcache.overall_misses::total       6505652                       # number of overall misses</t>
  </si>
  <si>
    <t>system.cpu.dcache.overall_miss_rate::total     0.121878                       # miss rate for overall accesses</t>
  </si>
  <si>
    <t>system.l2.overall_miss_rate::total           0.996341                       # miss rate for overall accesses</t>
  </si>
  <si>
    <t>E:\Computer Architecture\Group Project-2\Output\458.sjeng\458#64-2-2-1-64-128-1\stats.txt</t>
  </si>
  <si>
    <t>458#64-2-2-1-64-128-1</t>
  </si>
  <si>
    <t>system.cpu.dcache.overall_misses::total       6481906                       # number of overall misses</t>
  </si>
  <si>
    <t>E:\Computer Architecture\Group Project-2\Output\458.sjeng\458#64-2-2-1-8-128-1\stats.txt</t>
  </si>
  <si>
    <t>458#64-2-2-1-8-128-1</t>
  </si>
  <si>
    <t>system.cpu.dcache.overall_misses::total       6482442                       # number of overall misses</t>
  </si>
  <si>
    <t>system.cpu.dcache.overall_miss_rate::total     0.121443                       # miss rate for overall accesses</t>
  </si>
  <si>
    <t>system.l2.overall_miss_rate::total           0.999908                       # miss rate for overall accesses</t>
  </si>
  <si>
    <t>E:\Computer Architecture\Group Project-2\Output\458.sjeng\458#64-2-2-2-128-128-1\stats.txt</t>
  </si>
  <si>
    <t>458#64-2-2-2-128-128-1</t>
  </si>
  <si>
    <t>E:\Computer Architecture\Group Project-2\Output\458.sjeng\458#64-2-2-4-128-128-1\stats.txt</t>
  </si>
  <si>
    <t>458#64-2-2-4-128-128-1</t>
  </si>
  <si>
    <t>E:\Computer Architecture\Group Project-2\Output\458.sjeng\458#64-2-2-8-128-128-1\stats.txt</t>
  </si>
  <si>
    <t>458#64-2-2-8-128-128-1</t>
  </si>
  <si>
    <t>E:\Computer Architecture\Group Project-2\Output\458.sjeng\458#64-2-4-1-128-128-1\stats.txt</t>
  </si>
  <si>
    <t>458#64-2-4-1-128-128-1</t>
  </si>
  <si>
    <t>system.cpu.icache.overall_misses::total           795                       # number of overall misses</t>
  </si>
  <si>
    <t>system.cpu.icache.overall_miss_rate::total     0.000011                       # miss rate for overall accesses</t>
  </si>
  <si>
    <t>system.l2.overall_misses::total               6482670                       # number of overall misses</t>
  </si>
  <si>
    <t>system.l2.overall_miss_rate::total           0.999997                       # miss rate for overall accesses</t>
  </si>
  <si>
    <t>E:\Computer Architecture\Group Project-2\Output\458.sjeng\458#64-2-8-1-128-128-1\stats.txt</t>
  </si>
  <si>
    <t>458#64-2-8-1-128-128-1</t>
  </si>
  <si>
    <t>E:\Computer Architecture\Group Project-2\Output\458.sjeng\458#64-4-2-1-128-128-1\stats.txt</t>
  </si>
  <si>
    <t>458#64-4-2-1-128-128-1</t>
  </si>
  <si>
    <t>system.cpu.dcache.overall_misses::total       6481901                       # number of overall misses</t>
  </si>
  <si>
    <t>system.l2.overall_miss_rate::total           0.999991                       # miss rate for overall accesses</t>
  </si>
  <si>
    <t>E:\Computer Architecture\Group Project-2\Output\458.sjeng\458#64-8-2-1-128-128-1\stats.txt</t>
  </si>
  <si>
    <t>458#64-8-2-1-128-128-1</t>
  </si>
  <si>
    <t>system.cpu.dcache.overall_misses::total       6481902                       # number of overall misses</t>
  </si>
  <si>
    <t>E:\Computer Architecture\Group Project-2\Output\458.sjeng\458#8-2-2-1-128-128-1\stats.txt</t>
  </si>
  <si>
    <t>458#8-2-2-1-128-128-1</t>
  </si>
  <si>
    <t>system.cpu.dcache.overall_misses::total         19946                       # number of overall misses</t>
  </si>
  <si>
    <t>system.cpu.dcache.overall_miss_rate::total     0.013036                       # miss rate for overall accesses</t>
  </si>
  <si>
    <t>system.cpu.icache.overall_misses::total          4590                       # number of overall misses</t>
  </si>
  <si>
    <t>system.cpu.icache.overall_miss_rate::total     0.000065                       # miss rate for overall accesses</t>
  </si>
  <si>
    <t>system.l2.overall_misses::total                 24489                       # number of overall misses</t>
  </si>
  <si>
    <t>system.l2.overall_miss_rate::total           0.998084                       # miss rate for overall accesses</t>
  </si>
  <si>
    <t>File Path</t>
  </si>
  <si>
    <t>File Name</t>
  </si>
  <si>
    <t>system.cpu.dcache.overall_misses::total</t>
  </si>
  <si>
    <t>system.cpu.dcache.overall_miss_rate::total</t>
  </si>
  <si>
    <t>system.cpu.icache.overall_misses::total</t>
  </si>
  <si>
    <t>system.cpu.icache.overall_miss_rate::total</t>
  </si>
  <si>
    <t>system.l2.overall_misses::total</t>
  </si>
  <si>
    <t>system.l2.overall_miss_rate::total</t>
  </si>
  <si>
    <t>CPI</t>
  </si>
  <si>
    <t>458.sjeng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</si>
</sst>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0" fontId="1" fillId="0" borderId="1" xfId="0" applyFont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6"/>
  <sheetViews>
    <sheetView showGridLines="0" tabSelected="1" topLeftCell="B32" workbookViewId="0">
      <selection activeCell="O43" sqref="O43"/>
    </sheetView>
  </sheetViews>
  <sheetFormatPr defaultRowHeight="14.25" x14ac:dyDescent="0.45"/>
  <cols>
    <col min="1" max="1" width="80.86328125" hidden="1" customWidth="1"/>
    <col min="2" max="2" width="23.73046875" bestFit="1" customWidth="1"/>
    <col min="3" max="3" width="75.1328125" hidden="1" customWidth="1"/>
    <col min="4" max="4" width="40.73046875" style="1" bestFit="1" customWidth="1"/>
    <col min="5" max="5" width="88.59765625" hidden="1" customWidth="1"/>
    <col min="6" max="6" width="44" bestFit="1" customWidth="1"/>
    <col min="7" max="7" width="74.59765625" hidden="1" customWidth="1"/>
    <col min="8" max="8" width="40" bestFit="1" customWidth="1"/>
    <col min="9" max="9" width="79.86328125" hidden="1" customWidth="1"/>
    <col min="10" max="10" width="43.265625" bestFit="1" customWidth="1"/>
    <col min="11" max="11" width="70.3984375" hidden="1" customWidth="1"/>
    <col min="12" max="12" width="31.1328125" bestFit="1" customWidth="1"/>
    <col min="13" max="13" width="82.59765625" hidden="1" customWidth="1"/>
    <col min="14" max="14" width="34.3984375" bestFit="1" customWidth="1"/>
    <col min="15" max="15" width="15.796875" customWidth="1"/>
  </cols>
  <sheetData>
    <row r="1" spans="1:15" s="2" customFormat="1" ht="15.75" x14ac:dyDescent="0.5">
      <c r="A1" s="3" t="s">
        <v>369</v>
      </c>
      <c r="B1" s="4" t="s">
        <v>370</v>
      </c>
      <c r="C1" s="4"/>
      <c r="D1" s="5" t="s">
        <v>371</v>
      </c>
      <c r="E1" s="4"/>
      <c r="F1" s="4" t="s">
        <v>372</v>
      </c>
      <c r="G1" s="4"/>
      <c r="H1" s="4" t="s">
        <v>373</v>
      </c>
      <c r="I1" s="4"/>
      <c r="J1" s="4" t="s">
        <v>374</v>
      </c>
      <c r="K1" s="4"/>
      <c r="L1" s="4" t="s">
        <v>375</v>
      </c>
      <c r="M1" s="4"/>
      <c r="N1" s="4" t="s">
        <v>376</v>
      </c>
      <c r="O1" s="4" t="s">
        <v>377</v>
      </c>
    </row>
    <row r="2" spans="1:15" x14ac:dyDescent="0.45">
      <c r="A2" s="3" t="s">
        <v>0</v>
      </c>
      <c r="B2" s="3" t="s">
        <v>1</v>
      </c>
      <c r="C2" s="3" t="s">
        <v>2</v>
      </c>
      <c r="D2" s="6">
        <v>13035</v>
      </c>
      <c r="E2" s="3" t="s">
        <v>3</v>
      </c>
      <c r="F2" s="3">
        <v>5.1099999999999995E-4</v>
      </c>
      <c r="G2" s="3" t="s">
        <v>4</v>
      </c>
      <c r="H2" s="6">
        <v>806</v>
      </c>
      <c r="I2" s="3" t="s">
        <v>5</v>
      </c>
      <c r="J2" s="7">
        <v>1.2E-5</v>
      </c>
      <c r="K2" s="3" t="s">
        <v>6</v>
      </c>
      <c r="L2" s="6">
        <v>2739</v>
      </c>
      <c r="M2" s="3" t="s">
        <v>7</v>
      </c>
      <c r="N2" s="7">
        <v>0.20063</v>
      </c>
      <c r="O2" s="3">
        <f>1+(((H2+D2)*6)+(L2*50))/50000000</f>
        <v>1.00439992</v>
      </c>
    </row>
    <row r="3" spans="1:15" x14ac:dyDescent="0.45">
      <c r="A3" s="3" t="s">
        <v>8</v>
      </c>
      <c r="B3" s="3" t="s">
        <v>9</v>
      </c>
      <c r="C3" s="3" t="s">
        <v>10</v>
      </c>
      <c r="D3" s="6">
        <v>92941</v>
      </c>
      <c r="E3" s="3" t="s">
        <v>11</v>
      </c>
      <c r="F3" s="3">
        <v>3.6229999999999999E-3</v>
      </c>
      <c r="G3" s="3" t="s">
        <v>12</v>
      </c>
      <c r="H3" s="6">
        <v>4124</v>
      </c>
      <c r="I3" s="3" t="s">
        <v>13</v>
      </c>
      <c r="J3" s="7">
        <v>5.8999999999999998E-5</v>
      </c>
      <c r="K3" s="3" t="s">
        <v>14</v>
      </c>
      <c r="L3" s="6">
        <v>18111</v>
      </c>
      <c r="M3" s="3" t="s">
        <v>15</v>
      </c>
      <c r="N3" s="7">
        <v>0.186586</v>
      </c>
      <c r="O3" s="3">
        <f t="shared" ref="O3:O18" si="0">1+(((D3+H3)*6)+(L3*50))/50000000</f>
        <v>1.0297588</v>
      </c>
    </row>
    <row r="4" spans="1:15" x14ac:dyDescent="0.45">
      <c r="A4" s="3" t="s">
        <v>16</v>
      </c>
      <c r="B4" s="3" t="s">
        <v>17</v>
      </c>
      <c r="C4" s="3" t="s">
        <v>18</v>
      </c>
      <c r="D4" s="6">
        <v>7153</v>
      </c>
      <c r="E4" s="3" t="s">
        <v>19</v>
      </c>
      <c r="F4" s="3">
        <v>2.7999999999999998E-4</v>
      </c>
      <c r="G4" s="3" t="s">
        <v>20</v>
      </c>
      <c r="H4" s="6">
        <v>495</v>
      </c>
      <c r="I4" s="3" t="s">
        <v>21</v>
      </c>
      <c r="J4" s="7">
        <v>6.9999999999999999E-6</v>
      </c>
      <c r="K4" s="3" t="s">
        <v>22</v>
      </c>
      <c r="L4" s="6">
        <v>1492</v>
      </c>
      <c r="M4" s="3" t="s">
        <v>23</v>
      </c>
      <c r="N4" s="7">
        <v>0.198933</v>
      </c>
      <c r="O4" s="3">
        <f t="shared" si="0"/>
        <v>1.0024097599999999</v>
      </c>
    </row>
    <row r="5" spans="1:15" x14ac:dyDescent="0.45">
      <c r="A5" s="3" t="s">
        <v>24</v>
      </c>
      <c r="B5" s="3" t="s">
        <v>25</v>
      </c>
      <c r="C5" s="3" t="s">
        <v>26</v>
      </c>
      <c r="D5" s="6">
        <v>47480</v>
      </c>
      <c r="E5" s="3" t="s">
        <v>27</v>
      </c>
      <c r="F5" s="3">
        <v>1.8619999999999999E-3</v>
      </c>
      <c r="G5" s="3" t="s">
        <v>28</v>
      </c>
      <c r="H5" s="6">
        <v>2274</v>
      </c>
      <c r="I5" s="3" t="s">
        <v>29</v>
      </c>
      <c r="J5" s="7">
        <v>3.3000000000000003E-5</v>
      </c>
      <c r="K5" s="3" t="s">
        <v>30</v>
      </c>
      <c r="L5" s="6">
        <v>9533</v>
      </c>
      <c r="M5" s="3" t="s">
        <v>31</v>
      </c>
      <c r="N5" s="7">
        <v>0.191603</v>
      </c>
      <c r="O5" s="3">
        <f t="shared" si="0"/>
        <v>1.01550348</v>
      </c>
    </row>
    <row r="6" spans="1:15" x14ac:dyDescent="0.45">
      <c r="A6" s="3" t="s">
        <v>32</v>
      </c>
      <c r="B6" s="3" t="s">
        <v>33</v>
      </c>
      <c r="C6" s="3" t="s">
        <v>34</v>
      </c>
      <c r="D6" s="6">
        <v>4223</v>
      </c>
      <c r="E6" s="3" t="s">
        <v>35</v>
      </c>
      <c r="F6" s="3">
        <v>1.66E-4</v>
      </c>
      <c r="G6" s="3" t="s">
        <v>36</v>
      </c>
      <c r="H6" s="6">
        <v>335</v>
      </c>
      <c r="I6" s="3" t="s">
        <v>37</v>
      </c>
      <c r="J6" s="7">
        <v>5.0000000000000004E-6</v>
      </c>
      <c r="K6" s="3" t="s">
        <v>38</v>
      </c>
      <c r="L6" s="6">
        <v>850</v>
      </c>
      <c r="M6" s="3" t="s">
        <v>39</v>
      </c>
      <c r="N6" s="7">
        <v>0.19200400000000001</v>
      </c>
      <c r="O6" s="3">
        <f t="shared" si="0"/>
        <v>1.0013969599999999</v>
      </c>
    </row>
    <row r="7" spans="1:15" x14ac:dyDescent="0.45">
      <c r="A7" s="3" t="s">
        <v>40</v>
      </c>
      <c r="B7" s="3" t="s">
        <v>41</v>
      </c>
      <c r="C7" s="3" t="s">
        <v>42</v>
      </c>
      <c r="D7" s="6">
        <v>31875</v>
      </c>
      <c r="E7" s="3" t="s">
        <v>43</v>
      </c>
      <c r="F7" s="3">
        <v>1.25E-3</v>
      </c>
      <c r="G7" s="3" t="s">
        <v>44</v>
      </c>
      <c r="H7" s="6">
        <v>1328</v>
      </c>
      <c r="I7" s="3" t="s">
        <v>45</v>
      </c>
      <c r="J7" s="7">
        <v>1.9000000000000001E-5</v>
      </c>
      <c r="K7" s="3" t="s">
        <v>46</v>
      </c>
      <c r="L7" s="6">
        <v>5084</v>
      </c>
      <c r="M7" s="3" t="s">
        <v>47</v>
      </c>
      <c r="N7" s="7">
        <v>0.15311900000000001</v>
      </c>
      <c r="O7" s="3">
        <f t="shared" si="0"/>
        <v>1.0090683600000001</v>
      </c>
    </row>
    <row r="8" spans="1:15" x14ac:dyDescent="0.45">
      <c r="A8" s="3" t="s">
        <v>48</v>
      </c>
      <c r="B8" s="3" t="s">
        <v>49</v>
      </c>
      <c r="C8" s="3" t="s">
        <v>50</v>
      </c>
      <c r="D8" s="6">
        <v>24526</v>
      </c>
      <c r="E8" s="3" t="s">
        <v>51</v>
      </c>
      <c r="F8" s="3">
        <v>9.6199999999999996E-4</v>
      </c>
      <c r="G8" s="3" t="s">
        <v>52</v>
      </c>
      <c r="H8" s="6">
        <v>2993</v>
      </c>
      <c r="I8" s="3" t="s">
        <v>53</v>
      </c>
      <c r="J8" s="7">
        <v>4.3000000000000002E-5</v>
      </c>
      <c r="K8" s="3" t="s">
        <v>54</v>
      </c>
      <c r="L8" s="6">
        <v>5086</v>
      </c>
      <c r="M8" s="3" t="s">
        <v>55</v>
      </c>
      <c r="N8" s="7">
        <v>0.18481800000000001</v>
      </c>
      <c r="O8" s="3">
        <f t="shared" si="0"/>
        <v>1.0083882799999999</v>
      </c>
    </row>
    <row r="9" spans="1:15" x14ac:dyDescent="0.45">
      <c r="A9" s="3" t="s">
        <v>56</v>
      </c>
      <c r="B9" s="3" t="s">
        <v>57</v>
      </c>
      <c r="C9" s="3" t="s">
        <v>58</v>
      </c>
      <c r="D9" s="6">
        <v>1907161</v>
      </c>
      <c r="E9" s="3" t="s">
        <v>59</v>
      </c>
      <c r="F9" s="3">
        <v>7.4782000000000001E-2</v>
      </c>
      <c r="G9" s="3" t="s">
        <v>44</v>
      </c>
      <c r="H9" s="6">
        <v>1328</v>
      </c>
      <c r="I9" s="3" t="s">
        <v>45</v>
      </c>
      <c r="J9" s="7">
        <v>1.9000000000000001E-5</v>
      </c>
      <c r="K9" s="3" t="s">
        <v>60</v>
      </c>
      <c r="L9" s="6">
        <v>5124</v>
      </c>
      <c r="M9" s="3" t="s">
        <v>61</v>
      </c>
      <c r="N9" s="7">
        <v>2.6849999999999999E-3</v>
      </c>
      <c r="O9" s="3">
        <f t="shared" si="0"/>
        <v>1.2341426799999999</v>
      </c>
    </row>
    <row r="10" spans="1:15" x14ac:dyDescent="0.45">
      <c r="A10" s="3" t="s">
        <v>62</v>
      </c>
      <c r="B10" s="3" t="s">
        <v>63</v>
      </c>
      <c r="C10" s="3" t="s">
        <v>50</v>
      </c>
      <c r="D10" s="6">
        <v>24526</v>
      </c>
      <c r="E10" s="3" t="s">
        <v>51</v>
      </c>
      <c r="F10" s="3">
        <v>9.6199999999999996E-4</v>
      </c>
      <c r="G10" s="3" t="s">
        <v>64</v>
      </c>
      <c r="H10" s="6">
        <v>2376002</v>
      </c>
      <c r="I10" s="3" t="s">
        <v>65</v>
      </c>
      <c r="J10" s="7">
        <v>3.4153999999999997E-2</v>
      </c>
      <c r="K10" s="3" t="s">
        <v>66</v>
      </c>
      <c r="L10" s="6">
        <v>5241</v>
      </c>
      <c r="M10" s="3" t="s">
        <v>67</v>
      </c>
      <c r="N10" s="7">
        <v>2.183E-3</v>
      </c>
      <c r="O10" s="3">
        <f t="shared" si="0"/>
        <v>1.29330436</v>
      </c>
    </row>
    <row r="11" spans="1:15" x14ac:dyDescent="0.45">
      <c r="A11" s="3" t="s">
        <v>68</v>
      </c>
      <c r="B11" s="3" t="s">
        <v>69</v>
      </c>
      <c r="C11" s="3" t="s">
        <v>50</v>
      </c>
      <c r="D11" s="6">
        <v>24526</v>
      </c>
      <c r="E11" s="3" t="s">
        <v>51</v>
      </c>
      <c r="F11" s="3">
        <v>9.6199999999999996E-4</v>
      </c>
      <c r="G11" s="3" t="s">
        <v>44</v>
      </c>
      <c r="H11" s="6">
        <v>1328</v>
      </c>
      <c r="I11" s="3" t="s">
        <v>45</v>
      </c>
      <c r="J11" s="7">
        <v>1.9000000000000001E-5</v>
      </c>
      <c r="K11" s="3" t="s">
        <v>70</v>
      </c>
      <c r="L11" s="6">
        <v>5085</v>
      </c>
      <c r="M11" s="3" t="s">
        <v>71</v>
      </c>
      <c r="N11" s="7">
        <v>0.19668099999999999</v>
      </c>
      <c r="O11" s="3">
        <f t="shared" si="0"/>
        <v>1.0081874799999999</v>
      </c>
    </row>
    <row r="12" spans="1:15" x14ac:dyDescent="0.45">
      <c r="A12" s="3" t="s">
        <v>72</v>
      </c>
      <c r="B12" s="3" t="s">
        <v>73</v>
      </c>
      <c r="C12" s="3" t="s">
        <v>50</v>
      </c>
      <c r="D12" s="6">
        <v>24526</v>
      </c>
      <c r="E12" s="3" t="s">
        <v>51</v>
      </c>
      <c r="F12" s="3">
        <v>9.6199999999999996E-4</v>
      </c>
      <c r="G12" s="3" t="s">
        <v>44</v>
      </c>
      <c r="H12" s="6">
        <v>1328</v>
      </c>
      <c r="I12" s="3" t="s">
        <v>45</v>
      </c>
      <c r="J12" s="7">
        <v>1.9000000000000001E-5</v>
      </c>
      <c r="K12" s="3" t="s">
        <v>74</v>
      </c>
      <c r="L12" s="6">
        <v>5082</v>
      </c>
      <c r="M12" s="3" t="s">
        <v>75</v>
      </c>
      <c r="N12" s="7">
        <v>0.19656499999999999</v>
      </c>
      <c r="O12" s="3">
        <f t="shared" si="0"/>
        <v>1.0081844799999999</v>
      </c>
    </row>
    <row r="13" spans="1:15" x14ac:dyDescent="0.45">
      <c r="A13" s="3" t="s">
        <v>76</v>
      </c>
      <c r="B13" s="3" t="s">
        <v>77</v>
      </c>
      <c r="C13" s="3" t="s">
        <v>50</v>
      </c>
      <c r="D13" s="6">
        <v>24526</v>
      </c>
      <c r="E13" s="3" t="s">
        <v>51</v>
      </c>
      <c r="F13" s="3">
        <v>9.6199999999999996E-4</v>
      </c>
      <c r="G13" s="3" t="s">
        <v>44</v>
      </c>
      <c r="H13" s="6">
        <v>1328</v>
      </c>
      <c r="I13" s="3" t="s">
        <v>45</v>
      </c>
      <c r="J13" s="7">
        <v>1.9000000000000001E-5</v>
      </c>
      <c r="K13" s="3" t="s">
        <v>74</v>
      </c>
      <c r="L13" s="6">
        <v>5082</v>
      </c>
      <c r="M13" s="3" t="s">
        <v>75</v>
      </c>
      <c r="N13" s="7">
        <v>0.19656499999999999</v>
      </c>
      <c r="O13" s="3">
        <f t="shared" si="0"/>
        <v>1.0081844799999999</v>
      </c>
    </row>
    <row r="14" spans="1:15" x14ac:dyDescent="0.45">
      <c r="A14" s="3" t="s">
        <v>78</v>
      </c>
      <c r="B14" s="3" t="s">
        <v>79</v>
      </c>
      <c r="C14" s="3" t="s">
        <v>50</v>
      </c>
      <c r="D14" s="6">
        <v>24526</v>
      </c>
      <c r="E14" s="3" t="s">
        <v>51</v>
      </c>
      <c r="F14" s="3">
        <v>9.6199999999999996E-4</v>
      </c>
      <c r="G14" s="3" t="s">
        <v>44</v>
      </c>
      <c r="H14" s="6">
        <v>1328</v>
      </c>
      <c r="I14" s="3" t="s">
        <v>45</v>
      </c>
      <c r="J14" s="7">
        <v>1.9000000000000001E-5</v>
      </c>
      <c r="K14" s="3" t="s">
        <v>74</v>
      </c>
      <c r="L14" s="6">
        <v>5082</v>
      </c>
      <c r="M14" s="3" t="s">
        <v>75</v>
      </c>
      <c r="N14" s="7">
        <v>0.19656499999999999</v>
      </c>
      <c r="O14" s="3">
        <f t="shared" si="0"/>
        <v>1.0081844799999999</v>
      </c>
    </row>
    <row r="15" spans="1:15" x14ac:dyDescent="0.45">
      <c r="A15" s="3" t="s">
        <v>80</v>
      </c>
      <c r="B15" s="3" t="s">
        <v>81</v>
      </c>
      <c r="C15" s="3" t="s">
        <v>50</v>
      </c>
      <c r="D15" s="6">
        <v>24526</v>
      </c>
      <c r="E15" s="3" t="s">
        <v>51</v>
      </c>
      <c r="F15" s="3">
        <v>9.6199999999999996E-4</v>
      </c>
      <c r="G15" s="3" t="s">
        <v>44</v>
      </c>
      <c r="H15" s="6">
        <v>1328</v>
      </c>
      <c r="I15" s="3" t="s">
        <v>45</v>
      </c>
      <c r="J15" s="7">
        <v>1.9000000000000001E-5</v>
      </c>
      <c r="K15" s="3" t="s">
        <v>74</v>
      </c>
      <c r="L15" s="6">
        <v>5082</v>
      </c>
      <c r="M15" s="3" t="s">
        <v>75</v>
      </c>
      <c r="N15" s="7">
        <v>0.19656499999999999</v>
      </c>
      <c r="O15" s="3">
        <f t="shared" si="0"/>
        <v>1.0081844799999999</v>
      </c>
    </row>
    <row r="16" spans="1:15" x14ac:dyDescent="0.45">
      <c r="A16" s="3" t="s">
        <v>82</v>
      </c>
      <c r="B16" s="3" t="s">
        <v>83</v>
      </c>
      <c r="C16" s="3" t="s">
        <v>50</v>
      </c>
      <c r="D16" s="6">
        <v>24526</v>
      </c>
      <c r="E16" s="3" t="s">
        <v>51</v>
      </c>
      <c r="F16" s="3">
        <v>9.6199999999999996E-4</v>
      </c>
      <c r="G16" s="3" t="s">
        <v>44</v>
      </c>
      <c r="H16" s="6">
        <v>1328</v>
      </c>
      <c r="I16" s="3" t="s">
        <v>45</v>
      </c>
      <c r="J16" s="7">
        <v>1.9000000000000001E-5</v>
      </c>
      <c r="K16" s="3" t="s">
        <v>74</v>
      </c>
      <c r="L16" s="6">
        <v>5082</v>
      </c>
      <c r="M16" s="3" t="s">
        <v>75</v>
      </c>
      <c r="N16" s="7">
        <v>0.19656499999999999</v>
      </c>
      <c r="O16" s="3">
        <f t="shared" si="0"/>
        <v>1.0081844799999999</v>
      </c>
    </row>
    <row r="17" spans="1:15" x14ac:dyDescent="0.45">
      <c r="A17" s="3" t="s">
        <v>84</v>
      </c>
      <c r="B17" s="3" t="s">
        <v>85</v>
      </c>
      <c r="C17" s="3" t="s">
        <v>50</v>
      </c>
      <c r="D17" s="6">
        <v>24526</v>
      </c>
      <c r="E17" s="3" t="s">
        <v>51</v>
      </c>
      <c r="F17" s="3">
        <v>9.6199999999999996E-4</v>
      </c>
      <c r="G17" s="3" t="s">
        <v>44</v>
      </c>
      <c r="H17" s="6">
        <v>1328</v>
      </c>
      <c r="I17" s="3" t="s">
        <v>45</v>
      </c>
      <c r="J17" s="7">
        <v>1.9000000000000001E-5</v>
      </c>
      <c r="K17" s="3" t="s">
        <v>74</v>
      </c>
      <c r="L17" s="6">
        <v>5082</v>
      </c>
      <c r="M17" s="3" t="s">
        <v>75</v>
      </c>
      <c r="N17" s="7">
        <v>0.19656499999999999</v>
      </c>
      <c r="O17" s="3">
        <f t="shared" si="0"/>
        <v>1.0081844799999999</v>
      </c>
    </row>
    <row r="18" spans="1:15" x14ac:dyDescent="0.45">
      <c r="A18" s="3" t="s">
        <v>86</v>
      </c>
      <c r="B18" s="3" t="s">
        <v>87</v>
      </c>
      <c r="C18" s="3" t="s">
        <v>50</v>
      </c>
      <c r="D18" s="6">
        <v>24526</v>
      </c>
      <c r="E18" s="3" t="s">
        <v>51</v>
      </c>
      <c r="F18" s="3">
        <v>9.6199999999999996E-4</v>
      </c>
      <c r="G18" s="3" t="s">
        <v>44</v>
      </c>
      <c r="H18" s="6">
        <v>1328</v>
      </c>
      <c r="I18" s="3" t="s">
        <v>45</v>
      </c>
      <c r="J18" s="7">
        <v>1.9000000000000001E-5</v>
      </c>
      <c r="K18" s="3" t="s">
        <v>74</v>
      </c>
      <c r="L18" s="6">
        <v>5082</v>
      </c>
      <c r="M18" s="3" t="s">
        <v>75</v>
      </c>
      <c r="N18" s="7">
        <v>0.19656499999999999</v>
      </c>
      <c r="O18" s="3">
        <f t="shared" si="0"/>
        <v>1.0081844799999999</v>
      </c>
    </row>
    <row r="19" spans="1:15" x14ac:dyDescent="0.45">
      <c r="A19" s="3" t="s">
        <v>88</v>
      </c>
      <c r="B19" s="3" t="s">
        <v>89</v>
      </c>
      <c r="C19" s="3" t="s">
        <v>50</v>
      </c>
      <c r="D19" s="6">
        <v>24526</v>
      </c>
      <c r="E19" s="3" t="s">
        <v>51</v>
      </c>
      <c r="F19" s="3">
        <v>9.6199999999999996E-4</v>
      </c>
      <c r="G19" s="3" t="s">
        <v>90</v>
      </c>
      <c r="H19" s="6">
        <v>3705</v>
      </c>
      <c r="I19" s="3" t="s">
        <v>91</v>
      </c>
      <c r="J19" s="7">
        <v>5.3000000000000001E-5</v>
      </c>
      <c r="K19" s="3" t="s">
        <v>92</v>
      </c>
      <c r="L19" s="6">
        <v>5182</v>
      </c>
      <c r="M19" s="3" t="s">
        <v>93</v>
      </c>
      <c r="N19" s="7">
        <v>0.183557</v>
      </c>
      <c r="O19" s="3">
        <f t="shared" ref="O3:O66" si="1">1+(((D19+H19)*6)+(L19*50))/50000000</f>
        <v>1.0085697199999999</v>
      </c>
    </row>
    <row r="20" spans="1:15" x14ac:dyDescent="0.45">
      <c r="A20" s="3" t="s">
        <v>94</v>
      </c>
      <c r="B20" s="3" t="s">
        <v>95</v>
      </c>
      <c r="C20" s="3" t="s">
        <v>50</v>
      </c>
      <c r="D20" s="6">
        <v>24526</v>
      </c>
      <c r="E20" s="3" t="s">
        <v>51</v>
      </c>
      <c r="F20" s="3">
        <v>9.6199999999999996E-4</v>
      </c>
      <c r="G20" s="3" t="s">
        <v>96</v>
      </c>
      <c r="H20" s="6">
        <v>551773</v>
      </c>
      <c r="I20" s="3" t="s">
        <v>97</v>
      </c>
      <c r="J20" s="7">
        <v>7.9310000000000005E-3</v>
      </c>
      <c r="K20" s="3" t="s">
        <v>98</v>
      </c>
      <c r="L20" s="6">
        <v>5236</v>
      </c>
      <c r="M20" s="3" t="s">
        <v>99</v>
      </c>
      <c r="N20" s="7">
        <v>9.0860000000000003E-3</v>
      </c>
      <c r="O20" s="3">
        <f t="shared" si="1"/>
        <v>1.0743918800000001</v>
      </c>
    </row>
    <row r="21" spans="1:15" x14ac:dyDescent="0.45">
      <c r="A21" s="3" t="s">
        <v>100</v>
      </c>
      <c r="B21" s="3" t="s">
        <v>101</v>
      </c>
      <c r="C21" s="3" t="s">
        <v>50</v>
      </c>
      <c r="D21" s="6">
        <v>24526</v>
      </c>
      <c r="E21" s="3" t="s">
        <v>51</v>
      </c>
      <c r="F21" s="3">
        <v>9.6199999999999996E-4</v>
      </c>
      <c r="G21" s="3" t="s">
        <v>102</v>
      </c>
      <c r="H21" s="6">
        <v>1816</v>
      </c>
      <c r="I21" s="3" t="s">
        <v>103</v>
      </c>
      <c r="J21" s="7">
        <v>2.5999999999999998E-5</v>
      </c>
      <c r="K21" s="3" t="s">
        <v>104</v>
      </c>
      <c r="L21" s="6">
        <v>5168</v>
      </c>
      <c r="M21" s="3" t="s">
        <v>105</v>
      </c>
      <c r="N21" s="7">
        <v>0.196189</v>
      </c>
      <c r="O21" s="3">
        <f t="shared" si="1"/>
        <v>1.00832904</v>
      </c>
    </row>
    <row r="22" spans="1:15" x14ac:dyDescent="0.45">
      <c r="A22" s="3" t="s">
        <v>106</v>
      </c>
      <c r="B22" s="3" t="s">
        <v>107</v>
      </c>
      <c r="C22" s="3" t="s">
        <v>50</v>
      </c>
      <c r="D22" s="6">
        <v>24526</v>
      </c>
      <c r="E22" s="3" t="s">
        <v>51</v>
      </c>
      <c r="F22" s="3">
        <v>9.6199999999999996E-4</v>
      </c>
      <c r="G22" s="3" t="s">
        <v>108</v>
      </c>
      <c r="H22" s="6">
        <v>20042</v>
      </c>
      <c r="I22" s="3" t="s">
        <v>109</v>
      </c>
      <c r="J22" s="7">
        <v>2.8800000000000001E-4</v>
      </c>
      <c r="K22" s="3" t="s">
        <v>110</v>
      </c>
      <c r="L22" s="6">
        <v>5225</v>
      </c>
      <c r="M22" s="3" t="s">
        <v>111</v>
      </c>
      <c r="N22" s="7">
        <v>0.11723699999999999</v>
      </c>
      <c r="O22" s="3">
        <f t="shared" si="1"/>
        <v>1.0105731600000001</v>
      </c>
    </row>
    <row r="23" spans="1:15" x14ac:dyDescent="0.45">
      <c r="A23" s="3" t="s">
        <v>112</v>
      </c>
      <c r="B23" s="3" t="s">
        <v>113</v>
      </c>
      <c r="C23" s="3" t="s">
        <v>50</v>
      </c>
      <c r="D23" s="6">
        <v>24526</v>
      </c>
      <c r="E23" s="3" t="s">
        <v>51</v>
      </c>
      <c r="F23" s="3">
        <v>9.6199999999999996E-4</v>
      </c>
      <c r="G23" s="3" t="s">
        <v>114</v>
      </c>
      <c r="H23" s="6">
        <v>1721</v>
      </c>
      <c r="I23" s="3" t="s">
        <v>115</v>
      </c>
      <c r="J23" s="7">
        <v>2.5000000000000001E-5</v>
      </c>
      <c r="K23" s="3" t="s">
        <v>116</v>
      </c>
      <c r="L23" s="6">
        <v>5161</v>
      </c>
      <c r="M23" s="3" t="s">
        <v>117</v>
      </c>
      <c r="N23" s="7">
        <v>0.196632</v>
      </c>
      <c r="O23" s="3">
        <f t="shared" si="1"/>
        <v>1.0083106399999999</v>
      </c>
    </row>
    <row r="24" spans="1:15" x14ac:dyDescent="0.45">
      <c r="A24" s="3" t="s">
        <v>118</v>
      </c>
      <c r="B24" s="3" t="s">
        <v>119</v>
      </c>
      <c r="C24" s="3" t="s">
        <v>50</v>
      </c>
      <c r="D24" s="6">
        <v>24526</v>
      </c>
      <c r="E24" s="3" t="s">
        <v>51</v>
      </c>
      <c r="F24" s="3">
        <v>9.6199999999999996E-4</v>
      </c>
      <c r="G24" s="3" t="s">
        <v>120</v>
      </c>
      <c r="H24" s="6">
        <v>9631</v>
      </c>
      <c r="I24" s="3" t="s">
        <v>121</v>
      </c>
      <c r="J24" s="7">
        <v>1.3799999999999999E-4</v>
      </c>
      <c r="K24" s="3" t="s">
        <v>122</v>
      </c>
      <c r="L24" s="6">
        <v>5202</v>
      </c>
      <c r="M24" s="3" t="s">
        <v>123</v>
      </c>
      <c r="N24" s="7">
        <v>0.15229699999999999</v>
      </c>
      <c r="O24" s="3">
        <f t="shared" si="1"/>
        <v>1.0093008400000001</v>
      </c>
    </row>
    <row r="25" spans="1:15" x14ac:dyDescent="0.45">
      <c r="A25" s="3" t="s">
        <v>124</v>
      </c>
      <c r="B25" s="3" t="s">
        <v>125</v>
      </c>
      <c r="C25" s="3" t="s">
        <v>126</v>
      </c>
      <c r="D25" s="6">
        <v>70956</v>
      </c>
      <c r="E25" s="3" t="s">
        <v>127</v>
      </c>
      <c r="F25" s="3">
        <v>2.7820000000000002E-3</v>
      </c>
      <c r="G25" s="3" t="s">
        <v>44</v>
      </c>
      <c r="H25" s="6">
        <v>1328</v>
      </c>
      <c r="I25" s="3" t="s">
        <v>45</v>
      </c>
      <c r="J25" s="7">
        <v>1.9000000000000001E-5</v>
      </c>
      <c r="K25" s="3" t="s">
        <v>128</v>
      </c>
      <c r="L25" s="6">
        <v>5099</v>
      </c>
      <c r="M25" s="3" t="s">
        <v>129</v>
      </c>
      <c r="N25" s="7">
        <v>7.0541000000000006E-2</v>
      </c>
      <c r="O25" s="3">
        <f t="shared" si="1"/>
        <v>1.01377308</v>
      </c>
    </row>
    <row r="26" spans="1:15" x14ac:dyDescent="0.45">
      <c r="A26" s="3" t="s">
        <v>130</v>
      </c>
      <c r="B26" s="3" t="s">
        <v>131</v>
      </c>
      <c r="C26" s="3" t="s">
        <v>132</v>
      </c>
      <c r="D26" s="6">
        <v>880585</v>
      </c>
      <c r="E26" s="3" t="s">
        <v>133</v>
      </c>
      <c r="F26" s="3">
        <v>3.4528999999999997E-2</v>
      </c>
      <c r="G26" s="3" t="s">
        <v>44</v>
      </c>
      <c r="H26" s="6">
        <v>1328</v>
      </c>
      <c r="I26" s="3" t="s">
        <v>45</v>
      </c>
      <c r="J26" s="7">
        <v>1.9000000000000001E-5</v>
      </c>
      <c r="K26" s="3" t="s">
        <v>134</v>
      </c>
      <c r="L26" s="6">
        <v>5122</v>
      </c>
      <c r="M26" s="3" t="s">
        <v>135</v>
      </c>
      <c r="N26" s="7">
        <v>5.8079999999999998E-3</v>
      </c>
      <c r="O26" s="3">
        <f t="shared" si="1"/>
        <v>1.1109515599999999</v>
      </c>
    </row>
    <row r="27" spans="1:15" x14ac:dyDescent="0.45">
      <c r="A27" s="3" t="s">
        <v>136</v>
      </c>
      <c r="B27" s="3" t="s">
        <v>137</v>
      </c>
      <c r="C27" s="3" t="s">
        <v>138</v>
      </c>
      <c r="D27" s="6">
        <v>63261</v>
      </c>
      <c r="E27" s="3" t="s">
        <v>139</v>
      </c>
      <c r="F27" s="3">
        <v>2.4810000000000001E-3</v>
      </c>
      <c r="G27" s="3" t="s">
        <v>44</v>
      </c>
      <c r="H27" s="6">
        <v>1328</v>
      </c>
      <c r="I27" s="3" t="s">
        <v>45</v>
      </c>
      <c r="J27" s="7">
        <v>1.9000000000000001E-5</v>
      </c>
      <c r="K27" s="3" t="s">
        <v>140</v>
      </c>
      <c r="L27" s="6">
        <v>5092</v>
      </c>
      <c r="M27" s="3" t="s">
        <v>141</v>
      </c>
      <c r="N27" s="7">
        <v>7.8837000000000004E-2</v>
      </c>
      <c r="O27" s="3">
        <f t="shared" si="1"/>
        <v>1.0128426800000001</v>
      </c>
    </row>
    <row r="28" spans="1:15" x14ac:dyDescent="0.45">
      <c r="A28" s="3" t="s">
        <v>142</v>
      </c>
      <c r="B28" s="3" t="s">
        <v>143</v>
      </c>
      <c r="C28" s="3" t="s">
        <v>144</v>
      </c>
      <c r="D28" s="6">
        <v>401140</v>
      </c>
      <c r="E28" s="3" t="s">
        <v>145</v>
      </c>
      <c r="F28" s="3">
        <v>1.5729E-2</v>
      </c>
      <c r="G28" s="3" t="s">
        <v>44</v>
      </c>
      <c r="H28" s="6">
        <v>1328</v>
      </c>
      <c r="I28" s="3" t="s">
        <v>45</v>
      </c>
      <c r="J28" s="7">
        <v>1.9000000000000001E-5</v>
      </c>
      <c r="K28" s="3" t="s">
        <v>146</v>
      </c>
      <c r="L28" s="6">
        <v>5116</v>
      </c>
      <c r="M28" s="3" t="s">
        <v>147</v>
      </c>
      <c r="N28" s="7">
        <v>1.2711999999999999E-2</v>
      </c>
      <c r="O28" s="3">
        <f t="shared" si="1"/>
        <v>1.0534121599999999</v>
      </c>
    </row>
    <row r="29" spans="1:15" x14ac:dyDescent="0.45">
      <c r="A29" s="3" t="s">
        <v>148</v>
      </c>
      <c r="B29" s="3" t="s">
        <v>149</v>
      </c>
      <c r="C29" s="3" t="s">
        <v>150</v>
      </c>
      <c r="D29" s="6">
        <v>50025</v>
      </c>
      <c r="E29" s="3" t="s">
        <v>151</v>
      </c>
      <c r="F29" s="3">
        <v>1.9620000000000002E-3</v>
      </c>
      <c r="G29" s="3" t="s">
        <v>44</v>
      </c>
      <c r="H29" s="6">
        <v>1328</v>
      </c>
      <c r="I29" s="3" t="s">
        <v>45</v>
      </c>
      <c r="J29" s="7">
        <v>1.9000000000000001E-5</v>
      </c>
      <c r="K29" s="3" t="s">
        <v>152</v>
      </c>
      <c r="L29" s="6">
        <v>5088</v>
      </c>
      <c r="M29" s="3" t="s">
        <v>153</v>
      </c>
      <c r="N29" s="7">
        <v>9.9079E-2</v>
      </c>
      <c r="O29" s="3">
        <f t="shared" si="1"/>
        <v>1.01125036</v>
      </c>
    </row>
    <row r="30" spans="1:15" x14ac:dyDescent="0.45">
      <c r="A30" s="3" t="s">
        <v>154</v>
      </c>
      <c r="B30" s="3" t="s">
        <v>155</v>
      </c>
      <c r="C30" s="3" t="s">
        <v>156</v>
      </c>
      <c r="D30" s="6">
        <v>96892</v>
      </c>
      <c r="E30" s="3" t="s">
        <v>157</v>
      </c>
      <c r="F30" s="3">
        <v>3.7989999999999999E-3</v>
      </c>
      <c r="G30" s="3" t="s">
        <v>44</v>
      </c>
      <c r="H30" s="6">
        <v>1328</v>
      </c>
      <c r="I30" s="3" t="s">
        <v>45</v>
      </c>
      <c r="J30" s="7">
        <v>1.9000000000000001E-5</v>
      </c>
      <c r="K30" s="3" t="s">
        <v>158</v>
      </c>
      <c r="L30" s="6">
        <v>5113</v>
      </c>
      <c r="M30" s="3" t="s">
        <v>159</v>
      </c>
      <c r="N30" s="7">
        <v>5.2056999999999999E-2</v>
      </c>
      <c r="O30" s="3">
        <f t="shared" si="1"/>
        <v>1.0168994</v>
      </c>
    </row>
    <row r="31" spans="1:15" x14ac:dyDescent="0.45">
      <c r="A31" s="3" t="s">
        <v>160</v>
      </c>
      <c r="B31" s="3" t="s">
        <v>161</v>
      </c>
      <c r="C31" s="3" t="s">
        <v>50</v>
      </c>
      <c r="D31" s="6">
        <v>24526</v>
      </c>
      <c r="E31" s="3" t="s">
        <v>51</v>
      </c>
      <c r="F31" s="3">
        <v>9.6199999999999996E-4</v>
      </c>
      <c r="G31" s="3" t="s">
        <v>44</v>
      </c>
      <c r="H31" s="6">
        <v>1328</v>
      </c>
      <c r="I31" s="3" t="s">
        <v>45</v>
      </c>
      <c r="J31" s="7">
        <v>1.9000000000000001E-5</v>
      </c>
      <c r="K31" s="3" t="s">
        <v>74</v>
      </c>
      <c r="L31" s="6">
        <v>5082</v>
      </c>
      <c r="M31" s="3" t="s">
        <v>75</v>
      </c>
      <c r="N31" s="7">
        <v>0.19656499999999999</v>
      </c>
      <c r="O31" s="3">
        <f t="shared" si="1"/>
        <v>1.0081844799999999</v>
      </c>
    </row>
    <row r="32" spans="1:15" x14ac:dyDescent="0.45">
      <c r="A32" s="3" t="s">
        <v>162</v>
      </c>
      <c r="B32" s="3" t="s">
        <v>163</v>
      </c>
      <c r="C32" s="3" t="s">
        <v>50</v>
      </c>
      <c r="D32" s="6">
        <v>24526</v>
      </c>
      <c r="E32" s="3" t="s">
        <v>51</v>
      </c>
      <c r="F32" s="3">
        <v>9.6199999999999996E-4</v>
      </c>
      <c r="G32" s="3" t="s">
        <v>44</v>
      </c>
      <c r="H32" s="6">
        <v>1328</v>
      </c>
      <c r="I32" s="3" t="s">
        <v>45</v>
      </c>
      <c r="J32" s="7">
        <v>1.9000000000000001E-5</v>
      </c>
      <c r="K32" s="3" t="s">
        <v>74</v>
      </c>
      <c r="L32" s="6">
        <v>5082</v>
      </c>
      <c r="M32" s="3" t="s">
        <v>75</v>
      </c>
      <c r="N32" s="7">
        <v>0.19656499999999999</v>
      </c>
      <c r="O32" s="3">
        <f t="shared" si="1"/>
        <v>1.0081844799999999</v>
      </c>
    </row>
    <row r="33" spans="1:15" x14ac:dyDescent="0.45">
      <c r="A33" s="3" t="s">
        <v>164</v>
      </c>
      <c r="B33" s="3" t="s">
        <v>165</v>
      </c>
      <c r="C33" s="3" t="s">
        <v>50</v>
      </c>
      <c r="D33" s="6">
        <v>24526</v>
      </c>
      <c r="E33" s="3" t="s">
        <v>51</v>
      </c>
      <c r="F33" s="3">
        <v>9.6199999999999996E-4</v>
      </c>
      <c r="G33" s="3" t="s">
        <v>44</v>
      </c>
      <c r="H33" s="6">
        <v>1328</v>
      </c>
      <c r="I33" s="3" t="s">
        <v>45</v>
      </c>
      <c r="J33" s="7">
        <v>1.9000000000000001E-5</v>
      </c>
      <c r="K33" s="3" t="s">
        <v>74</v>
      </c>
      <c r="L33" s="6">
        <v>5082</v>
      </c>
      <c r="M33" s="3" t="s">
        <v>75</v>
      </c>
      <c r="N33" s="7">
        <v>0.19656499999999999</v>
      </c>
      <c r="O33" s="3">
        <f t="shared" si="1"/>
        <v>1.0081844799999999</v>
      </c>
    </row>
    <row r="34" spans="1:15" x14ac:dyDescent="0.45">
      <c r="A34" s="3" t="s">
        <v>166</v>
      </c>
      <c r="B34" s="3" t="s">
        <v>167</v>
      </c>
      <c r="C34" s="3" t="s">
        <v>50</v>
      </c>
      <c r="D34" s="6">
        <v>24526</v>
      </c>
      <c r="E34" s="3" t="s">
        <v>51</v>
      </c>
      <c r="F34" s="3">
        <v>9.6199999999999996E-4</v>
      </c>
      <c r="G34" s="3" t="s">
        <v>168</v>
      </c>
      <c r="H34" s="6">
        <v>1319</v>
      </c>
      <c r="I34" s="3" t="s">
        <v>45</v>
      </c>
      <c r="J34" s="7">
        <v>1.9000000000000001E-5</v>
      </c>
      <c r="K34" s="3" t="s">
        <v>70</v>
      </c>
      <c r="L34" s="6">
        <v>5085</v>
      </c>
      <c r="M34" s="3" t="s">
        <v>169</v>
      </c>
      <c r="N34" s="7">
        <v>0.19675000000000001</v>
      </c>
      <c r="O34" s="3">
        <f t="shared" si="1"/>
        <v>1.0081864</v>
      </c>
    </row>
    <row r="35" spans="1:15" x14ac:dyDescent="0.45">
      <c r="A35" s="3" t="s">
        <v>170</v>
      </c>
      <c r="B35" s="3" t="s">
        <v>171</v>
      </c>
      <c r="C35" s="3" t="s">
        <v>50</v>
      </c>
      <c r="D35" s="6">
        <v>24526</v>
      </c>
      <c r="E35" s="3" t="s">
        <v>51</v>
      </c>
      <c r="F35" s="3">
        <v>9.6199999999999996E-4</v>
      </c>
      <c r="G35" s="3" t="s">
        <v>172</v>
      </c>
      <c r="H35" s="6">
        <v>1318</v>
      </c>
      <c r="I35" s="3" t="s">
        <v>45</v>
      </c>
      <c r="J35" s="7">
        <v>1.9000000000000001E-5</v>
      </c>
      <c r="K35" s="3" t="s">
        <v>70</v>
      </c>
      <c r="L35" s="6">
        <v>5085</v>
      </c>
      <c r="M35" s="3" t="s">
        <v>173</v>
      </c>
      <c r="N35" s="7">
        <v>0.19675699999999999</v>
      </c>
      <c r="O35" s="3">
        <f t="shared" si="1"/>
        <v>1.0081862800000001</v>
      </c>
    </row>
    <row r="36" spans="1:15" x14ac:dyDescent="0.45">
      <c r="A36" s="3" t="s">
        <v>174</v>
      </c>
      <c r="B36" s="3" t="s">
        <v>175</v>
      </c>
      <c r="C36" s="3" t="s">
        <v>176</v>
      </c>
      <c r="D36" s="6">
        <v>14943</v>
      </c>
      <c r="E36" s="3" t="s">
        <v>177</v>
      </c>
      <c r="F36" s="3">
        <v>5.8600000000000004E-4</v>
      </c>
      <c r="G36" s="3" t="s">
        <v>44</v>
      </c>
      <c r="H36" s="6">
        <v>1328</v>
      </c>
      <c r="I36" s="3" t="s">
        <v>45</v>
      </c>
      <c r="J36" s="7">
        <v>1.9000000000000001E-5</v>
      </c>
      <c r="K36" s="3" t="s">
        <v>178</v>
      </c>
      <c r="L36" s="6">
        <v>5083</v>
      </c>
      <c r="M36" s="3" t="s">
        <v>179</v>
      </c>
      <c r="N36" s="7">
        <v>0.31239600000000001</v>
      </c>
      <c r="O36" s="3">
        <f t="shared" si="1"/>
        <v>1.0070355200000001</v>
      </c>
    </row>
    <row r="37" spans="1:15" x14ac:dyDescent="0.45">
      <c r="A37" s="3" t="s">
        <v>180</v>
      </c>
      <c r="B37" s="3" t="s">
        <v>181</v>
      </c>
      <c r="C37" s="3" t="s">
        <v>182</v>
      </c>
      <c r="D37" s="6">
        <v>14276</v>
      </c>
      <c r="E37" s="3" t="s">
        <v>183</v>
      </c>
      <c r="F37" s="3">
        <v>5.5999999999999995E-4</v>
      </c>
      <c r="G37" s="3" t="s">
        <v>44</v>
      </c>
      <c r="H37" s="6">
        <v>1328</v>
      </c>
      <c r="I37" s="3" t="s">
        <v>45</v>
      </c>
      <c r="J37" s="7">
        <v>1.9000000000000001E-5</v>
      </c>
      <c r="K37" s="3" t="s">
        <v>178</v>
      </c>
      <c r="L37" s="6">
        <v>5083</v>
      </c>
      <c r="M37" s="3" t="s">
        <v>184</v>
      </c>
      <c r="N37" s="7">
        <v>0.32574999999999998</v>
      </c>
      <c r="O37" s="3">
        <f t="shared" si="1"/>
        <v>1.00695548</v>
      </c>
    </row>
    <row r="38" spans="1:15" x14ac:dyDescent="0.45">
      <c r="A38" s="3" t="s">
        <v>185</v>
      </c>
      <c r="B38" s="3" t="s">
        <v>186</v>
      </c>
      <c r="C38" s="3" t="s">
        <v>187</v>
      </c>
      <c r="D38" s="6">
        <v>143310</v>
      </c>
      <c r="E38" s="3" t="s">
        <v>188</v>
      </c>
      <c r="F38" s="3">
        <v>5.7409999999999996E-3</v>
      </c>
      <c r="G38" s="3" t="s">
        <v>189</v>
      </c>
      <c r="H38" s="6">
        <v>7716</v>
      </c>
      <c r="I38" s="3" t="s">
        <v>190</v>
      </c>
      <c r="J38" s="7">
        <v>1.11E-4</v>
      </c>
      <c r="K38" s="3" t="s">
        <v>191</v>
      </c>
      <c r="L38" s="6">
        <v>23541</v>
      </c>
      <c r="M38" s="3" t="s">
        <v>192</v>
      </c>
      <c r="N38" s="7">
        <v>0.15587400000000001</v>
      </c>
      <c r="O38" s="3">
        <f t="shared" si="1"/>
        <v>1.0416641200000001</v>
      </c>
    </row>
    <row r="39" spans="1:15" ht="27" customHeight="1" x14ac:dyDescent="1.05">
      <c r="A39" s="8"/>
      <c r="B39" s="9" t="s">
        <v>378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1:15" x14ac:dyDescent="0.45">
      <c r="A40" s="3" t="s">
        <v>193</v>
      </c>
      <c r="B40" s="3" t="s">
        <v>194</v>
      </c>
      <c r="C40" s="3" t="s">
        <v>195</v>
      </c>
      <c r="D40" s="6">
        <v>3241153</v>
      </c>
      <c r="E40" s="3" t="s">
        <v>196</v>
      </c>
      <c r="F40" s="3">
        <v>6.0720000000000003E-2</v>
      </c>
      <c r="G40" s="3" t="s">
        <v>197</v>
      </c>
      <c r="H40" s="6">
        <v>524</v>
      </c>
      <c r="I40" s="3" t="s">
        <v>21</v>
      </c>
      <c r="J40" s="7">
        <v>6.9999999999999999E-6</v>
      </c>
      <c r="K40" s="3" t="s">
        <v>198</v>
      </c>
      <c r="L40" s="6">
        <v>3241627</v>
      </c>
      <c r="M40" s="3" t="s">
        <v>199</v>
      </c>
      <c r="N40" s="7">
        <v>0.99998500000000001</v>
      </c>
      <c r="O40" s="3">
        <f t="shared" si="1"/>
        <v>4.6306282400000001</v>
      </c>
    </row>
    <row r="41" spans="1:15" x14ac:dyDescent="0.45">
      <c r="A41" s="3" t="s">
        <v>200</v>
      </c>
      <c r="B41" s="3" t="s">
        <v>201</v>
      </c>
      <c r="C41" s="3" t="s">
        <v>202</v>
      </c>
      <c r="D41" s="6">
        <v>25926022</v>
      </c>
      <c r="E41" s="3" t="s">
        <v>203</v>
      </c>
      <c r="F41" s="3">
        <v>0.48570000000000002</v>
      </c>
      <c r="G41" s="3" t="s">
        <v>204</v>
      </c>
      <c r="H41" s="6">
        <v>2480</v>
      </c>
      <c r="I41" s="3" t="s">
        <v>205</v>
      </c>
      <c r="J41" s="7">
        <v>3.4999999999999997E-5</v>
      </c>
      <c r="K41" s="3" t="s">
        <v>206</v>
      </c>
      <c r="L41" s="6">
        <v>25928446</v>
      </c>
      <c r="M41" s="3" t="s">
        <v>207</v>
      </c>
      <c r="N41" s="7">
        <v>0.99999800000000005</v>
      </c>
      <c r="O41" s="3">
        <f t="shared" si="1"/>
        <v>30.039866239999998</v>
      </c>
    </row>
    <row r="42" spans="1:15" x14ac:dyDescent="0.45">
      <c r="A42" s="3" t="s">
        <v>208</v>
      </c>
      <c r="B42" s="3" t="s">
        <v>209</v>
      </c>
      <c r="C42" s="3" t="s">
        <v>210</v>
      </c>
      <c r="D42" s="6">
        <v>1620717</v>
      </c>
      <c r="E42" s="3" t="s">
        <v>211</v>
      </c>
      <c r="F42" s="3">
        <v>3.0363000000000001E-2</v>
      </c>
      <c r="G42" s="3" t="s">
        <v>212</v>
      </c>
      <c r="H42" s="6">
        <v>339</v>
      </c>
      <c r="I42" s="3" t="s">
        <v>37</v>
      </c>
      <c r="J42" s="7">
        <v>5.0000000000000004E-6</v>
      </c>
      <c r="K42" s="3" t="s">
        <v>213</v>
      </c>
      <c r="L42" s="6">
        <v>1621006</v>
      </c>
      <c r="M42" s="3" t="s">
        <v>214</v>
      </c>
      <c r="N42" s="7">
        <v>0.999969</v>
      </c>
      <c r="O42" s="3">
        <f t="shared" si="1"/>
        <v>2.8155327200000002</v>
      </c>
    </row>
    <row r="43" spans="1:15" x14ac:dyDescent="0.45">
      <c r="A43" s="3" t="s">
        <v>215</v>
      </c>
      <c r="B43" s="3" t="s">
        <v>216</v>
      </c>
      <c r="C43" s="3" t="s">
        <v>217</v>
      </c>
      <c r="D43" s="6">
        <v>12963210</v>
      </c>
      <c r="E43" s="3" t="s">
        <v>218</v>
      </c>
      <c r="F43" s="3">
        <v>0.24285499999999999</v>
      </c>
      <c r="G43" s="3" t="s">
        <v>219</v>
      </c>
      <c r="H43" s="6">
        <v>1408</v>
      </c>
      <c r="I43" s="3" t="s">
        <v>220</v>
      </c>
      <c r="J43" s="7">
        <v>2.0000000000000002E-5</v>
      </c>
      <c r="K43" s="3" t="s">
        <v>221</v>
      </c>
      <c r="L43" s="6">
        <v>12964567</v>
      </c>
      <c r="M43" s="3" t="s">
        <v>222</v>
      </c>
      <c r="N43" s="7">
        <v>0.999996</v>
      </c>
      <c r="O43" s="3">
        <f t="shared" si="1"/>
        <v>15.52032116</v>
      </c>
    </row>
    <row r="44" spans="1:15" x14ac:dyDescent="0.45">
      <c r="A44" s="3" t="s">
        <v>223</v>
      </c>
      <c r="B44" s="3" t="s">
        <v>224</v>
      </c>
      <c r="C44" s="3" t="s">
        <v>225</v>
      </c>
      <c r="D44" s="6">
        <v>810468</v>
      </c>
      <c r="E44" s="3" t="s">
        <v>226</v>
      </c>
      <c r="F44" s="3">
        <v>1.5183E-2</v>
      </c>
      <c r="G44" s="3" t="s">
        <v>227</v>
      </c>
      <c r="H44" s="6">
        <v>236</v>
      </c>
      <c r="I44" s="3" t="s">
        <v>228</v>
      </c>
      <c r="J44" s="7">
        <v>3.0000000000000001E-6</v>
      </c>
      <c r="K44" s="3" t="s">
        <v>229</v>
      </c>
      <c r="L44" s="6">
        <v>810655</v>
      </c>
      <c r="M44" s="3" t="s">
        <v>230</v>
      </c>
      <c r="N44" s="7">
        <v>0.99994000000000005</v>
      </c>
      <c r="O44" s="3">
        <f t="shared" si="1"/>
        <v>1.90793948</v>
      </c>
    </row>
    <row r="45" spans="1:15" x14ac:dyDescent="0.45">
      <c r="A45" s="3" t="s">
        <v>231</v>
      </c>
      <c r="B45" s="3" t="s">
        <v>232</v>
      </c>
      <c r="C45" s="3" t="s">
        <v>233</v>
      </c>
      <c r="D45" s="6">
        <v>6482647</v>
      </c>
      <c r="E45" s="3" t="s">
        <v>234</v>
      </c>
      <c r="F45" s="3">
        <v>0.121447</v>
      </c>
      <c r="G45" s="3" t="s">
        <v>235</v>
      </c>
      <c r="H45" s="6">
        <v>835</v>
      </c>
      <c r="I45" s="3" t="s">
        <v>5</v>
      </c>
      <c r="J45" s="7">
        <v>1.2E-5</v>
      </c>
      <c r="K45" s="3" t="s">
        <v>236</v>
      </c>
      <c r="L45" s="6">
        <v>6482677</v>
      </c>
      <c r="M45" s="3" t="s">
        <v>237</v>
      </c>
      <c r="N45" s="7">
        <v>0.99987599999999999</v>
      </c>
      <c r="O45" s="3">
        <f t="shared" si="1"/>
        <v>8.2606948399999993</v>
      </c>
    </row>
    <row r="46" spans="1:15" x14ac:dyDescent="0.45">
      <c r="A46" s="3" t="s">
        <v>238</v>
      </c>
      <c r="B46" s="3" t="s">
        <v>239</v>
      </c>
      <c r="C46" s="3" t="s">
        <v>240</v>
      </c>
      <c r="D46" s="6">
        <v>6481893</v>
      </c>
      <c r="E46" s="3" t="s">
        <v>241</v>
      </c>
      <c r="F46" s="3">
        <v>0.121433</v>
      </c>
      <c r="G46" s="3" t="s">
        <v>242</v>
      </c>
      <c r="H46" s="6">
        <v>986</v>
      </c>
      <c r="I46" s="3" t="s">
        <v>243</v>
      </c>
      <c r="J46" s="7">
        <v>1.4E-5</v>
      </c>
      <c r="K46" s="3" t="s">
        <v>244</v>
      </c>
      <c r="L46" s="6">
        <v>6482680</v>
      </c>
      <c r="M46" s="3" t="s">
        <v>214</v>
      </c>
      <c r="N46" s="7">
        <v>0.999969</v>
      </c>
      <c r="O46" s="3">
        <f t="shared" si="1"/>
        <v>8.2606254799999999</v>
      </c>
    </row>
    <row r="47" spans="1:15" x14ac:dyDescent="0.45">
      <c r="A47" s="3" t="s">
        <v>245</v>
      </c>
      <c r="B47" s="3" t="s">
        <v>246</v>
      </c>
      <c r="C47" s="3" t="s">
        <v>247</v>
      </c>
      <c r="D47" s="6">
        <v>6655220</v>
      </c>
      <c r="E47" s="3" t="s">
        <v>248</v>
      </c>
      <c r="F47" s="3">
        <v>0.12468</v>
      </c>
      <c r="G47" s="3" t="s">
        <v>235</v>
      </c>
      <c r="H47" s="6">
        <v>835</v>
      </c>
      <c r="I47" s="3" t="s">
        <v>5</v>
      </c>
      <c r="J47" s="7">
        <v>1.2E-5</v>
      </c>
      <c r="K47" s="3" t="s">
        <v>249</v>
      </c>
      <c r="L47" s="6">
        <v>6482678</v>
      </c>
      <c r="M47" s="3" t="s">
        <v>250</v>
      </c>
      <c r="N47" s="7">
        <v>0.97395200000000004</v>
      </c>
      <c r="O47" s="3">
        <f t="shared" si="1"/>
        <v>8.2814046000000001</v>
      </c>
    </row>
    <row r="48" spans="1:15" x14ac:dyDescent="0.45">
      <c r="A48" s="3" t="s">
        <v>251</v>
      </c>
      <c r="B48" s="3" t="s">
        <v>252</v>
      </c>
      <c r="C48" s="3" t="s">
        <v>240</v>
      </c>
      <c r="D48" s="6">
        <v>6481893</v>
      </c>
      <c r="E48" s="3" t="s">
        <v>241</v>
      </c>
      <c r="F48" s="3">
        <v>0.121433</v>
      </c>
      <c r="G48" s="3" t="s">
        <v>253</v>
      </c>
      <c r="H48" s="6">
        <v>10748</v>
      </c>
      <c r="I48" s="3" t="s">
        <v>254</v>
      </c>
      <c r="J48" s="7">
        <v>1.5200000000000001E-4</v>
      </c>
      <c r="K48" s="3" t="s">
        <v>255</v>
      </c>
      <c r="L48" s="6">
        <v>6482845</v>
      </c>
      <c r="M48" s="3" t="s">
        <v>256</v>
      </c>
      <c r="N48" s="7">
        <v>0.99849100000000002</v>
      </c>
      <c r="O48" s="3">
        <f t="shared" si="1"/>
        <v>8.261961920000001</v>
      </c>
    </row>
    <row r="49" spans="1:15" x14ac:dyDescent="0.45">
      <c r="A49" s="3" t="s">
        <v>257</v>
      </c>
      <c r="B49" s="3" t="s">
        <v>258</v>
      </c>
      <c r="C49" s="3" t="s">
        <v>240</v>
      </c>
      <c r="D49" s="6">
        <v>6481893</v>
      </c>
      <c r="E49" s="3" t="s">
        <v>241</v>
      </c>
      <c r="F49" s="3">
        <v>0.121433</v>
      </c>
      <c r="G49" s="3" t="s">
        <v>235</v>
      </c>
      <c r="H49" s="6">
        <v>835</v>
      </c>
      <c r="I49" s="3" t="s">
        <v>5</v>
      </c>
      <c r="J49" s="7">
        <v>1.2E-5</v>
      </c>
      <c r="K49" s="3" t="s">
        <v>236</v>
      </c>
      <c r="L49" s="6">
        <v>6482677</v>
      </c>
      <c r="M49" s="3" t="s">
        <v>259</v>
      </c>
      <c r="N49" s="7">
        <v>0.99999199999999999</v>
      </c>
      <c r="O49" s="3">
        <f t="shared" si="1"/>
        <v>8.2606043600000003</v>
      </c>
    </row>
    <row r="50" spans="1:15" x14ac:dyDescent="0.45">
      <c r="A50" s="3" t="s">
        <v>260</v>
      </c>
      <c r="B50" s="3" t="s">
        <v>261</v>
      </c>
      <c r="C50" s="3" t="s">
        <v>240</v>
      </c>
      <c r="D50" s="6">
        <v>6481893</v>
      </c>
      <c r="E50" s="3" t="s">
        <v>241</v>
      </c>
      <c r="F50" s="3">
        <v>0.121433</v>
      </c>
      <c r="G50" s="3" t="s">
        <v>235</v>
      </c>
      <c r="H50" s="6">
        <v>835</v>
      </c>
      <c r="I50" s="3" t="s">
        <v>5</v>
      </c>
      <c r="J50" s="7">
        <v>1.2E-5</v>
      </c>
      <c r="K50" s="3" t="s">
        <v>262</v>
      </c>
      <c r="L50" s="6">
        <v>4164185</v>
      </c>
      <c r="M50" s="3" t="s">
        <v>263</v>
      </c>
      <c r="N50" s="7">
        <v>0.64235100000000001</v>
      </c>
      <c r="O50" s="3">
        <f t="shared" si="1"/>
        <v>5.9421123600000003</v>
      </c>
    </row>
    <row r="51" spans="1:15" x14ac:dyDescent="0.45">
      <c r="A51" s="3" t="s">
        <v>264</v>
      </c>
      <c r="B51" s="3" t="s">
        <v>265</v>
      </c>
      <c r="C51" s="3" t="s">
        <v>240</v>
      </c>
      <c r="D51" s="6">
        <v>6481893</v>
      </c>
      <c r="E51" s="3" t="s">
        <v>241</v>
      </c>
      <c r="F51" s="3">
        <v>0.121433</v>
      </c>
      <c r="G51" s="3" t="s">
        <v>235</v>
      </c>
      <c r="H51" s="6">
        <v>835</v>
      </c>
      <c r="I51" s="3" t="s">
        <v>5</v>
      </c>
      <c r="J51" s="7">
        <v>1.2E-5</v>
      </c>
      <c r="K51" s="3" t="s">
        <v>266</v>
      </c>
      <c r="L51" s="6">
        <v>6482674</v>
      </c>
      <c r="M51" s="3" t="s">
        <v>259</v>
      </c>
      <c r="N51" s="7">
        <v>0.99999199999999999</v>
      </c>
      <c r="O51" s="3">
        <f t="shared" si="1"/>
        <v>8.260601359999999</v>
      </c>
    </row>
    <row r="52" spans="1:15" x14ac:dyDescent="0.45">
      <c r="A52" s="3" t="s">
        <v>267</v>
      </c>
      <c r="B52" s="3" t="s">
        <v>268</v>
      </c>
      <c r="C52" s="3" t="s">
        <v>240</v>
      </c>
      <c r="D52" s="6">
        <v>6481893</v>
      </c>
      <c r="E52" s="3" t="s">
        <v>241</v>
      </c>
      <c r="F52" s="3">
        <v>0.121433</v>
      </c>
      <c r="G52" s="3" t="s">
        <v>235</v>
      </c>
      <c r="H52" s="6">
        <v>835</v>
      </c>
      <c r="I52" s="3" t="s">
        <v>5</v>
      </c>
      <c r="J52" s="7">
        <v>1.2E-5</v>
      </c>
      <c r="K52" s="3" t="s">
        <v>236</v>
      </c>
      <c r="L52" s="6">
        <v>6482677</v>
      </c>
      <c r="M52" s="3" t="s">
        <v>259</v>
      </c>
      <c r="N52" s="7">
        <v>0.99999199999999999</v>
      </c>
      <c r="O52" s="3">
        <f t="shared" si="1"/>
        <v>8.2606043600000003</v>
      </c>
    </row>
    <row r="53" spans="1:15" x14ac:dyDescent="0.45">
      <c r="A53" s="3" t="s">
        <v>269</v>
      </c>
      <c r="B53" s="3" t="s">
        <v>270</v>
      </c>
      <c r="C53" s="3" t="s">
        <v>240</v>
      </c>
      <c r="D53" s="6">
        <v>6481893</v>
      </c>
      <c r="E53" s="3" t="s">
        <v>241</v>
      </c>
      <c r="F53" s="3">
        <v>0.121433</v>
      </c>
      <c r="G53" s="3" t="s">
        <v>235</v>
      </c>
      <c r="H53" s="6">
        <v>835</v>
      </c>
      <c r="I53" s="3" t="s">
        <v>5</v>
      </c>
      <c r="J53" s="7">
        <v>1.2E-5</v>
      </c>
      <c r="K53" s="3" t="s">
        <v>266</v>
      </c>
      <c r="L53" s="6">
        <v>6482674</v>
      </c>
      <c r="M53" s="3" t="s">
        <v>259</v>
      </c>
      <c r="N53" s="7">
        <v>0.99999199999999999</v>
      </c>
      <c r="O53" s="3">
        <f t="shared" si="1"/>
        <v>8.260601359999999</v>
      </c>
    </row>
    <row r="54" spans="1:15" x14ac:dyDescent="0.45">
      <c r="A54" s="3" t="s">
        <v>271</v>
      </c>
      <c r="B54" s="3" t="s">
        <v>272</v>
      </c>
      <c r="C54" s="3" t="s">
        <v>240</v>
      </c>
      <c r="D54" s="6">
        <v>6481893</v>
      </c>
      <c r="E54" s="3" t="s">
        <v>241</v>
      </c>
      <c r="F54" s="3">
        <v>0.121433</v>
      </c>
      <c r="G54" s="3" t="s">
        <v>235</v>
      </c>
      <c r="H54" s="6">
        <v>835</v>
      </c>
      <c r="I54" s="3" t="s">
        <v>5</v>
      </c>
      <c r="J54" s="7">
        <v>1.2E-5</v>
      </c>
      <c r="K54" s="3" t="s">
        <v>236</v>
      </c>
      <c r="L54" s="6">
        <v>6482677</v>
      </c>
      <c r="M54" s="3" t="s">
        <v>259</v>
      </c>
      <c r="N54" s="7">
        <v>0.99999199999999999</v>
      </c>
      <c r="O54" s="3">
        <f t="shared" si="1"/>
        <v>8.2606043600000003</v>
      </c>
    </row>
    <row r="55" spans="1:15" x14ac:dyDescent="0.45">
      <c r="A55" s="3" t="s">
        <v>273</v>
      </c>
      <c r="B55" s="3" t="s">
        <v>274</v>
      </c>
      <c r="C55" s="3" t="s">
        <v>240</v>
      </c>
      <c r="D55" s="6">
        <v>6481893</v>
      </c>
      <c r="E55" s="3" t="s">
        <v>241</v>
      </c>
      <c r="F55" s="3">
        <v>0.121433</v>
      </c>
      <c r="G55" s="3" t="s">
        <v>235</v>
      </c>
      <c r="H55" s="6">
        <v>835</v>
      </c>
      <c r="I55" s="3" t="s">
        <v>5</v>
      </c>
      <c r="J55" s="7">
        <v>1.2E-5</v>
      </c>
      <c r="K55" s="3" t="s">
        <v>275</v>
      </c>
      <c r="L55" s="6">
        <v>6482591</v>
      </c>
      <c r="M55" s="3" t="s">
        <v>276</v>
      </c>
      <c r="N55" s="7">
        <v>0.99997899999999995</v>
      </c>
      <c r="O55" s="3">
        <f t="shared" si="1"/>
        <v>8.2605183599999989</v>
      </c>
    </row>
    <row r="56" spans="1:15" x14ac:dyDescent="0.45">
      <c r="A56" s="3" t="s">
        <v>277</v>
      </c>
      <c r="B56" s="3" t="s">
        <v>278</v>
      </c>
      <c r="C56" s="3" t="s">
        <v>240</v>
      </c>
      <c r="D56" s="6">
        <v>6481893</v>
      </c>
      <c r="E56" s="3" t="s">
        <v>241</v>
      </c>
      <c r="F56" s="3">
        <v>0.121433</v>
      </c>
      <c r="G56" s="3" t="s">
        <v>235</v>
      </c>
      <c r="H56" s="6">
        <v>835</v>
      </c>
      <c r="I56" s="3" t="s">
        <v>5</v>
      </c>
      <c r="J56" s="7">
        <v>1.2E-5</v>
      </c>
      <c r="K56" s="3" t="s">
        <v>236</v>
      </c>
      <c r="L56" s="6">
        <v>6482677</v>
      </c>
      <c r="M56" s="3" t="s">
        <v>259</v>
      </c>
      <c r="N56" s="7">
        <v>0.99999199999999999</v>
      </c>
      <c r="O56" s="3">
        <f t="shared" si="1"/>
        <v>8.2606043600000003</v>
      </c>
    </row>
    <row r="57" spans="1:15" x14ac:dyDescent="0.45">
      <c r="A57" s="3" t="s">
        <v>279</v>
      </c>
      <c r="B57" s="3" t="s">
        <v>280</v>
      </c>
      <c r="C57" s="3" t="s">
        <v>240</v>
      </c>
      <c r="D57" s="6">
        <v>6481893</v>
      </c>
      <c r="E57" s="3" t="s">
        <v>241</v>
      </c>
      <c r="F57" s="3">
        <v>0.121433</v>
      </c>
      <c r="G57" s="3" t="s">
        <v>281</v>
      </c>
      <c r="H57" s="6">
        <v>1507</v>
      </c>
      <c r="I57" s="3" t="s">
        <v>282</v>
      </c>
      <c r="J57" s="7">
        <v>2.0999999999999999E-5</v>
      </c>
      <c r="K57" s="3" t="s">
        <v>283</v>
      </c>
      <c r="L57" s="6">
        <v>6482748</v>
      </c>
      <c r="M57" s="3" t="s">
        <v>284</v>
      </c>
      <c r="N57" s="7">
        <v>0.99989899999999998</v>
      </c>
      <c r="O57" s="3">
        <f t="shared" si="1"/>
        <v>8.2607560000000007</v>
      </c>
    </row>
    <row r="58" spans="1:15" x14ac:dyDescent="0.45">
      <c r="A58" s="3" t="s">
        <v>285</v>
      </c>
      <c r="B58" s="3" t="s">
        <v>286</v>
      </c>
      <c r="C58" s="3" t="s">
        <v>240</v>
      </c>
      <c r="D58" s="6">
        <v>6481893</v>
      </c>
      <c r="E58" s="3" t="s">
        <v>241</v>
      </c>
      <c r="F58" s="3">
        <v>0.121433</v>
      </c>
      <c r="G58" s="3" t="s">
        <v>287</v>
      </c>
      <c r="H58" s="6">
        <v>8342</v>
      </c>
      <c r="I58" s="3" t="s">
        <v>288</v>
      </c>
      <c r="J58" s="7">
        <v>1.18E-4</v>
      </c>
      <c r="K58" s="3" t="s">
        <v>289</v>
      </c>
      <c r="L58" s="6">
        <v>6482840</v>
      </c>
      <c r="M58" s="3" t="s">
        <v>290</v>
      </c>
      <c r="N58" s="7">
        <v>0.998861</v>
      </c>
      <c r="O58" s="3">
        <f t="shared" si="1"/>
        <v>8.261668199999999</v>
      </c>
    </row>
    <row r="59" spans="1:15" x14ac:dyDescent="0.45">
      <c r="A59" s="3" t="s">
        <v>291</v>
      </c>
      <c r="B59" s="3" t="s">
        <v>292</v>
      </c>
      <c r="C59" s="3" t="s">
        <v>240</v>
      </c>
      <c r="D59" s="6">
        <v>6481893</v>
      </c>
      <c r="E59" s="3" t="s">
        <v>241</v>
      </c>
      <c r="F59" s="3">
        <v>0.121433</v>
      </c>
      <c r="G59" s="3" t="s">
        <v>293</v>
      </c>
      <c r="H59" s="6">
        <v>963</v>
      </c>
      <c r="I59" s="3" t="s">
        <v>243</v>
      </c>
      <c r="J59" s="7">
        <v>1.4E-5</v>
      </c>
      <c r="K59" s="3" t="s">
        <v>294</v>
      </c>
      <c r="L59" s="6">
        <v>6482704</v>
      </c>
      <c r="M59" s="3" t="s">
        <v>295</v>
      </c>
      <c r="N59" s="7">
        <v>0.999977</v>
      </c>
      <c r="O59" s="3">
        <f t="shared" si="1"/>
        <v>8.2606467200000004</v>
      </c>
    </row>
    <row r="60" spans="1:15" x14ac:dyDescent="0.45">
      <c r="A60" s="3" t="s">
        <v>296</v>
      </c>
      <c r="B60" s="3" t="s">
        <v>297</v>
      </c>
      <c r="C60" s="3" t="s">
        <v>240</v>
      </c>
      <c r="D60" s="6">
        <v>6481893</v>
      </c>
      <c r="E60" s="3" t="s">
        <v>241</v>
      </c>
      <c r="F60" s="3">
        <v>0.121433</v>
      </c>
      <c r="G60" s="3" t="s">
        <v>298</v>
      </c>
      <c r="H60" s="6">
        <v>5386</v>
      </c>
      <c r="I60" s="3" t="s">
        <v>299</v>
      </c>
      <c r="J60" s="7">
        <v>7.6000000000000004E-5</v>
      </c>
      <c r="K60" s="3" t="s">
        <v>300</v>
      </c>
      <c r="L60" s="6">
        <v>6482818</v>
      </c>
      <c r="M60" s="3" t="s">
        <v>301</v>
      </c>
      <c r="N60" s="7">
        <v>0.99931199999999998</v>
      </c>
      <c r="O60" s="3">
        <f t="shared" si="1"/>
        <v>8.2612914800000006</v>
      </c>
    </row>
    <row r="61" spans="1:15" x14ac:dyDescent="0.45">
      <c r="A61" s="3" t="s">
        <v>302</v>
      </c>
      <c r="B61" s="3" t="s">
        <v>303</v>
      </c>
      <c r="C61" s="3" t="s">
        <v>240</v>
      </c>
      <c r="D61" s="6">
        <v>6481893</v>
      </c>
      <c r="E61" s="3" t="s">
        <v>241</v>
      </c>
      <c r="F61" s="3">
        <v>0.121433</v>
      </c>
      <c r="G61" s="3" t="s">
        <v>304</v>
      </c>
      <c r="H61" s="6">
        <v>855</v>
      </c>
      <c r="I61" s="3" t="s">
        <v>5</v>
      </c>
      <c r="J61" s="7">
        <v>1.2E-5</v>
      </c>
      <c r="K61" s="3" t="s">
        <v>305</v>
      </c>
      <c r="L61" s="6">
        <v>6482685</v>
      </c>
      <c r="M61" s="3" t="s">
        <v>306</v>
      </c>
      <c r="N61" s="7">
        <v>0.99999000000000005</v>
      </c>
      <c r="O61" s="3">
        <f t="shared" si="1"/>
        <v>8.2606147599999993</v>
      </c>
    </row>
    <row r="62" spans="1:15" x14ac:dyDescent="0.45">
      <c r="A62" s="3" t="s">
        <v>307</v>
      </c>
      <c r="B62" s="3" t="s">
        <v>308</v>
      </c>
      <c r="C62" s="3" t="s">
        <v>240</v>
      </c>
      <c r="D62" s="6">
        <v>6481893</v>
      </c>
      <c r="E62" s="3" t="s">
        <v>241</v>
      </c>
      <c r="F62" s="3">
        <v>0.121433</v>
      </c>
      <c r="G62" s="3" t="s">
        <v>309</v>
      </c>
      <c r="H62" s="6">
        <v>2879</v>
      </c>
      <c r="I62" s="3" t="s">
        <v>310</v>
      </c>
      <c r="J62" s="7">
        <v>4.1E-5</v>
      </c>
      <c r="K62" s="3" t="s">
        <v>311</v>
      </c>
      <c r="L62" s="6">
        <v>6482790</v>
      </c>
      <c r="M62" s="3" t="s">
        <v>312</v>
      </c>
      <c r="N62" s="7">
        <v>0.99969399999999997</v>
      </c>
      <c r="O62" s="3">
        <f t="shared" si="1"/>
        <v>8.2609626399999989</v>
      </c>
    </row>
    <row r="63" spans="1:15" x14ac:dyDescent="0.45">
      <c r="A63" s="3" t="s">
        <v>313</v>
      </c>
      <c r="B63" s="3" t="s">
        <v>314</v>
      </c>
      <c r="C63" s="3" t="s">
        <v>315</v>
      </c>
      <c r="D63" s="6">
        <v>6481943</v>
      </c>
      <c r="E63" s="3" t="s">
        <v>316</v>
      </c>
      <c r="F63" s="3">
        <v>0.121434</v>
      </c>
      <c r="G63" s="3" t="s">
        <v>235</v>
      </c>
      <c r="H63" s="6">
        <v>835</v>
      </c>
      <c r="I63" s="3" t="s">
        <v>5</v>
      </c>
      <c r="J63" s="7">
        <v>1.2E-5</v>
      </c>
      <c r="K63" s="3" t="s">
        <v>236</v>
      </c>
      <c r="L63" s="6">
        <v>6482677</v>
      </c>
      <c r="M63" s="3" t="s">
        <v>317</v>
      </c>
      <c r="N63" s="7">
        <v>0.99998399999999998</v>
      </c>
      <c r="O63" s="3">
        <f t="shared" si="1"/>
        <v>8.2606103600000012</v>
      </c>
    </row>
    <row r="64" spans="1:15" x14ac:dyDescent="0.45">
      <c r="A64" s="3" t="s">
        <v>318</v>
      </c>
      <c r="B64" s="3" t="s">
        <v>319</v>
      </c>
      <c r="C64" s="3" t="s">
        <v>320</v>
      </c>
      <c r="D64" s="6">
        <v>6532077</v>
      </c>
      <c r="E64" s="3" t="s">
        <v>321</v>
      </c>
      <c r="F64" s="3">
        <v>0.122373</v>
      </c>
      <c r="G64" s="3" t="s">
        <v>235</v>
      </c>
      <c r="H64" s="6">
        <v>835</v>
      </c>
      <c r="I64" s="3" t="s">
        <v>5</v>
      </c>
      <c r="J64" s="7">
        <v>1.2E-5</v>
      </c>
      <c r="K64" s="3" t="s">
        <v>249</v>
      </c>
      <c r="L64" s="6">
        <v>6482678</v>
      </c>
      <c r="M64" s="3" t="s">
        <v>322</v>
      </c>
      <c r="N64" s="7">
        <v>0.99231100000000005</v>
      </c>
      <c r="O64" s="3">
        <f t="shared" si="1"/>
        <v>8.2666274400000006</v>
      </c>
    </row>
    <row r="65" spans="1:15" x14ac:dyDescent="0.45">
      <c r="A65" s="3" t="s">
        <v>323</v>
      </c>
      <c r="B65" s="3" t="s">
        <v>324</v>
      </c>
      <c r="C65" s="3" t="s">
        <v>325</v>
      </c>
      <c r="D65" s="6">
        <v>6481912</v>
      </c>
      <c r="E65" s="3" t="s">
        <v>241</v>
      </c>
      <c r="F65" s="3">
        <v>0.121433</v>
      </c>
      <c r="G65" s="3" t="s">
        <v>235</v>
      </c>
      <c r="H65" s="6">
        <v>835</v>
      </c>
      <c r="I65" s="3" t="s">
        <v>5</v>
      </c>
      <c r="J65" s="7">
        <v>1.2E-5</v>
      </c>
      <c r="K65" s="3" t="s">
        <v>236</v>
      </c>
      <c r="L65" s="6">
        <v>6482677</v>
      </c>
      <c r="M65" s="3" t="s">
        <v>326</v>
      </c>
      <c r="N65" s="7">
        <v>0.99998900000000002</v>
      </c>
      <c r="O65" s="3">
        <f t="shared" si="1"/>
        <v>8.2606066399999989</v>
      </c>
    </row>
    <row r="66" spans="1:15" x14ac:dyDescent="0.45">
      <c r="A66" s="3" t="s">
        <v>327</v>
      </c>
      <c r="B66" s="3" t="s">
        <v>328</v>
      </c>
      <c r="C66" s="3" t="s">
        <v>329</v>
      </c>
      <c r="D66" s="6">
        <v>6505652</v>
      </c>
      <c r="E66" s="3" t="s">
        <v>330</v>
      </c>
      <c r="F66" s="3">
        <v>0.121878</v>
      </c>
      <c r="G66" s="3" t="s">
        <v>235</v>
      </c>
      <c r="H66" s="6">
        <v>835</v>
      </c>
      <c r="I66" s="3" t="s">
        <v>5</v>
      </c>
      <c r="J66" s="7">
        <v>1.2E-5</v>
      </c>
      <c r="K66" s="3" t="s">
        <v>249</v>
      </c>
      <c r="L66" s="6">
        <v>6482678</v>
      </c>
      <c r="M66" s="3" t="s">
        <v>331</v>
      </c>
      <c r="N66" s="7">
        <v>0.99634100000000003</v>
      </c>
      <c r="O66" s="3">
        <f t="shared" si="1"/>
        <v>8.2634564399999988</v>
      </c>
    </row>
    <row r="67" spans="1:15" x14ac:dyDescent="0.45">
      <c r="A67" s="3" t="s">
        <v>332</v>
      </c>
      <c r="B67" s="3" t="s">
        <v>333</v>
      </c>
      <c r="C67" s="3" t="s">
        <v>334</v>
      </c>
      <c r="D67" s="6">
        <v>6481906</v>
      </c>
      <c r="E67" s="3" t="s">
        <v>241</v>
      </c>
      <c r="F67" s="3">
        <v>0.121433</v>
      </c>
      <c r="G67" s="3" t="s">
        <v>235</v>
      </c>
      <c r="H67" s="6">
        <v>835</v>
      </c>
      <c r="I67" s="3" t="s">
        <v>5</v>
      </c>
      <c r="J67" s="7">
        <v>1.2E-5</v>
      </c>
      <c r="K67" s="3" t="s">
        <v>236</v>
      </c>
      <c r="L67" s="6">
        <v>6482677</v>
      </c>
      <c r="M67" s="3" t="s">
        <v>306</v>
      </c>
      <c r="N67" s="7">
        <v>0.99999000000000005</v>
      </c>
      <c r="O67" s="3">
        <f t="shared" ref="O67:O76" si="2">1+(((D67+H67)*6)+(L67*50))/50000000</f>
        <v>8.2606059199999997</v>
      </c>
    </row>
    <row r="68" spans="1:15" x14ac:dyDescent="0.45">
      <c r="A68" s="3" t="s">
        <v>335</v>
      </c>
      <c r="B68" s="3" t="s">
        <v>336</v>
      </c>
      <c r="C68" s="3" t="s">
        <v>337</v>
      </c>
      <c r="D68" s="6">
        <v>6482442</v>
      </c>
      <c r="E68" s="3" t="s">
        <v>338</v>
      </c>
      <c r="F68" s="3">
        <v>0.121443</v>
      </c>
      <c r="G68" s="3" t="s">
        <v>235</v>
      </c>
      <c r="H68" s="6">
        <v>835</v>
      </c>
      <c r="I68" s="3" t="s">
        <v>5</v>
      </c>
      <c r="J68" s="7">
        <v>1.2E-5</v>
      </c>
      <c r="K68" s="3" t="s">
        <v>249</v>
      </c>
      <c r="L68" s="6">
        <v>6482678</v>
      </c>
      <c r="M68" s="3" t="s">
        <v>339</v>
      </c>
      <c r="N68" s="7">
        <v>0.99990800000000002</v>
      </c>
      <c r="O68" s="3">
        <f t="shared" si="2"/>
        <v>8.2606712400000006</v>
      </c>
    </row>
    <row r="69" spans="1:15" x14ac:dyDescent="0.45">
      <c r="A69" s="3" t="s">
        <v>340</v>
      </c>
      <c r="B69" s="3" t="s">
        <v>341</v>
      </c>
      <c r="C69" s="3" t="s">
        <v>240</v>
      </c>
      <c r="D69" s="6">
        <v>6481893</v>
      </c>
      <c r="E69" s="3" t="s">
        <v>241</v>
      </c>
      <c r="F69" s="3">
        <v>0.121433</v>
      </c>
      <c r="G69" s="3" t="s">
        <v>235</v>
      </c>
      <c r="H69" s="6">
        <v>835</v>
      </c>
      <c r="I69" s="3" t="s">
        <v>5</v>
      </c>
      <c r="J69" s="7">
        <v>1.2E-5</v>
      </c>
      <c r="K69" s="3" t="s">
        <v>236</v>
      </c>
      <c r="L69" s="6">
        <v>6482677</v>
      </c>
      <c r="M69" s="3" t="s">
        <v>259</v>
      </c>
      <c r="N69" s="7">
        <v>0.99999199999999999</v>
      </c>
      <c r="O69" s="3">
        <f t="shared" si="2"/>
        <v>8.2606043600000003</v>
      </c>
    </row>
    <row r="70" spans="1:15" x14ac:dyDescent="0.45">
      <c r="A70" s="3" t="s">
        <v>342</v>
      </c>
      <c r="B70" s="3" t="s">
        <v>343</v>
      </c>
      <c r="C70" s="3" t="s">
        <v>240</v>
      </c>
      <c r="D70" s="6">
        <v>6481893</v>
      </c>
      <c r="E70" s="3" t="s">
        <v>241</v>
      </c>
      <c r="F70" s="3">
        <v>0.121433</v>
      </c>
      <c r="G70" s="3" t="s">
        <v>235</v>
      </c>
      <c r="H70" s="6">
        <v>835</v>
      </c>
      <c r="I70" s="3" t="s">
        <v>5</v>
      </c>
      <c r="J70" s="7">
        <v>1.2E-5</v>
      </c>
      <c r="K70" s="3" t="s">
        <v>236</v>
      </c>
      <c r="L70" s="6">
        <v>6482677</v>
      </c>
      <c r="M70" s="3" t="s">
        <v>259</v>
      </c>
      <c r="N70" s="7">
        <v>0.99999199999999999</v>
      </c>
      <c r="O70" s="3">
        <f t="shared" si="2"/>
        <v>8.2606043600000003</v>
      </c>
    </row>
    <row r="71" spans="1:15" x14ac:dyDescent="0.45">
      <c r="A71" s="3" t="s">
        <v>344</v>
      </c>
      <c r="B71" s="3" t="s">
        <v>345</v>
      </c>
      <c r="C71" s="3" t="s">
        <v>240</v>
      </c>
      <c r="D71" s="6">
        <v>6481893</v>
      </c>
      <c r="E71" s="3" t="s">
        <v>241</v>
      </c>
      <c r="F71" s="3">
        <v>0.121433</v>
      </c>
      <c r="G71" s="3" t="s">
        <v>235</v>
      </c>
      <c r="H71" s="6">
        <v>835</v>
      </c>
      <c r="I71" s="3" t="s">
        <v>5</v>
      </c>
      <c r="J71" s="7">
        <v>1.2E-5</v>
      </c>
      <c r="K71" s="3" t="s">
        <v>236</v>
      </c>
      <c r="L71" s="6">
        <v>6482677</v>
      </c>
      <c r="M71" s="3" t="s">
        <v>259</v>
      </c>
      <c r="N71" s="7">
        <v>0.99999199999999999</v>
      </c>
      <c r="O71" s="3">
        <f t="shared" si="2"/>
        <v>8.2606043600000003</v>
      </c>
    </row>
    <row r="72" spans="1:15" x14ac:dyDescent="0.45">
      <c r="A72" s="3" t="s">
        <v>346</v>
      </c>
      <c r="B72" s="3" t="s">
        <v>347</v>
      </c>
      <c r="C72" s="3" t="s">
        <v>240</v>
      </c>
      <c r="D72" s="6">
        <v>6481893</v>
      </c>
      <c r="E72" s="3" t="s">
        <v>241</v>
      </c>
      <c r="F72" s="3">
        <v>0.121433</v>
      </c>
      <c r="G72" s="3" t="s">
        <v>348</v>
      </c>
      <c r="H72" s="6">
        <v>795</v>
      </c>
      <c r="I72" s="3" t="s">
        <v>349</v>
      </c>
      <c r="J72" s="7">
        <v>1.1E-5</v>
      </c>
      <c r="K72" s="3" t="s">
        <v>350</v>
      </c>
      <c r="L72" s="6">
        <v>6482670</v>
      </c>
      <c r="M72" s="3" t="s">
        <v>351</v>
      </c>
      <c r="N72" s="7">
        <v>0.99999700000000002</v>
      </c>
      <c r="O72" s="3">
        <f t="shared" si="2"/>
        <v>8.2605925599999992</v>
      </c>
    </row>
    <row r="73" spans="1:15" x14ac:dyDescent="0.45">
      <c r="A73" s="3" t="s">
        <v>352</v>
      </c>
      <c r="B73" s="3" t="s">
        <v>353</v>
      </c>
      <c r="C73" s="3" t="s">
        <v>240</v>
      </c>
      <c r="D73" s="6">
        <v>6481893</v>
      </c>
      <c r="E73" s="3" t="s">
        <v>241</v>
      </c>
      <c r="F73" s="3">
        <v>0.121433</v>
      </c>
      <c r="G73" s="3" t="s">
        <v>348</v>
      </c>
      <c r="H73" s="6">
        <v>795</v>
      </c>
      <c r="I73" s="3" t="s">
        <v>349</v>
      </c>
      <c r="J73" s="7">
        <v>1.1E-5</v>
      </c>
      <c r="K73" s="3" t="s">
        <v>350</v>
      </c>
      <c r="L73" s="6">
        <v>6482670</v>
      </c>
      <c r="M73" s="3" t="s">
        <v>351</v>
      </c>
      <c r="N73" s="7">
        <v>0.99999700000000002</v>
      </c>
      <c r="O73" s="3">
        <f t="shared" si="2"/>
        <v>8.2605925599999992</v>
      </c>
    </row>
    <row r="74" spans="1:15" x14ac:dyDescent="0.45">
      <c r="A74" s="3" t="s">
        <v>354</v>
      </c>
      <c r="B74" s="3" t="s">
        <v>355</v>
      </c>
      <c r="C74" s="3" t="s">
        <v>356</v>
      </c>
      <c r="D74" s="6">
        <v>6481901</v>
      </c>
      <c r="E74" s="3" t="s">
        <v>241</v>
      </c>
      <c r="F74" s="3">
        <v>0.121433</v>
      </c>
      <c r="G74" s="3" t="s">
        <v>235</v>
      </c>
      <c r="H74" s="6">
        <v>835</v>
      </c>
      <c r="I74" s="3" t="s">
        <v>5</v>
      </c>
      <c r="J74" s="7">
        <v>1.2E-5</v>
      </c>
      <c r="K74" s="3" t="s">
        <v>236</v>
      </c>
      <c r="L74" s="6">
        <v>6482677</v>
      </c>
      <c r="M74" s="3" t="s">
        <v>357</v>
      </c>
      <c r="N74" s="7">
        <v>0.99999099999999996</v>
      </c>
      <c r="O74" s="3">
        <f t="shared" si="2"/>
        <v>8.2606053199999998</v>
      </c>
    </row>
    <row r="75" spans="1:15" x14ac:dyDescent="0.45">
      <c r="A75" s="3" t="s">
        <v>358</v>
      </c>
      <c r="B75" s="3" t="s">
        <v>359</v>
      </c>
      <c r="C75" s="3" t="s">
        <v>360</v>
      </c>
      <c r="D75" s="6">
        <v>6481902</v>
      </c>
      <c r="E75" s="3" t="s">
        <v>241</v>
      </c>
      <c r="F75" s="3">
        <v>0.121433</v>
      </c>
      <c r="G75" s="3" t="s">
        <v>235</v>
      </c>
      <c r="H75" s="6">
        <v>835</v>
      </c>
      <c r="I75" s="3" t="s">
        <v>5</v>
      </c>
      <c r="J75" s="7">
        <v>1.2E-5</v>
      </c>
      <c r="K75" s="3" t="s">
        <v>236</v>
      </c>
      <c r="L75" s="6">
        <v>6482677</v>
      </c>
      <c r="M75" s="3" t="s">
        <v>357</v>
      </c>
      <c r="N75" s="7">
        <v>0.99999099999999996</v>
      </c>
      <c r="O75" s="3">
        <f t="shared" si="2"/>
        <v>8.2606054399999991</v>
      </c>
    </row>
    <row r="76" spans="1:15" x14ac:dyDescent="0.45">
      <c r="A76" s="3" t="s">
        <v>361</v>
      </c>
      <c r="B76" s="3" t="s">
        <v>362</v>
      </c>
      <c r="C76" s="3" t="s">
        <v>363</v>
      </c>
      <c r="D76" s="6">
        <v>19946</v>
      </c>
      <c r="E76" s="3" t="s">
        <v>364</v>
      </c>
      <c r="F76" s="3">
        <v>1.3036000000000001E-2</v>
      </c>
      <c r="G76" s="3" t="s">
        <v>365</v>
      </c>
      <c r="H76" s="6">
        <v>4590</v>
      </c>
      <c r="I76" s="3" t="s">
        <v>366</v>
      </c>
      <c r="J76" s="7">
        <v>6.4999999999999994E-5</v>
      </c>
      <c r="K76" s="3" t="s">
        <v>367</v>
      </c>
      <c r="L76" s="6">
        <v>24489</v>
      </c>
      <c r="M76" s="3" t="s">
        <v>368</v>
      </c>
      <c r="N76" s="7">
        <v>0.99808399999999997</v>
      </c>
      <c r="O76" s="3">
        <f t="shared" si="2"/>
        <v>1.0274333200000001</v>
      </c>
    </row>
  </sheetData>
  <mergeCells count="1">
    <mergeCell ref="B39:O39"/>
  </mergeCells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Cache Stats Output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kodandaramayaswanthkumar1@gmail.com</cp:lastModifiedBy>
  <dcterms:created xsi:type="dcterms:W3CDTF">2023-11-27T20:24:29Z</dcterms:created>
  <dcterms:modified xsi:type="dcterms:W3CDTF">2023-11-28T20:01:35Z</dcterms:modified>
</cp:coreProperties>
</file>