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C9CB4494-5FDF-4E27-A35F-1DB40BBD87D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<sst xmlns="http://schemas.openxmlformats.org/spreadsheetml/2006/main" count="16267" uniqueCount="51">
  <si>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</si>
  <si>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</si>
  <si>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</si>
  <si>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</si>
  <si>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</si>
  <si>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</si>
  <si>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</si>
  <si>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</si>
  <si>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</si>
  <si>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</si>
  <si>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</si>
  <si>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</si>
  <si>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</si>
  <si>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</si>
  <si>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</si>
  <si>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</si>
  <si>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</si>
  <si>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</si>
  <si>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</si>
  <si>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</si>
  <si>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</si>
  <si>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</si>
  <si>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</si>
  <si>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</si>
  <si>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</si>
  <si>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</si>
  <si>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</si>
  <si>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</si>
  <si>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</si>
  <si>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</si>
  <si>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</si>
  <si>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</si>
  <si>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</si>
  <si>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</si>
  <si>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</si>
  <si>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</si>
  <si>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</si>
  <si>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</si>
  <si>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</si>
  <si>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</si>
  <si>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</si>
  <si>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</si>
  <si>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</si>
  <si>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Purchased Bike</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</si>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</sst>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A69-4D13-AA9E-BFAAFF84573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A69-4D13-AA9E-BFAAFF84573B}"/>
            </c:ext>
          </c:extLst>
        </c:ser>
        <c:dLbls>
          <c:showLegendKey val="0"/>
          <c:showVal val="0"/>
          <c:showCatName val="0"/>
          <c:showSerName val="0"/>
          <c:showPercent val="0"/>
          <c:showBubbleSize val="0"/>
        </c:dLbls>
        <c:gapWidth val="219"/>
        <c:overlap val="-27"/>
        <c:axId val="1706321088"/>
        <c:axId val="1706312448"/>
      </c:barChart>
      <c:catAx>
        <c:axId val="170632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312448"/>
        <c:crosses val="autoZero"/>
        <c:auto val="1"/>
        <c:lblAlgn val="ctr"/>
        <c:lblOffset val="100"/>
        <c:noMultiLvlLbl val="0"/>
      </c:catAx>
      <c:valAx>
        <c:axId val="170631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3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58-458F-91F8-8EEDCD135432}"/>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58-458F-91F8-8EEDCD135432}"/>
            </c:ext>
          </c:extLst>
        </c:ser>
        <c:dLbls>
          <c:showLegendKey val="0"/>
          <c:showVal val="0"/>
          <c:showCatName val="0"/>
          <c:showSerName val="0"/>
          <c:showPercent val="0"/>
          <c:showBubbleSize val="0"/>
        </c:dLbls>
        <c:smooth val="0"/>
        <c:axId val="1706311968"/>
        <c:axId val="1706320608"/>
      </c:lineChart>
      <c:catAx>
        <c:axId val="170631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320608"/>
        <c:crosses val="autoZero"/>
        <c:auto val="1"/>
        <c:lblAlgn val="ctr"/>
        <c:lblOffset val="100"/>
        <c:noMultiLvlLbl val="0"/>
      </c:catAx>
      <c:valAx>
        <c:axId val="170632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31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D0-4E3B-A5D9-A1BAAE2B043D}"/>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D0-4E3B-A5D9-A1BAAE2B043D}"/>
            </c:ext>
          </c:extLst>
        </c:ser>
        <c:dLbls>
          <c:showLegendKey val="0"/>
          <c:showVal val="0"/>
          <c:showCatName val="0"/>
          <c:showSerName val="0"/>
          <c:showPercent val="0"/>
          <c:showBubbleSize val="0"/>
        </c:dLbls>
        <c:marker val="1"/>
        <c:smooth val="0"/>
        <c:axId val="1646920240"/>
        <c:axId val="1650453776"/>
      </c:lineChart>
      <c:catAx>
        <c:axId val="164692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53776"/>
        <c:crosses val="autoZero"/>
        <c:auto val="1"/>
        <c:lblAlgn val="ctr"/>
        <c:lblOffset val="100"/>
        <c:noMultiLvlLbl val="0"/>
      </c:catAx>
      <c:valAx>
        <c:axId val="165045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4FF-4696-9841-E7C0F7B9AF4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4FF-4696-9841-E7C0F7B9AF44}"/>
            </c:ext>
          </c:extLst>
        </c:ser>
        <c:dLbls>
          <c:showLegendKey val="0"/>
          <c:showVal val="0"/>
          <c:showCatName val="0"/>
          <c:showSerName val="0"/>
          <c:showPercent val="0"/>
          <c:showBubbleSize val="0"/>
        </c:dLbls>
        <c:gapWidth val="219"/>
        <c:overlap val="-27"/>
        <c:axId val="1706321088"/>
        <c:axId val="1706312448"/>
      </c:barChart>
      <c:catAx>
        <c:axId val="170632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312448"/>
        <c:crosses val="autoZero"/>
        <c:auto val="1"/>
        <c:lblAlgn val="ctr"/>
        <c:lblOffset val="100"/>
        <c:noMultiLvlLbl val="0"/>
      </c:catAx>
      <c:valAx>
        <c:axId val="170631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3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D7-4C6B-B687-D92B2EBCC3BE}"/>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D7-4C6B-B687-D92B2EBCC3BE}"/>
            </c:ext>
          </c:extLst>
        </c:ser>
        <c:dLbls>
          <c:showLegendKey val="0"/>
          <c:showVal val="0"/>
          <c:showCatName val="0"/>
          <c:showSerName val="0"/>
          <c:showPercent val="0"/>
          <c:showBubbleSize val="0"/>
        </c:dLbls>
        <c:smooth val="0"/>
        <c:axId val="1706311968"/>
        <c:axId val="1706320608"/>
      </c:lineChart>
      <c:catAx>
        <c:axId val="170631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320608"/>
        <c:crosses val="autoZero"/>
        <c:auto val="1"/>
        <c:lblAlgn val="ctr"/>
        <c:lblOffset val="100"/>
        <c:noMultiLvlLbl val="0"/>
      </c:catAx>
      <c:valAx>
        <c:axId val="170632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31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65-45B3-8404-445D98B3B127}"/>
            </c:ext>
          </c:extLst>
        </c:ser>
        <c:ser>
          <c:idx val="1"/>
          <c:order val="1"/>
          <c:tx>
            <c:strRef>
              <c:f>'Pivot Tables'!$C$37:$C$38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65-45B3-8404-445D98B3B127}"/>
            </c:ext>
          </c:extLst>
        </c:ser>
        <c:dLbls>
          <c:showLegendKey val="0"/>
          <c:showVal val="0"/>
          <c:showCatName val="0"/>
          <c:showSerName val="0"/>
          <c:showPercent val="0"/>
          <c:showBubbleSize val="0"/>
        </c:dLbls>
        <c:marker val="1"/>
        <c:smooth val="0"/>
        <c:axId val="1646920240"/>
        <c:axId val="1650453776"/>
      </c:lineChart>
      <c:catAx>
        <c:axId val="16469202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53776"/>
        <c:crosses val="autoZero"/>
        <c:auto val="1"/>
        <c:lblAlgn val="ctr"/>
        <c:lblOffset val="100"/>
        <c:noMultiLvlLbl val="0"/>
      </c:catAx>
      <c:valAx>
        <c:axId val="165045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441960</xdr:colOff>
      <xdr:row>0</xdr:row>
      <xdr:rowOff>57150</xdr:rowOff>
    </xdr:from>
    <xdr:to>
      <xdr:col>12</xdr:col>
      <xdr:colOff>167640</xdr:colOff>
      <xdr:row>15</xdr:row>
      <xdr:rowOff>0</xdr:rowOff>
    </xdr:to>
    <xdr:graphicFrame macro="">
      <xdr:nvGraphicFramePr>
        <xdr:cNvPr id="2" name="Chart 1">
          <a:extLst>
            <a:ext uri="{FF2B5EF4-FFF2-40B4-BE49-F238E27FC236}">
              <a16:creationId xmlns:a16="http://schemas.microsoft.com/office/drawing/2014/main" id="{4408BD95-5F72-586C-8465-6832C075E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16</xdr:row>
      <xdr:rowOff>72390</xdr:rowOff>
    </xdr:from>
    <xdr:to>
      <xdr:col>12</xdr:col>
      <xdr:colOff>190500</xdr:colOff>
      <xdr:row>31</xdr:row>
      <xdr:rowOff>72390</xdr:rowOff>
    </xdr:to>
    <xdr:graphicFrame macro="">
      <xdr:nvGraphicFramePr>
        <xdr:cNvPr id="3" name="Chart 2">
          <a:extLst>
            <a:ext uri="{FF2B5EF4-FFF2-40B4-BE49-F238E27FC236}">
              <a16:creationId xmlns:a16="http://schemas.microsoft.com/office/drawing/2014/main" id="{936E2042-DA38-889C-0A12-85475CB17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34</xdr:row>
      <xdr:rowOff>34290</xdr:rowOff>
    </xdr:from>
    <xdr:to>
      <xdr:col>12</xdr:col>
      <xdr:colOff>373380</xdr:colOff>
      <xdr:row>49</xdr:row>
      <xdr:rowOff>22860</xdr:rowOff>
    </xdr:to>
    <xdr:graphicFrame macro="">
      <xdr:nvGraphicFramePr>
        <xdr:cNvPr id="4" name="Chart 3">
          <a:extLst>
            <a:ext uri="{FF2B5EF4-FFF2-40B4-BE49-F238E27FC236}">
              <a16:creationId xmlns:a16="http://schemas.microsoft.com/office/drawing/2014/main" id="{29683416-D419-1C2E-D3F4-8C188906F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403860</xdr:colOff>
      <xdr:row>6</xdr:row>
      <xdr:rowOff>0</xdr:rowOff>
    </xdr:from>
    <xdr:to>
      <xdr:col>8</xdr:col>
      <xdr:colOff>281940</xdr:colOff>
      <xdr:row>20</xdr:row>
      <xdr:rowOff>91440</xdr:rowOff>
    </xdr:to>
    <xdr:graphicFrame macro="">
      <xdr:nvGraphicFramePr>
        <xdr:cNvPr id="2" name="Chart 1">
          <a:extLst>
            <a:ext uri="{FF2B5EF4-FFF2-40B4-BE49-F238E27FC236}">
              <a16:creationId xmlns:a16="http://schemas.microsoft.com/office/drawing/2014/main" id="{B67DAA32-2650-4528-970F-C1A1AA88B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289560</xdr:colOff>
      <xdr:row>5</xdr:row>
      <xdr:rowOff>175260</xdr:rowOff>
    </xdr:from>
    <xdr:to>
      <xdr:col>15</xdr:col>
      <xdr:colOff>7620</xdr:colOff>
      <xdr:row>20</xdr:row>
      <xdr:rowOff>83820</xdr:rowOff>
    </xdr:to>
    <xdr:graphicFrame macro="">
      <xdr:nvGraphicFramePr>
        <xdr:cNvPr id="3" name="Chart 2">
          <a:extLst>
            <a:ext uri="{FF2B5EF4-FFF2-40B4-BE49-F238E27FC236}">
              <a16:creationId xmlns:a16="http://schemas.microsoft.com/office/drawing/2014/main" id="{A2132B6A-6B10-4FC0-9189-64AB96B2C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281940</xdr:colOff>
      <xdr:row>21</xdr:row>
      <xdr:rowOff>15240</xdr:rowOff>
    </xdr:from>
    <xdr:to>
      <xdr:col>14</xdr:col>
      <xdr:colOff>586740</xdr:colOff>
      <xdr:row>33</xdr:row>
      <xdr:rowOff>160020</xdr:rowOff>
    </xdr:to>
    <xdr:graphicFrame macro="">
      <xdr:nvGraphicFramePr>
        <xdr:cNvPr id="4" name="Chart 3">
          <a:extLst>
            <a:ext uri="{FF2B5EF4-FFF2-40B4-BE49-F238E27FC236}">
              <a16:creationId xmlns:a16="http://schemas.microsoft.com/office/drawing/2014/main" id="{D1050EF5-C0D3-4102-BB75-E74EEBF3E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175260</xdr:rowOff>
    </xdr:from>
    <xdr:to>
      <xdr:col>1</xdr:col>
      <xdr:colOff>373380</xdr:colOff>
      <xdr:row>12</xdr:row>
      <xdr:rowOff>7619</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00F29EF9-2B48-1254-81A8-85CFB6289C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089660"/>
              <a:ext cx="982980" cy="111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91.820159027775" createdVersion="8" refreshedVersion="8" minRefreshableVersion="3" recordCount="1000" xr:uid="{1D0B315A-5A6F-4A13-9816-22AC538A37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3491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0"/>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0"/>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0"/>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2"/>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0"/>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0"/>
    <x v="1"/>
  </r>
  <r>
    <n v="16514"/>
    <s v="Single"/>
    <x v="1"/>
    <n v="10000"/>
    <n v="0"/>
    <s v="Partial College"/>
    <s v="Manual"/>
    <s v="Yes"/>
    <n v="1"/>
    <x v="3"/>
    <s v="Pacific"/>
    <n v="26"/>
    <x v="2"/>
    <x v="1"/>
  </r>
  <r>
    <n v="17191"/>
    <s v="Single"/>
    <x v="1"/>
    <n v="130000"/>
    <n v="3"/>
    <s v="Partial College"/>
    <s v="Professional"/>
    <s v="No"/>
    <n v="3"/>
    <x v="0"/>
    <s v="Europe"/>
    <n v="51"/>
    <x v="0"/>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2"/>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2"/>
    <x v="0"/>
  </r>
  <r>
    <n v="20430"/>
    <s v="Married"/>
    <x v="1"/>
    <n v="70000"/>
    <n v="2"/>
    <s v="Partial College"/>
    <s v="Skilled Manual"/>
    <s v="Yes"/>
    <n v="2"/>
    <x v="2"/>
    <s v="Pacific"/>
    <n v="52"/>
    <x v="0"/>
    <x v="1"/>
  </r>
  <r>
    <n v="27494"/>
    <s v="Single"/>
    <x v="0"/>
    <n v="40000"/>
    <n v="2"/>
    <s v="Partial College"/>
    <s v="Skilled Manual"/>
    <s v="No"/>
    <n v="2"/>
    <x v="3"/>
    <s v="Pacific"/>
    <n v="53"/>
    <x v="0"/>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2"/>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0"/>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0"/>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0"/>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0"/>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0"/>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0"/>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0"/>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2"/>
    <x v="0"/>
  </r>
  <r>
    <n v="11451"/>
    <s v="Single"/>
    <x v="1"/>
    <n v="70000"/>
    <n v="0"/>
    <s v="Bachelors"/>
    <s v="Professional"/>
    <s v="No"/>
    <n v="4"/>
    <x v="4"/>
    <s v="Pacific"/>
    <n v="31"/>
    <x v="0"/>
    <x v="1"/>
  </r>
  <r>
    <n v="25553"/>
    <s v="Married"/>
    <x v="1"/>
    <n v="30000"/>
    <n v="1"/>
    <s v="Bachelors"/>
    <s v="Clerical"/>
    <s v="Yes"/>
    <n v="0"/>
    <x v="0"/>
    <s v="Europe"/>
    <n v="65"/>
    <x v="1"/>
    <x v="1"/>
  </r>
  <r>
    <n v="27951"/>
    <s v="Single"/>
    <x v="1"/>
    <n v="80000"/>
    <n v="4"/>
    <s v="Partial College"/>
    <s v="Professional"/>
    <s v="No"/>
    <n v="2"/>
    <x v="1"/>
    <s v="Europe"/>
    <n v="54"/>
    <x v="0"/>
    <x v="1"/>
  </r>
  <r>
    <n v="25026"/>
    <s v="Married"/>
    <x v="1"/>
    <n v="20000"/>
    <n v="2"/>
    <s v="Partial High School"/>
    <s v="Clerical"/>
    <s v="Yes"/>
    <n v="3"/>
    <x v="2"/>
    <s v="Pacific"/>
    <n v="54"/>
    <x v="0"/>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0"/>
    <x v="1"/>
  </r>
  <r>
    <n v="18494"/>
    <s v="Married"/>
    <x v="1"/>
    <n v="110000"/>
    <n v="5"/>
    <s v="Bachelors"/>
    <s v="Management"/>
    <s v="Yes"/>
    <n v="4"/>
    <x v="1"/>
    <s v="Pacific"/>
    <n v="48"/>
    <x v="0"/>
    <x v="1"/>
  </r>
  <r>
    <n v="11249"/>
    <s v="Married"/>
    <x v="0"/>
    <n v="130000"/>
    <n v="3"/>
    <s v="Partial College"/>
    <s v="Professional"/>
    <s v="Yes"/>
    <n v="3"/>
    <x v="0"/>
    <s v="Europe"/>
    <n v="51"/>
    <x v="0"/>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0"/>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2"/>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0"/>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0"/>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0"/>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0"/>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1"/>
  </r>
  <r>
    <n v="18160"/>
    <s v="Married"/>
    <x v="1"/>
    <n v="130000"/>
    <n v="3"/>
    <s v="High School"/>
    <s v="Professional"/>
    <s v="Yes"/>
    <n v="4"/>
    <x v="2"/>
    <s v="Europe"/>
    <n v="51"/>
    <x v="0"/>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0"/>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2"/>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0"/>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0"/>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1"/>
  </r>
  <r>
    <n v="22974"/>
    <s v="Married"/>
    <x v="0"/>
    <n v="30000"/>
    <n v="2"/>
    <s v="Partial College"/>
    <s v="Clerical"/>
    <s v="Yes"/>
    <n v="2"/>
    <x v="2"/>
    <s v="Pacific"/>
    <n v="69"/>
    <x v="1"/>
    <x v="0"/>
  </r>
  <r>
    <n v="13586"/>
    <s v="Married"/>
    <x v="1"/>
    <n v="80000"/>
    <n v="4"/>
    <s v="Partial College"/>
    <s v="Professional"/>
    <s v="Yes"/>
    <n v="2"/>
    <x v="4"/>
    <s v="Europe"/>
    <n v="53"/>
    <x v="0"/>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0"/>
    <x v="1"/>
  </r>
  <r>
    <n v="25792"/>
    <s v="Single"/>
    <x v="0"/>
    <n v="110000"/>
    <n v="3"/>
    <s v="Bachelors"/>
    <s v="Management"/>
    <s v="Yes"/>
    <n v="4"/>
    <x v="4"/>
    <s v="Europe"/>
    <n v="53"/>
    <x v="0"/>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0"/>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0"/>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0"/>
    <x v="1"/>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0"/>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0"/>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0"/>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0"/>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0"/>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1"/>
  </r>
  <r>
    <n v="23707"/>
    <s v="Single"/>
    <x v="1"/>
    <n v="70000"/>
    <n v="5"/>
    <s v="Bachelors"/>
    <s v="Management"/>
    <s v="Yes"/>
    <n v="3"/>
    <x v="4"/>
    <s v="North America"/>
    <n v="60"/>
    <x v="1"/>
    <x v="1"/>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0"/>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0"/>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0"/>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0"/>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0"/>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0"/>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0"/>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0"/>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0"/>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0"/>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0"/>
    <x v="1"/>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2"/>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0"/>
    <x v="1"/>
  </r>
  <r>
    <n v="29106"/>
    <s v="Single"/>
    <x v="1"/>
    <n v="40000"/>
    <n v="0"/>
    <s v="High School"/>
    <s v="Skilled Manual"/>
    <s v="No"/>
    <n v="2"/>
    <x v="3"/>
    <s v="North America"/>
    <n v="31"/>
    <x v="0"/>
    <x v="1"/>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2"/>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0"/>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0"/>
    <x v="1"/>
  </r>
  <r>
    <n v="12774"/>
    <s v="Married"/>
    <x v="0"/>
    <n v="40000"/>
    <n v="1"/>
    <s v="Partial College"/>
    <s v="Clerical"/>
    <s v="Yes"/>
    <n v="1"/>
    <x v="3"/>
    <s v="North America"/>
    <n v="51"/>
    <x v="0"/>
    <x v="1"/>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0"/>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0"/>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1"/>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0"/>
    <x v="0"/>
  </r>
  <r>
    <n v="27261"/>
    <s v="Married"/>
    <x v="1"/>
    <n v="40000"/>
    <n v="1"/>
    <s v="Bachelors"/>
    <s v="Skilled Manual"/>
    <s v="No"/>
    <n v="1"/>
    <x v="0"/>
    <s v="North America"/>
    <n v="36"/>
    <x v="0"/>
    <x v="1"/>
  </r>
  <r>
    <n v="18649"/>
    <s v="Single"/>
    <x v="1"/>
    <n v="30000"/>
    <n v="1"/>
    <s v="High School"/>
    <s v="Clerical"/>
    <s v="Yes"/>
    <n v="2"/>
    <x v="3"/>
    <s v="North America"/>
    <n v="51"/>
    <x v="0"/>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0"/>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0"/>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0"/>
    <x v="0"/>
  </r>
  <r>
    <n v="12768"/>
    <s v="Married"/>
    <x v="1"/>
    <n v="30000"/>
    <n v="1"/>
    <s v="High School"/>
    <s v="Clerical"/>
    <s v="Yes"/>
    <n v="1"/>
    <x v="1"/>
    <s v="North America"/>
    <n v="52"/>
    <x v="0"/>
    <x v="1"/>
  </r>
  <r>
    <n v="20361"/>
    <s v="Married"/>
    <x v="1"/>
    <n v="50000"/>
    <n v="2"/>
    <s v="Graduate Degree"/>
    <s v="Management"/>
    <s v="Yes"/>
    <n v="2"/>
    <x v="2"/>
    <s v="North America"/>
    <n v="69"/>
    <x v="1"/>
    <x v="0"/>
  </r>
  <r>
    <n v="21306"/>
    <s v="Single"/>
    <x v="1"/>
    <n v="60000"/>
    <n v="2"/>
    <s v="High School"/>
    <s v="Professional"/>
    <s v="Yes"/>
    <n v="2"/>
    <x v="2"/>
    <s v="North America"/>
    <n v="51"/>
    <x v="0"/>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0"/>
    <x v="0"/>
  </r>
  <r>
    <n v="23248"/>
    <s v="Married"/>
    <x v="0"/>
    <n v="10000"/>
    <n v="2"/>
    <s v="High School"/>
    <s v="Manual"/>
    <s v="Yes"/>
    <n v="2"/>
    <x v="3"/>
    <s v="North America"/>
    <n v="53"/>
    <x v="0"/>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0"/>
    <x v="1"/>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0"/>
    <x v="0"/>
  </r>
  <r>
    <n v="13351"/>
    <s v="Single"/>
    <x v="0"/>
    <n v="70000"/>
    <n v="4"/>
    <s v="Bachelors"/>
    <s v="Management"/>
    <s v="Yes"/>
    <n v="2"/>
    <x v="3"/>
    <s v="North America"/>
    <n v="62"/>
    <x v="1"/>
    <x v="1"/>
  </r>
  <r>
    <n v="23333"/>
    <s v="Married"/>
    <x v="1"/>
    <n v="40000"/>
    <n v="0"/>
    <s v="Partial College"/>
    <s v="Skilled Manual"/>
    <s v="No"/>
    <n v="2"/>
    <x v="3"/>
    <s v="North America"/>
    <n v="30"/>
    <x v="2"/>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0"/>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0"/>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0"/>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0"/>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0"/>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0"/>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0"/>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0"/>
    <x v="1"/>
  </r>
  <r>
    <n v="23197"/>
    <s v="Married"/>
    <x v="1"/>
    <n v="50000"/>
    <n v="3"/>
    <s v="Bachelors"/>
    <s v="Skilled Manual"/>
    <s v="Yes"/>
    <n v="2"/>
    <x v="1"/>
    <s v="North America"/>
    <n v="40"/>
    <x v="0"/>
    <x v="0"/>
  </r>
  <r>
    <n v="14883"/>
    <s v="Married"/>
    <x v="0"/>
    <n v="30000"/>
    <n v="1"/>
    <s v="Bachelors"/>
    <s v="Skilled Manual"/>
    <s v="Yes"/>
    <n v="1"/>
    <x v="2"/>
    <s v="North America"/>
    <n v="53"/>
    <x v="0"/>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1"/>
  </r>
  <r>
    <n v="16895"/>
    <s v="Married"/>
    <x v="0"/>
    <n v="40000"/>
    <n v="3"/>
    <s v="Partial College"/>
    <s v="Professional"/>
    <s v="No"/>
    <n v="2"/>
    <x v="3"/>
    <s v="North America"/>
    <n v="54"/>
    <x v="0"/>
    <x v="1"/>
  </r>
  <r>
    <n v="26728"/>
    <s v="Single"/>
    <x v="1"/>
    <n v="70000"/>
    <n v="3"/>
    <s v="Graduate Degree"/>
    <s v="Management"/>
    <s v="No"/>
    <n v="2"/>
    <x v="3"/>
    <s v="North America"/>
    <n v="53"/>
    <x v="0"/>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0"/>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0"/>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2"/>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0"/>
    <x v="0"/>
  </r>
  <r>
    <n v="11734"/>
    <s v="Married"/>
    <x v="1"/>
    <n v="60000"/>
    <n v="1"/>
    <s v="Partial College"/>
    <s v="Skilled Manual"/>
    <s v="No"/>
    <n v="1"/>
    <x v="0"/>
    <s v="North America"/>
    <n v="47"/>
    <x v="0"/>
    <x v="0"/>
  </r>
  <r>
    <n v="17462"/>
    <s v="Married"/>
    <x v="1"/>
    <n v="70000"/>
    <n v="3"/>
    <s v="Graduate Degree"/>
    <s v="Management"/>
    <s v="Yes"/>
    <n v="2"/>
    <x v="2"/>
    <s v="North America"/>
    <n v="53"/>
    <x v="0"/>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0"/>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6E9C12-9EE5-4EA2-9D8E-2B873DDC92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FFBA4-A8FD-43CD-8A2C-EC713CB047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23C764-B880-4575-957C-9CD4F9C618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392903D-6BFB-48D0-9A50-AD168B4A55FA}" sourceName="Gender">
  <pivotTables>
    <pivotTable tabId="3" name="PivotTable1"/>
  </pivotTables>
  <data>
    <tabular pivotCacheId="130349124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4F33A60-DDB4-497E-B469-882C0C821464}"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4EB7-027D-4606-9614-E6259AAB0354}">
  <dimension ref="A1:N1001"/>
  <sheetViews>
    <sheetView workbookViewId="0">
      <selection activeCell="J13" sqref="J13"/>
    </sheetView>
  </sheetViews>
  <sheetFormatPr defaultColWidth="16.88671875" defaultRowHeight="14.4" x14ac:dyDescent="0.3"/>
  <cols>
    <col min="4" max="4" width="16.88671875" style="3"/>
    <col min="9" max="9" width="13.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859F-EA87-4C1B-9FAB-83CE98DB8085}">
  <dimension ref="A1:D42"/>
  <sheetViews>
    <sheetView topLeftCell="A32" workbookViewId="0">
      <selection activeCell="N47" sqref="N47"/>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1" spans="1:4" x14ac:dyDescent="0.3">
      <c r="A1" s="4" t="s">
        <v>45</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43</v>
      </c>
      <c r="B18" s="4" t="s">
        <v>44</v>
      </c>
    </row>
    <row r="19" spans="1:4" x14ac:dyDescent="0.3">
      <c r="A19" s="4" t="s">
        <v>41</v>
      </c>
      <c r="B19" t="s">
        <v>18</v>
      </c>
      <c r="C19" t="s">
        <v>15</v>
      </c>
      <c r="D19" t="s">
        <v>42</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46</v>
      </c>
      <c r="B24">
        <v>78</v>
      </c>
      <c r="C24">
        <v>33</v>
      </c>
      <c r="D24">
        <v>111</v>
      </c>
    </row>
    <row r="25" spans="1:4" x14ac:dyDescent="0.3">
      <c r="A25" s="5" t="s">
        <v>42</v>
      </c>
      <c r="B25">
        <v>519</v>
      </c>
      <c r="C25">
        <v>481</v>
      </c>
      <c r="D25">
        <v>1000</v>
      </c>
    </row>
    <row r="37" spans="1:4" x14ac:dyDescent="0.3">
      <c r="A37" s="4" t="s">
        <v>43</v>
      </c>
      <c r="B37" s="4" t="s">
        <v>44</v>
      </c>
    </row>
    <row r="38" spans="1:4" x14ac:dyDescent="0.3">
      <c r="A38" s="4" t="s">
        <v>41</v>
      </c>
      <c r="B38" t="s">
        <v>18</v>
      </c>
      <c r="C38" t="s">
        <v>15</v>
      </c>
      <c r="D38" t="s">
        <v>42</v>
      </c>
    </row>
    <row r="39" spans="1:4" x14ac:dyDescent="0.3">
      <c r="A39" s="5" t="s">
        <v>47</v>
      </c>
      <c r="B39">
        <v>71</v>
      </c>
      <c r="C39">
        <v>39</v>
      </c>
      <c r="D39">
        <v>110</v>
      </c>
    </row>
    <row r="40" spans="1:4" x14ac:dyDescent="0.3">
      <c r="A40" s="5" t="s">
        <v>48</v>
      </c>
      <c r="B40">
        <v>318</v>
      </c>
      <c r="C40">
        <v>383</v>
      </c>
      <c r="D40">
        <v>701</v>
      </c>
    </row>
    <row r="41" spans="1:4" x14ac:dyDescent="0.3">
      <c r="A41" s="5" t="s">
        <v>49</v>
      </c>
      <c r="B41">
        <v>130</v>
      </c>
      <c r="C41">
        <v>59</v>
      </c>
      <c r="D41">
        <v>189</v>
      </c>
    </row>
    <row r="42" spans="1:4" x14ac:dyDescent="0.3">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283E-F75D-467A-A414-031F969B1AA5}">
  <dimension ref="A1:O6"/>
  <sheetViews>
    <sheetView showGridLines="0" tabSelected="1" workbookViewId="0">
      <selection activeCell="F22" sqref="F22"/>
    </sheetView>
  </sheetViews>
  <sheetFormatPr defaultRowHeight="14.4" x14ac:dyDescent="0.3"/>
  <sheetData>
    <row r="1" spans="1:15" x14ac:dyDescent="0.3">
      <c r="A1" s="8"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2023-06-14T17:05:39Z</dcterms:modified>
</cp:coreProperties>
</file>