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Jain\Programming\SailProj\vortex_parser\vortex_parser\lib\"/>
    </mc:Choice>
  </mc:AlternateContent>
  <xr:revisionPtr revIDLastSave="0" documentId="13_ncr:1_{881B01EA-188E-4DAD-8F8D-9E727F7B5A2C}" xr6:coauthVersionLast="47" xr6:coauthVersionMax="47" xr10:uidLastSave="{00000000-0000-0000-0000-000000000000}"/>
  <bookViews>
    <workbookView xWindow="-110" yWindow="-110" windowWidth="19420" windowHeight="1030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S47" i="2"/>
  <c r="O47" i="2"/>
  <c r="N47" i="2"/>
  <c r="L47" i="2"/>
  <c r="L46" i="2"/>
  <c r="L45" i="2"/>
  <c r="S45" i="2"/>
  <c r="O46" i="2"/>
  <c r="S46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<sst xmlns="http://schemas.openxmlformats.org/spreadsheetml/2006/main" count="117" uniqueCount="64">
  <si>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</si>
  <si>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</si>
  <si>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</si>
  <si>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</si>
  <si>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</si>
  <si>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</si>
  <si>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</si>
  <si>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</si>
  <si>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</si>
  <si>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</si>
  <si>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</si>
  <si>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</si>
  <si>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</si>
  <si>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</si>
  <si>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</si>
  <si>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</si>
  <si>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</si>
  <si>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</si>
  <si>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</si>
  <si>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</si>
  <si>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</si>
  <si>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</si>
  <si>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</si>
  <si>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</si>
  <si>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</si>
  <si>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</si>
  <si>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</si>
  <si>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</si>
  <si>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</si>
  <si>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</si>
  <si>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</si>
  <si>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</si>
  <si>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</si>
  <si>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</si>
  <si>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</si>
  <si>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</si>
  <si>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</si>
  <si>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</si>
  <si>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</si>
  <si>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</si>
  <si>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</si>
  <si>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</si>
  <si>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</si>
  <si>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</si>
  <si>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</si>
  <si>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</si>
  <si>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</si>
  <si>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</si>
  <si>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</si>
  <si>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</si>
  <si>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</si>
  <si>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</si>
  <si>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</si>
  <si>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</si>
  <si>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Figure Title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</si>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</sst>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7"/>
  <sheetViews>
    <sheetView tabSelected="1" topLeftCell="A25" zoomScale="73" zoomScaleNormal="85" workbookViewId="0">
      <selection activeCell="B26" sqref="B26"/>
    </sheetView>
  </sheetViews>
  <sheetFormatPr defaultRowHeight="14.5" x14ac:dyDescent="0.35"/>
  <cols>
    <col min="1" max="1" width="13.81640625" customWidth="1"/>
    <col min="2" max="22" width="18.7265625" customWidth="1"/>
  </cols>
  <sheetData>
    <row r="2" spans="1:11" x14ac:dyDescent="0.35">
      <c r="C2" t="s">
        <v>37</v>
      </c>
      <c r="D2" t="s">
        <v>36</v>
      </c>
      <c r="F2" s="24" t="s">
        <v>44</v>
      </c>
      <c r="G2" s="24" t="s">
        <v>45</v>
      </c>
      <c r="I2" s="31" t="s">
        <v>58</v>
      </c>
      <c r="K2" s="28" t="s">
        <v>11</v>
      </c>
    </row>
    <row r="3" spans="1:11" x14ac:dyDescent="0.3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</row>
    <row r="4" spans="1:11" x14ac:dyDescent="0.35">
      <c r="B4" s="37" t="s">
        <v>62</v>
      </c>
      <c r="C4">
        <v>36</v>
      </c>
      <c r="D4">
        <v>40</v>
      </c>
      <c r="K4" s="29" t="s">
        <v>12</v>
      </c>
    </row>
    <row r="5" spans="1:11" x14ac:dyDescent="0.35">
      <c r="B5" s="37" t="s">
        <v>35</v>
      </c>
      <c r="C5">
        <v>43</v>
      </c>
      <c r="D5">
        <v>45</v>
      </c>
    </row>
    <row r="7" spans="1:11" x14ac:dyDescent="0.35">
      <c r="B7" t="s">
        <v>9</v>
      </c>
    </row>
    <row r="8" spans="1:11" x14ac:dyDescent="0.35">
      <c r="A8" t="s">
        <v>46</v>
      </c>
      <c r="B8" s="3" t="s">
        <v>54</v>
      </c>
      <c r="C8" s="4" t="s">
        <v>40</v>
      </c>
      <c r="D8" s="3" t="s">
        <v>55</v>
      </c>
      <c r="E8" s="26" t="s">
        <v>56</v>
      </c>
      <c r="F8" s="3" t="s">
        <v>41</v>
      </c>
      <c r="G8" s="3" t="s">
        <v>42</v>
      </c>
      <c r="H8" s="3" t="s">
        <v>43</v>
      </c>
    </row>
    <row r="9" spans="1:11" x14ac:dyDescent="0.35">
      <c r="A9" t="s">
        <v>53</v>
      </c>
      <c r="B9" s="28" t="s">
        <v>11</v>
      </c>
      <c r="C9" s="30" t="s">
        <v>18</v>
      </c>
      <c r="D9" s="23" t="s">
        <v>57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1" x14ac:dyDescent="0.3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1" x14ac:dyDescent="0.3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1" x14ac:dyDescent="0.3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1" x14ac:dyDescent="0.3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1" x14ac:dyDescent="0.3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3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3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3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3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3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3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3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3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35">
      <c r="A27" s="5"/>
    </row>
    <row r="28" spans="1:10" x14ac:dyDescent="0.35">
      <c r="B28" s="3" t="s">
        <v>59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3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3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3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9" x14ac:dyDescent="0.35">
      <c r="B33" s="3" t="s">
        <v>59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9" x14ac:dyDescent="0.3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9" x14ac:dyDescent="0.3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9" x14ac:dyDescent="0.35">
      <c r="B37" t="s">
        <v>63</v>
      </c>
    </row>
    <row r="38" spans="1:19" x14ac:dyDescent="0.35">
      <c r="B38" s="3" t="s">
        <v>59</v>
      </c>
      <c r="C38" s="3" t="s">
        <v>60</v>
      </c>
      <c r="D38" s="3">
        <v>0</v>
      </c>
      <c r="E38" s="3">
        <v>0</v>
      </c>
      <c r="F38" s="3" t="s">
        <v>60</v>
      </c>
    </row>
    <row r="40" spans="1:19" x14ac:dyDescent="0.35">
      <c r="B40" s="3" t="s">
        <v>59</v>
      </c>
      <c r="C40" s="3" t="s">
        <v>61</v>
      </c>
      <c r="D40" s="3">
        <v>1</v>
      </c>
      <c r="E40" s="3">
        <v>0</v>
      </c>
      <c r="F40" s="3" t="s">
        <v>61</v>
      </c>
    </row>
    <row r="42" spans="1:19" x14ac:dyDescent="0.35">
      <c r="B42" s="3" t="s">
        <v>39</v>
      </c>
      <c r="C42" s="3" t="s">
        <v>60</v>
      </c>
      <c r="D42" s="3">
        <v>1</v>
      </c>
      <c r="E42" s="3">
        <v>1</v>
      </c>
      <c r="F42" s="3" t="s">
        <v>60</v>
      </c>
    </row>
    <row r="44" spans="1:19" x14ac:dyDescent="0.35">
      <c r="A44" t="s">
        <v>22</v>
      </c>
      <c r="B44" t="s">
        <v>38</v>
      </c>
      <c r="C44" s="32" t="s">
        <v>18</v>
      </c>
      <c r="D44" s="33" t="s">
        <v>19</v>
      </c>
      <c r="E44" s="33" t="s">
        <v>20</v>
      </c>
      <c r="F44" s="33" t="s">
        <v>21</v>
      </c>
      <c r="G44" s="34" t="s">
        <v>23</v>
      </c>
      <c r="H44" s="34" t="s">
        <v>0</v>
      </c>
      <c r="I44" s="35" t="s">
        <v>24</v>
      </c>
      <c r="J44" s="35" t="s">
        <v>25</v>
      </c>
      <c r="K44" s="35" t="s">
        <v>26</v>
      </c>
      <c r="L44" s="35" t="s">
        <v>27</v>
      </c>
      <c r="M44" s="35" t="s">
        <v>28</v>
      </c>
      <c r="N44" s="36" t="s">
        <v>29</v>
      </c>
      <c r="O44" s="36" t="s">
        <v>30</v>
      </c>
      <c r="P44" s="36" t="s">
        <v>31</v>
      </c>
      <c r="Q44" s="36" t="s">
        <v>33</v>
      </c>
      <c r="R44" s="35" t="s">
        <v>32</v>
      </c>
      <c r="S44" s="35" t="s">
        <v>34</v>
      </c>
    </row>
    <row r="45" spans="1:19" x14ac:dyDescent="0.35">
      <c r="B45" t="s">
        <v>2</v>
      </c>
      <c r="C45" s="13" t="s">
        <v>10</v>
      </c>
      <c r="D45" s="12">
        <v>129</v>
      </c>
      <c r="E45" s="12">
        <v>11</v>
      </c>
      <c r="F45" s="1">
        <v>12500</v>
      </c>
      <c r="G45" s="6">
        <v>39</v>
      </c>
      <c r="H45" s="6">
        <v>15</v>
      </c>
      <c r="I45" s="9" t="b">
        <f>TRUE()</f>
        <v>1</v>
      </c>
      <c r="J45" s="8" t="b">
        <f>FALSE()</f>
        <v>0</v>
      </c>
      <c r="K45" s="8" t="b">
        <f>FALSE()</f>
        <v>0</v>
      </c>
      <c r="L45" s="8" t="b">
        <f>FALSE()</f>
        <v>0</v>
      </c>
      <c r="M45" s="8" t="b">
        <f>TRUE()</f>
        <v>1</v>
      </c>
      <c r="N45" s="8" t="b">
        <f>TRUE()</f>
        <v>1</v>
      </c>
      <c r="O45" s="8" t="b">
        <f>TRUE()</f>
        <v>1</v>
      </c>
      <c r="P45" s="8" t="b">
        <f>TRUE()</f>
        <v>1</v>
      </c>
      <c r="Q45" s="8" t="b">
        <f>TRUE()</f>
        <v>1</v>
      </c>
      <c r="R45" s="16" t="b">
        <f>TRUE()</f>
        <v>1</v>
      </c>
      <c r="S45" s="18" t="b">
        <f>FALSE()</f>
        <v>0</v>
      </c>
    </row>
    <row r="46" spans="1:19" x14ac:dyDescent="0.35">
      <c r="B46" t="s">
        <v>1</v>
      </c>
      <c r="C46" s="13" t="s">
        <v>10</v>
      </c>
      <c r="D46" s="1">
        <v>18</v>
      </c>
      <c r="E46" s="12">
        <v>11</v>
      </c>
      <c r="F46" s="1">
        <v>25000</v>
      </c>
      <c r="G46" s="6">
        <v>21</v>
      </c>
      <c r="H46" s="6">
        <v>255</v>
      </c>
      <c r="I46" s="9" t="b">
        <f>TRUE()</f>
        <v>1</v>
      </c>
      <c r="J46" s="8" t="b">
        <f>TRUE()</f>
        <v>1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  <c r="S46" s="18" t="b">
        <f>FALSE()</f>
        <v>0</v>
      </c>
    </row>
    <row r="47" spans="1:19" ht="15" thickBot="1" x14ac:dyDescent="0.4">
      <c r="B47" t="s">
        <v>3</v>
      </c>
      <c r="C47" s="14" t="s">
        <v>15</v>
      </c>
      <c r="D47" s="15">
        <v>51</v>
      </c>
      <c r="E47" s="15">
        <v>11</v>
      </c>
      <c r="F47" s="2">
        <v>25000</v>
      </c>
      <c r="G47" s="7">
        <v>63</v>
      </c>
      <c r="H47" s="7">
        <v>255</v>
      </c>
      <c r="I47" s="10" t="b">
        <f>TRUE()</f>
        <v>1</v>
      </c>
      <c r="J47" s="11" t="b">
        <f>FALSE()</f>
        <v>0</v>
      </c>
      <c r="K47" s="11" t="b">
        <f>FALSE()</f>
        <v>0</v>
      </c>
      <c r="L47" s="8" t="b">
        <f>FALSE()</f>
        <v>0</v>
      </c>
      <c r="M47" s="11" t="b">
        <f>TRUE()</f>
        <v>1</v>
      </c>
      <c r="N47" s="11" t="b">
        <f>FALSE()</f>
        <v>0</v>
      </c>
      <c r="O47" s="11" t="b">
        <f>FALSE()</f>
        <v>0</v>
      </c>
      <c r="P47" s="11" t="b">
        <f>TRUE()</f>
        <v>1</v>
      </c>
      <c r="Q47" s="11" t="b">
        <f>TRUE()</f>
        <v>1</v>
      </c>
      <c r="R47" s="17" t="b">
        <f>TRUE()</f>
        <v>1</v>
      </c>
      <c r="S47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2023-11-16T03:38:33Z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