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 Jain\Programming\SailProj\vortex_parser\vortex_parser\lib\"/>
    </mc:Choice>
  </mc:AlternateContent>
  <xr:revisionPtr revIDLastSave="0" documentId="13_ncr:1_{142A8C8D-FB9E-4655-9A52-8C75EA9894D2}" xr6:coauthVersionLast="47" xr6:coauthVersionMax="47" xr10:uidLastSave="{00000000-0000-0000-0000-000000000000}"/>
  <bookViews>
    <workbookView xWindow="-110" yWindow="-110" windowWidth="19420" windowHeight="10300" tabRatio="522" xr2:uid="{93DD1A3E-79F5-40A0-9DE4-B4C0229D9C52}"/>
  </bookViews>
  <sheets>
    <sheet name="Sheet1" sheetId="2" r:id="rId1"/>
  </sheets>
  <definedNames>
    <definedName name="AAA">Sheet1!$AMO$12</definedName>
    <definedName name="Ash">Sheet1!$AMO$12</definedName>
    <definedName name="YAS">Sheet1!$AMO$11</definedName>
    <definedName name="Yash">Sheet1!$AMY$15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10" i="2"/>
  <c r="D33" i="2"/>
  <c r="D32" i="2"/>
  <c r="D24" i="2"/>
  <c r="D23" i="2"/>
  <c r="D22" i="2"/>
  <c r="D19" i="2"/>
  <c r="D18" i="2"/>
  <c r="D17" i="2"/>
  <c r="D14" i="2"/>
  <c r="D11" i="2"/>
  <c r="D29" i="2"/>
  <c r="D28" i="2"/>
  <c r="D27" i="2"/>
  <c r="V46" i="2"/>
  <c r="R46" i="2"/>
  <c r="Q46" i="2"/>
  <c r="O46" i="2"/>
  <c r="O45" i="2"/>
  <c r="O44" i="2"/>
  <c r="V44" i="2"/>
  <c r="R45" i="2"/>
  <c r="V45" i="2"/>
  <c r="M46" i="2"/>
  <c r="M44" i="2"/>
  <c r="N45" i="2"/>
  <c r="N46" i="2"/>
  <c r="N44" i="2"/>
  <c r="L46" i="2"/>
  <c r="P46" i="2"/>
  <c r="S46" i="2"/>
  <c r="T46" i="2"/>
  <c r="U46" i="2"/>
  <c r="L44" i="2"/>
  <c r="P44" i="2"/>
  <c r="Q44" i="2"/>
  <c r="R44" i="2"/>
  <c r="S44" i="2"/>
  <c r="T44" i="2"/>
  <c r="U44" i="2"/>
  <c r="M45" i="2"/>
  <c r="P45" i="2"/>
  <c r="Q45" i="2"/>
  <c r="S45" i="2"/>
  <c r="T45" i="2"/>
  <c r="U45" i="2"/>
  <c r="L45" i="2"/>
</calcChain>
</file>

<file path=xl/sharedStrings.xml><?xml version="1.0" encoding="utf-8"?>
<sst xmlns="http://schemas.openxmlformats.org/spreadsheetml/2006/main" count="109" uniqueCount="64">
  <si>
    <t>Bitshift</t>
  </si>
  <si>
    <t>Bitmask</t>
  </si>
  <si>
    <t>mNLP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</si>
  <si>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</si>
  <si>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</si>
  <si>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</si>
  <si>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</si>
  <si>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</si>
  <si>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</si>
  <si>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</si>
  <si>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</si>
  <si>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all</t>
  </si>
  <si>
    <t>#3a749c</t>
  </si>
  <si>
    <t>#deb110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</si>
  <si>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</si>
  <si>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</si>
  <si>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</si>
  <si>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</si>
  <si>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</si>
  <si>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</si>
  <si>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</si>
  <si>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</si>
  <si>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Rate</t>
  </si>
  <si>
    <t>Full</t>
  </si>
  <si>
    <t>Half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</si>
  <si>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</si>
  <si>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</si>
  <si>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</si>
  <si>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</si>
  <si>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</si>
  <si>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</si>
  <si>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</si>
  <si>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</si>
  <si>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</si>
  <si>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</si>
  <si>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</si>
  <si>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</si>
  <si>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</si>
  <si>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</si>
  <si>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</si>
  <si>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</si>
  <si>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</si>
  <si>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</si>
  <si>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</si>
  <si>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</si>
  <si>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</si>
  <si>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</si>
  <si>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</si>
  <si>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</si>
  <si>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</si>
  <si>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</si>
  <si>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</si>
  <si>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</si>
  <si>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</si>
  <si>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</si>
  <si>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</si>
  <si>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</si>
  <si>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</si>
  <si>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Color</t>
  </si>
  <si>
    <t>Figure Title</t>
  </si>
  <si>
    <t>Row</t>
  </si>
  <si>
    <t>Column</t>
  </si>
  <si>
    <t>Signed Number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</si>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</sst>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12" xfId="0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11" borderId="13" xfId="0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7" xfId="0" applyBorder="1"/>
    <xf numFmtId="0" fontId="0" fillId="7" borderId="1" xfId="0" applyFill="1" applyBorder="1"/>
    <xf numFmtId="0" fontId="0" fillId="9" borderId="4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7" borderId="7" xfId="0" applyFill="1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6" xfId="0" applyBorder="1"/>
    <xf numFmtId="0" fontId="0" fillId="0" borderId="8" xfId="0" applyBorder="1"/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16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V46"/>
  <sheetViews>
    <sheetView tabSelected="1" zoomScale="73" zoomScaleNormal="85" workbookViewId="0">
      <selection activeCell="C21" sqref="C21:C22"/>
    </sheetView>
  </sheetViews>
  <sheetFormatPr defaultRowHeight="14.5" x14ac:dyDescent="0.35"/>
  <cols>
    <col min="1" max="1" width="8.453125" customWidth="1"/>
    <col min="2" max="22" width="18.7265625" customWidth="1"/>
  </cols>
  <sheetData>
    <row r="2" spans="1:10" x14ac:dyDescent="0.35">
      <c r="C2" t="s">
        <v>41</v>
      </c>
      <c r="D2" t="s">
        <v>40</v>
      </c>
      <c r="F2" s="36" t="s">
        <v>48</v>
      </c>
      <c r="G2" t="s">
        <v>49</v>
      </c>
    </row>
    <row r="3" spans="1:10" x14ac:dyDescent="0.35">
      <c r="B3" t="s">
        <v>10</v>
      </c>
      <c r="C3">
        <v>9</v>
      </c>
      <c r="D3">
        <v>33</v>
      </c>
      <c r="F3" s="37">
        <v>4.96</v>
      </c>
      <c r="G3">
        <f>F3*5000*25</f>
        <v>620000</v>
      </c>
    </row>
    <row r="4" spans="1:10" x14ac:dyDescent="0.35">
      <c r="B4" t="s">
        <v>39</v>
      </c>
      <c r="C4">
        <v>8</v>
      </c>
      <c r="D4">
        <v>34</v>
      </c>
    </row>
    <row r="6" spans="1:10" x14ac:dyDescent="0.35">
      <c r="A6" t="s">
        <v>50</v>
      </c>
      <c r="B6" s="3" t="s">
        <v>59</v>
      </c>
      <c r="C6" s="4" t="s">
        <v>44</v>
      </c>
      <c r="D6" s="3" t="s">
        <v>60</v>
      </c>
      <c r="E6" s="38" t="s">
        <v>61</v>
      </c>
      <c r="F6" s="3" t="s">
        <v>45</v>
      </c>
      <c r="G6" s="3" t="s">
        <v>46</v>
      </c>
      <c r="H6" s="3" t="s">
        <v>47</v>
      </c>
    </row>
    <row r="7" spans="1:10" x14ac:dyDescent="0.35">
      <c r="A7" t="s">
        <v>57</v>
      </c>
      <c r="B7" s="40" t="s">
        <v>58</v>
      </c>
      <c r="C7" s="42" t="s">
        <v>63</v>
      </c>
      <c r="D7" s="35" t="s">
        <v>62</v>
      </c>
      <c r="E7" s="35" t="s">
        <v>51</v>
      </c>
      <c r="F7" s="35" t="s">
        <v>52</v>
      </c>
      <c r="G7" s="34" t="s">
        <v>53</v>
      </c>
      <c r="H7" s="34" t="s">
        <v>54</v>
      </c>
      <c r="I7" s="33" t="s">
        <v>55</v>
      </c>
      <c r="J7" s="33" t="s">
        <v>56</v>
      </c>
    </row>
    <row r="9" spans="1:10" x14ac:dyDescent="0.35">
      <c r="B9" s="3" t="s">
        <v>43</v>
      </c>
      <c r="C9" s="38" t="s">
        <v>7</v>
      </c>
      <c r="D9" s="3">
        <v>0</v>
      </c>
      <c r="E9" s="38">
        <v>0</v>
      </c>
      <c r="F9" s="39" t="s">
        <v>5</v>
      </c>
      <c r="G9" s="39" t="s">
        <v>6</v>
      </c>
      <c r="H9" s="39">
        <v>5000</v>
      </c>
    </row>
    <row r="10" spans="1:10" x14ac:dyDescent="0.35">
      <c r="B10" s="40" t="s">
        <v>12</v>
      </c>
      <c r="C10" s="42" t="s">
        <v>11</v>
      </c>
      <c r="D10" s="35" t="b">
        <f>TRUE()</f>
        <v>1</v>
      </c>
      <c r="E10" s="35">
        <v>32</v>
      </c>
      <c r="F10" s="35">
        <v>255</v>
      </c>
      <c r="G10" s="34">
        <v>33</v>
      </c>
      <c r="H10" s="34">
        <v>255</v>
      </c>
      <c r="I10" s="33">
        <v>38</v>
      </c>
      <c r="J10" s="33">
        <v>240</v>
      </c>
    </row>
    <row r="11" spans="1:10" x14ac:dyDescent="0.35">
      <c r="B11" s="32" t="s">
        <v>14</v>
      </c>
      <c r="C11" s="42" t="s">
        <v>11</v>
      </c>
      <c r="D11" s="35" t="b">
        <f>TRUE()</f>
        <v>1</v>
      </c>
      <c r="E11" s="35">
        <v>34</v>
      </c>
      <c r="F11" s="35">
        <v>255</v>
      </c>
      <c r="G11" s="34">
        <v>35</v>
      </c>
      <c r="H11" s="34">
        <v>255</v>
      </c>
      <c r="I11" s="33">
        <v>38</v>
      </c>
      <c r="J11" s="33">
        <v>15</v>
      </c>
    </row>
    <row r="13" spans="1:10" x14ac:dyDescent="0.35">
      <c r="B13" s="3" t="s">
        <v>43</v>
      </c>
      <c r="C13" s="38" t="s">
        <v>3</v>
      </c>
      <c r="D13" s="3">
        <v>1</v>
      </c>
      <c r="E13" s="38">
        <v>0</v>
      </c>
      <c r="F13" s="39" t="s">
        <v>5</v>
      </c>
      <c r="G13" s="39" t="s">
        <v>6</v>
      </c>
      <c r="H13" s="39">
        <v>5000</v>
      </c>
    </row>
    <row r="14" spans="1:10" x14ac:dyDescent="0.35">
      <c r="B14" s="40" t="s">
        <v>12</v>
      </c>
      <c r="C14" s="42" t="s">
        <v>11</v>
      </c>
      <c r="D14" s="35" t="b">
        <f>TRUE()</f>
        <v>1</v>
      </c>
      <c r="E14" s="35">
        <v>36</v>
      </c>
      <c r="F14" s="35">
        <v>255</v>
      </c>
      <c r="G14" s="34">
        <v>37</v>
      </c>
      <c r="H14" s="34">
        <v>255</v>
      </c>
      <c r="I14" s="33">
        <v>39</v>
      </c>
      <c r="J14" s="33">
        <v>240</v>
      </c>
    </row>
    <row r="16" spans="1:10" x14ac:dyDescent="0.35">
      <c r="B16" s="3" t="s">
        <v>43</v>
      </c>
      <c r="C16" s="38" t="s">
        <v>4</v>
      </c>
      <c r="D16" s="3">
        <v>0</v>
      </c>
      <c r="E16" s="38">
        <v>1</v>
      </c>
      <c r="F16" s="39" t="s">
        <v>5</v>
      </c>
      <c r="G16" s="39" t="s">
        <v>6</v>
      </c>
      <c r="H16" s="39">
        <v>5000</v>
      </c>
    </row>
    <row r="17" spans="1:10" x14ac:dyDescent="0.35">
      <c r="B17" s="40" t="s">
        <v>12</v>
      </c>
      <c r="C17" s="42" t="s">
        <v>11</v>
      </c>
      <c r="D17" s="35" t="b">
        <f>TRUE()</f>
        <v>1</v>
      </c>
      <c r="E17" s="35">
        <v>52</v>
      </c>
      <c r="F17" s="35">
        <v>255</v>
      </c>
      <c r="G17" s="34">
        <v>53</v>
      </c>
      <c r="H17" s="34">
        <v>255</v>
      </c>
      <c r="I17" s="33">
        <v>58</v>
      </c>
      <c r="J17" s="33">
        <v>192</v>
      </c>
    </row>
    <row r="18" spans="1:10" x14ac:dyDescent="0.35">
      <c r="B18" s="32" t="s">
        <v>14</v>
      </c>
      <c r="C18" s="42" t="s">
        <v>11</v>
      </c>
      <c r="D18" s="35" t="b">
        <f>TRUE()</f>
        <v>1</v>
      </c>
      <c r="E18" s="35">
        <v>54</v>
      </c>
      <c r="F18" s="35">
        <v>255</v>
      </c>
      <c r="G18" s="34">
        <v>55</v>
      </c>
      <c r="H18" s="34">
        <v>255</v>
      </c>
      <c r="I18" s="33">
        <v>58</v>
      </c>
      <c r="J18" s="33">
        <v>48</v>
      </c>
    </row>
    <row r="19" spans="1:10" x14ac:dyDescent="0.35">
      <c r="B19" s="41" t="s">
        <v>13</v>
      </c>
      <c r="C19" s="42" t="s">
        <v>11</v>
      </c>
      <c r="D19" s="35" t="b">
        <f>TRUE()</f>
        <v>1</v>
      </c>
      <c r="E19" s="35">
        <v>56</v>
      </c>
      <c r="F19" s="35">
        <v>255</v>
      </c>
      <c r="G19" s="34">
        <v>57</v>
      </c>
      <c r="H19" s="34">
        <v>255</v>
      </c>
      <c r="I19" s="33">
        <v>58</v>
      </c>
      <c r="J19" s="33">
        <v>12</v>
      </c>
    </row>
    <row r="21" spans="1:10" x14ac:dyDescent="0.35">
      <c r="B21" s="3" t="s">
        <v>43</v>
      </c>
      <c r="C21" s="38" t="s">
        <v>8</v>
      </c>
      <c r="D21" s="3">
        <v>1</v>
      </c>
      <c r="E21" s="38">
        <v>1</v>
      </c>
      <c r="F21" s="39" t="s">
        <v>5</v>
      </c>
      <c r="G21" s="39" t="s">
        <v>6</v>
      </c>
      <c r="H21" s="39">
        <v>2500</v>
      </c>
    </row>
    <row r="22" spans="1:10" x14ac:dyDescent="0.35">
      <c r="B22" s="40" t="s">
        <v>12</v>
      </c>
      <c r="C22" s="42" t="s">
        <v>15</v>
      </c>
      <c r="D22" s="35" t="b">
        <f>TRUE()</f>
        <v>1</v>
      </c>
      <c r="E22" s="35">
        <v>59</v>
      </c>
      <c r="F22" s="35">
        <v>255</v>
      </c>
      <c r="G22" s="34">
        <v>60</v>
      </c>
      <c r="H22" s="34">
        <v>255</v>
      </c>
      <c r="I22" s="33">
        <v>63</v>
      </c>
      <c r="J22" s="33">
        <v>240</v>
      </c>
    </row>
    <row r="23" spans="1:10" x14ac:dyDescent="0.35">
      <c r="B23" s="32" t="s">
        <v>14</v>
      </c>
      <c r="C23" s="42" t="s">
        <v>15</v>
      </c>
      <c r="D23" s="35" t="b">
        <f>TRUE()</f>
        <v>1</v>
      </c>
      <c r="E23" s="35">
        <v>61</v>
      </c>
      <c r="F23" s="35">
        <v>255</v>
      </c>
      <c r="G23" s="34">
        <v>62</v>
      </c>
      <c r="H23" s="34">
        <v>255</v>
      </c>
      <c r="I23" s="33">
        <v>63</v>
      </c>
      <c r="J23" s="33">
        <v>15</v>
      </c>
    </row>
    <row r="24" spans="1:10" x14ac:dyDescent="0.35">
      <c r="A24" s="5"/>
      <c r="B24" s="41" t="s">
        <v>13</v>
      </c>
      <c r="C24" s="42" t="s">
        <v>16</v>
      </c>
      <c r="D24" s="35" t="b">
        <f>TRUE()</f>
        <v>1</v>
      </c>
      <c r="E24" s="35">
        <v>59</v>
      </c>
      <c r="F24" s="35">
        <v>255</v>
      </c>
      <c r="G24" s="34">
        <v>60</v>
      </c>
      <c r="H24" s="34">
        <v>255</v>
      </c>
      <c r="I24" s="33">
        <v>61</v>
      </c>
      <c r="J24" s="33">
        <v>240</v>
      </c>
    </row>
    <row r="25" spans="1:10" x14ac:dyDescent="0.35">
      <c r="A25" s="5"/>
    </row>
    <row r="26" spans="1:10" x14ac:dyDescent="0.35">
      <c r="B26" s="3" t="s">
        <v>43</v>
      </c>
      <c r="C26" s="38" t="s">
        <v>2</v>
      </c>
      <c r="D26" s="3">
        <v>0</v>
      </c>
      <c r="E26" s="38">
        <v>2</v>
      </c>
      <c r="F26" s="39" t="s">
        <v>5</v>
      </c>
      <c r="G26" s="39" t="s">
        <v>6</v>
      </c>
      <c r="H26" s="39">
        <v>5000</v>
      </c>
    </row>
    <row r="27" spans="1:10" x14ac:dyDescent="0.35">
      <c r="B27" s="40" t="s">
        <v>12</v>
      </c>
      <c r="C27" s="42" t="s">
        <v>11</v>
      </c>
      <c r="D27" s="35" t="b">
        <f>TRUE()</f>
        <v>1</v>
      </c>
      <c r="E27" s="35">
        <v>12</v>
      </c>
      <c r="F27" s="35">
        <v>255</v>
      </c>
      <c r="G27" s="34">
        <v>13</v>
      </c>
      <c r="H27" s="34">
        <v>255</v>
      </c>
      <c r="I27" s="33">
        <v>14</v>
      </c>
      <c r="J27" s="33">
        <v>255</v>
      </c>
    </row>
    <row r="28" spans="1:10" x14ac:dyDescent="0.35">
      <c r="B28" s="32" t="s">
        <v>14</v>
      </c>
      <c r="C28" s="42" t="s">
        <v>11</v>
      </c>
      <c r="D28" s="35" t="b">
        <f>TRUE()</f>
        <v>1</v>
      </c>
      <c r="E28" s="35">
        <v>15</v>
      </c>
      <c r="F28" s="35">
        <v>255</v>
      </c>
      <c r="G28" s="34">
        <v>16</v>
      </c>
      <c r="H28" s="34">
        <v>255</v>
      </c>
      <c r="I28" s="33">
        <v>17</v>
      </c>
      <c r="J28" s="33">
        <v>255</v>
      </c>
    </row>
    <row r="29" spans="1:10" x14ac:dyDescent="0.35">
      <c r="B29" s="41" t="s">
        <v>13</v>
      </c>
      <c r="C29" s="42" t="s">
        <v>11</v>
      </c>
      <c r="D29" s="35" t="b">
        <f>TRUE()</f>
        <v>1</v>
      </c>
      <c r="E29" s="35">
        <v>18</v>
      </c>
      <c r="F29" s="35">
        <v>255</v>
      </c>
      <c r="G29" s="34">
        <v>19</v>
      </c>
      <c r="H29" s="34">
        <v>255</v>
      </c>
      <c r="I29" s="33">
        <v>20</v>
      </c>
      <c r="J29" s="33">
        <v>255</v>
      </c>
    </row>
    <row r="31" spans="1:10" x14ac:dyDescent="0.35">
      <c r="B31" s="3" t="s">
        <v>43</v>
      </c>
      <c r="C31" s="38" t="s">
        <v>9</v>
      </c>
      <c r="D31" s="3">
        <v>1</v>
      </c>
      <c r="E31" s="38">
        <v>2</v>
      </c>
      <c r="F31" s="39" t="s">
        <v>5</v>
      </c>
      <c r="G31" s="39" t="s">
        <v>6</v>
      </c>
      <c r="H31" s="39">
        <v>2500</v>
      </c>
    </row>
    <row r="32" spans="1:10" x14ac:dyDescent="0.35">
      <c r="B32" s="40" t="s">
        <v>12</v>
      </c>
      <c r="C32" s="42" t="s">
        <v>17</v>
      </c>
      <c r="D32" s="35" t="b">
        <f>FALSE()</f>
        <v>0</v>
      </c>
      <c r="E32" s="35">
        <v>78</v>
      </c>
      <c r="F32" s="35">
        <v>255</v>
      </c>
      <c r="G32" s="33">
        <v>79</v>
      </c>
      <c r="H32" s="33">
        <v>240</v>
      </c>
    </row>
    <row r="33" spans="2:22" x14ac:dyDescent="0.35">
      <c r="B33" s="32" t="s">
        <v>14</v>
      </c>
      <c r="C33" s="42" t="s">
        <v>18</v>
      </c>
      <c r="D33" s="35" t="b">
        <f>FALSE()</f>
        <v>0</v>
      </c>
      <c r="E33" s="35">
        <v>78</v>
      </c>
      <c r="F33" s="35">
        <v>255</v>
      </c>
      <c r="G33" s="33">
        <v>79</v>
      </c>
      <c r="H33" s="33">
        <v>240</v>
      </c>
    </row>
    <row r="42" spans="2:22" ht="15" thickBot="1" x14ac:dyDescent="0.4"/>
    <row r="43" spans="2:22" x14ac:dyDescent="0.35">
      <c r="B43" t="s">
        <v>26</v>
      </c>
      <c r="C43" t="s">
        <v>42</v>
      </c>
      <c r="D43" s="20" t="s">
        <v>19</v>
      </c>
      <c r="E43" s="21" t="s">
        <v>20</v>
      </c>
      <c r="F43" s="21" t="s">
        <v>21</v>
      </c>
      <c r="G43" s="21" t="s">
        <v>22</v>
      </c>
      <c r="H43" s="21" t="s">
        <v>25</v>
      </c>
      <c r="I43" s="22" t="s">
        <v>27</v>
      </c>
      <c r="J43" s="22" t="s">
        <v>1</v>
      </c>
      <c r="K43" s="23" t="s">
        <v>0</v>
      </c>
      <c r="L43" s="12" t="s">
        <v>28</v>
      </c>
      <c r="M43" s="13" t="s">
        <v>29</v>
      </c>
      <c r="N43" s="13" t="s">
        <v>30</v>
      </c>
      <c r="O43" s="13" t="s">
        <v>31</v>
      </c>
      <c r="P43" s="13" t="s">
        <v>32</v>
      </c>
      <c r="Q43" s="14" t="s">
        <v>33</v>
      </c>
      <c r="R43" s="14" t="s">
        <v>34</v>
      </c>
      <c r="S43" s="14" t="s">
        <v>35</v>
      </c>
      <c r="T43" s="14" t="s">
        <v>37</v>
      </c>
      <c r="U43" s="27" t="s">
        <v>36</v>
      </c>
      <c r="V43" s="15" t="s">
        <v>38</v>
      </c>
    </row>
    <row r="44" spans="2:22" x14ac:dyDescent="0.35">
      <c r="B44" s="10" t="s">
        <v>3</v>
      </c>
      <c r="C44" t="s">
        <v>3</v>
      </c>
      <c r="D44" s="24" t="s">
        <v>11</v>
      </c>
      <c r="E44" s="19">
        <v>129</v>
      </c>
      <c r="F44" s="19">
        <v>11</v>
      </c>
      <c r="G44" s="1" t="s">
        <v>24</v>
      </c>
      <c r="H44" s="1">
        <v>12500</v>
      </c>
      <c r="I44" s="6">
        <v>39</v>
      </c>
      <c r="J44" s="6">
        <v>15</v>
      </c>
      <c r="K44" s="7">
        <v>0</v>
      </c>
      <c r="L44" s="16" t="b">
        <f>TRUE()</f>
        <v>1</v>
      </c>
      <c r="M44" s="11" t="b">
        <f>FALSE()</f>
        <v>0</v>
      </c>
      <c r="N44" s="11" t="b">
        <f>FALSE()</f>
        <v>0</v>
      </c>
      <c r="O44" s="11" t="b">
        <f>FALSE()</f>
        <v>0</v>
      </c>
      <c r="P44" s="11" t="b">
        <f>TRUE()</f>
        <v>1</v>
      </c>
      <c r="Q44" s="11" t="b">
        <f>TRUE()</f>
        <v>1</v>
      </c>
      <c r="R44" s="11" t="b">
        <f>TRUE()</f>
        <v>1</v>
      </c>
      <c r="S44" s="11" t="b">
        <f>TRUE()</f>
        <v>1</v>
      </c>
      <c r="T44" s="11" t="b">
        <f>TRUE()</f>
        <v>1</v>
      </c>
      <c r="U44" s="28" t="b">
        <f>TRUE()</f>
        <v>1</v>
      </c>
      <c r="V44" s="30" t="b">
        <f>FALSE()</f>
        <v>0</v>
      </c>
    </row>
    <row r="45" spans="2:22" x14ac:dyDescent="0.35">
      <c r="B45" s="10" t="s">
        <v>2</v>
      </c>
      <c r="C45" t="s">
        <v>2</v>
      </c>
      <c r="D45" s="24" t="s">
        <v>11</v>
      </c>
      <c r="E45" s="1">
        <v>18</v>
      </c>
      <c r="F45" s="19">
        <v>11</v>
      </c>
      <c r="G45" s="1" t="s">
        <v>23</v>
      </c>
      <c r="H45" s="1">
        <v>25000</v>
      </c>
      <c r="I45" s="6">
        <v>21</v>
      </c>
      <c r="J45" s="6">
        <v>255</v>
      </c>
      <c r="K45" s="7">
        <v>0</v>
      </c>
      <c r="L45" s="16" t="b">
        <f>TRUE()</f>
        <v>1</v>
      </c>
      <c r="M45" s="11" t="b">
        <f>TRUE()</f>
        <v>1</v>
      </c>
      <c r="N45" s="11" t="b">
        <f>FALSE()</f>
        <v>0</v>
      </c>
      <c r="O45" s="11" t="b">
        <f>FALSE()</f>
        <v>0</v>
      </c>
      <c r="P45" s="11" t="b">
        <f>TRUE()</f>
        <v>1</v>
      </c>
      <c r="Q45" s="11" t="b">
        <f>TRUE()</f>
        <v>1</v>
      </c>
      <c r="R45" s="11" t="b">
        <f>TRUE()</f>
        <v>1</v>
      </c>
      <c r="S45" s="11" t="b">
        <f>TRUE()</f>
        <v>1</v>
      </c>
      <c r="T45" s="11" t="b">
        <f>TRUE()</f>
        <v>1</v>
      </c>
      <c r="U45" s="28" t="b">
        <f>TRUE()</f>
        <v>1</v>
      </c>
      <c r="V45" s="30" t="b">
        <f>FALSE()</f>
        <v>0</v>
      </c>
    </row>
    <row r="46" spans="2:22" ht="15" thickBot="1" x14ac:dyDescent="0.4">
      <c r="B46" s="10" t="s">
        <v>4</v>
      </c>
      <c r="C46" t="s">
        <v>4</v>
      </c>
      <c r="D46" s="25" t="s">
        <v>16</v>
      </c>
      <c r="E46" s="26">
        <v>51</v>
      </c>
      <c r="F46" s="26">
        <v>11</v>
      </c>
      <c r="G46" s="2" t="s">
        <v>23</v>
      </c>
      <c r="H46" s="2">
        <v>25000</v>
      </c>
      <c r="I46" s="8">
        <v>63</v>
      </c>
      <c r="J46" s="8">
        <v>255</v>
      </c>
      <c r="K46" s="9">
        <v>0</v>
      </c>
      <c r="L46" s="17" t="b">
        <f>TRUE()</f>
        <v>1</v>
      </c>
      <c r="M46" s="18" t="b">
        <f>FALSE()</f>
        <v>0</v>
      </c>
      <c r="N46" s="18" t="b">
        <f>FALSE()</f>
        <v>0</v>
      </c>
      <c r="O46" s="11" t="b">
        <f>FALSE()</f>
        <v>0</v>
      </c>
      <c r="P46" s="18" t="b">
        <f>TRUE()</f>
        <v>1</v>
      </c>
      <c r="Q46" s="18" t="b">
        <f>FALSE()</f>
        <v>0</v>
      </c>
      <c r="R46" s="18" t="b">
        <f>FALSE()</f>
        <v>0</v>
      </c>
      <c r="S46" s="18" t="b">
        <f>TRUE()</f>
        <v>1</v>
      </c>
      <c r="T46" s="18" t="b">
        <f>TRUE()</f>
        <v>1</v>
      </c>
      <c r="U46" s="29" t="b">
        <f>TRUE()</f>
        <v>1</v>
      </c>
      <c r="V46" s="31" t="b">
        <f>TRUE()</f>
        <v>1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Props1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2023-11-10T23:50:37Z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