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YASH\Desktop\"/>
    </mc:Choice>
  </mc:AlternateContent>
  <xr:revisionPtr revIDLastSave="0" documentId="8_{91F64D5D-EF59-444E-9755-D5EA83B72F28}" xr6:coauthVersionLast="47" xr6:coauthVersionMax="47" xr10:uidLastSave="{00000000-0000-0000-0000-000000000000}"/>
  <bookViews>
    <workbookView xWindow="-120" yWindow="-120" windowWidth="20730" windowHeight="11160" xr2:uid="{00000000-000D-0000-FFFF-FFFF00000000}"/>
  </bookViews>
  <sheets>
    <sheet name="Deshboard" sheetId="22" r:id="rId1"/>
    <sheet name="Total Sales" sheetId="18" r:id="rId2"/>
    <sheet name="Slales by country" sheetId="19" r:id="rId3"/>
    <sheet name="Top 5 Customer"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49" i="17" a="1"/>
  <c r="N49" i="17" s="1"/>
  <c r="N192" i="17"/>
  <c r="N242" i="17" a="1"/>
  <c r="N242" i="17" s="1"/>
  <c r="N294" i="17" a="1"/>
  <c r="N294" i="17" s="1"/>
  <c r="N339" i="17" a="1"/>
  <c r="N339" i="17" s="1"/>
  <c r="N385" i="17" a="1"/>
  <c r="N385" i="17" s="1"/>
  <c r="N431" i="17"/>
  <c r="N478" i="17" a="1"/>
  <c r="N478" i="17" s="1"/>
  <c r="N525" i="17" a="1"/>
  <c r="N525" i="17" s="1"/>
  <c r="N571" i="17"/>
  <c r="N616" i="17" a="1"/>
  <c r="N616" i="17" s="1"/>
  <c r="M11" i="17"/>
  <c r="M27" i="17"/>
  <c r="M43" i="17"/>
  <c r="M59" i="17"/>
  <c r="M75" i="17"/>
  <c r="M91" i="17"/>
  <c r="M107" i="17"/>
  <c r="M123" i="17"/>
  <c r="M139" i="17"/>
  <c r="M155" i="17"/>
  <c r="M171" i="17"/>
  <c r="M187" i="17"/>
  <c r="M203" i="17"/>
  <c r="M219" i="17"/>
  <c r="M235" i="17"/>
  <c r="M251" i="17"/>
  <c r="M267" i="17"/>
  <c r="M283" i="17"/>
  <c r="M299" i="17"/>
  <c r="M315" i="17"/>
  <c r="M331" i="17"/>
  <c r="M347" i="17"/>
  <c r="M363" i="17"/>
  <c r="M379" i="17"/>
  <c r="M395" i="17"/>
  <c r="M411" i="17"/>
  <c r="M427" i="17"/>
  <c r="M443" i="17"/>
  <c r="M459" i="17"/>
  <c r="M475" i="17"/>
  <c r="M491" i="17"/>
  <c r="M507" i="17"/>
  <c r="M523" i="17"/>
  <c r="M539" i="17"/>
  <c r="M555" i="17"/>
  <c r="M571" i="17"/>
  <c r="M587" i="17"/>
  <c r="M603" i="17"/>
  <c r="M619" i="17"/>
  <c r="M631" i="17"/>
  <c r="M639" i="17"/>
  <c r="M647" i="17"/>
  <c r="M655" i="17"/>
  <c r="M663" i="17"/>
  <c r="M671" i="17"/>
  <c r="M679" i="17"/>
  <c r="M687" i="17"/>
  <c r="M695" i="17"/>
  <c r="M703" i="17"/>
  <c r="M711" i="17"/>
  <c r="M719" i="17"/>
  <c r="M727" i="17"/>
  <c r="M735" i="17"/>
  <c r="M743" i="17"/>
  <c r="M751" i="17"/>
  <c r="M759" i="17"/>
  <c r="M767" i="17"/>
  <c r="M775" i="17"/>
  <c r="M783" i="17"/>
  <c r="M791" i="17"/>
  <c r="M799" i="17"/>
  <c r="M807" i="17"/>
  <c r="M815" i="17"/>
  <c r="M819" i="17"/>
  <c r="M823" i="17"/>
  <c r="M827" i="17"/>
  <c r="M831" i="17"/>
  <c r="M835" i="17"/>
  <c r="M839" i="17"/>
  <c r="M843" i="17"/>
  <c r="M847" i="17"/>
  <c r="M851" i="17"/>
  <c r="M855" i="17"/>
  <c r="M859" i="17"/>
  <c r="M863" i="17"/>
  <c r="M867" i="17"/>
  <c r="M871" i="17"/>
  <c r="M875" i="17"/>
  <c r="M879" i="17"/>
  <c r="M883" i="17"/>
  <c r="M887" i="17"/>
  <c r="M891" i="17"/>
  <c r="M895" i="17"/>
  <c r="M899" i="17"/>
  <c r="M903" i="17"/>
  <c r="M907" i="17"/>
  <c r="M91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I476" i="17"/>
  <c r="N476" i="17" s="1" a="1"/>
  <c r="N476" i="17" s="1"/>
  <c r="J476" i="17"/>
  <c r="O476" i="17" s="1" a="1"/>
  <c r="O476" i="17" s="1"/>
  <c r="K476" i="17"/>
  <c r="L476" i="17"/>
  <c r="M476" i="17" s="1"/>
  <c r="I477" i="17"/>
  <c r="N477" i="17" s="1" a="1"/>
  <c r="N477" i="17" s="1"/>
  <c r="J477" i="17"/>
  <c r="O477" i="17" s="1" a="1"/>
  <c r="O477" i="17" s="1"/>
  <c r="K477" i="17"/>
  <c r="L477" i="17"/>
  <c r="M477" i="17" s="1"/>
  <c r="I478" i="17"/>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I524" i="17"/>
  <c r="N524" i="17" s="1" a="1"/>
  <c r="N524" i="17" s="1"/>
  <c r="J524" i="17"/>
  <c r="O524" i="17" s="1" a="1"/>
  <c r="O524" i="17" s="1"/>
  <c r="K524" i="17"/>
  <c r="L524" i="17"/>
  <c r="M524" i="17" s="1"/>
  <c r="I525" i="17"/>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J571" i="17"/>
  <c r="O571" i="17" s="1" a="1"/>
  <c r="O571" i="17" s="1"/>
  <c r="K571" i="17"/>
  <c r="L571" i="17"/>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<sst xmlns="http://schemas.openxmlformats.org/spreadsheetml/2006/main" count="11136" uniqueCount="6226">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</sst>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0" fontId="0" fillId="0" borderId="0" xfId="0" quotePrefix="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bgColor rgb="FF7030A0"/>
        </patternFill>
      </fill>
    </dxf>
  </dxfs>
  <tableStyles count="2" defaultTableStyle="TableStyleMedium2" defaultPivotStyle="PivotStyleMedium9">
    <tableStyle name="purple slicer" pivot="0" table="0" count="5" xr9:uid="{3CF5EC49-63C7-4B02-AB13-B25972271508}">
      <tableStyleElement type="wholeTable" dxfId="15"/>
      <tableStyleElement type="headerRow" dxfId="14"/>
    </tableStyle>
    <tableStyle name="Timeline Style 1" pivot="0" table="0" count="8" xr9:uid="{DFA3807F-2DC6-4910-B79F-AF6A6B4D4F84}">
      <tableStyleElement type="wholeTable" dxfId="13"/>
      <tableStyleElement type="headerRow" dxfId="12"/>
    </tableStyle>
  </tableStyles>
  <colors>
    <mruColors>
      <color rgb="FF3C1464"/>
      <color rgb="FF37FF91"/>
      <color rgb="FF009E47"/>
      <color rgb="FF007635"/>
      <color rgb="FFA21E9C"/>
      <color rgb="FFE0CBF5"/>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21E9C"/>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Deshboard 2.xlsx]Total Sales!PivotTable1</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E21-4B9B-A065-A7B25AFCEEED}"/>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E21-4B9B-A065-A7B25AFCEEED}"/>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E21-4B9B-A065-A7B25AFCEEE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E21-4B9B-A065-A7B25AFCEEED}"/>
            </c:ext>
          </c:extLst>
        </c:ser>
        <c:dLbls>
          <c:showLegendKey val="0"/>
          <c:showVal val="0"/>
          <c:showCatName val="0"/>
          <c:showSerName val="0"/>
          <c:showPercent val="0"/>
          <c:showBubbleSize val="0"/>
        </c:dLbls>
        <c:smooth val="0"/>
        <c:axId val="1857032111"/>
        <c:axId val="1857034031"/>
      </c:lineChart>
      <c:catAx>
        <c:axId val="185703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7034031"/>
        <c:crosses val="autoZero"/>
        <c:auto val="1"/>
        <c:lblAlgn val="ctr"/>
        <c:lblOffset val="100"/>
        <c:noMultiLvlLbl val="0"/>
      </c:catAx>
      <c:valAx>
        <c:axId val="18570340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703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Deshboard 2.xlsx]Slales by country!PivotTable1</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manualLayout>
          <c:xMode val="edge"/>
          <c:yMode val="edge"/>
          <c:x val="0.4071005325002639"/>
          <c:y val="5.25230620230815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5400">
            <a:solidFill>
              <a:schemeClr val="bg1"/>
            </a:solidFill>
          </a:ln>
          <a:effectLst/>
        </c:spPr>
      </c:pivotFmt>
      <c:pivotFmt>
        <c:idx val="2"/>
        <c:spPr>
          <a:solidFill>
            <a:srgbClr val="009E47"/>
          </a:solidFill>
          <a:ln w="25400">
            <a:solidFill>
              <a:schemeClr val="bg1"/>
            </a:solidFill>
          </a:ln>
          <a:effectLst/>
        </c:spPr>
      </c:pivotFmt>
      <c:pivotFmt>
        <c:idx val="3"/>
        <c:spPr>
          <a:solidFill>
            <a:srgbClr val="37FF9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7FF91"/>
          </a:solidFill>
          <a:ln w="25400">
            <a:solidFill>
              <a:schemeClr val="bg1"/>
            </a:solidFill>
          </a:ln>
          <a:effectLst/>
        </c:spPr>
      </c:pivotFmt>
      <c:pivotFmt>
        <c:idx val="6"/>
        <c:spPr>
          <a:solidFill>
            <a:srgbClr val="009E47"/>
          </a:solidFill>
          <a:ln w="25400">
            <a:solidFill>
              <a:schemeClr val="bg1"/>
            </a:solidFill>
          </a:ln>
          <a:effectLst/>
        </c:spPr>
      </c:pivotFmt>
      <c:pivotFmt>
        <c:idx val="7"/>
        <c:spPr>
          <a:solidFill>
            <a:srgbClr val="007635"/>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7FF91"/>
          </a:solidFill>
          <a:ln w="25400">
            <a:solidFill>
              <a:schemeClr val="bg1"/>
            </a:solidFill>
          </a:ln>
          <a:effectLst/>
        </c:spPr>
      </c:pivotFmt>
      <c:pivotFmt>
        <c:idx val="10"/>
        <c:spPr>
          <a:solidFill>
            <a:srgbClr val="009E47"/>
          </a:solidFill>
          <a:ln w="25400">
            <a:solidFill>
              <a:schemeClr val="bg1"/>
            </a:solidFill>
          </a:ln>
          <a:effectLst/>
        </c:spPr>
      </c:pivotFmt>
      <c:pivotFmt>
        <c:idx val="11"/>
        <c:spPr>
          <a:solidFill>
            <a:srgbClr val="007635"/>
          </a:solidFill>
          <a:ln w="25400">
            <a:solidFill>
              <a:schemeClr val="bg1"/>
            </a:solidFill>
          </a:ln>
          <a:effectLst/>
        </c:spPr>
      </c:pivotFmt>
    </c:pivotFmts>
    <c:plotArea>
      <c:layout/>
      <c:barChart>
        <c:barDir val="bar"/>
        <c:grouping val="clustered"/>
        <c:varyColors val="0"/>
        <c:ser>
          <c:idx val="0"/>
          <c:order val="0"/>
          <c:tx>
            <c:strRef>
              <c:f>'Slales by country'!$B$3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37FF91"/>
              </a:solidFill>
              <a:ln w="25400">
                <a:solidFill>
                  <a:schemeClr val="bg1"/>
                </a:solidFill>
              </a:ln>
              <a:effectLst/>
            </c:spPr>
            <c:extLst>
              <c:ext xmlns:c16="http://schemas.microsoft.com/office/drawing/2014/chart" uri="{C3380CC4-5D6E-409C-BE32-E72D297353CC}">
                <c16:uniqueId val="{00000001-C86A-4F48-902C-7AE6548A1A01}"/>
              </c:ext>
            </c:extLst>
          </c:dPt>
          <c:dPt>
            <c:idx val="1"/>
            <c:invertIfNegative val="0"/>
            <c:bubble3D val="0"/>
            <c:spPr>
              <a:solidFill>
                <a:srgbClr val="009E47"/>
              </a:solidFill>
              <a:ln w="25400">
                <a:solidFill>
                  <a:schemeClr val="bg1"/>
                </a:solidFill>
              </a:ln>
              <a:effectLst/>
            </c:spPr>
            <c:extLst>
              <c:ext xmlns:c16="http://schemas.microsoft.com/office/drawing/2014/chart" uri="{C3380CC4-5D6E-409C-BE32-E72D297353CC}">
                <c16:uniqueId val="{00000003-C86A-4F48-902C-7AE6548A1A01}"/>
              </c:ext>
            </c:extLst>
          </c:dPt>
          <c:dPt>
            <c:idx val="2"/>
            <c:invertIfNegative val="0"/>
            <c:bubble3D val="0"/>
            <c:spPr>
              <a:solidFill>
                <a:srgbClr val="007635"/>
              </a:solidFill>
              <a:ln w="25400">
                <a:solidFill>
                  <a:schemeClr val="bg1"/>
                </a:solidFill>
              </a:ln>
              <a:effectLst/>
            </c:spPr>
            <c:extLst>
              <c:ext xmlns:c16="http://schemas.microsoft.com/office/drawing/2014/chart" uri="{C3380CC4-5D6E-409C-BE32-E72D297353CC}">
                <c16:uniqueId val="{00000005-C86A-4F48-902C-7AE6548A1A0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'Slales by country'!$A$4:$A$7</c:f>
              <c:strCache>
                <c:ptCount val="3"/>
                <c:pt idx="0">
                  <c:v>United Kingdom</c:v>
                </c:pt>
                <c:pt idx="1">
                  <c:v>Ireland</c:v>
                </c:pt>
                <c:pt idx="2">
                  <c:v>United States</c:v>
                </c:pt>
              </c:strCache>
            </c:strRef>
          </c:cat>
          <c:val>
            <c:numRef>
              <c:f>'Slales by country'!$B$4:$B$7</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86A-4F48-902C-7AE6548A1A01}"/>
            </c:ext>
          </c:extLst>
        </c:ser>
        <c:dLbls>
          <c:dLblPos val="outEnd"/>
          <c:showLegendKey val="0"/>
          <c:showVal val="1"/>
          <c:showCatName val="0"/>
          <c:showSerName val="0"/>
          <c:showPercent val="0"/>
          <c:showBubbleSize val="0"/>
        </c:dLbls>
        <c:gapWidth val="182"/>
        <c:axId val="70186959"/>
        <c:axId val="70188879"/>
      </c:barChart>
      <c:catAx>
        <c:axId val="70186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188879"/>
        <c:crosses val="autoZero"/>
        <c:auto val="1"/>
        <c:lblAlgn val="ctr"/>
        <c:lblOffset val="100"/>
        <c:noMultiLvlLbl val="0"/>
      </c:catAx>
      <c:valAx>
        <c:axId val="70188879"/>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1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Deshboard 2.xlsx]Top 5 Customer!PivotTable1</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baseline="0"/>
              <a:t>Top 5 Customer</a:t>
            </a:r>
          </a:p>
        </c:rich>
      </c:tx>
      <c:layout>
        <c:manualLayout>
          <c:xMode val="edge"/>
          <c:yMode val="edge"/>
          <c:x val="0.43345937292514591"/>
          <c:y val="1.9045067327562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5400">
            <a:solidFill>
              <a:schemeClr val="bg1"/>
            </a:solidFill>
          </a:ln>
          <a:effectLst/>
        </c:spPr>
      </c:pivotFmt>
      <c:pivotFmt>
        <c:idx val="2"/>
        <c:spPr>
          <a:solidFill>
            <a:srgbClr val="009E47"/>
          </a:solidFill>
          <a:ln w="25400">
            <a:solidFill>
              <a:schemeClr val="bg1"/>
            </a:solidFill>
          </a:ln>
          <a:effectLst/>
        </c:spPr>
      </c:pivotFmt>
      <c:pivotFmt>
        <c:idx val="3"/>
        <c:spPr>
          <a:solidFill>
            <a:srgbClr val="37FF9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7FF91"/>
          </a:solidFill>
          <a:ln w="25400">
            <a:solidFill>
              <a:schemeClr val="bg1"/>
            </a:solidFill>
          </a:ln>
          <a:effectLst/>
        </c:spPr>
      </c:pivotFmt>
      <c:pivotFmt>
        <c:idx val="6"/>
        <c:spPr>
          <a:solidFill>
            <a:srgbClr val="009E47"/>
          </a:solidFill>
          <a:ln w="25400">
            <a:solidFill>
              <a:schemeClr val="bg1"/>
            </a:solidFill>
          </a:ln>
          <a:effectLst/>
        </c:spPr>
      </c:pivotFmt>
      <c:pivotFmt>
        <c:idx val="7"/>
        <c:spPr>
          <a:solidFill>
            <a:srgbClr val="007635"/>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5A9-4EF5-B63B-15C4E6EB9198}"/>
              </c:ext>
            </c:extLst>
          </c:dPt>
          <c:dPt>
            <c:idx val="1"/>
            <c:invertIfNegative val="0"/>
            <c:bubble3D val="0"/>
            <c:extLst>
              <c:ext xmlns:c16="http://schemas.microsoft.com/office/drawing/2014/chart" uri="{C3380CC4-5D6E-409C-BE32-E72D297353CC}">
                <c16:uniqueId val="{00000001-45A9-4EF5-B63B-15C4E6EB9198}"/>
              </c:ext>
            </c:extLst>
          </c:dPt>
          <c:dPt>
            <c:idx val="2"/>
            <c:invertIfNegative val="0"/>
            <c:bubble3D val="0"/>
            <c:extLst>
              <c:ext xmlns:c16="http://schemas.microsoft.com/office/drawing/2014/chart" uri="{C3380CC4-5D6E-409C-BE32-E72D297353CC}">
                <c16:uniqueId val="{00000002-45A9-4EF5-B63B-15C4E6EB919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Customer'!$A$4:$A$9</c:f>
              <c:strCache>
                <c:ptCount val="5"/>
                <c:pt idx="0">
                  <c:v>Don Flintiff</c:v>
                </c:pt>
                <c:pt idx="1">
                  <c:v>Nealson Cuttler</c:v>
                </c:pt>
                <c:pt idx="2">
                  <c:v>Terri Farra</c:v>
                </c:pt>
                <c:pt idx="3">
                  <c:v>Brenn Dundredge</c:v>
                </c:pt>
                <c:pt idx="4">
                  <c:v>Allis Wilmore</c:v>
                </c:pt>
              </c:strCache>
            </c:strRef>
          </c:cat>
          <c:val>
            <c:numRef>
              <c:f>'Top 5 Customer'!$B$4:$B$9</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5A9-4EF5-B63B-15C4E6EB9198}"/>
            </c:ext>
          </c:extLst>
        </c:ser>
        <c:dLbls>
          <c:dLblPos val="outEnd"/>
          <c:showLegendKey val="0"/>
          <c:showVal val="1"/>
          <c:showCatName val="0"/>
          <c:showSerName val="0"/>
          <c:showPercent val="0"/>
          <c:showBubbleSize val="0"/>
        </c:dLbls>
        <c:gapWidth val="182"/>
        <c:axId val="70186959"/>
        <c:axId val="70188879"/>
      </c:barChart>
      <c:catAx>
        <c:axId val="70186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188879"/>
        <c:crosses val="autoZero"/>
        <c:auto val="1"/>
        <c:lblAlgn val="ctr"/>
        <c:lblOffset val="100"/>
        <c:noMultiLvlLbl val="0"/>
      </c:catAx>
      <c:valAx>
        <c:axId val="70188879"/>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1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76199</xdr:colOff>
      <xdr:row>0</xdr:row>
      <xdr:rowOff>38100</xdr:rowOff>
    </xdr:from>
    <xdr:to>
      <xdr:col>25</xdr:col>
      <xdr:colOff>390525</xdr:colOff>
      <xdr:row>5</xdr:row>
      <xdr:rowOff>0</xdr:rowOff>
    </xdr:to>
    <xdr:sp macro="" textlink="">
      <xdr:nvSpPr>
        <xdr:cNvPr id="3" name="Rectangle 2">
          <a:extLst>
            <a:ext uri="{FF2B5EF4-FFF2-40B4-BE49-F238E27FC236}">
              <a16:creationId xmlns:a16="http://schemas.microsoft.com/office/drawing/2014/main" id="{3D8D108D-EABF-6548-90B8-EC8D016D75EF}"/>
            </a:ext>
          </a:extLst>
        </xdr:cNvPr>
        <xdr:cNvSpPr/>
      </xdr:nvSpPr>
      <xdr:spPr>
        <a:xfrm>
          <a:off x="76199" y="38100"/>
          <a:ext cx="14903451" cy="7874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chemeClr val="bg1"/>
              </a:solidFill>
            </a:rPr>
            <a:t>COFFEE</a:t>
          </a:r>
          <a:r>
            <a:rPr lang="en-IN" sz="3600" baseline="0">
              <a:solidFill>
                <a:schemeClr val="bg1"/>
              </a:solidFill>
            </a:rPr>
            <a:t> SALES DASHBOARD</a:t>
          </a:r>
        </a:p>
        <a:p>
          <a:pPr algn="l"/>
          <a:endParaRPr lang="en-IN" sz="1100">
            <a:solidFill>
              <a:schemeClr val="bg1"/>
            </a:solidFill>
          </a:endParaRPr>
        </a:p>
      </xdr:txBody>
    </xdr:sp>
    <xdr:clientData/>
  </xdr:twoCellAnchor>
  <xdr:twoCellAnchor>
    <xdr:from>
      <xdr:col>0</xdr:col>
      <xdr:colOff>66842</xdr:colOff>
      <xdr:row>13</xdr:row>
      <xdr:rowOff>164462</xdr:rowOff>
    </xdr:from>
    <xdr:to>
      <xdr:col>14</xdr:col>
      <xdr:colOff>571498</xdr:colOff>
      <xdr:row>49</xdr:row>
      <xdr:rowOff>167105</xdr:rowOff>
    </xdr:to>
    <xdr:graphicFrame macro="">
      <xdr:nvGraphicFramePr>
        <xdr:cNvPr id="4" name="Chart 3">
          <a:extLst>
            <a:ext uri="{FF2B5EF4-FFF2-40B4-BE49-F238E27FC236}">
              <a16:creationId xmlns:a16="http://schemas.microsoft.com/office/drawing/2014/main" id="{AC1D2F9C-4F7C-4C69-BCE2-13FA3EB33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50132</xdr:colOff>
      <xdr:row>5</xdr:row>
      <xdr:rowOff>33422</xdr:rowOff>
    </xdr:from>
    <xdr:to>
      <xdr:col>14</xdr:col>
      <xdr:colOff>441615</xdr:colOff>
      <xdr:row>13</xdr:row>
      <xdr:rowOff>111424</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3295E92-1BC6-4DB1-830B-B8186D1F779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0132" y="858922"/>
              <a:ext cx="8344858" cy="160200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15876</xdr:colOff>
      <xdr:row>9</xdr:row>
      <xdr:rowOff>50131</xdr:rowOff>
    </xdr:from>
    <xdr:to>
      <xdr:col>20</xdr:col>
      <xdr:colOff>108238</xdr:colOff>
      <xdr:row>15</xdr:row>
      <xdr:rowOff>33421</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C550CCFE-7787-40EA-8E4C-80C6BCDC814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572501" y="1637631"/>
              <a:ext cx="3108612" cy="1126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163307</xdr:colOff>
      <xdr:row>9</xdr:row>
      <xdr:rowOff>50131</xdr:rowOff>
    </xdr:from>
    <xdr:to>
      <xdr:col>25</xdr:col>
      <xdr:colOff>379785</xdr:colOff>
      <xdr:row>15</xdr:row>
      <xdr:rowOff>33421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61164889-1D22-472F-8690-57BEDD86272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736182" y="1637631"/>
              <a:ext cx="3232728" cy="1126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579552</xdr:colOff>
      <xdr:row>5</xdr:row>
      <xdr:rowOff>66842</xdr:rowOff>
    </xdr:from>
    <xdr:to>
      <xdr:col>25</xdr:col>
      <xdr:colOff>319780</xdr:colOff>
      <xdr:row>8</xdr:row>
      <xdr:rowOff>167106</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C29F1216-2794-40EB-9AD3-2DE55D9E0F9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532927" y="892342"/>
              <a:ext cx="6375978" cy="6717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23926</xdr:colOff>
      <xdr:row>15</xdr:row>
      <xdr:rowOff>106339</xdr:rowOff>
    </xdr:from>
    <xdr:to>
      <xdr:col>25</xdr:col>
      <xdr:colOff>137959</xdr:colOff>
      <xdr:row>29</xdr:row>
      <xdr:rowOff>38510</xdr:rowOff>
    </xdr:to>
    <xdr:graphicFrame macro="">
      <xdr:nvGraphicFramePr>
        <xdr:cNvPr id="9" name="Chart 8">
          <a:extLst>
            <a:ext uri="{FF2B5EF4-FFF2-40B4-BE49-F238E27FC236}">
              <a16:creationId xmlns:a16="http://schemas.microsoft.com/office/drawing/2014/main" id="{E87B98D7-7059-4A58-99B4-004131000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2050</xdr:colOff>
      <xdr:row>29</xdr:row>
      <xdr:rowOff>149863</xdr:rowOff>
    </xdr:from>
    <xdr:to>
      <xdr:col>25</xdr:col>
      <xdr:colOff>224300</xdr:colOff>
      <xdr:row>49</xdr:row>
      <xdr:rowOff>171136</xdr:rowOff>
    </xdr:to>
    <xdr:graphicFrame macro="">
      <xdr:nvGraphicFramePr>
        <xdr:cNvPr id="10" name="Chart 9">
          <a:extLst>
            <a:ext uri="{FF2B5EF4-FFF2-40B4-BE49-F238E27FC236}">
              <a16:creationId xmlns:a16="http://schemas.microsoft.com/office/drawing/2014/main" id="{8356AEB7-3E90-4252-AB9A-B91E84C51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refreshedDate="45754.224229050924" createdVersion="8" refreshedVersion="8" minRefreshableVersion="3" recordCount="1000" xr:uid="{955E8545-F48D-4BD0-AF43-898DB3666B2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695154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98CBC9-7C55-4382-B92C-921C500372E1}"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1"/>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2B2AF5-DC8E-4295-8BA8-1DB71F02AC70}"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0" numFmtId="168"/>
  </dataFields>
  <chartFormats count="4">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1CB708-FCF7-4C22-A51A-23AF88A3929C}"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0" numFmtId="168"/>
  </dataFields>
  <chartFormats count="3">
    <chartFormat chart="14" format="0"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936824D-D0A8-4C73-924F-F6E8284BB27E}" sourceName="Size">
  <pivotTables>
    <pivotTable tabId="18" name="PivotTable1"/>
    <pivotTable tabId="19" name="PivotTable1"/>
    <pivotTable tabId="21" name="PivotTable1"/>
  </pivotTables>
  <data>
    <tabular pivotCacheId="6951544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D5BDFB6-4006-4279-AD1B-812FECE0864B}" sourceName="Loyalty Card">
  <pivotTables>
    <pivotTable tabId="18" name="PivotTable1"/>
    <pivotTable tabId="19" name="PivotTable1"/>
    <pivotTable tabId="21" name="PivotTable1"/>
  </pivotTables>
  <data>
    <tabular pivotCacheId="6951544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74A1DC0-CB11-4FEA-86A6-11938E6AAE68}" sourceName="Roast type Name">
  <pivotTables>
    <pivotTable tabId="18" name="PivotTable1"/>
    <pivotTable tabId="19" name="PivotTable1"/>
    <pivotTable tabId="21" name="PivotTable1"/>
  </pivotTables>
  <data>
    <tabular pivotCacheId="6951544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26E427A-E317-49EC-9BCF-340FD0AEA530}" cache="Slicer_Size" caption="Size" columnCount="2" style="purple slicer" rowHeight="241300"/>
  <slicer name="Loyalty Card" xr10:uid="{FF8B7ED1-5EAE-4E25-BB64-7FB34924F9E5}" cache="Slicer_Loyalty_Card" caption="Loyalty Card" style="purple slicer" rowHeight="241300"/>
  <slicer name="Roast type Name" xr10:uid="{F5D3B6BF-73FF-4DE1-9EFE-283DA309C58C}"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C1D0D5-3A8C-4528-902E-3515DA59973D}" name="Orders" displayName="Orders" ref="A1:P1001" totalsRowShown="0" headerRowDxfId="11">
  <autoFilter ref="A1:P1001" xr:uid="{EBC1D0D5-3A8C-4528-902E-3515DA59973D}"/>
  <tableColumns count="16">
    <tableColumn id="1" xr3:uid="{F2F7A3A8-4E34-4F8C-B762-B7137E2820EC}" name="Order ID" dataDxfId="10"/>
    <tableColumn id="2" xr3:uid="{22B41940-92F7-4531-9A38-72225E815C64}" name="Order Date" dataDxfId="9"/>
    <tableColumn id="3" xr3:uid="{4C63AD4E-C6F0-4BF7-BFB6-BA947E2B4953}" name="Customer ID" dataDxfId="8"/>
    <tableColumn id="4" xr3:uid="{302D591F-DB62-43BC-BF82-E7530B4239B2}" name="Product ID"/>
    <tableColumn id="5" xr3:uid="{3C791D6A-A168-4173-99ED-859A2D71849C}" name="Quantity" dataDxfId="7"/>
    <tableColumn id="6" xr3:uid="{EB38588F-5348-4130-999B-C37BBDD21F30}" name="Customer Name" dataDxfId="6">
      <calculatedColumnFormula>_xlfn.XLOOKUP(C2,customers!$A$1:$A$1001,customers!$B$1:$B$1001,0)</calculatedColumnFormula>
    </tableColumn>
    <tableColumn id="7" xr3:uid="{3B6192E1-A99C-45A8-B989-AF983C9D6282}" name="Email" dataDxfId="5">
      <calculatedColumnFormula>IF(_xlfn.XLOOKUP(C2,customers!$A$1:$A$1001,customers!$C$1:$C$1001,,0)=0,"",_xlfn.XLOOKUP(C2,customers!$A$1:$A$1001,customers!$C$1:$C$1001,,0))</calculatedColumnFormula>
    </tableColumn>
    <tableColumn id="8" xr3:uid="{4F853593-9F66-4803-9FB3-A602BB02B31F}" name="Country" dataDxfId="4">
      <calculatedColumnFormula>_xlfn.XLOOKUP(C2,customers!$A$1:$A$1001,customers!$G$1:$G$1001,,0)</calculatedColumnFormula>
    </tableColumn>
    <tableColumn id="9" xr3:uid="{8905EF8E-CA15-4589-9CD9-C5D66634AA33}" name="Coffee Type">
      <calculatedColumnFormula>INDEX(products!$A$1:$G$49,MATCH(orders!$D2,products!$A$1:$A$49,0),MATCH(orders!I$1,products!$A$1:$G$1,0))</calculatedColumnFormula>
    </tableColumn>
    <tableColumn id="10" xr3:uid="{65F80070-7F08-451C-B4FD-A15B0FCA6D36}" name="Roast Type">
      <calculatedColumnFormula>INDEX(products!$A$1:$G$49,MATCH(orders!$D2,products!$A$1:$A$49,0),MATCH(orders!J$1,products!$A$1:$G$1,0))</calculatedColumnFormula>
    </tableColumn>
    <tableColumn id="11" xr3:uid="{8FD45D44-F48A-46D7-96D3-BF1984110DBD}" name="Size" dataDxfId="3">
      <calculatedColumnFormula>INDEX(products!$A$1:$G$49,MATCH(orders!$D2,products!$A$1:$A$49,0),MATCH(orders!K$1,products!$A$1:$G$1,0))</calculatedColumnFormula>
    </tableColumn>
    <tableColumn id="12" xr3:uid="{0931BF23-E7E1-449F-9A68-3D4E0F910735}" name="Unit Price" dataDxfId="2">
      <calculatedColumnFormula>INDEX(products!$A$1:$G$49,MATCH(orders!$D2,products!$A$1:$A$49,0),MATCH(orders!L$1,products!$A$1:$G$1,0))</calculatedColumnFormula>
    </tableColumn>
    <tableColumn id="13" xr3:uid="{FD340892-3E46-459D-A85F-659816C790BB}" name="Sales" dataDxfId="1">
      <calculatedColumnFormula>L2*E2</calculatedColumnFormula>
    </tableColumn>
    <tableColumn id="14" xr3:uid="{C19BB853-E74C-40A0-BCB1-57AD22DBC712}" name="Coffee Type Name">
      <calculatedColumnFormula array="1">_xlfn.IFS(I2="rob","Robusta",I2="exc","Excelsa",I2="ara","Arabica",I2="lib","Liberica")</calculatedColumnFormula>
    </tableColumn>
    <tableColumn id="15" xr3:uid="{6B5CE65F-48F0-41EC-8DA4-230C31F818CF}" name="Roast type Name">
      <calculatedColumnFormula array="1">_xlfn.IFS(J2="M","Medium",J2="l","Light",J2="d","Dark")</calculatedColumnFormula>
    </tableColumn>
    <tableColumn id="16" xr3:uid="{67E3895F-6237-4BEC-8244-DB527BBC243A}" name="Loyalty Card" dataDxfId="0">
      <calculatedColumnFormula>_xlfn.XLOOKUP(Orders[[#This Row],[Customer ID]],customers!$A$1:$A$1001,customers!$I$1:$I$1001,,0)</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4287BA2-E1A6-4150-B646-BF1A5B4072A8}" sourceName="Order Date">
  <pivotTables>
    <pivotTable tabId="18" name="PivotTable1"/>
    <pivotTable tabId="19" name="PivotTable1"/>
    <pivotTable tabId="21" name="PivotTable1"/>
  </pivotTables>
  <state minimalRefreshVersion="6" lastRefreshVersion="6" pivotCacheId="6951544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E55EBA-7B5A-4315-AB27-FE583B90F7C8}" cache="NativeTimeline_Order_Date" caption="Order Date" level="2" selectionLevel="2" scrollPosition="2021-02-07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4228F-E510-4210-9DB0-E4A45C278F9E}">
  <dimension ref="A1"/>
  <sheetViews>
    <sheetView showGridLines="0" tabSelected="1" zoomScale="57" zoomScaleNormal="57" workbookViewId="0"/>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4A32-5819-41BE-8F88-F1CECD96424C}">
  <dimension ref="A3:G53"/>
  <sheetViews>
    <sheetView zoomScale="44" zoomScaleNormal="44" workbookViewId="0">
      <selection activeCell="D22" sqref="D22"/>
    </sheetView>
  </sheetViews>
  <sheetFormatPr defaultRowHeight="15" x14ac:dyDescent="0.25"/>
  <cols>
    <col min="1" max="1" width="13.140625" bestFit="1" customWidth="1"/>
    <col min="2" max="2" width="32" bestFit="1" customWidth="1"/>
    <col min="3" max="6" width="29" bestFit="1" customWidth="1"/>
    <col min="7" max="7" width="16" bestFit="1" customWidth="1"/>
  </cols>
  <sheetData>
    <row r="3" spans="1:7" x14ac:dyDescent="0.25">
      <c r="A3" s="7" t="s">
        <v>6224</v>
      </c>
      <c r="C3" s="7" t="s">
        <v>6196</v>
      </c>
    </row>
    <row r="4" spans="1:7" x14ac:dyDescent="0.25">
      <c r="A4" s="7" t="s">
        <v>6214</v>
      </c>
      <c r="B4" s="7" t="s">
        <v>6215</v>
      </c>
      <c r="C4" t="s">
        <v>6220</v>
      </c>
      <c r="D4" t="s">
        <v>6221</v>
      </c>
      <c r="E4" t="s">
        <v>6222</v>
      </c>
      <c r="F4" t="s">
        <v>6223</v>
      </c>
      <c r="G4" t="s">
        <v>6197</v>
      </c>
    </row>
    <row r="5" spans="1:7" x14ac:dyDescent="0.25">
      <c r="A5" t="s">
        <v>6198</v>
      </c>
      <c r="B5" t="s">
        <v>6202</v>
      </c>
      <c r="C5" s="8">
        <v>186.85499999999999</v>
      </c>
      <c r="D5" s="8">
        <v>305.97000000000003</v>
      </c>
      <c r="E5" s="8">
        <v>213.15999999999997</v>
      </c>
      <c r="F5" s="8">
        <v>123</v>
      </c>
      <c r="G5" s="8">
        <v>828.98500000000001</v>
      </c>
    </row>
    <row r="6" spans="1:7" x14ac:dyDescent="0.25">
      <c r="B6" t="s">
        <v>6203</v>
      </c>
      <c r="C6" s="8">
        <v>251.96499999999997</v>
      </c>
      <c r="D6" s="8">
        <v>129.46</v>
      </c>
      <c r="E6" s="8">
        <v>434.03999999999996</v>
      </c>
      <c r="F6" s="8">
        <v>171.93999999999997</v>
      </c>
      <c r="G6" s="8">
        <v>987.40499999999986</v>
      </c>
    </row>
    <row r="7" spans="1:7" x14ac:dyDescent="0.25">
      <c r="B7" t="s">
        <v>6204</v>
      </c>
      <c r="C7" s="8">
        <v>224.94499999999999</v>
      </c>
      <c r="D7" s="8">
        <v>349.12</v>
      </c>
      <c r="E7" s="8">
        <v>321.04000000000002</v>
      </c>
      <c r="F7" s="8">
        <v>126.035</v>
      </c>
      <c r="G7" s="8">
        <v>1021.14</v>
      </c>
    </row>
    <row r="8" spans="1:7" x14ac:dyDescent="0.25">
      <c r="B8" t="s">
        <v>6205</v>
      </c>
      <c r="C8" s="8">
        <v>307.12</v>
      </c>
      <c r="D8" s="8">
        <v>681.07499999999993</v>
      </c>
      <c r="E8" s="8">
        <v>533.70499999999993</v>
      </c>
      <c r="F8" s="8">
        <v>158.85</v>
      </c>
      <c r="G8" s="8">
        <v>1680.7499999999998</v>
      </c>
    </row>
    <row r="9" spans="1:7" x14ac:dyDescent="0.25">
      <c r="B9" t="s">
        <v>6206</v>
      </c>
      <c r="C9" s="8">
        <v>53.664999999999992</v>
      </c>
      <c r="D9" s="8">
        <v>83.025000000000006</v>
      </c>
      <c r="E9" s="8">
        <v>193.83499999999998</v>
      </c>
      <c r="F9" s="8">
        <v>68.039999999999992</v>
      </c>
      <c r="G9" s="8">
        <v>398.56499999999994</v>
      </c>
    </row>
    <row r="10" spans="1:7" x14ac:dyDescent="0.25">
      <c r="B10" t="s">
        <v>6207</v>
      </c>
      <c r="C10" s="8">
        <v>163.01999999999998</v>
      </c>
      <c r="D10" s="8">
        <v>678.3599999999999</v>
      </c>
      <c r="E10" s="8">
        <v>171.04500000000002</v>
      </c>
      <c r="F10" s="8">
        <v>372.255</v>
      </c>
      <c r="G10" s="8">
        <v>1384.6799999999998</v>
      </c>
    </row>
    <row r="11" spans="1:7" x14ac:dyDescent="0.25">
      <c r="B11" t="s">
        <v>6208</v>
      </c>
      <c r="C11" s="8">
        <v>345.02</v>
      </c>
      <c r="D11" s="8">
        <v>273.86999999999995</v>
      </c>
      <c r="E11" s="8">
        <v>184.12999999999997</v>
      </c>
      <c r="F11" s="8">
        <v>201.11499999999998</v>
      </c>
      <c r="G11" s="8">
        <v>1004.1349999999999</v>
      </c>
    </row>
    <row r="12" spans="1:7" x14ac:dyDescent="0.25">
      <c r="B12" t="s">
        <v>6209</v>
      </c>
      <c r="C12" s="8">
        <v>334.89</v>
      </c>
      <c r="D12" s="8">
        <v>70.95</v>
      </c>
      <c r="E12" s="8">
        <v>134.23000000000002</v>
      </c>
      <c r="F12" s="8">
        <v>166.27499999999998</v>
      </c>
      <c r="G12" s="8">
        <v>706.34499999999991</v>
      </c>
    </row>
    <row r="13" spans="1:7" x14ac:dyDescent="0.25">
      <c r="B13" t="s">
        <v>6210</v>
      </c>
      <c r="C13" s="8">
        <v>178.70999999999998</v>
      </c>
      <c r="D13" s="8">
        <v>166.1</v>
      </c>
      <c r="E13" s="8">
        <v>439.30999999999995</v>
      </c>
      <c r="F13" s="8">
        <v>492.9</v>
      </c>
      <c r="G13" s="8">
        <v>1277.02</v>
      </c>
    </row>
    <row r="14" spans="1:7" x14ac:dyDescent="0.25">
      <c r="B14" t="s">
        <v>6211</v>
      </c>
      <c r="C14" s="8">
        <v>301.98500000000001</v>
      </c>
      <c r="D14" s="8">
        <v>153.76499999999999</v>
      </c>
      <c r="E14" s="8">
        <v>215.55499999999998</v>
      </c>
      <c r="F14" s="8">
        <v>213.66499999999999</v>
      </c>
      <c r="G14" s="8">
        <v>884.96999999999991</v>
      </c>
    </row>
    <row r="15" spans="1:7" x14ac:dyDescent="0.25">
      <c r="B15" t="s">
        <v>6212</v>
      </c>
      <c r="C15" s="8">
        <v>312.83499999999998</v>
      </c>
      <c r="D15" s="8">
        <v>63.249999999999993</v>
      </c>
      <c r="E15" s="8">
        <v>350.89500000000004</v>
      </c>
      <c r="F15" s="8">
        <v>96.405000000000001</v>
      </c>
      <c r="G15" s="8">
        <v>823.38499999999999</v>
      </c>
    </row>
    <row r="16" spans="1:7" x14ac:dyDescent="0.25">
      <c r="B16" t="s">
        <v>6213</v>
      </c>
      <c r="C16" s="8">
        <v>265.62</v>
      </c>
      <c r="D16" s="8">
        <v>526.51499999999987</v>
      </c>
      <c r="E16" s="8">
        <v>187.06</v>
      </c>
      <c r="F16" s="8">
        <v>210.58999999999997</v>
      </c>
      <c r="G16" s="8">
        <v>1189.7849999999999</v>
      </c>
    </row>
    <row r="17" spans="1:7" x14ac:dyDescent="0.25">
      <c r="A17" t="s">
        <v>6216</v>
      </c>
      <c r="C17" s="8">
        <v>2926.63</v>
      </c>
      <c r="D17" s="8">
        <v>3481.4599999999996</v>
      </c>
      <c r="E17" s="8">
        <v>3378.0049999999997</v>
      </c>
      <c r="F17" s="8">
        <v>2401.0700000000002</v>
      </c>
      <c r="G17" s="8">
        <v>12187.164999999999</v>
      </c>
    </row>
    <row r="18" spans="1:7" x14ac:dyDescent="0.25">
      <c r="A18" t="s">
        <v>6199</v>
      </c>
      <c r="B18" t="s">
        <v>6202</v>
      </c>
      <c r="C18" s="8">
        <v>47.25</v>
      </c>
      <c r="D18" s="8">
        <v>65.805000000000007</v>
      </c>
      <c r="E18" s="8">
        <v>274.67500000000001</v>
      </c>
      <c r="F18" s="8">
        <v>179.22</v>
      </c>
      <c r="G18" s="8">
        <v>566.95000000000005</v>
      </c>
    </row>
    <row r="19" spans="1:7" x14ac:dyDescent="0.25">
      <c r="B19" t="s">
        <v>6203</v>
      </c>
      <c r="C19" s="8">
        <v>745.44999999999993</v>
      </c>
      <c r="D19" s="8">
        <v>428.88499999999999</v>
      </c>
      <c r="E19" s="8">
        <v>194.17499999999998</v>
      </c>
      <c r="F19" s="8">
        <v>429.82999999999993</v>
      </c>
      <c r="G19" s="8">
        <v>1798.34</v>
      </c>
    </row>
    <row r="20" spans="1:7" x14ac:dyDescent="0.25">
      <c r="B20" t="s">
        <v>6204</v>
      </c>
      <c r="C20" s="8">
        <v>130.47</v>
      </c>
      <c r="D20" s="8">
        <v>271.48500000000001</v>
      </c>
      <c r="E20" s="8">
        <v>281.20499999999998</v>
      </c>
      <c r="F20" s="8">
        <v>231.63000000000002</v>
      </c>
      <c r="G20" s="8">
        <v>914.79000000000008</v>
      </c>
    </row>
    <row r="21" spans="1:7" x14ac:dyDescent="0.25">
      <c r="B21" t="s">
        <v>6205</v>
      </c>
      <c r="C21" s="8">
        <v>27</v>
      </c>
      <c r="D21" s="8">
        <v>347.26</v>
      </c>
      <c r="E21" s="8">
        <v>147.51</v>
      </c>
      <c r="F21" s="8">
        <v>240.04</v>
      </c>
      <c r="G21" s="8">
        <v>761.81</v>
      </c>
    </row>
    <row r="22" spans="1:7" x14ac:dyDescent="0.25">
      <c r="B22" t="s">
        <v>6206</v>
      </c>
      <c r="C22" s="8">
        <v>255.11499999999995</v>
      </c>
      <c r="D22" s="8">
        <v>541.73</v>
      </c>
      <c r="E22" s="8">
        <v>83.43</v>
      </c>
      <c r="F22" s="8">
        <v>59.079999999999991</v>
      </c>
      <c r="G22" s="8">
        <v>939.35500000000013</v>
      </c>
    </row>
    <row r="23" spans="1:7" x14ac:dyDescent="0.25">
      <c r="B23" t="s">
        <v>6207</v>
      </c>
      <c r="C23" s="8">
        <v>584.78999999999985</v>
      </c>
      <c r="D23" s="8">
        <v>357.42999999999995</v>
      </c>
      <c r="E23" s="8">
        <v>355.34</v>
      </c>
      <c r="F23" s="8">
        <v>140.88</v>
      </c>
      <c r="G23" s="8">
        <v>1438.4399999999996</v>
      </c>
    </row>
    <row r="24" spans="1:7" x14ac:dyDescent="0.25">
      <c r="B24" t="s">
        <v>6208</v>
      </c>
      <c r="C24" s="8">
        <v>430.62</v>
      </c>
      <c r="D24" s="8">
        <v>227.42500000000001</v>
      </c>
      <c r="E24" s="8">
        <v>236.315</v>
      </c>
      <c r="F24" s="8">
        <v>414.58499999999992</v>
      </c>
      <c r="G24" s="8">
        <v>1308.9450000000002</v>
      </c>
    </row>
    <row r="25" spans="1:7" x14ac:dyDescent="0.25">
      <c r="B25" t="s">
        <v>6209</v>
      </c>
      <c r="C25" s="8">
        <v>22.5</v>
      </c>
      <c r="D25" s="8">
        <v>77.72</v>
      </c>
      <c r="E25" s="8">
        <v>60.5</v>
      </c>
      <c r="F25" s="8">
        <v>139.67999999999998</v>
      </c>
      <c r="G25" s="8">
        <v>300.39999999999998</v>
      </c>
    </row>
    <row r="26" spans="1:7" x14ac:dyDescent="0.25">
      <c r="B26" t="s">
        <v>6210</v>
      </c>
      <c r="C26" s="8">
        <v>126.14999999999999</v>
      </c>
      <c r="D26" s="8">
        <v>195.11</v>
      </c>
      <c r="E26" s="8">
        <v>89.13</v>
      </c>
      <c r="F26" s="8">
        <v>302.65999999999997</v>
      </c>
      <c r="G26" s="8">
        <v>713.05</v>
      </c>
    </row>
    <row r="27" spans="1:7" x14ac:dyDescent="0.25">
      <c r="B27" t="s">
        <v>6211</v>
      </c>
      <c r="C27" s="8">
        <v>376.03</v>
      </c>
      <c r="D27" s="8">
        <v>523.24</v>
      </c>
      <c r="E27" s="8">
        <v>440.96499999999997</v>
      </c>
      <c r="F27" s="8">
        <v>174.46999999999997</v>
      </c>
      <c r="G27" s="8">
        <v>1514.7049999999999</v>
      </c>
    </row>
    <row r="28" spans="1:7" x14ac:dyDescent="0.25">
      <c r="B28" t="s">
        <v>6212</v>
      </c>
      <c r="C28" s="8">
        <v>515.17999999999995</v>
      </c>
      <c r="D28" s="8">
        <v>142.56</v>
      </c>
      <c r="E28" s="8">
        <v>347.03999999999996</v>
      </c>
      <c r="F28" s="8">
        <v>104.08499999999999</v>
      </c>
      <c r="G28" s="8">
        <v>1108.865</v>
      </c>
    </row>
    <row r="29" spans="1:7" x14ac:dyDescent="0.25">
      <c r="B29" t="s">
        <v>6213</v>
      </c>
      <c r="C29" s="8">
        <v>95.859999999999985</v>
      </c>
      <c r="D29" s="8">
        <v>484.76</v>
      </c>
      <c r="E29" s="8">
        <v>94.17</v>
      </c>
      <c r="F29" s="8">
        <v>77.10499999999999</v>
      </c>
      <c r="G29" s="8">
        <v>751.89499999999998</v>
      </c>
    </row>
    <row r="30" spans="1:7" x14ac:dyDescent="0.25">
      <c r="A30" t="s">
        <v>6217</v>
      </c>
      <c r="C30" s="8">
        <v>3356.415</v>
      </c>
      <c r="D30" s="8">
        <v>3663.41</v>
      </c>
      <c r="E30" s="8">
        <v>2604.4550000000004</v>
      </c>
      <c r="F30" s="8">
        <v>2493.2649999999999</v>
      </c>
      <c r="G30" s="8">
        <v>12117.544999999998</v>
      </c>
    </row>
    <row r="31" spans="1:7" x14ac:dyDescent="0.25">
      <c r="A31" t="s">
        <v>6200</v>
      </c>
      <c r="B31" t="s">
        <v>6202</v>
      </c>
      <c r="C31" s="8">
        <v>258.34500000000003</v>
      </c>
      <c r="D31" s="8">
        <v>139.625</v>
      </c>
      <c r="E31" s="8">
        <v>279.52000000000004</v>
      </c>
      <c r="F31" s="8">
        <v>160.19499999999999</v>
      </c>
      <c r="G31" s="8">
        <v>837.68499999999995</v>
      </c>
    </row>
    <row r="32" spans="1:7" x14ac:dyDescent="0.25">
      <c r="B32" t="s">
        <v>6203</v>
      </c>
      <c r="C32" s="8">
        <v>342.2</v>
      </c>
      <c r="D32" s="8">
        <v>284.24999999999994</v>
      </c>
      <c r="E32" s="8">
        <v>251.83</v>
      </c>
      <c r="F32" s="8">
        <v>80.550000000000011</v>
      </c>
      <c r="G32" s="8">
        <v>958.82999999999993</v>
      </c>
    </row>
    <row r="33" spans="1:7" x14ac:dyDescent="0.25">
      <c r="B33" t="s">
        <v>6204</v>
      </c>
      <c r="C33" s="8">
        <v>418.30499999999989</v>
      </c>
      <c r="D33" s="8">
        <v>468.125</v>
      </c>
      <c r="E33" s="8">
        <v>405.05500000000006</v>
      </c>
      <c r="F33" s="8">
        <v>253.15499999999997</v>
      </c>
      <c r="G33" s="8">
        <v>1544.6399999999999</v>
      </c>
    </row>
    <row r="34" spans="1:7" x14ac:dyDescent="0.25">
      <c r="B34" t="s">
        <v>6205</v>
      </c>
      <c r="C34" s="8">
        <v>102.32999999999998</v>
      </c>
      <c r="D34" s="8">
        <v>242.14000000000001</v>
      </c>
      <c r="E34" s="8">
        <v>554.875</v>
      </c>
      <c r="F34" s="8">
        <v>106.23999999999998</v>
      </c>
      <c r="G34" s="8">
        <v>1005.585</v>
      </c>
    </row>
    <row r="35" spans="1:7" x14ac:dyDescent="0.25">
      <c r="B35" t="s">
        <v>6206</v>
      </c>
      <c r="C35" s="8">
        <v>234.71999999999997</v>
      </c>
      <c r="D35" s="8">
        <v>133.08000000000001</v>
      </c>
      <c r="E35" s="8">
        <v>267.2</v>
      </c>
      <c r="F35" s="8">
        <v>272.68999999999994</v>
      </c>
      <c r="G35" s="8">
        <v>907.68999999999994</v>
      </c>
    </row>
    <row r="36" spans="1:7" x14ac:dyDescent="0.25">
      <c r="B36" t="s">
        <v>6207</v>
      </c>
      <c r="C36" s="8">
        <v>430.39</v>
      </c>
      <c r="D36" s="8">
        <v>136.20500000000001</v>
      </c>
      <c r="E36" s="8">
        <v>209.6</v>
      </c>
      <c r="F36" s="8">
        <v>88.334999999999994</v>
      </c>
      <c r="G36" s="8">
        <v>864.53000000000009</v>
      </c>
    </row>
    <row r="37" spans="1:7" x14ac:dyDescent="0.25">
      <c r="B37" t="s">
        <v>6208</v>
      </c>
      <c r="C37" s="8">
        <v>109.005</v>
      </c>
      <c r="D37" s="8">
        <v>393.57499999999999</v>
      </c>
      <c r="E37" s="8">
        <v>61.034999999999997</v>
      </c>
      <c r="F37" s="8">
        <v>199.48999999999998</v>
      </c>
      <c r="G37" s="8">
        <v>763.10500000000002</v>
      </c>
    </row>
    <row r="38" spans="1:7" x14ac:dyDescent="0.25">
      <c r="B38" t="s">
        <v>6209</v>
      </c>
      <c r="C38" s="8">
        <v>287.52499999999998</v>
      </c>
      <c r="D38" s="8">
        <v>288.67</v>
      </c>
      <c r="E38" s="8">
        <v>125.58</v>
      </c>
      <c r="F38" s="8">
        <v>374.13499999999999</v>
      </c>
      <c r="G38" s="8">
        <v>1075.9099999999999</v>
      </c>
    </row>
    <row r="39" spans="1:7" x14ac:dyDescent="0.25">
      <c r="B39" t="s">
        <v>6210</v>
      </c>
      <c r="C39" s="8">
        <v>840.92999999999984</v>
      </c>
      <c r="D39" s="8">
        <v>409.875</v>
      </c>
      <c r="E39" s="8">
        <v>171.32999999999998</v>
      </c>
      <c r="F39" s="8">
        <v>221.43999999999997</v>
      </c>
      <c r="G39" s="8">
        <v>1643.5749999999998</v>
      </c>
    </row>
    <row r="40" spans="1:7" x14ac:dyDescent="0.25">
      <c r="B40" t="s">
        <v>6211</v>
      </c>
      <c r="C40" s="8">
        <v>299.07</v>
      </c>
      <c r="D40" s="8">
        <v>260.32499999999999</v>
      </c>
      <c r="E40" s="8">
        <v>584.64</v>
      </c>
      <c r="F40" s="8">
        <v>256.36500000000001</v>
      </c>
      <c r="G40" s="8">
        <v>1400.3999999999999</v>
      </c>
    </row>
    <row r="41" spans="1:7" x14ac:dyDescent="0.25">
      <c r="B41" t="s">
        <v>6212</v>
      </c>
      <c r="C41" s="8">
        <v>323.32499999999999</v>
      </c>
      <c r="D41" s="8">
        <v>565.57000000000005</v>
      </c>
      <c r="E41" s="8">
        <v>537.80999999999995</v>
      </c>
      <c r="F41" s="8">
        <v>189.47499999999999</v>
      </c>
      <c r="G41" s="8">
        <v>1616.1799999999998</v>
      </c>
    </row>
    <row r="42" spans="1:7" x14ac:dyDescent="0.25">
      <c r="B42" t="s">
        <v>6213</v>
      </c>
      <c r="C42" s="8">
        <v>399.48499999999996</v>
      </c>
      <c r="D42" s="8">
        <v>148.19999999999999</v>
      </c>
      <c r="E42" s="8">
        <v>388.21999999999997</v>
      </c>
      <c r="F42" s="8">
        <v>212.07499999999999</v>
      </c>
      <c r="G42" s="8">
        <v>1147.98</v>
      </c>
    </row>
    <row r="43" spans="1:7" x14ac:dyDescent="0.25">
      <c r="A43" t="s">
        <v>6218</v>
      </c>
      <c r="C43" s="8">
        <v>4045.63</v>
      </c>
      <c r="D43" s="8">
        <v>3469.64</v>
      </c>
      <c r="E43" s="8">
        <v>3836.6949999999997</v>
      </c>
      <c r="F43" s="8">
        <v>2414.145</v>
      </c>
      <c r="G43" s="8">
        <v>13766.109999999999</v>
      </c>
    </row>
    <row r="44" spans="1:7" x14ac:dyDescent="0.25">
      <c r="A44" t="s">
        <v>6201</v>
      </c>
      <c r="B44" t="s">
        <v>6202</v>
      </c>
      <c r="C44" s="8">
        <v>112.69499999999999</v>
      </c>
      <c r="D44" s="8">
        <v>166.32</v>
      </c>
      <c r="E44" s="8">
        <v>843.71499999999992</v>
      </c>
      <c r="F44" s="8">
        <v>146.685</v>
      </c>
      <c r="G44" s="8">
        <v>1269.415</v>
      </c>
    </row>
    <row r="45" spans="1:7" x14ac:dyDescent="0.25">
      <c r="B45" t="s">
        <v>6203</v>
      </c>
      <c r="C45" s="8">
        <v>114.87999999999998</v>
      </c>
      <c r="D45" s="8">
        <v>133.815</v>
      </c>
      <c r="E45" s="8">
        <v>91.175000000000011</v>
      </c>
      <c r="F45" s="8">
        <v>53.759999999999991</v>
      </c>
      <c r="G45" s="8">
        <v>393.63</v>
      </c>
    </row>
    <row r="46" spans="1:7" x14ac:dyDescent="0.25">
      <c r="B46" t="s">
        <v>6204</v>
      </c>
      <c r="C46" s="8">
        <v>277.76</v>
      </c>
      <c r="D46" s="8">
        <v>175.41</v>
      </c>
      <c r="E46" s="8">
        <v>462.50999999999993</v>
      </c>
      <c r="F46" s="8">
        <v>399.52499999999998</v>
      </c>
      <c r="G46" s="8">
        <v>1315.2049999999999</v>
      </c>
    </row>
    <row r="47" spans="1:7" x14ac:dyDescent="0.25">
      <c r="B47" t="s">
        <v>6205</v>
      </c>
      <c r="C47" s="8">
        <v>197.89499999999998</v>
      </c>
      <c r="D47" s="8">
        <v>289.755</v>
      </c>
      <c r="E47" s="8">
        <v>88.545000000000002</v>
      </c>
      <c r="F47" s="8">
        <v>200.25499999999997</v>
      </c>
      <c r="G47" s="8">
        <v>776.44999999999993</v>
      </c>
    </row>
    <row r="48" spans="1:7" x14ac:dyDescent="0.25">
      <c r="B48" t="s">
        <v>6206</v>
      </c>
      <c r="C48" s="8">
        <v>193.11499999999998</v>
      </c>
      <c r="D48" s="8">
        <v>212.49499999999998</v>
      </c>
      <c r="E48" s="8">
        <v>292.29000000000002</v>
      </c>
      <c r="F48" s="8">
        <v>304.46999999999997</v>
      </c>
      <c r="G48" s="8">
        <v>1002.3699999999999</v>
      </c>
    </row>
    <row r="49" spans="1:7" x14ac:dyDescent="0.25">
      <c r="B49" t="s">
        <v>6207</v>
      </c>
      <c r="C49" s="8">
        <v>179.79</v>
      </c>
      <c r="D49" s="8">
        <v>426.2</v>
      </c>
      <c r="E49" s="8">
        <v>170.08999999999997</v>
      </c>
      <c r="F49" s="8">
        <v>379.31</v>
      </c>
      <c r="G49" s="8">
        <v>1155.3899999999999</v>
      </c>
    </row>
    <row r="50" spans="1:7" x14ac:dyDescent="0.25">
      <c r="B50" t="s">
        <v>6208</v>
      </c>
      <c r="C50" s="8">
        <v>247.28999999999996</v>
      </c>
      <c r="D50" s="8">
        <v>246.685</v>
      </c>
      <c r="E50" s="8">
        <v>271.05499999999995</v>
      </c>
      <c r="F50" s="8">
        <v>141.69999999999999</v>
      </c>
      <c r="G50" s="8">
        <v>906.73</v>
      </c>
    </row>
    <row r="51" spans="1:7" x14ac:dyDescent="0.25">
      <c r="B51" t="s">
        <v>6209</v>
      </c>
      <c r="C51" s="8">
        <v>116.39499999999998</v>
      </c>
      <c r="D51" s="8">
        <v>41.25</v>
      </c>
      <c r="E51" s="8">
        <v>15.54</v>
      </c>
      <c r="F51" s="8">
        <v>71.06</v>
      </c>
      <c r="G51" s="8">
        <v>244.24499999999998</v>
      </c>
    </row>
    <row r="52" spans="1:7" x14ac:dyDescent="0.25">
      <c r="A52" t="s">
        <v>6219</v>
      </c>
      <c r="C52" s="8">
        <v>1439.82</v>
      </c>
      <c r="D52" s="8">
        <v>1691.9299999999998</v>
      </c>
      <c r="E52" s="8">
        <v>2234.9199999999996</v>
      </c>
      <c r="F52" s="8">
        <v>1696.7649999999999</v>
      </c>
      <c r="G52" s="8">
        <v>7063.4349999999986</v>
      </c>
    </row>
    <row r="53" spans="1:7" x14ac:dyDescent="0.25">
      <c r="A53" t="s">
        <v>6197</v>
      </c>
      <c r="C53" s="8">
        <v>11768.495000000003</v>
      </c>
      <c r="D53" s="8">
        <v>12306.440000000002</v>
      </c>
      <c r="E53" s="8">
        <v>12054.075000000003</v>
      </c>
      <c r="F53" s="8">
        <v>9005.244999999999</v>
      </c>
      <c r="G53" s="8">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3F151-FADC-40CE-B3AB-9E22495E04F3}">
  <dimension ref="A3:B7"/>
  <sheetViews>
    <sheetView topLeftCell="A2" zoomScale="71" zoomScaleNormal="71" workbookViewId="0">
      <selection activeCell="A5" sqref="A5"/>
    </sheetView>
  </sheetViews>
  <sheetFormatPr defaultRowHeight="15" x14ac:dyDescent="0.25"/>
  <cols>
    <col min="1" max="1" width="16.28515625" bestFit="1" customWidth="1"/>
    <col min="2" max="2" width="16.42578125" bestFit="1" customWidth="1"/>
    <col min="3" max="5" width="29" bestFit="1" customWidth="1"/>
    <col min="6" max="7" width="16" bestFit="1" customWidth="1"/>
  </cols>
  <sheetData>
    <row r="3" spans="1:2" x14ac:dyDescent="0.25">
      <c r="A3" s="7" t="s">
        <v>7</v>
      </c>
      <c r="B3" t="s">
        <v>6224</v>
      </c>
    </row>
    <row r="4" spans="1:2" x14ac:dyDescent="0.25">
      <c r="A4" t="s">
        <v>28</v>
      </c>
      <c r="B4" s="9">
        <v>2798.5050000000001</v>
      </c>
    </row>
    <row r="5" spans="1:2" x14ac:dyDescent="0.25">
      <c r="A5" t="s">
        <v>318</v>
      </c>
      <c r="B5" s="9">
        <v>6696.8649999999989</v>
      </c>
    </row>
    <row r="6" spans="1:2" x14ac:dyDescent="0.25">
      <c r="A6" t="s">
        <v>19</v>
      </c>
      <c r="B6" s="9">
        <v>35638.88499999998</v>
      </c>
    </row>
    <row r="7" spans="1:2" x14ac:dyDescent="0.25">
      <c r="A7" t="s">
        <v>6197</v>
      </c>
      <c r="B7" s="9">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8C81A-B0E1-4EBE-9B6B-53B7286DEB1A}">
  <dimension ref="A3:B9"/>
  <sheetViews>
    <sheetView topLeftCell="A2" zoomScale="71" zoomScaleNormal="71" workbookViewId="0">
      <selection activeCell="H7" sqref="H7"/>
    </sheetView>
  </sheetViews>
  <sheetFormatPr defaultRowHeight="15" x14ac:dyDescent="0.25"/>
  <cols>
    <col min="1" max="1" width="22.42578125" bestFit="1" customWidth="1"/>
    <col min="2" max="2" width="16.42578125" bestFit="1" customWidth="1"/>
    <col min="3" max="5" width="29" bestFit="1" customWidth="1"/>
    <col min="6" max="7" width="16" bestFit="1" customWidth="1"/>
  </cols>
  <sheetData>
    <row r="3" spans="1:2" x14ac:dyDescent="0.25">
      <c r="A3" s="7" t="s">
        <v>4</v>
      </c>
      <c r="B3" t="s">
        <v>6224</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row r="9" spans="1:2" x14ac:dyDescent="0.25">
      <c r="A9" t="s">
        <v>6197</v>
      </c>
      <c r="B9" s="9">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03" zoomScaleNormal="103" workbookViewId="0">
      <selection activeCell="O2" sqref="O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140625" customWidth="1"/>
    <col min="12" max="12" width="11.28515625" customWidth="1"/>
    <col min="13" max="13" width="9.42578125" bestFit="1" customWidth="1"/>
    <col min="14" max="14" width="18.85546875" customWidth="1"/>
    <col min="15" max="15" width="18.4257812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6225</v>
      </c>
      <c r="P1" s="2" t="s">
        <v>6189</v>
      </c>
    </row>
    <row r="2" spans="1:16" x14ac:dyDescent="0.25">
      <c r="A2" s="2" t="s">
        <v>490</v>
      </c>
      <c r="B2" s="4">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s="3"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s="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s="3"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s="3"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s="3"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s="3"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s="3"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s="3"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s="3"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s="3"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s="3"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s="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s="3"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s="3"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s="3"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s="3"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s="3"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s="3"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s="3"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s="3"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s="3"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s="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s="3"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s="3"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s="3"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s="3"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s="3"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s="3"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s="3"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s="3"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s="3"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s="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s="3"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s="3"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s="3"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s="3"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s="3"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s="3"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s="3"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s="3"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s="3"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s="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s="3"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s="3"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s="3"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s="3"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s="3"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s="3"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s="3"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s="3"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s="3"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s="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s="3"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s="3"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s="3"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s="3"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s="3"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s="3"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s="3"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s="3"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s="3"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s="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s="3"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s="3"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s="3"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s="3"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s="3"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s="3"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s="3"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s="3"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s="3"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s="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s="3"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s="3"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s="3"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s="3"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s="3"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s="3"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s="3"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s="3"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s="3"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s="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s="3"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s="3"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s="3"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s="3"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s="3"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s="3"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s="3"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s="3"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s="3"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s="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s="3"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s="3"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s="3"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s="3"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s="3"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s="3"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s="3"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s="3"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s="3"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s="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s="3"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s="3"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s="3"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s="3"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s="3"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s="3"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s="3"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s="3"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s="3"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s="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s="3"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s="3"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s="3"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s="3"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s="3"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s="3"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s="3"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s="3"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s="3"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s="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s="3"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s="3"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s="3"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s="3"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s="3"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s="3"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s="3"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s="3"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s="3"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s="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s="3"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s="3"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s="3"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s="3"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s="3"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s="3"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s="3"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s="3"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s="3"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s="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s="3"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s="3"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s="3"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s="3"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s="3"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s="3"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s="3"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s="3"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s="3"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s="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s="3"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s="3"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s="3"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s="3"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s="3"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s="3"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s="3"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s="3"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s="3"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s="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s="3"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s="3"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s="3"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s="3"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s="3"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s="3"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s="3"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s="3"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s="3"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s="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s="3"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s="3"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s="3"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s="3"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s="3"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s="3"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s="3"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s="3"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s="3"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s="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s="3"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s="3"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s="3"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s="3"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s="3"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s="3"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s="3"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s="3"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s="3"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s="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s="3"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s="3"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s="3"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s="3"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s="3"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4">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s="3"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s="3"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s="3"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s="3"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s="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s="3"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s="3"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s="3"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s="3"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s="3"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s="3"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s="3"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s="3"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s="3"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s="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s="3"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s="3"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s="3"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s="3"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s="3"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s="3"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s="3"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s="3"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s="3"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s="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s="3"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s="3"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s="3"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s="3"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s="3"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s="3"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s="3"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s="3"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s="3"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s="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s="3"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s="3"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s="3"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s="3"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s="3"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s="3"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s="3"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s="3"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s="3"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s="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s="3"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s="3"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s="3"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s="3"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s="3"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s="3"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s="3"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s="3"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s="3"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s="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s="3"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s="3"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s="3"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s="3"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s="3"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s="3"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s="3"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s="3"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s="3"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s="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s="3"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s="3"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s="3"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s="3"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s="3"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s="3"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s="3"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s="3"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s="3"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s="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s="3"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s="3"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s="3"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s="3"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s="3"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s="3"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s="3"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s="3"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s="3"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s="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s="3"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s="3"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s="3"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s="3"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s="3"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s="3"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s="3"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s="3"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s="3"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s="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s="3"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s="3"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s="3"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s="3"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s="3"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s="3"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s="3"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s="3"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s="3"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s="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s="3"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s="3"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s="3"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s="3"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s="3"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s="3"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s="3"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s="3"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s="3"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s="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s="3"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s="3"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s="3"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s="3"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s="3"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s="3"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s="3"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s="3"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s="3"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s="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s="3"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s="3"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s="3"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s="3"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s="3"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s="3"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s="3"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s="3"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s="3"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s="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s="3"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s="3"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s="3"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s="3"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s="3"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s="3"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s="3"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s="3"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s="3"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s="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s="3"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s="3"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s="3"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s="3"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s="3"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s="3"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s="3"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s="3"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s="3"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s="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s="3"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s="3"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s="3"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s="3"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s="3"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s="3"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s="3"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s="3"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s="3"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4">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s="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s="3"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s="3"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s="3"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s="3"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s="3"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s="3"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s="3"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s="3"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s="3"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s="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s="3"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s="3"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s="3"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s="3"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s="3"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s="3"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s="3"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s="3"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s="3"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s="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s="3"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s="3"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s="3"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s="3"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s="3"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s="3"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s="3"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s="3"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s="3"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s="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s="3"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s="3"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s="3"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s="3"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s="3"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s="3"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s="3"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s="3"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s="3"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s="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s="3"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s="3"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s="3"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s="3"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s="3"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s="3"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s="3"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s="3"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s="3"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s="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s="3"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s="3"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s="3"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s="3"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s="3"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s="3"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s="3"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s="3"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s="3"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s="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s="3"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s="3"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s="3"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s="3"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s="3"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s="3"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s="3"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s="3"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s="3"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s="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s="3"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s="3"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s="3"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s="3"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s="3"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s="3"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s="3"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s="3"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s="3"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s="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s="3"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s="3"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s="3"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s="3"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s="3"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s="3"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s="3"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s="3"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s="3"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s="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s="3"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s="3"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s="3"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s="3"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s="3"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s="3"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s="3"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s="3"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s="3"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s="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s="3"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s="3"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s="3"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s="3"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s="3"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s="3"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s="3"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s="3"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s="3"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s="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s="3"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s="3"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s="3"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s="3"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s="3"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s="3"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s="3"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s="3"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s="3"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s="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s="3"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s="3"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s="3"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s="3"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s="3"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s="3"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s="3"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s="3"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s="3"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s="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s="3"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s="3"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s="3"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s="3"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s="3"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s="3"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s="3"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s="3"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s="3"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s="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s="3"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s="3"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s="3"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s="3"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s="3"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s="3"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s="3"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s="3"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s="3"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s="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s="3"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s="3"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s="3"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s="3"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s="3"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s="3"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s="3"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s="3"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s="3"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s="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s="3"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s="3"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s="3"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s="3"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s="3"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s="3"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s="3"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s="3"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s="3"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s="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s="3"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s="3"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s="3"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s="3"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s="3"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s="3"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s="3"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s="3"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s="3"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s="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s="3"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s="3"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s="3"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s="3"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s="3"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s="3"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s="3"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s="3"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s="3"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s="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s="3"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s="3"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s="3"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s="3"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s="3"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s="3"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s="3"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s="3"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s="3"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s="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s="3"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s="3"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s="3"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s="3"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s="3"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s="3"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s="3"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s="3"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s="3"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s="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s="3"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s="3"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s="3"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s="3"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s="3"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s="3"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s="3"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s="3"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s="3"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s="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s="3"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s="3"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s="3"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s="3"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s="3"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s="3"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s="3"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s="3"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s="3"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s="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s="3"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s="3"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s="3"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s="3"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s="3"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s="3"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s="3"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s="3"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s="3"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s="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s="3"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s="3"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s="3"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s="3"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s="3"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s="3"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s="3"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s="3"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s="3"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s="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s="3"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s="3"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s="3"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s="3"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s="3"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s="3"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s="3"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s="3"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s="3"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s="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s="3"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s="3"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s="3"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s="3"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s="3"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s="3"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s="3"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s="3"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s="3"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s="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s="3"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s="3"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s="3"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s="3"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s="3"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s="3"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s="3"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s="3"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s="3"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s="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s="3"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s="3"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s="3"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s="3"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s="3"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s="3"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s="3"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s="3"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s="3"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s="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s="3"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s="3"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s="3"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s="3"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s="3"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s="3"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s="3"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s="3"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s="3"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s="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s="3"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s="3"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s="3"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s="3"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s="3"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s="3"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s="3"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s="3"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s="3"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s="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s="3"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s="3"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s="3"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s="3"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s="3"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s="3"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s="3"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s="3"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s="3"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s="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s="3"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s="3"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s="3"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s="3"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s="3"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s="3"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s="3"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s="3"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s="3"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s="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s="3"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s="3"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s="3"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s="3"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s="3"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s="3"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s="3"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s="3"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s="3"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s="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s="3"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s="3"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s="3"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s="3"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s="3"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s="3"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s="3"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s="3"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s="3"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s="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s="3"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s="3"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s="3"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s="3"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s="3"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s="3"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s="3"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s="3"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s="3"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s="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s="3"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s="3"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s="3"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s="3"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s="3"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s="3"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s="3"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s="3"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s="3"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s="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s="3"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s="3"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s="3"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s="3"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s="3"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s="3"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s="3"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s="3"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s="3"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s="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s="3"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s="3"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s="3"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s="3"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s="3"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s="3"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s="3"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s="3"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s="3"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s="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s="3"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s="3"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s="3"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s="3"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s="3"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s="3"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s="3"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s="3"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s="3"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s="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s="3"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s="3"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s="3"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s="3"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s="3"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s="3"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s="3"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s="3"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s="3"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s="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s="3"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s="3"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s="3"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s="3"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s="3"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s="3"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s="3"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s="3"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s="3"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s="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s="3"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s="3"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s="3"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s="3"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s="3"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s="3"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s="3"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s="3"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s="3"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s="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s="3"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s="3"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s="3"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s="3"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s="3"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s="3"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s="3"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s="3"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s="3"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s="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s="3"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s="3"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s="3"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s="3"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s="3"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s="3"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s="3"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s="3"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s="3"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s="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s="3"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s="3"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s="3"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s="3"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s="3"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s="3"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s="3"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s="3"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s="3"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s="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s="3"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s="3"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s="3"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s="3"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s="3"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s="3"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s="3"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s="3"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s="3"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s="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s="3"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s="3"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s="3"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s="3"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s="3"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s="3"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s="3"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s="3"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s="3"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s="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s="3"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s="3"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s="3"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s="3"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s="3"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s="3"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s="3"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s="3"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s="3"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s="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s="3"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s="3"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s="3"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s="3"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s="3"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s="3"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s="3"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s="3"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s="3"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s="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s="3"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s="3"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s="3"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s="3"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s="3"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s="3"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s="3"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s="3"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s="3"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s="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s="3"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s="3"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s="3"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s="3"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s="3"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s="3"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s="3"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s="3"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s="3"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s="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s="3"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s="3"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s="3"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s="3"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s="3"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s="3"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s="3"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s="3"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s="3"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s="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s="3"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s="3"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s="3"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s="3"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s="3"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s="3"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s="3"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s="3"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s="3"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s="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s="3"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s="3"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s="3"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s="3"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s="3"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s="3"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s="3"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s="3"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s="3"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s="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s="3"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s="3"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s="3"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s="3"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s="3"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s="3"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s="3"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s="3"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s="3"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s="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s="3"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s="3"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s="3"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s="3"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s="3"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s="3"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s="3"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s="3"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s="3"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s="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s="3"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s="3"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s="3"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s="3"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s="3"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s="3"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s="3"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s="3"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s="3"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s="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s="3"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s="3"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s="3"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s="3"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s="3"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s="3"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s="3"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s="3"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s="3"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s="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s="3"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s="3"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s="3"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s="3"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s="3"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s="3"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s="3"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s="3"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s="3"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s="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s="3"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s="3"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s="3"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s="3"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s="3"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s="3"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s="3"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s="3"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s="3"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s="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s="3"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s="3"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s="3"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s="3"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s="3"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s="3"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s="3"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s="3"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s="3"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s="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s="3"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s="3"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s="3"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s="3"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s="3"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s="3"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s="3"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s="3"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s="3"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s="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s="3"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s="3"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s="3"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s="3"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s="3"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s="3"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s="3"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s="3"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Deshboard</vt:lpstr>
      <vt:lpstr>Total Sales</vt:lpstr>
      <vt:lpstr>Slales by country</vt:lpstr>
      <vt:lpstr>Top 5 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dc:creator>
  <cp:keywords/>
  <dc:description/>
  <cp:lastModifiedBy>YASH</cp:lastModifiedBy>
  <cp:revision/>
  <dcterms:created xsi:type="dcterms:W3CDTF">2022-11-26T09:51:45Z</dcterms:created>
  <dcterms:modified xsi:type="dcterms:W3CDTF">2025-04-07T00:44:24Z</dcterms:modified>
  <cp:category/>
  <cp:contentStatus/>
</cp:coreProperties>
</file>