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D:\Data Analysis\Excel\"/>
    </mc:Choice>
  </mc:AlternateContent>
  <xr:revisionPtr revIDLastSave="0" documentId="13_ncr:1_{CF3EF508-9C4D-4CC0-B3A8-5DAE3B33AAD6}"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 sheetId="2" r:id="rId2"/>
    <sheet name="Pivot Table " sheetId="3" r:id="rId3"/>
    <sheet name="Dashboard" sheetId="4" r:id="rId4"/>
  </sheets>
  <definedNames>
    <definedName name="_xlnm._FilterDatabase" localSheetId="0" hidden="1">bike_buyers!$A$1:$M$1001</definedName>
    <definedName name="_xlnm._FilterDatabase" localSheetId="1" hidden="1">'Working Sheet '!$A$1:$N$1027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<sst xmlns="http://schemas.openxmlformats.org/spreadsheetml/2006/main" count="16475" uniqueCount="51">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</sst>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00"/>
    <numFmt numFmtId="165" formatCode="[$$-409]#,##0.00_ ;\-[$$-409]#,##0.00\ "/>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0" fontId="16" fillId="0" borderId="0" xfId="0" applyFont="1" applyAlignment="1">
      <alignment vertical="center"/>
    </xf>
    <xf numFmtId="165" fontId="16" fillId="0" borderId="0" xfId="42" applyNumberFormat="1" applyFont="1" applyAlignment="1">
      <alignment vertical="center"/>
    </xf>
    <xf numFmtId="165" fontId="0" fillId="0" borderId="0" xfId="42" applyNumberFormat="1" applyFon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Average Income Per</a:t>
            </a:r>
            <a:r>
              <a:rPr lang="en-IN" b="1" baseline="0"/>
              <a:t> Purchase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cat>
            <c:strRef>
              <c:f>'Pivot Table '!$A$3:$A$5</c:f>
              <c:strCache>
                <c:ptCount val="2"/>
                <c:pt idx="0">
                  <c:v>Female</c:v>
                </c:pt>
                <c:pt idx="1">
                  <c:v>Male</c:v>
                </c:pt>
              </c:strCache>
            </c:strRef>
          </c:cat>
          <c:val>
            <c:numRef>
              <c:f>'Pivot Table '!$B$3:$B$5</c:f>
              <c:numCache>
                <c:formatCode>_ * #,##0_ ;_ * \-#,##0_ ;_ * "-"??_ ;_ @_ </c:formatCode>
                <c:ptCount val="2"/>
                <c:pt idx="0">
                  <c:v>66666.666666666672</c:v>
                </c:pt>
                <c:pt idx="1">
                  <c:v>24000</c:v>
                </c:pt>
              </c:numCache>
            </c:numRef>
          </c:val>
          <c:extLst>
            <c:ext xmlns:c16="http://schemas.microsoft.com/office/drawing/2014/chart" uri="{C3380CC4-5D6E-409C-BE32-E72D297353CC}">
              <c16:uniqueId val="{00000000-D8C1-41BC-BE60-79E5FF9F59C7}"/>
            </c:ext>
          </c:extLst>
        </c:ser>
        <c:ser>
          <c:idx val="1"/>
          <c:order val="1"/>
          <c:tx>
            <c:strRef>
              <c:f>'Pivot Table '!$C$1:$C$2</c:f>
              <c:strCache>
                <c:ptCount val="1"/>
                <c:pt idx="0">
                  <c:v>Yes</c:v>
                </c:pt>
              </c:strCache>
            </c:strRef>
          </c:tx>
          <c:spPr>
            <a:solidFill>
              <a:schemeClr val="accent2"/>
            </a:solidFill>
            <a:ln>
              <a:noFill/>
            </a:ln>
            <a:effectLst/>
          </c:spPr>
          <c:invertIfNegative val="0"/>
          <c:cat>
            <c:strRef>
              <c:f>'Pivot Table '!$A$3:$A$5</c:f>
              <c:strCache>
                <c:ptCount val="2"/>
                <c:pt idx="0">
                  <c:v>Female</c:v>
                </c:pt>
                <c:pt idx="1">
                  <c:v>Male</c:v>
                </c:pt>
              </c:strCache>
            </c:strRef>
          </c:cat>
          <c:val>
            <c:numRef>
              <c:f>'Pivot Table '!$C$3:$C$5</c:f>
              <c:numCache>
                <c:formatCode>_ * #,##0_ ;_ * \-#,##0_ ;_ * "-"??_ ;_ @_ </c:formatCode>
                <c:ptCount val="2"/>
                <c:pt idx="0">
                  <c:v>35000</c:v>
                </c:pt>
                <c:pt idx="1">
                  <c:v>33333.333333333336</c:v>
                </c:pt>
              </c:numCache>
            </c:numRef>
          </c:val>
          <c:extLst>
            <c:ext xmlns:c16="http://schemas.microsoft.com/office/drawing/2014/chart" uri="{C3380CC4-5D6E-409C-BE32-E72D297353CC}">
              <c16:uniqueId val="{00000001-D8C1-41BC-BE60-79E5FF9F59C7}"/>
            </c:ext>
          </c:extLst>
        </c:ser>
        <c:dLbls>
          <c:showLegendKey val="0"/>
          <c:showVal val="0"/>
          <c:showCatName val="0"/>
          <c:showSerName val="0"/>
          <c:showPercent val="0"/>
          <c:showBubbleSize val="0"/>
        </c:dLbls>
        <c:gapWidth val="219"/>
        <c:overlap val="-27"/>
        <c:axId val="1220506399"/>
        <c:axId val="1220508319"/>
      </c:barChart>
      <c:catAx>
        <c:axId val="1220506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508319"/>
        <c:crosses val="autoZero"/>
        <c:auto val="1"/>
        <c:lblAlgn val="ctr"/>
        <c:lblOffset val="100"/>
        <c:noMultiLvlLbl val="0"/>
      </c:catAx>
      <c:valAx>
        <c:axId val="1220508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Income</a:t>
                </a:r>
                <a:r>
                  <a:rPr lang="en-IN"/>
                  <a:t>   </a:t>
                </a:r>
              </a:p>
            </c:rich>
          </c:tx>
          <c:layout>
            <c:manualLayout>
              <c:xMode val="edge"/>
              <c:yMode val="edge"/>
              <c:x val="3.0555555555555555E-2"/>
              <c:y val="0.3239661708953047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5063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'!$B$17:$B$18</c:f>
              <c:strCache>
                <c:ptCount val="1"/>
                <c:pt idx="0">
                  <c:v>No</c:v>
                </c:pt>
              </c:strCache>
            </c:strRef>
          </c:tx>
          <c:spPr>
            <a:ln w="28575" cap="rnd">
              <a:solidFill>
                <a:schemeClr val="accent1"/>
              </a:solidFill>
              <a:round/>
            </a:ln>
            <a:effectLst/>
          </c:spPr>
          <c:marker>
            <c:symbol val="none"/>
          </c:marker>
          <c:cat>
            <c:strRef>
              <c:f>'Pivot Table '!$A$19:$A$24</c:f>
              <c:strCache>
                <c:ptCount val="5"/>
                <c:pt idx="0">
                  <c:v>0-1 Miles</c:v>
                </c:pt>
                <c:pt idx="1">
                  <c:v>1-2 Miles</c:v>
                </c:pt>
                <c:pt idx="2">
                  <c:v>2-5 Miles</c:v>
                </c:pt>
                <c:pt idx="3">
                  <c:v>5-10 Miles</c:v>
                </c:pt>
                <c:pt idx="4">
                  <c:v>More than 10 miles</c:v>
                </c:pt>
              </c:strCache>
            </c:strRef>
          </c:cat>
          <c:val>
            <c:numRef>
              <c:f>'Pivot Table '!$B$19:$B$24</c:f>
              <c:numCache>
                <c:formatCode>General</c:formatCode>
                <c:ptCount val="5"/>
                <c:pt idx="0">
                  <c:v>61</c:v>
                </c:pt>
                <c:pt idx="1">
                  <c:v>42</c:v>
                </c:pt>
                <c:pt idx="2">
                  <c:v>30</c:v>
                </c:pt>
                <c:pt idx="3">
                  <c:v>55</c:v>
                </c:pt>
                <c:pt idx="4">
                  <c:v>30</c:v>
                </c:pt>
              </c:numCache>
            </c:numRef>
          </c:val>
          <c:smooth val="0"/>
          <c:extLst>
            <c:ext xmlns:c16="http://schemas.microsoft.com/office/drawing/2014/chart" uri="{C3380CC4-5D6E-409C-BE32-E72D297353CC}">
              <c16:uniqueId val="{00000000-D461-4178-AE2B-C06DF241F511}"/>
            </c:ext>
          </c:extLst>
        </c:ser>
        <c:ser>
          <c:idx val="1"/>
          <c:order val="1"/>
          <c:tx>
            <c:strRef>
              <c:f>'Pivot Table '!$C$17:$C$18</c:f>
              <c:strCache>
                <c:ptCount val="1"/>
                <c:pt idx="0">
                  <c:v>Yes</c:v>
                </c:pt>
              </c:strCache>
            </c:strRef>
          </c:tx>
          <c:spPr>
            <a:ln w="28575" cap="rnd">
              <a:solidFill>
                <a:schemeClr val="accent2"/>
              </a:solidFill>
              <a:round/>
            </a:ln>
            <a:effectLst/>
          </c:spPr>
          <c:marker>
            <c:symbol val="none"/>
          </c:marker>
          <c:cat>
            <c:strRef>
              <c:f>'Pivot Table '!$A$19:$A$24</c:f>
              <c:strCache>
                <c:ptCount val="5"/>
                <c:pt idx="0">
                  <c:v>0-1 Miles</c:v>
                </c:pt>
                <c:pt idx="1">
                  <c:v>1-2 Miles</c:v>
                </c:pt>
                <c:pt idx="2">
                  <c:v>2-5 Miles</c:v>
                </c:pt>
                <c:pt idx="3">
                  <c:v>5-10 Miles</c:v>
                </c:pt>
                <c:pt idx="4">
                  <c:v>More than 10 miles</c:v>
                </c:pt>
              </c:strCache>
            </c:strRef>
          </c:cat>
          <c:val>
            <c:numRef>
              <c:f>'Pivot Table '!$C$19:$C$24</c:f>
              <c:numCache>
                <c:formatCode>General</c:formatCode>
                <c:ptCount val="5"/>
                <c:pt idx="0">
                  <c:v>106</c:v>
                </c:pt>
                <c:pt idx="1">
                  <c:v>43</c:v>
                </c:pt>
                <c:pt idx="2">
                  <c:v>51</c:v>
                </c:pt>
                <c:pt idx="3">
                  <c:v>39</c:v>
                </c:pt>
                <c:pt idx="4">
                  <c:v>20</c:v>
                </c:pt>
              </c:numCache>
            </c:numRef>
          </c:val>
          <c:smooth val="0"/>
          <c:extLst>
            <c:ext xmlns:c16="http://schemas.microsoft.com/office/drawing/2014/chart" uri="{C3380CC4-5D6E-409C-BE32-E72D297353CC}">
              <c16:uniqueId val="{00000001-D461-4178-AE2B-C06DF241F511}"/>
            </c:ext>
          </c:extLst>
        </c:ser>
        <c:dLbls>
          <c:showLegendKey val="0"/>
          <c:showVal val="0"/>
          <c:showCatName val="0"/>
          <c:showSerName val="0"/>
          <c:showPercent val="0"/>
          <c:showBubbleSize val="0"/>
        </c:dLbls>
        <c:smooth val="0"/>
        <c:axId val="1305786271"/>
        <c:axId val="1305786751"/>
      </c:lineChart>
      <c:catAx>
        <c:axId val="1305786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86751"/>
        <c:crosses val="autoZero"/>
        <c:auto val="1"/>
        <c:lblAlgn val="ctr"/>
        <c:lblOffset val="100"/>
        <c:noMultiLvlLbl val="0"/>
      </c:catAx>
      <c:valAx>
        <c:axId val="1305786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86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 Age</a:t>
            </a:r>
            <a:r>
              <a:rPr lang="en-IN" b="1" baseline="0"/>
              <a:t> Bracket</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'!$B$34:$B$35</c:f>
              <c:strCache>
                <c:ptCount val="1"/>
                <c:pt idx="0">
                  <c:v>No</c:v>
                </c:pt>
              </c:strCache>
            </c:strRef>
          </c:tx>
          <c:spPr>
            <a:ln w="28575" cap="rnd">
              <a:solidFill>
                <a:schemeClr val="accent1"/>
              </a:solidFill>
              <a:round/>
            </a:ln>
            <a:effectLst/>
          </c:spPr>
          <c:marker>
            <c:symbol val="none"/>
          </c:marker>
          <c:cat>
            <c:strRef>
              <c:f>'Pivot Table '!$A$36:$A$39</c:f>
              <c:strCache>
                <c:ptCount val="3"/>
                <c:pt idx="0">
                  <c:v>Adolescent</c:v>
                </c:pt>
                <c:pt idx="1">
                  <c:v>Middle Age</c:v>
                </c:pt>
                <c:pt idx="2">
                  <c:v>Old</c:v>
                </c:pt>
              </c:strCache>
            </c:strRef>
          </c:cat>
          <c:val>
            <c:numRef>
              <c:f>'Pivot Table '!$B$36:$B$39</c:f>
              <c:numCache>
                <c:formatCode>General</c:formatCode>
                <c:ptCount val="3"/>
                <c:pt idx="0">
                  <c:v>47</c:v>
                </c:pt>
                <c:pt idx="1">
                  <c:v>136</c:v>
                </c:pt>
                <c:pt idx="2">
                  <c:v>35</c:v>
                </c:pt>
              </c:numCache>
            </c:numRef>
          </c:val>
          <c:smooth val="0"/>
          <c:extLst>
            <c:ext xmlns:c16="http://schemas.microsoft.com/office/drawing/2014/chart" uri="{C3380CC4-5D6E-409C-BE32-E72D297353CC}">
              <c16:uniqueId val="{00000003-A7B0-4CD1-88A2-634E6380F85A}"/>
            </c:ext>
          </c:extLst>
        </c:ser>
        <c:ser>
          <c:idx val="1"/>
          <c:order val="1"/>
          <c:tx>
            <c:strRef>
              <c:f>'Pivot Table '!$C$34:$C$35</c:f>
              <c:strCache>
                <c:ptCount val="1"/>
                <c:pt idx="0">
                  <c:v>Yes</c:v>
                </c:pt>
              </c:strCache>
            </c:strRef>
          </c:tx>
          <c:spPr>
            <a:ln w="28575" cap="rnd">
              <a:solidFill>
                <a:schemeClr val="accent2"/>
              </a:solidFill>
              <a:round/>
            </a:ln>
            <a:effectLst/>
          </c:spPr>
          <c:marker>
            <c:symbol val="none"/>
          </c:marker>
          <c:cat>
            <c:strRef>
              <c:f>'Pivot Table '!$A$36:$A$39</c:f>
              <c:strCache>
                <c:ptCount val="3"/>
                <c:pt idx="0">
                  <c:v>Adolescent</c:v>
                </c:pt>
                <c:pt idx="1">
                  <c:v>Middle Age</c:v>
                </c:pt>
                <c:pt idx="2">
                  <c:v>Old</c:v>
                </c:pt>
              </c:strCache>
            </c:strRef>
          </c:cat>
          <c:val>
            <c:numRef>
              <c:f>'Pivot Table '!$C$36:$C$39</c:f>
              <c:numCache>
                <c:formatCode>General</c:formatCode>
                <c:ptCount val="3"/>
                <c:pt idx="0">
                  <c:v>26</c:v>
                </c:pt>
                <c:pt idx="1">
                  <c:v>204</c:v>
                </c:pt>
                <c:pt idx="2">
                  <c:v>29</c:v>
                </c:pt>
              </c:numCache>
            </c:numRef>
          </c:val>
          <c:smooth val="0"/>
          <c:extLst>
            <c:ext xmlns:c16="http://schemas.microsoft.com/office/drawing/2014/chart" uri="{C3380CC4-5D6E-409C-BE32-E72D297353CC}">
              <c16:uniqueId val="{00000004-A7B0-4CD1-88A2-634E6380F85A}"/>
            </c:ext>
          </c:extLst>
        </c:ser>
        <c:dLbls>
          <c:showLegendKey val="0"/>
          <c:showVal val="0"/>
          <c:showCatName val="0"/>
          <c:showSerName val="0"/>
          <c:showPercent val="0"/>
          <c:showBubbleSize val="0"/>
        </c:dLbls>
        <c:smooth val="0"/>
        <c:axId val="1223440831"/>
        <c:axId val="1223443231"/>
      </c:lineChart>
      <c:catAx>
        <c:axId val="1223440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t>Age</a:t>
                </a:r>
                <a:r>
                  <a:rPr lang="en-IN" sz="1200" b="1" baseline="0"/>
                  <a:t> Brackets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443231"/>
        <c:crosses val="autoZero"/>
        <c:auto val="1"/>
        <c:lblAlgn val="ctr"/>
        <c:lblOffset val="100"/>
        <c:noMultiLvlLbl val="0"/>
      </c:catAx>
      <c:valAx>
        <c:axId val="1223443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440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Average Income Per</a:t>
            </a:r>
            <a:r>
              <a:rPr lang="en-IN" b="1" baseline="0"/>
              <a:t> Purchase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cat>
            <c:strRef>
              <c:f>'Pivot Table '!$A$3:$A$5</c:f>
              <c:strCache>
                <c:ptCount val="2"/>
                <c:pt idx="0">
                  <c:v>Female</c:v>
                </c:pt>
                <c:pt idx="1">
                  <c:v>Male</c:v>
                </c:pt>
              </c:strCache>
            </c:strRef>
          </c:cat>
          <c:val>
            <c:numRef>
              <c:f>'Pivot Table '!$B$3:$B$5</c:f>
              <c:numCache>
                <c:formatCode>_ * #,##0_ ;_ * \-#,##0_ ;_ * "-"??_ ;_ @_ </c:formatCode>
                <c:ptCount val="2"/>
                <c:pt idx="0">
                  <c:v>66666.666666666672</c:v>
                </c:pt>
                <c:pt idx="1">
                  <c:v>24000</c:v>
                </c:pt>
              </c:numCache>
            </c:numRef>
          </c:val>
          <c:extLst>
            <c:ext xmlns:c16="http://schemas.microsoft.com/office/drawing/2014/chart" uri="{C3380CC4-5D6E-409C-BE32-E72D297353CC}">
              <c16:uniqueId val="{00000000-48ED-4A6E-A64E-B656F0F4A04A}"/>
            </c:ext>
          </c:extLst>
        </c:ser>
        <c:ser>
          <c:idx val="1"/>
          <c:order val="1"/>
          <c:tx>
            <c:strRef>
              <c:f>'Pivot Table '!$C$1:$C$2</c:f>
              <c:strCache>
                <c:ptCount val="1"/>
                <c:pt idx="0">
                  <c:v>Yes</c:v>
                </c:pt>
              </c:strCache>
            </c:strRef>
          </c:tx>
          <c:spPr>
            <a:solidFill>
              <a:schemeClr val="accent2"/>
            </a:solidFill>
            <a:ln>
              <a:noFill/>
            </a:ln>
            <a:effectLst/>
          </c:spPr>
          <c:invertIfNegative val="0"/>
          <c:cat>
            <c:strRef>
              <c:f>'Pivot Table '!$A$3:$A$5</c:f>
              <c:strCache>
                <c:ptCount val="2"/>
                <c:pt idx="0">
                  <c:v>Female</c:v>
                </c:pt>
                <c:pt idx="1">
                  <c:v>Male</c:v>
                </c:pt>
              </c:strCache>
            </c:strRef>
          </c:cat>
          <c:val>
            <c:numRef>
              <c:f>'Pivot Table '!$C$3:$C$5</c:f>
              <c:numCache>
                <c:formatCode>_ * #,##0_ ;_ * \-#,##0_ ;_ * "-"??_ ;_ @_ </c:formatCode>
                <c:ptCount val="2"/>
                <c:pt idx="0">
                  <c:v>35000</c:v>
                </c:pt>
                <c:pt idx="1">
                  <c:v>33333.333333333336</c:v>
                </c:pt>
              </c:numCache>
            </c:numRef>
          </c:val>
          <c:extLst>
            <c:ext xmlns:c16="http://schemas.microsoft.com/office/drawing/2014/chart" uri="{C3380CC4-5D6E-409C-BE32-E72D297353CC}">
              <c16:uniqueId val="{00000001-48ED-4A6E-A64E-B656F0F4A04A}"/>
            </c:ext>
          </c:extLst>
        </c:ser>
        <c:dLbls>
          <c:showLegendKey val="0"/>
          <c:showVal val="0"/>
          <c:showCatName val="0"/>
          <c:showSerName val="0"/>
          <c:showPercent val="0"/>
          <c:showBubbleSize val="0"/>
        </c:dLbls>
        <c:gapWidth val="219"/>
        <c:overlap val="-27"/>
        <c:axId val="1220506399"/>
        <c:axId val="1220508319"/>
      </c:barChart>
      <c:catAx>
        <c:axId val="1220506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508319"/>
        <c:crosses val="autoZero"/>
        <c:auto val="1"/>
        <c:lblAlgn val="ctr"/>
        <c:lblOffset val="100"/>
        <c:noMultiLvlLbl val="0"/>
      </c:catAx>
      <c:valAx>
        <c:axId val="1220508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Income</a:t>
                </a:r>
                <a:r>
                  <a:rPr lang="en-IN"/>
                  <a:t>   </a:t>
                </a:r>
              </a:p>
            </c:rich>
          </c:tx>
          <c:layout>
            <c:manualLayout>
              <c:xMode val="edge"/>
              <c:yMode val="edge"/>
              <c:x val="3.0555555555555555E-2"/>
              <c:y val="0.3239661708953047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5063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'!$B$17:$B$18</c:f>
              <c:strCache>
                <c:ptCount val="1"/>
                <c:pt idx="0">
                  <c:v>No</c:v>
                </c:pt>
              </c:strCache>
            </c:strRef>
          </c:tx>
          <c:spPr>
            <a:ln w="28575" cap="rnd">
              <a:solidFill>
                <a:schemeClr val="accent1"/>
              </a:solidFill>
              <a:round/>
            </a:ln>
            <a:effectLst/>
          </c:spPr>
          <c:marker>
            <c:symbol val="none"/>
          </c:marker>
          <c:cat>
            <c:strRef>
              <c:f>'Pivot Table '!$A$19:$A$24</c:f>
              <c:strCache>
                <c:ptCount val="5"/>
                <c:pt idx="0">
                  <c:v>0-1 Miles</c:v>
                </c:pt>
                <c:pt idx="1">
                  <c:v>1-2 Miles</c:v>
                </c:pt>
                <c:pt idx="2">
                  <c:v>2-5 Miles</c:v>
                </c:pt>
                <c:pt idx="3">
                  <c:v>5-10 Miles</c:v>
                </c:pt>
                <c:pt idx="4">
                  <c:v>More than 10 miles</c:v>
                </c:pt>
              </c:strCache>
            </c:strRef>
          </c:cat>
          <c:val>
            <c:numRef>
              <c:f>'Pivot Table '!$B$19:$B$24</c:f>
              <c:numCache>
                <c:formatCode>General</c:formatCode>
                <c:ptCount val="5"/>
                <c:pt idx="0">
                  <c:v>61</c:v>
                </c:pt>
                <c:pt idx="1">
                  <c:v>42</c:v>
                </c:pt>
                <c:pt idx="2">
                  <c:v>30</c:v>
                </c:pt>
                <c:pt idx="3">
                  <c:v>55</c:v>
                </c:pt>
                <c:pt idx="4">
                  <c:v>30</c:v>
                </c:pt>
              </c:numCache>
            </c:numRef>
          </c:val>
          <c:smooth val="0"/>
          <c:extLst>
            <c:ext xmlns:c16="http://schemas.microsoft.com/office/drawing/2014/chart" uri="{C3380CC4-5D6E-409C-BE32-E72D297353CC}">
              <c16:uniqueId val="{00000000-799C-4563-95FA-DBD2835DCC01}"/>
            </c:ext>
          </c:extLst>
        </c:ser>
        <c:ser>
          <c:idx val="1"/>
          <c:order val="1"/>
          <c:tx>
            <c:strRef>
              <c:f>'Pivot Table '!$C$17:$C$18</c:f>
              <c:strCache>
                <c:ptCount val="1"/>
                <c:pt idx="0">
                  <c:v>Yes</c:v>
                </c:pt>
              </c:strCache>
            </c:strRef>
          </c:tx>
          <c:spPr>
            <a:ln w="28575" cap="rnd">
              <a:solidFill>
                <a:schemeClr val="accent2"/>
              </a:solidFill>
              <a:round/>
            </a:ln>
            <a:effectLst/>
          </c:spPr>
          <c:marker>
            <c:symbol val="none"/>
          </c:marker>
          <c:cat>
            <c:strRef>
              <c:f>'Pivot Table '!$A$19:$A$24</c:f>
              <c:strCache>
                <c:ptCount val="5"/>
                <c:pt idx="0">
                  <c:v>0-1 Miles</c:v>
                </c:pt>
                <c:pt idx="1">
                  <c:v>1-2 Miles</c:v>
                </c:pt>
                <c:pt idx="2">
                  <c:v>2-5 Miles</c:v>
                </c:pt>
                <c:pt idx="3">
                  <c:v>5-10 Miles</c:v>
                </c:pt>
                <c:pt idx="4">
                  <c:v>More than 10 miles</c:v>
                </c:pt>
              </c:strCache>
            </c:strRef>
          </c:cat>
          <c:val>
            <c:numRef>
              <c:f>'Pivot Table '!$C$19:$C$24</c:f>
              <c:numCache>
                <c:formatCode>General</c:formatCode>
                <c:ptCount val="5"/>
                <c:pt idx="0">
                  <c:v>106</c:v>
                </c:pt>
                <c:pt idx="1">
                  <c:v>43</c:v>
                </c:pt>
                <c:pt idx="2">
                  <c:v>51</c:v>
                </c:pt>
                <c:pt idx="3">
                  <c:v>39</c:v>
                </c:pt>
                <c:pt idx="4">
                  <c:v>20</c:v>
                </c:pt>
              </c:numCache>
            </c:numRef>
          </c:val>
          <c:smooth val="0"/>
          <c:extLst>
            <c:ext xmlns:c16="http://schemas.microsoft.com/office/drawing/2014/chart" uri="{C3380CC4-5D6E-409C-BE32-E72D297353CC}">
              <c16:uniqueId val="{00000001-799C-4563-95FA-DBD2835DCC01}"/>
            </c:ext>
          </c:extLst>
        </c:ser>
        <c:dLbls>
          <c:showLegendKey val="0"/>
          <c:showVal val="0"/>
          <c:showCatName val="0"/>
          <c:showSerName val="0"/>
          <c:showPercent val="0"/>
          <c:showBubbleSize val="0"/>
        </c:dLbls>
        <c:smooth val="0"/>
        <c:axId val="1305786271"/>
        <c:axId val="1305786751"/>
      </c:lineChart>
      <c:catAx>
        <c:axId val="1305786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86751"/>
        <c:crosses val="autoZero"/>
        <c:auto val="1"/>
        <c:lblAlgn val="ctr"/>
        <c:lblOffset val="100"/>
        <c:noMultiLvlLbl val="0"/>
      </c:catAx>
      <c:valAx>
        <c:axId val="1305786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86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 Age</a:t>
            </a:r>
            <a:r>
              <a:rPr lang="en-IN" b="1" baseline="0"/>
              <a:t> Bracket</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'!$B$34:$B$35</c:f>
              <c:strCache>
                <c:ptCount val="1"/>
                <c:pt idx="0">
                  <c:v>No</c:v>
                </c:pt>
              </c:strCache>
            </c:strRef>
          </c:tx>
          <c:spPr>
            <a:ln w="28575" cap="rnd">
              <a:solidFill>
                <a:schemeClr val="accent1"/>
              </a:solidFill>
              <a:round/>
            </a:ln>
            <a:effectLst/>
          </c:spPr>
          <c:marker>
            <c:symbol val="none"/>
          </c:marker>
          <c:cat>
            <c:strRef>
              <c:f>'Pivot Table '!$A$36:$A$39</c:f>
              <c:strCache>
                <c:ptCount val="3"/>
                <c:pt idx="0">
                  <c:v>Adolescent</c:v>
                </c:pt>
                <c:pt idx="1">
                  <c:v>Middle Age</c:v>
                </c:pt>
                <c:pt idx="2">
                  <c:v>Old</c:v>
                </c:pt>
              </c:strCache>
            </c:strRef>
          </c:cat>
          <c:val>
            <c:numRef>
              <c:f>'Pivot Table '!$B$36:$B$39</c:f>
              <c:numCache>
                <c:formatCode>General</c:formatCode>
                <c:ptCount val="3"/>
                <c:pt idx="0">
                  <c:v>47</c:v>
                </c:pt>
                <c:pt idx="1">
                  <c:v>136</c:v>
                </c:pt>
                <c:pt idx="2">
                  <c:v>35</c:v>
                </c:pt>
              </c:numCache>
            </c:numRef>
          </c:val>
          <c:smooth val="0"/>
          <c:extLst>
            <c:ext xmlns:c16="http://schemas.microsoft.com/office/drawing/2014/chart" uri="{C3380CC4-5D6E-409C-BE32-E72D297353CC}">
              <c16:uniqueId val="{00000002-D843-4398-9D32-C820F3F89648}"/>
            </c:ext>
          </c:extLst>
        </c:ser>
        <c:ser>
          <c:idx val="1"/>
          <c:order val="1"/>
          <c:tx>
            <c:strRef>
              <c:f>'Pivot Table '!$C$34:$C$35</c:f>
              <c:strCache>
                <c:ptCount val="1"/>
                <c:pt idx="0">
                  <c:v>Yes</c:v>
                </c:pt>
              </c:strCache>
            </c:strRef>
          </c:tx>
          <c:spPr>
            <a:ln w="28575" cap="rnd">
              <a:solidFill>
                <a:schemeClr val="accent2"/>
              </a:solidFill>
              <a:round/>
            </a:ln>
            <a:effectLst/>
          </c:spPr>
          <c:marker>
            <c:symbol val="none"/>
          </c:marker>
          <c:cat>
            <c:strRef>
              <c:f>'Pivot Table '!$A$36:$A$39</c:f>
              <c:strCache>
                <c:ptCount val="3"/>
                <c:pt idx="0">
                  <c:v>Adolescent</c:v>
                </c:pt>
                <c:pt idx="1">
                  <c:v>Middle Age</c:v>
                </c:pt>
                <c:pt idx="2">
                  <c:v>Old</c:v>
                </c:pt>
              </c:strCache>
            </c:strRef>
          </c:cat>
          <c:val>
            <c:numRef>
              <c:f>'Pivot Table '!$C$36:$C$39</c:f>
              <c:numCache>
                <c:formatCode>General</c:formatCode>
                <c:ptCount val="3"/>
                <c:pt idx="0">
                  <c:v>26</c:v>
                </c:pt>
                <c:pt idx="1">
                  <c:v>204</c:v>
                </c:pt>
                <c:pt idx="2">
                  <c:v>29</c:v>
                </c:pt>
              </c:numCache>
            </c:numRef>
          </c:val>
          <c:smooth val="0"/>
          <c:extLst>
            <c:ext xmlns:c16="http://schemas.microsoft.com/office/drawing/2014/chart" uri="{C3380CC4-5D6E-409C-BE32-E72D297353CC}">
              <c16:uniqueId val="{00000003-D843-4398-9D32-C820F3F89648}"/>
            </c:ext>
          </c:extLst>
        </c:ser>
        <c:dLbls>
          <c:showLegendKey val="0"/>
          <c:showVal val="0"/>
          <c:showCatName val="0"/>
          <c:showSerName val="0"/>
          <c:showPercent val="0"/>
          <c:showBubbleSize val="0"/>
        </c:dLbls>
        <c:smooth val="0"/>
        <c:axId val="1223440831"/>
        <c:axId val="1223443231"/>
      </c:lineChart>
      <c:catAx>
        <c:axId val="1223440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t>Age</a:t>
                </a:r>
                <a:r>
                  <a:rPr lang="en-IN" sz="1200" b="1" baseline="0"/>
                  <a:t> Brackets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443231"/>
        <c:crosses val="autoZero"/>
        <c:auto val="1"/>
        <c:lblAlgn val="ctr"/>
        <c:lblOffset val="100"/>
        <c:noMultiLvlLbl val="0"/>
      </c:catAx>
      <c:valAx>
        <c:axId val="1223443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440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601980</xdr:colOff>
      <xdr:row>0</xdr:row>
      <xdr:rowOff>0</xdr:rowOff>
    </xdr:from>
    <xdr:to>
      <xdr:col>14</xdr:col>
      <xdr:colOff>0</xdr:colOff>
      <xdr:row>13</xdr:row>
      <xdr:rowOff>91440</xdr:rowOff>
    </xdr:to>
    <xdr:graphicFrame macro="">
      <xdr:nvGraphicFramePr>
        <xdr:cNvPr id="2" name="Chart 1">
          <a:extLst>
            <a:ext uri="{FF2B5EF4-FFF2-40B4-BE49-F238E27FC236}">
              <a16:creationId xmlns:a16="http://schemas.microsoft.com/office/drawing/2014/main" id="{7A1F180C-A75B-7C60-D4A9-4EDD3735FD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xdr:colOff>
      <xdr:row>16</xdr:row>
      <xdr:rowOff>0</xdr:rowOff>
    </xdr:from>
    <xdr:to>
      <xdr:col>14</xdr:col>
      <xdr:colOff>22860</xdr:colOff>
      <xdr:row>29</xdr:row>
      <xdr:rowOff>15240</xdr:rowOff>
    </xdr:to>
    <xdr:graphicFrame macro="">
      <xdr:nvGraphicFramePr>
        <xdr:cNvPr id="3" name="Chart 2">
          <a:extLst>
            <a:ext uri="{FF2B5EF4-FFF2-40B4-BE49-F238E27FC236}">
              <a16:creationId xmlns:a16="http://schemas.microsoft.com/office/drawing/2014/main" id="{350D47E2-BA42-F05A-C268-EFADD35876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601980</xdr:colOff>
      <xdr:row>33</xdr:row>
      <xdr:rowOff>0</xdr:rowOff>
    </xdr:from>
    <xdr:to>
      <xdr:col>14</xdr:col>
      <xdr:colOff>15240</xdr:colOff>
      <xdr:row>46</xdr:row>
      <xdr:rowOff>7620</xdr:rowOff>
    </xdr:to>
    <xdr:graphicFrame macro="">
      <xdr:nvGraphicFramePr>
        <xdr:cNvPr id="4" name="Chart 3">
          <a:extLst>
            <a:ext uri="{FF2B5EF4-FFF2-40B4-BE49-F238E27FC236}">
              <a16:creationId xmlns:a16="http://schemas.microsoft.com/office/drawing/2014/main" id="{B4BEB5A0-59E9-E3AD-7E8C-52E38ABDFD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304800</xdr:colOff>
      <xdr:row>5</xdr:row>
      <xdr:rowOff>30480</xdr:rowOff>
    </xdr:from>
    <xdr:to>
      <xdr:col>8</xdr:col>
      <xdr:colOff>419100</xdr:colOff>
      <xdr:row>18</xdr:row>
      <xdr:rowOff>76200</xdr:rowOff>
    </xdr:to>
    <xdr:graphicFrame macro="">
      <xdr:nvGraphicFramePr>
        <xdr:cNvPr id="2" name="Chart 1">
          <a:extLst>
            <a:ext uri="{FF2B5EF4-FFF2-40B4-BE49-F238E27FC236}">
              <a16:creationId xmlns:a16="http://schemas.microsoft.com/office/drawing/2014/main" id="{46A30440-C65C-4FD5-8CD7-7BFD4C9ADA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297180</xdr:colOff>
      <xdr:row>18</xdr:row>
      <xdr:rowOff>137160</xdr:rowOff>
    </xdr:from>
    <xdr:to>
      <xdr:col>15</xdr:col>
      <xdr:colOff>0</xdr:colOff>
      <xdr:row>31</xdr:row>
      <xdr:rowOff>160020</xdr:rowOff>
    </xdr:to>
    <xdr:graphicFrame macro="">
      <xdr:nvGraphicFramePr>
        <xdr:cNvPr id="3" name="Chart 2">
          <a:extLst>
            <a:ext uri="{FF2B5EF4-FFF2-40B4-BE49-F238E27FC236}">
              <a16:creationId xmlns:a16="http://schemas.microsoft.com/office/drawing/2014/main" id="{D9A97E35-1220-426C-9E52-FDF8C38056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449580</xdr:colOff>
      <xdr:row>5</xdr:row>
      <xdr:rowOff>30480</xdr:rowOff>
    </xdr:from>
    <xdr:to>
      <xdr:col>14</xdr:col>
      <xdr:colOff>601980</xdr:colOff>
      <xdr:row>18</xdr:row>
      <xdr:rowOff>76200</xdr:rowOff>
    </xdr:to>
    <xdr:graphicFrame macro="">
      <xdr:nvGraphicFramePr>
        <xdr:cNvPr id="4" name="Chart 3">
          <a:extLst>
            <a:ext uri="{FF2B5EF4-FFF2-40B4-BE49-F238E27FC236}">
              <a16:creationId xmlns:a16="http://schemas.microsoft.com/office/drawing/2014/main" id="{8950FE1D-A82C-4AD2-A94B-E116D478F1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5</xdr:row>
      <xdr:rowOff>38101</xdr:rowOff>
    </xdr:from>
    <xdr:to>
      <xdr:col>2</xdr:col>
      <xdr:colOff>281940</xdr:colOff>
      <xdr:row>10</xdr:row>
      <xdr:rowOff>22861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A300E045-DCBB-DBD2-C045-4DC758CDEB8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620" y="952501"/>
              <a:ext cx="149352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10</xdr:row>
      <xdr:rowOff>129541</xdr:rowOff>
    </xdr:from>
    <xdr:to>
      <xdr:col>2</xdr:col>
      <xdr:colOff>304800</xdr:colOff>
      <xdr:row>19</xdr:row>
      <xdr:rowOff>137161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7D4BA7B-022F-D156-7554-31543EDE621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240" y="1958341"/>
              <a:ext cx="1508760" cy="1653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21</xdr:row>
      <xdr:rowOff>30481</xdr:rowOff>
    </xdr:from>
    <xdr:to>
      <xdr:col>2</xdr:col>
      <xdr:colOff>297180</xdr:colOff>
      <xdr:row>28</xdr:row>
      <xdr:rowOff>53341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FFC3B8B-A12B-9902-898F-29A22A9AF50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2860" y="3870961"/>
              <a:ext cx="1493520" cy="1303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 masane" refreshedDate="45141.461190277776" createdVersion="8" refreshedVersion="8" minRefreshableVersion="3" recordCount="1026" xr:uid="{38DF4F1D-782B-43B5-B758-59D062CAFA5B}">
  <cacheSource type="worksheet">
    <worksheetSource ref="A1:N1027" sheet="Working Sheet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569644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1C5B16-CE5E-4E50-9343-544EE6C2529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4:D39"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994555-4140-4D0F-97AE-EA82AEFCF02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7:D24"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735E48-BDAF-42CC-9E88-6D9ACA2AC9A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outline="0" collapsedLevelsAreSubtotals="1" fieldPosition="0"/>
    </format>
  </formats>
  <chartFormats count="6">
    <chartFormat chart="1" format="2" series="1">
      <pivotArea type="data" outline="0" fieldPosition="0">
        <references count="1">
          <reference field="13" count="1" selected="0">
            <x v="0"/>
          </reference>
        </references>
      </pivotArea>
    </chartFormat>
    <chartFormat chart="1" format="3" series="1">
      <pivotArea type="data" outline="0" fieldPosition="0">
        <references count="1">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4EE37F1-F2F1-4471-8FD8-60FFF0C90C21}" sourceName="Marital Status">
  <pivotTables>
    <pivotTable tabId="3" name="PivotTable2"/>
    <pivotTable tabId="3" name="PivotTable4"/>
    <pivotTable tabId="3" name="PivotTable5"/>
  </pivotTables>
  <data>
    <tabular pivotCacheId="65696448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E79720D-2924-40EC-AEC0-4C16D8C2F634}" sourceName="Education">
  <pivotTables>
    <pivotTable tabId="3" name="PivotTable2"/>
  </pivotTables>
  <data>
    <tabular pivotCacheId="656964488">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6AAEE1E-1FBF-4E16-9BC9-D024020459EE}" sourceName="Region">
  <pivotTables>
    <pivotTable tabId="3" name="PivotTable2"/>
  </pivotTables>
  <data>
    <tabular pivotCacheId="656964488">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15CC89E-518F-49DE-80CB-E904767DB326}" cache="Slicer_Marital_Status" caption="Marital Status" rowHeight="234950"/>
  <slicer name="Education" xr10:uid="{863F3ED7-A101-4DE2-9DB0-DA7286E0C5BD}" cache="Slicer_Education" caption="Education" rowHeight="234950"/>
  <slicer name="Region" xr10:uid="{7B2D6C38-6203-4CBE-BE2E-1AB4022BE13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1020" sqref="F1020"/>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45828-794E-442B-A77A-802AD5E1D01A}">
  <dimension ref="A1:N1027"/>
  <sheetViews>
    <sheetView topLeftCell="C1" workbookViewId="0">
      <selection activeCell="M8" sqref="M8"/>
    </sheetView>
  </sheetViews>
  <sheetFormatPr defaultRowHeight="14.4" x14ac:dyDescent="0.3"/>
  <cols>
    <col min="1" max="1" width="11.109375" customWidth="1"/>
    <col min="2" max="2" width="15.5546875" customWidth="1"/>
    <col min="3" max="3" width="15.88671875" customWidth="1"/>
    <col min="4" max="4" width="18.21875" style="5" customWidth="1"/>
    <col min="5" max="5" width="11.109375" customWidth="1"/>
    <col min="6" max="6" width="22.21875" customWidth="1"/>
    <col min="7" max="7" width="17.33203125" customWidth="1"/>
    <col min="8" max="8" width="14" customWidth="1"/>
    <col min="9" max="9" width="8.21875" customWidth="1"/>
    <col min="10" max="10" width="20" customWidth="1"/>
    <col min="11" max="11" width="13.88671875" customWidth="1"/>
    <col min="12" max="12" width="9.6640625" customWidth="1"/>
    <col min="13" max="13" width="16.33203125" customWidth="1"/>
    <col min="14" max="14" width="32.6640625" customWidth="1"/>
  </cols>
  <sheetData>
    <row r="1" spans="1:14" s="3" customFormat="1" ht="31.8" customHeight="1" x14ac:dyDescent="0.3">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3">
      <c r="A2">
        <v>12496</v>
      </c>
      <c r="B2" t="s">
        <v>36</v>
      </c>
      <c r="C2" t="s">
        <v>38</v>
      </c>
      <c r="D2" s="5">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5">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5">
        <v>80000</v>
      </c>
      <c r="E4">
        <v>5</v>
      </c>
      <c r="F4" t="s">
        <v>19</v>
      </c>
      <c r="G4" t="s">
        <v>21</v>
      </c>
      <c r="H4" t="s">
        <v>18</v>
      </c>
      <c r="I4">
        <v>2</v>
      </c>
      <c r="J4" t="s">
        <v>22</v>
      </c>
      <c r="K4" t="s">
        <v>17</v>
      </c>
      <c r="L4">
        <v>60</v>
      </c>
      <c r="M4" t="str">
        <f t="shared" si="0"/>
        <v>Old</v>
      </c>
      <c r="N4" t="s">
        <v>18</v>
      </c>
    </row>
    <row r="5" spans="1:14" x14ac:dyDescent="0.3">
      <c r="A5">
        <v>24381</v>
      </c>
      <c r="B5" t="s">
        <v>37</v>
      </c>
      <c r="C5" t="s">
        <v>39</v>
      </c>
      <c r="D5" s="5">
        <v>70000</v>
      </c>
      <c r="E5">
        <v>0</v>
      </c>
      <c r="F5" t="s">
        <v>13</v>
      </c>
      <c r="G5" t="s">
        <v>21</v>
      </c>
      <c r="H5" t="s">
        <v>15</v>
      </c>
      <c r="I5">
        <v>1</v>
      </c>
      <c r="J5" t="s">
        <v>23</v>
      </c>
      <c r="K5" t="s">
        <v>24</v>
      </c>
      <c r="L5">
        <v>41</v>
      </c>
      <c r="M5" t="str">
        <f t="shared" si="0"/>
        <v>Middle Age</v>
      </c>
      <c r="N5" t="s">
        <v>15</v>
      </c>
    </row>
    <row r="6" spans="1:14" x14ac:dyDescent="0.3">
      <c r="A6">
        <v>25597</v>
      </c>
      <c r="B6" t="s">
        <v>37</v>
      </c>
      <c r="C6" t="s">
        <v>39</v>
      </c>
      <c r="D6" s="5">
        <v>30000</v>
      </c>
      <c r="E6">
        <v>0</v>
      </c>
      <c r="F6" t="s">
        <v>13</v>
      </c>
      <c r="G6" t="s">
        <v>20</v>
      </c>
      <c r="H6" t="s">
        <v>18</v>
      </c>
      <c r="I6">
        <v>0</v>
      </c>
      <c r="J6" t="s">
        <v>16</v>
      </c>
      <c r="K6" t="s">
        <v>17</v>
      </c>
      <c r="L6">
        <v>36</v>
      </c>
      <c r="M6" t="str">
        <f t="shared" si="0"/>
        <v>Middle Age</v>
      </c>
      <c r="N6" t="s">
        <v>15</v>
      </c>
    </row>
    <row r="7" spans="1:14" x14ac:dyDescent="0.3">
      <c r="A7">
        <v>13507</v>
      </c>
      <c r="B7" t="s">
        <v>36</v>
      </c>
      <c r="C7" t="s">
        <v>38</v>
      </c>
      <c r="D7" s="5">
        <v>10000</v>
      </c>
      <c r="E7">
        <v>2</v>
      </c>
      <c r="F7" t="s">
        <v>19</v>
      </c>
      <c r="G7" t="s">
        <v>25</v>
      </c>
      <c r="H7" t="s">
        <v>15</v>
      </c>
      <c r="I7">
        <v>0</v>
      </c>
      <c r="J7" t="s">
        <v>26</v>
      </c>
      <c r="K7" t="s">
        <v>17</v>
      </c>
      <c r="L7">
        <v>50</v>
      </c>
      <c r="M7" t="str">
        <f t="shared" si="0"/>
        <v>Middle Age</v>
      </c>
      <c r="N7" t="s">
        <v>18</v>
      </c>
    </row>
    <row r="8" spans="1:14" x14ac:dyDescent="0.3">
      <c r="A8">
        <v>27974</v>
      </c>
      <c r="B8" t="s">
        <v>37</v>
      </c>
      <c r="C8" t="s">
        <v>39</v>
      </c>
      <c r="D8" s="5">
        <v>160000</v>
      </c>
      <c r="E8">
        <v>2</v>
      </c>
      <c r="F8" t="s">
        <v>27</v>
      </c>
      <c r="G8" t="s">
        <v>28</v>
      </c>
      <c r="H8" t="s">
        <v>15</v>
      </c>
      <c r="I8">
        <v>4</v>
      </c>
      <c r="J8" t="s">
        <v>16</v>
      </c>
      <c r="K8" t="s">
        <v>24</v>
      </c>
      <c r="L8">
        <v>33</v>
      </c>
      <c r="M8" t="str">
        <f t="shared" si="0"/>
        <v>Middle Age</v>
      </c>
      <c r="N8" t="s">
        <v>15</v>
      </c>
    </row>
    <row r="9" spans="1:14" x14ac:dyDescent="0.3">
      <c r="A9">
        <v>19364</v>
      </c>
      <c r="B9" t="s">
        <v>36</v>
      </c>
      <c r="C9" t="s">
        <v>39</v>
      </c>
      <c r="D9" s="5">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5">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5">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5">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5">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5">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5">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5">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5">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5">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5">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5">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5">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5">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5">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5">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5">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5">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5">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5">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5">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5">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5">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5">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5">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5">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5">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5">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5">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5">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5">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5">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5">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5">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5">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5">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5">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5">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5">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5">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5">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5">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5">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5">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5">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5">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5">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5">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5">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5">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5">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5">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5">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5">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5">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5">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5">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5">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5">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5">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5">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5">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5">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5">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5">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5">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5">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5">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5">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5">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5">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5">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5">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5">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5">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5">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5">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5">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5">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5">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5">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5">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5">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5">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5">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5">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5">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5">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5">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5">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5">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5">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5">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5">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5">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5">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5">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5">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5">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5">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5">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5">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5">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5">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5">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5">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5">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5">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5">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5">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5">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5">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5">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5">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5">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5">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5">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5">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5">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5">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5">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5">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5">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5">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5">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5">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5">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5">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5">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5">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5">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5">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5">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5">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5">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5">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5">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5">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5">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5">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5">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5">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5">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5">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5">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5">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5">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5">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5">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5">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5">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5">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5">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5">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5">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5">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5">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5">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5">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5">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5">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5">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5">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5">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5">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5">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5">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5">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5">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5">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5">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5">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5">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5">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5">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5">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5">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5">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5">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5">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5">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5">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5">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5">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5">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5">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5">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5">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5">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5">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5">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5">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5">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5">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5">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5">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5">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5">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5">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5">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5">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5">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5">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5">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5">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5">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5">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5">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5">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5">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5">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5">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5">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5">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5">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5">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5">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5">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5">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5">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5">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5">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5">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5">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5">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5">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5">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5">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5">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5">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5">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5">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5">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5">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5">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5">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5">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5">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5">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5">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5">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5">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5">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5">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5">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5">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5">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5">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5">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5">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5">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5">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5">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5">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5">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5">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5">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5">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5">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5">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5">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5">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5">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5">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5">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5">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5">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5">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5">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5">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5">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5">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5">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5">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5">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5">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5">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5">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5">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5">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5">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5">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5">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5">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5">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5">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5">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5">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5">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5">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5">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5">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5">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5">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5">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5">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5">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5">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5">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5">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5">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5">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5">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5">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5">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5">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5">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5">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5">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5">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5">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5">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5">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5">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5">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5">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5">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5">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5">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5">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5">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5">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5">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5">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5">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5">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5">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5">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5">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5">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5">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5">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5">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5">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5">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5">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5">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5">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5">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5">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5">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5">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5">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5">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5">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5">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5">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5">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5">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5">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5">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5">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5">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5">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5">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5">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5">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5">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5">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5">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5">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5">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5">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5">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5">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5">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5">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5">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5">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5">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5">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5">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5">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5">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5">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5">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5">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5">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5">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5">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5">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5">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5">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5">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5">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5">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5">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5">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5">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5">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5">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5">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5">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5">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5">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5">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5">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5">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5">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5">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5">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5">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5">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5">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5">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5">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5">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5">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5">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5">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5">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5">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5">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5">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5">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5">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5">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5">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5">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5">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5">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5">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5">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5">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5">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5">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5">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5">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5">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5">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5">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5">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5">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5">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5">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5">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5">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5">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5">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5">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5">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5">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5">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5">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5">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5">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5">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5">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5">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5">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5">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5">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5">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5">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5">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5">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5">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5">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5">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5">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5">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5">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5">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5">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5">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5">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5">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5">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5">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5">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5">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5">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5">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5">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5">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5">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5">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5">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5">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5">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5">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5">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5">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5">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5">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5">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5">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5">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5">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5">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5">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5">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5">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5">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5">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5">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5">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5">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5">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5">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5">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5">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5">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5">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5">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5">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5">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5">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5">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5">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5">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5">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5">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5">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5">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5">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5">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5">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5">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5">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5">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5">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5">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5">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5">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5">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5">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5">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5">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5">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5">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5">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5">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5">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5">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5">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5">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5">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5">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5">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5">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5">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5">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5">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5">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5">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5">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5">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5">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5">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5">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5">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5">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5">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5">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5">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5">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5">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5">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5">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5">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5">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5">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5">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5">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5">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5">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5">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5">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5">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5">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5">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5">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5">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5">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5">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5">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5">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5">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5">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5">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5">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5">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5">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5">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5">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5">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5">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5">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5">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5">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5">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5">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5">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5">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5">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5">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5">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5">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5">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5">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5">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5">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5">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5">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5">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5">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5">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5">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5">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5">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5">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5">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5">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5">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5">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5">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5">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5">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5">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5">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5">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5">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5">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5">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5">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5">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5">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5">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5">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5">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5">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5">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5">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5">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5">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5">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5">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5">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5">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5">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5">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5">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5">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5">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5">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5">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5">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5">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5">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5">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5">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5">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5">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5">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5">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5">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5">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5">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5">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5">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5">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5">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5">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5">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5">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5">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5">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5">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5">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5">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5">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5">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5">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5">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5">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5">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5">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5">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5">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5">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5">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5">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5">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5">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5">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5">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5">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5">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5">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5">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5">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5">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5">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5">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5">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5">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5">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5">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5">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5">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5">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5">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5">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5">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5">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5">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5">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5">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5">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5">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5">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5">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5">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5">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5">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5">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5">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5">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5">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5">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5">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5">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5">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5">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5">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5">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5">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5">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5">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5">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5">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5">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5">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5">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5">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5">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5">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5">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5">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5">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5">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5">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5">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5">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5">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5">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5">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5">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5">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5">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5">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5">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5">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5">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5">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5">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5">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5">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5">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5">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5">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5">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5">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5">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5">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5">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5">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5">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5">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5">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5">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5">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5">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5">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5">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5">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5">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5">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5">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5">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5">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5">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5">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5">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5">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5">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5">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5">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5">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5">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5">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5">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5">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5">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5">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5">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5">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5">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5">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5">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5">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5">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5">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5">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5">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5">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5">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5">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5">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5">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5">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5">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5">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5">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5">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5">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5">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5">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5">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5">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5">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5">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5">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5">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5">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5">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5">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5">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5">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5">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5">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5">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5">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5">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5">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5">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5">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5">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5">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5">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5">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5">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5">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5">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5">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5">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5">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5">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5">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5">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5">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5">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5">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5">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5">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5">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5">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5">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5">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5">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5">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5">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5">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5">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5">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5">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5">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5">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5">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5">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5">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5">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5">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5">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5">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5">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5">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5">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5">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5">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5">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5">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5">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5">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5">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5">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5">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5">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5">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5">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5">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5">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5">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5">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5">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5">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5">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5">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5">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5">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5">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5">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5">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5">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5">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5">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5">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5">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5">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5">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5">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5">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5">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5">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5">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5">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5">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5">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5">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5">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5">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5">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5">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5">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5">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5">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5">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5">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5">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5">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5">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5">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5">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5">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5">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5">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5">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5">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5">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5">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5">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5">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5">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5">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5">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5">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5">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5">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5">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5">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5">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5">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5">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5">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3">
      <c r="A964">
        <v>16813</v>
      </c>
      <c r="B964" t="s">
        <v>36</v>
      </c>
      <c r="C964" t="s">
        <v>39</v>
      </c>
      <c r="D964" s="5">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5">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5">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5">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5">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5">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5">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5">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5">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5">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5">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5">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5">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5">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5">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5">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5">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5">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5">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5">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5">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5">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5">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5">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5">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5">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5">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5">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5">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5">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5">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5">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5">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5">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5">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5">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5">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5">
        <v>60000</v>
      </c>
      <c r="E1001">
        <v>3</v>
      </c>
      <c r="F1001" t="s">
        <v>27</v>
      </c>
      <c r="G1001" t="s">
        <v>21</v>
      </c>
      <c r="H1001" t="s">
        <v>15</v>
      </c>
      <c r="I1001">
        <v>2</v>
      </c>
      <c r="J1001" t="s">
        <v>46</v>
      </c>
      <c r="K1001" t="s">
        <v>32</v>
      </c>
      <c r="L1001">
        <v>53</v>
      </c>
      <c r="M1001" t="str">
        <f t="shared" si="15"/>
        <v>Middle Age</v>
      </c>
      <c r="N1001" t="s">
        <v>15</v>
      </c>
    </row>
    <row r="1002" spans="1:14" x14ac:dyDescent="0.3">
      <c r="A1002">
        <v>13507</v>
      </c>
      <c r="B1002" t="s">
        <v>36</v>
      </c>
      <c r="C1002" t="s">
        <v>38</v>
      </c>
      <c r="D1002" s="5">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36</v>
      </c>
      <c r="C1003" t="s">
        <v>39</v>
      </c>
      <c r="D1003" s="5">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36</v>
      </c>
      <c r="C1004" t="s">
        <v>38</v>
      </c>
      <c r="D1004" s="5">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37</v>
      </c>
      <c r="C1005" t="s">
        <v>38</v>
      </c>
      <c r="D1005" s="5">
        <v>90000</v>
      </c>
      <c r="E1005">
        <v>0</v>
      </c>
      <c r="F1005" t="s">
        <v>13</v>
      </c>
      <c r="G1005" t="s">
        <v>21</v>
      </c>
      <c r="H1005" t="s">
        <v>18</v>
      </c>
      <c r="I1005">
        <v>4</v>
      </c>
      <c r="J1005" t="s">
        <v>46</v>
      </c>
      <c r="K1005" t="s">
        <v>24</v>
      </c>
      <c r="L1005">
        <v>36</v>
      </c>
      <c r="M1005" t="str">
        <f t="shared" si="15"/>
        <v>Middle Age</v>
      </c>
      <c r="N1005" t="s">
        <v>18</v>
      </c>
    </row>
    <row r="1006" spans="1:14" x14ac:dyDescent="0.3">
      <c r="A1006">
        <v>11434</v>
      </c>
      <c r="B1006" t="s">
        <v>36</v>
      </c>
      <c r="C1006" t="s">
        <v>39</v>
      </c>
      <c r="D1006" s="5">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36</v>
      </c>
      <c r="C1007" t="s">
        <v>39</v>
      </c>
      <c r="D1007" s="5">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37</v>
      </c>
      <c r="C1008" t="s">
        <v>39</v>
      </c>
      <c r="D1008" s="5">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37</v>
      </c>
      <c r="C1009" t="s">
        <v>38</v>
      </c>
      <c r="D1009" s="5">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37</v>
      </c>
      <c r="C1010" t="s">
        <v>39</v>
      </c>
      <c r="D1010" s="5">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36</v>
      </c>
      <c r="C1011" t="s">
        <v>38</v>
      </c>
      <c r="D1011" s="5">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37</v>
      </c>
      <c r="C1012" t="s">
        <v>39</v>
      </c>
      <c r="D1012" s="5">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37</v>
      </c>
      <c r="C1013" t="s">
        <v>39</v>
      </c>
      <c r="D1013" s="5">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36</v>
      </c>
      <c r="C1014" t="s">
        <v>38</v>
      </c>
      <c r="D1014" s="5">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37</v>
      </c>
      <c r="C1015" t="s">
        <v>38</v>
      </c>
      <c r="D1015" s="5">
        <v>80000</v>
      </c>
      <c r="E1015">
        <v>0</v>
      </c>
      <c r="F1015" t="s">
        <v>13</v>
      </c>
      <c r="G1015" t="s">
        <v>21</v>
      </c>
      <c r="H1015" t="s">
        <v>15</v>
      </c>
      <c r="I1015">
        <v>4</v>
      </c>
      <c r="J1015" t="s">
        <v>46</v>
      </c>
      <c r="K1015" t="s">
        <v>24</v>
      </c>
      <c r="L1015">
        <v>35</v>
      </c>
      <c r="M1015" t="str">
        <f t="shared" si="15"/>
        <v>Middle Age</v>
      </c>
      <c r="N1015" t="s">
        <v>18</v>
      </c>
    </row>
    <row r="1016" spans="1:14" x14ac:dyDescent="0.3">
      <c r="A1016">
        <v>19193</v>
      </c>
      <c r="B1016" t="s">
        <v>37</v>
      </c>
      <c r="C1016" t="s">
        <v>39</v>
      </c>
      <c r="D1016" s="5">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36</v>
      </c>
      <c r="C1017" t="s">
        <v>38</v>
      </c>
      <c r="D1017" s="5">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37</v>
      </c>
      <c r="C1018" t="s">
        <v>39</v>
      </c>
      <c r="D1018" s="5">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37</v>
      </c>
      <c r="C1019" t="s">
        <v>39</v>
      </c>
      <c r="D1019" s="5">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37</v>
      </c>
      <c r="C1020" t="s">
        <v>39</v>
      </c>
      <c r="D1020" s="5">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37</v>
      </c>
      <c r="C1021" t="s">
        <v>38</v>
      </c>
      <c r="D1021" s="5">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36</v>
      </c>
      <c r="C1022" t="s">
        <v>39</v>
      </c>
      <c r="D1022" s="5">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37</v>
      </c>
      <c r="C1023" t="s">
        <v>38</v>
      </c>
      <c r="D1023" s="5">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36</v>
      </c>
      <c r="C1024" t="s">
        <v>38</v>
      </c>
      <c r="D1024" s="5">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36</v>
      </c>
      <c r="C1025" t="s">
        <v>39</v>
      </c>
      <c r="D1025" s="5">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37</v>
      </c>
      <c r="C1026" t="s">
        <v>38</v>
      </c>
      <c r="D1026" s="5">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37</v>
      </c>
      <c r="C1027" t="s">
        <v>39</v>
      </c>
      <c r="D1027" s="5">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autoFilter ref="A1:N1027" xr:uid="{76D45828-794E-442B-A77A-802AD5E1D01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E7F34-DF67-4BEB-B8E0-3354F2160F1F}">
  <dimension ref="A1:D39"/>
  <sheetViews>
    <sheetView topLeftCell="A22" workbookViewId="0">
      <selection activeCell="D29" sqref="D2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6" t="s">
        <v>44</v>
      </c>
      <c r="B1" s="6" t="s">
        <v>43</v>
      </c>
    </row>
    <row r="2" spans="1:4" x14ac:dyDescent="0.3">
      <c r="A2" s="6" t="s">
        <v>41</v>
      </c>
      <c r="B2" t="s">
        <v>18</v>
      </c>
      <c r="C2" t="s">
        <v>15</v>
      </c>
      <c r="D2" t="s">
        <v>42</v>
      </c>
    </row>
    <row r="3" spans="1:4" x14ac:dyDescent="0.3">
      <c r="A3" s="7" t="s">
        <v>38</v>
      </c>
      <c r="B3" s="8">
        <v>66666.666666666672</v>
      </c>
      <c r="C3" s="8">
        <v>35000</v>
      </c>
      <c r="D3" s="8">
        <v>48571.428571428572</v>
      </c>
    </row>
    <row r="4" spans="1:4" x14ac:dyDescent="0.3">
      <c r="A4" s="7" t="s">
        <v>39</v>
      </c>
      <c r="B4" s="8">
        <v>24000</v>
      </c>
      <c r="C4" s="8">
        <v>33333.333333333336</v>
      </c>
      <c r="D4" s="8">
        <v>30000</v>
      </c>
    </row>
    <row r="5" spans="1:4" x14ac:dyDescent="0.3">
      <c r="A5" s="7" t="s">
        <v>42</v>
      </c>
      <c r="B5" s="8">
        <v>40000</v>
      </c>
      <c r="C5" s="8">
        <v>33846.153846153844</v>
      </c>
      <c r="D5" s="8">
        <v>36190.476190476191</v>
      </c>
    </row>
    <row r="17" spans="1:4" x14ac:dyDescent="0.3">
      <c r="A17" s="6" t="s">
        <v>45</v>
      </c>
      <c r="B17" s="6" t="s">
        <v>43</v>
      </c>
    </row>
    <row r="18" spans="1:4" x14ac:dyDescent="0.3">
      <c r="A18" s="6" t="s">
        <v>41</v>
      </c>
      <c r="B18" t="s">
        <v>18</v>
      </c>
      <c r="C18" t="s">
        <v>15</v>
      </c>
      <c r="D18" t="s">
        <v>42</v>
      </c>
    </row>
    <row r="19" spans="1:4" x14ac:dyDescent="0.3">
      <c r="A19" s="7" t="s">
        <v>16</v>
      </c>
      <c r="B19">
        <v>61</v>
      </c>
      <c r="C19">
        <v>106</v>
      </c>
      <c r="D19">
        <v>167</v>
      </c>
    </row>
    <row r="20" spans="1:4" x14ac:dyDescent="0.3">
      <c r="A20" s="7" t="s">
        <v>26</v>
      </c>
      <c r="B20">
        <v>42</v>
      </c>
      <c r="C20">
        <v>43</v>
      </c>
      <c r="D20">
        <v>85</v>
      </c>
    </row>
    <row r="21" spans="1:4" x14ac:dyDescent="0.3">
      <c r="A21" s="7" t="s">
        <v>22</v>
      </c>
      <c r="B21">
        <v>30</v>
      </c>
      <c r="C21">
        <v>51</v>
      </c>
      <c r="D21">
        <v>81</v>
      </c>
    </row>
    <row r="22" spans="1:4" x14ac:dyDescent="0.3">
      <c r="A22" s="7" t="s">
        <v>23</v>
      </c>
      <c r="B22">
        <v>55</v>
      </c>
      <c r="C22">
        <v>39</v>
      </c>
      <c r="D22">
        <v>94</v>
      </c>
    </row>
    <row r="23" spans="1:4" x14ac:dyDescent="0.3">
      <c r="A23" s="7" t="s">
        <v>46</v>
      </c>
      <c r="B23">
        <v>30</v>
      </c>
      <c r="C23">
        <v>20</v>
      </c>
      <c r="D23">
        <v>50</v>
      </c>
    </row>
    <row r="24" spans="1:4" x14ac:dyDescent="0.3">
      <c r="A24" s="7" t="s">
        <v>42</v>
      </c>
      <c r="B24">
        <v>218</v>
      </c>
      <c r="C24">
        <v>259</v>
      </c>
      <c r="D24">
        <v>477</v>
      </c>
    </row>
    <row r="34" spans="1:4" x14ac:dyDescent="0.3">
      <c r="A34" s="6" t="s">
        <v>45</v>
      </c>
      <c r="B34" s="6" t="s">
        <v>43</v>
      </c>
    </row>
    <row r="35" spans="1:4" x14ac:dyDescent="0.3">
      <c r="A35" s="6" t="s">
        <v>41</v>
      </c>
      <c r="B35" t="s">
        <v>18</v>
      </c>
      <c r="C35" t="s">
        <v>15</v>
      </c>
      <c r="D35" t="s">
        <v>42</v>
      </c>
    </row>
    <row r="36" spans="1:4" x14ac:dyDescent="0.3">
      <c r="A36" s="7" t="s">
        <v>47</v>
      </c>
      <c r="B36">
        <v>47</v>
      </c>
      <c r="C36">
        <v>26</v>
      </c>
      <c r="D36">
        <v>73</v>
      </c>
    </row>
    <row r="37" spans="1:4" x14ac:dyDescent="0.3">
      <c r="A37" s="7" t="s">
        <v>48</v>
      </c>
      <c r="B37">
        <v>136</v>
      </c>
      <c r="C37">
        <v>204</v>
      </c>
      <c r="D37">
        <v>340</v>
      </c>
    </row>
    <row r="38" spans="1:4" x14ac:dyDescent="0.3">
      <c r="A38" s="7" t="s">
        <v>49</v>
      </c>
      <c r="B38">
        <v>35</v>
      </c>
      <c r="C38">
        <v>29</v>
      </c>
      <c r="D38">
        <v>64</v>
      </c>
    </row>
    <row r="39" spans="1:4" x14ac:dyDescent="0.3">
      <c r="A39" s="7" t="s">
        <v>42</v>
      </c>
      <c r="B39">
        <v>218</v>
      </c>
      <c r="C39">
        <v>259</v>
      </c>
      <c r="D39">
        <v>477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AD902-1610-4B40-818A-3451E1CAE196}">
  <dimension ref="A1:O5"/>
  <sheetViews>
    <sheetView showGridLines="0" tabSelected="1" workbookViewId="0">
      <selection activeCell="Q14" sqref="Q14"/>
    </sheetView>
  </sheetViews>
  <sheetFormatPr defaultRowHeight="14.4" x14ac:dyDescent="0.3"/>
  <cols>
    <col min="9" max="9" width="10.88671875" customWidth="1"/>
  </cols>
  <sheetData>
    <row r="1" spans="1:15" x14ac:dyDescent="0.3">
      <c r="A1" s="9" t="s">
        <v>50</v>
      </c>
      <c r="B1" s="10"/>
      <c r="C1" s="10"/>
      <c r="D1" s="10"/>
      <c r="E1" s="10"/>
      <c r="F1" s="10"/>
      <c r="G1" s="10"/>
      <c r="H1" s="10"/>
      <c r="I1" s="10"/>
      <c r="J1" s="10"/>
      <c r="K1" s="10"/>
      <c r="L1" s="10"/>
      <c r="M1" s="10"/>
      <c r="N1" s="10"/>
      <c r="O1" s="10"/>
    </row>
    <row r="2" spans="1:15" x14ac:dyDescent="0.3">
      <c r="A2" s="10"/>
      <c r="B2" s="10"/>
      <c r="C2" s="10"/>
      <c r="D2" s="10"/>
      <c r="E2" s="10"/>
      <c r="F2" s="10"/>
      <c r="G2" s="10"/>
      <c r="H2" s="10"/>
      <c r="I2" s="10"/>
      <c r="J2" s="10"/>
      <c r="K2" s="10"/>
      <c r="L2" s="10"/>
      <c r="M2" s="10"/>
      <c r="N2" s="10"/>
      <c r="O2" s="10"/>
    </row>
    <row r="3" spans="1:15" x14ac:dyDescent="0.3">
      <c r="A3" s="10"/>
      <c r="B3" s="10"/>
      <c r="C3" s="10"/>
      <c r="D3" s="10"/>
      <c r="E3" s="10"/>
      <c r="F3" s="10"/>
      <c r="G3" s="10"/>
      <c r="H3" s="10"/>
      <c r="I3" s="10"/>
      <c r="J3" s="10"/>
      <c r="K3" s="10"/>
      <c r="L3" s="10"/>
      <c r="M3" s="10"/>
      <c r="N3" s="10"/>
      <c r="O3" s="10"/>
    </row>
    <row r="4" spans="1:15" x14ac:dyDescent="0.3">
      <c r="A4" s="10"/>
      <c r="B4" s="10"/>
      <c r="C4" s="10"/>
      <c r="D4" s="10"/>
      <c r="E4" s="10"/>
      <c r="F4" s="10"/>
      <c r="G4" s="10"/>
      <c r="H4" s="10"/>
      <c r="I4" s="10"/>
      <c r="J4" s="10"/>
      <c r="K4" s="10"/>
      <c r="L4" s="10"/>
      <c r="M4" s="10"/>
      <c r="N4" s="10"/>
      <c r="O4" s="10"/>
    </row>
    <row r="5" spans="1:15" x14ac:dyDescent="0.3">
      <c r="A5" s="10"/>
      <c r="B5" s="10"/>
      <c r="C5" s="10"/>
      <c r="D5" s="10"/>
      <c r="E5" s="10"/>
      <c r="F5" s="10"/>
      <c r="G5" s="10"/>
      <c r="H5" s="10"/>
      <c r="I5" s="10"/>
      <c r="J5" s="10"/>
      <c r="K5" s="10"/>
      <c r="L5" s="10"/>
      <c r="M5" s="10"/>
      <c r="N5" s="10"/>
      <c r="O5" s="10"/>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yash masane</cp:lastModifiedBy>
  <dcterms:created xsi:type="dcterms:W3CDTF">2022-03-18T02:50:57Z</dcterms:created>
  <dcterms:modified xsi:type="dcterms:W3CDTF">2023-08-04T14:40:38Z</dcterms:modified>
</cp:coreProperties>
</file>