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Github/EnterpriseAnalytics/Enterprise_Analytics/"/>
    </mc:Choice>
  </mc:AlternateContent>
  <xr:revisionPtr revIDLastSave="0" documentId="13_ncr:1_{A06F3FD5-6CA9-D448-AEB0-8622744ADA98}" xr6:coauthVersionLast="45" xr6:coauthVersionMax="45" xr10:uidLastSave="{00000000-0000-0000-0000-000000000000}"/>
  <bookViews>
    <workbookView xWindow="0" yWindow="460" windowWidth="33600" windowHeight="19140" xr2:uid="{510D367B-8326-EF4F-93B9-D892CB090E58}"/>
  </bookViews>
  <sheets>
    <sheet name="Book 1" sheetId="1" r:id="rId1"/>
    <sheet name="Book 2" sheetId="2" r:id="rId2"/>
  </sheets>
  <definedNames>
    <definedName name="solver_adj" localSheetId="0" hidden="1">'Book 1'!$C$14:$C$22</definedName>
    <definedName name="solver_adj" localSheetId="1" hidden="1">'Book 2'!$C$14:$D$22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'Book 1'!$C$14:$C$22</definedName>
    <definedName name="solver_lhs1" localSheetId="1" hidden="1">'Book 2'!$C$14:$C$22</definedName>
    <definedName name="solver_lhs2" localSheetId="0" hidden="1">'Book 1'!$C$14:$C$22</definedName>
    <definedName name="solver_lhs2" localSheetId="1" hidden="1">'Book 2'!$C$14:$C$22</definedName>
    <definedName name="solver_lhs3" localSheetId="0" hidden="1">'Book 1'!$F$14</definedName>
    <definedName name="solver_lhs3" localSheetId="1" hidden="1">'Book 2'!$D$14:$D$22</definedName>
    <definedName name="solver_lhs4" localSheetId="0" hidden="1">'Book 1'!$F$15</definedName>
    <definedName name="solver_lhs4" localSheetId="1" hidden="1">'Book 2'!$D$23</definedName>
    <definedName name="solver_lhs5" localSheetId="0" hidden="1">'Book 1'!$F$16</definedName>
    <definedName name="solver_lhs5" localSheetId="1" hidden="1">'Book 2'!$H$14</definedName>
    <definedName name="solver_lhs6" localSheetId="0" hidden="1">'Book 1'!$H$14:$H$22</definedName>
    <definedName name="solver_lhs6" localSheetId="1" hidden="1">'Book 2'!$H$15</definedName>
    <definedName name="solver_lhs7" localSheetId="0" hidden="1">'Book 1'!$H$23</definedName>
    <definedName name="solver_lhs7" localSheetId="1" hidden="1">'Book 2'!$H$16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7</definedName>
    <definedName name="solver_opt" localSheetId="0" hidden="1">'Book 1'!$F$17</definedName>
    <definedName name="solver_opt" localSheetId="1" hidden="1">'Book 2'!$H$17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5</definedName>
    <definedName name="solver_rel4" localSheetId="0" hidden="1">3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5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hs1" localSheetId="0" hidden="1">'Book 1'!$F$3:$F$11</definedName>
    <definedName name="solver_rhs1" localSheetId="1" hidden="1">'Book 2'!$E$14:$E$22</definedName>
    <definedName name="solver_rhs2" localSheetId="0" hidden="1">integer</definedName>
    <definedName name="solver_rhs2" localSheetId="1" hidden="1">integer</definedName>
    <definedName name="solver_rhs3" localSheetId="0" hidden="1">'Book 1'!$G$14</definedName>
    <definedName name="solver_rhs3" localSheetId="1" hidden="1">binary</definedName>
    <definedName name="solver_rhs4" localSheetId="0" hidden="1">'Book 1'!$G$15</definedName>
    <definedName name="solver_rhs4" localSheetId="1" hidden="1">6</definedName>
    <definedName name="solver_rhs5" localSheetId="0" hidden="1">'Book 1'!$G$16</definedName>
    <definedName name="solver_rhs5" localSheetId="1" hidden="1">'Book 2'!$I$14</definedName>
    <definedName name="solver_rhs6" localSheetId="0" hidden="1">binary</definedName>
    <definedName name="solver_rhs6" localSheetId="1" hidden="1">'Book 2'!$I$15</definedName>
    <definedName name="solver_rhs7" localSheetId="0" hidden="1">6</definedName>
    <definedName name="solver_rhs7" localSheetId="1" hidden="1">'Book 2'!$I$16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14" i="2"/>
  <c r="H17" i="2"/>
  <c r="H16" i="2"/>
  <c r="H15" i="2"/>
  <c r="H14" i="2"/>
  <c r="D23" i="2"/>
  <c r="F17" i="1" l="1"/>
  <c r="F16" i="1"/>
  <c r="F15" i="1"/>
  <c r="F14" i="1"/>
</calcChain>
</file>

<file path=xl/sharedStrings.xml><?xml version="1.0" encoding="utf-8"?>
<sst xmlns="http://schemas.openxmlformats.org/spreadsheetml/2006/main" count="63" uniqueCount="20">
  <si>
    <t xml:space="preserve">Media </t>
  </si>
  <si>
    <t>Price</t>
  </si>
  <si>
    <t>Limit</t>
  </si>
  <si>
    <t>FM radio spot</t>
  </si>
  <si>
    <t>AM radio spot</t>
  </si>
  <si>
    <t>Cityscape ad</t>
  </si>
  <si>
    <t>MetroWeekly ad</t>
  </si>
  <si>
    <t>Hometown paper ad</t>
  </si>
  <si>
    <t>Neighborhood paper ad</t>
  </si>
  <si>
    <t>Downtown magazine ad</t>
  </si>
  <si>
    <t xml:space="preserve">Professional organization magazine ad </t>
  </si>
  <si>
    <t>Select Sum</t>
  </si>
  <si>
    <t>Choir journal ad</t>
  </si>
  <si>
    <t>Local Exposure</t>
  </si>
  <si>
    <t>National Exposure</t>
  </si>
  <si>
    <t>Total Ads</t>
  </si>
  <si>
    <t>Number ofAds</t>
  </si>
  <si>
    <t>Select (Binary)</t>
  </si>
  <si>
    <t>Maximum No. of Ads</t>
  </si>
  <si>
    <t>Number of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</si>
</sst>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3E1C-C03E-9440-BA35-FB5331A5B86C}">
  <dimension ref="B1:G29"/>
  <sheetViews>
    <sheetView tabSelected="1" workbookViewId="0"/>
  </sheetViews>
  <sheetFormatPr baseColWidth="10" defaultColWidth="21.83203125" defaultRowHeight="30" customHeight="1"/>
  <cols>
    <col min="1" max="1" width="21.83203125" style="1"/>
    <col min="2" max="2" width="34" style="1" bestFit="1" customWidth="1"/>
    <col min="3" max="3" width="21.83203125" style="2"/>
    <col min="4" max="5" width="21.83203125" style="1"/>
    <col min="6" max="6" width="21.83203125" style="1" customWidth="1"/>
    <col min="7" max="16384" width="21.83203125" style="1"/>
  </cols>
  <sheetData>
    <row r="1" spans="2:7" ht="30" customHeight="1" thickBot="1"/>
    <row r="2" spans="2:7" ht="30" customHeight="1">
      <c r="B2" s="15" t="s">
        <v>0</v>
      </c>
      <c r="C2" s="16" t="s">
        <v>1</v>
      </c>
      <c r="D2" s="17" t="s">
        <v>13</v>
      </c>
      <c r="E2" s="17" t="s">
        <v>14</v>
      </c>
      <c r="F2" s="18" t="s">
        <v>2</v>
      </c>
    </row>
    <row r="3" spans="2:7" ht="30" customHeight="1">
      <c r="B3" s="9" t="s">
        <v>3</v>
      </c>
      <c r="C3" s="5">
        <v>80</v>
      </c>
      <c r="D3" s="3">
        <v>110</v>
      </c>
      <c r="E3" s="3">
        <v>40</v>
      </c>
      <c r="F3" s="10">
        <v>30</v>
      </c>
    </row>
    <row r="4" spans="2:7" ht="30" customHeight="1">
      <c r="B4" s="9" t="s">
        <v>4</v>
      </c>
      <c r="C4" s="5">
        <v>65</v>
      </c>
      <c r="D4" s="3">
        <v>55</v>
      </c>
      <c r="E4" s="3">
        <v>20</v>
      </c>
      <c r="F4" s="10">
        <v>30</v>
      </c>
    </row>
    <row r="5" spans="2:7" ht="30" customHeight="1">
      <c r="B5" s="9" t="s">
        <v>5</v>
      </c>
      <c r="C5" s="5">
        <v>250</v>
      </c>
      <c r="D5" s="3">
        <v>80</v>
      </c>
      <c r="E5" s="3">
        <v>5</v>
      </c>
      <c r="F5" s="10">
        <v>24</v>
      </c>
    </row>
    <row r="6" spans="2:7" ht="30" customHeight="1">
      <c r="B6" s="9" t="s">
        <v>6</v>
      </c>
      <c r="C6" s="5">
        <v>225</v>
      </c>
      <c r="D6" s="3">
        <v>65</v>
      </c>
      <c r="E6" s="3">
        <v>8</v>
      </c>
      <c r="F6" s="10">
        <v>24</v>
      </c>
    </row>
    <row r="7" spans="2:7" ht="30" customHeight="1">
      <c r="B7" s="9" t="s">
        <v>7</v>
      </c>
      <c r="C7" s="5">
        <v>500</v>
      </c>
      <c r="D7" s="3">
        <v>400</v>
      </c>
      <c r="E7" s="3">
        <v>70</v>
      </c>
      <c r="F7" s="10">
        <v>10</v>
      </c>
    </row>
    <row r="8" spans="2:7" ht="30" customHeight="1">
      <c r="B8" s="9" t="s">
        <v>8</v>
      </c>
      <c r="C8" s="5">
        <v>300</v>
      </c>
      <c r="D8" s="3">
        <v>220</v>
      </c>
      <c r="E8" s="3">
        <v>40</v>
      </c>
      <c r="F8" s="10">
        <v>10</v>
      </c>
    </row>
    <row r="9" spans="2:7" ht="30" customHeight="1">
      <c r="B9" s="9" t="s">
        <v>9</v>
      </c>
      <c r="C9" s="5">
        <v>55</v>
      </c>
      <c r="D9" s="3">
        <v>35</v>
      </c>
      <c r="E9" s="3">
        <v>0</v>
      </c>
      <c r="F9" s="10">
        <v>15</v>
      </c>
    </row>
    <row r="10" spans="2:7" ht="30" customHeight="1">
      <c r="B10" s="9" t="s">
        <v>12</v>
      </c>
      <c r="C10" s="5">
        <v>350</v>
      </c>
      <c r="D10" s="3">
        <v>10</v>
      </c>
      <c r="E10" s="3">
        <v>75</v>
      </c>
      <c r="F10" s="10">
        <v>12</v>
      </c>
    </row>
    <row r="11" spans="2:7" ht="30" customHeight="1" thickBot="1">
      <c r="B11" s="11" t="s">
        <v>10</v>
      </c>
      <c r="C11" s="12">
        <v>300</v>
      </c>
      <c r="D11" s="13">
        <v>20</v>
      </c>
      <c r="E11" s="13">
        <v>65</v>
      </c>
      <c r="F11" s="14">
        <v>12</v>
      </c>
    </row>
    <row r="12" spans="2:7" ht="30" customHeight="1" thickBot="1"/>
    <row r="13" spans="2:7" ht="30" customHeight="1">
      <c r="B13" s="15" t="s">
        <v>0</v>
      </c>
      <c r="C13" s="21" t="s">
        <v>19</v>
      </c>
      <c r="E13" s="6"/>
      <c r="F13" s="7"/>
      <c r="G13" s="18" t="s">
        <v>2</v>
      </c>
    </row>
    <row r="14" spans="2:7" ht="30" customHeight="1">
      <c r="B14" s="22" t="s">
        <v>3</v>
      </c>
      <c r="C14" s="19">
        <v>30</v>
      </c>
      <c r="E14" s="22" t="s">
        <v>1</v>
      </c>
      <c r="F14" s="4">
        <f>SUMPRODUCT($C$3:$C$11,$C$14:$C$22)</f>
        <v>19945</v>
      </c>
      <c r="G14" s="10">
        <v>20000</v>
      </c>
    </row>
    <row r="15" spans="2:7" ht="30" customHeight="1">
      <c r="B15" s="22" t="s">
        <v>4</v>
      </c>
      <c r="C15" s="19">
        <v>23</v>
      </c>
      <c r="E15" s="22" t="s">
        <v>14</v>
      </c>
      <c r="F15" s="4">
        <f>SUMPRODUCT($E$3:$E$11,$C$14:$C$22)</f>
        <v>4005</v>
      </c>
      <c r="G15" s="10">
        <v>4000</v>
      </c>
    </row>
    <row r="16" spans="2:7" ht="30" customHeight="1">
      <c r="B16" s="22" t="s">
        <v>5</v>
      </c>
      <c r="C16" s="19">
        <v>10</v>
      </c>
      <c r="E16" s="22" t="s">
        <v>15</v>
      </c>
      <c r="F16" s="4">
        <f>SUM($C$14:$C$22)</f>
        <v>100</v>
      </c>
      <c r="G16" s="10">
        <v>100</v>
      </c>
    </row>
    <row r="17" spans="2:7" ht="30" customHeight="1" thickBot="1">
      <c r="B17" s="22" t="s">
        <v>6</v>
      </c>
      <c r="C17" s="19">
        <v>0</v>
      </c>
      <c r="E17" s="23" t="s">
        <v>13</v>
      </c>
      <c r="F17" s="24">
        <f>SUMPRODUCT($D$3:$D$11,$C$14:$C$22)</f>
        <v>11815</v>
      </c>
      <c r="G17" s="14"/>
    </row>
    <row r="18" spans="2:7" ht="30" customHeight="1">
      <c r="B18" s="22" t="s">
        <v>7</v>
      </c>
      <c r="C18" s="19">
        <v>10</v>
      </c>
    </row>
    <row r="19" spans="2:7" ht="30" customHeight="1">
      <c r="B19" s="22" t="s">
        <v>8</v>
      </c>
      <c r="C19" s="19">
        <v>10</v>
      </c>
    </row>
    <row r="20" spans="2:7" ht="30" customHeight="1">
      <c r="B20" s="22" t="s">
        <v>9</v>
      </c>
      <c r="C20" s="19">
        <v>0</v>
      </c>
    </row>
    <row r="21" spans="2:7" ht="30" customHeight="1">
      <c r="B21" s="22" t="s">
        <v>12</v>
      </c>
      <c r="C21" s="19">
        <v>9</v>
      </c>
    </row>
    <row r="22" spans="2:7" ht="30" customHeight="1" thickBot="1">
      <c r="B22" s="23" t="s">
        <v>10</v>
      </c>
      <c r="C22" s="20">
        <v>8</v>
      </c>
    </row>
    <row r="26" spans="2:7" ht="30" customHeight="1">
      <c r="G26" s="2"/>
    </row>
    <row r="27" spans="2:7" ht="30" customHeight="1">
      <c r="G27" s="2"/>
    </row>
    <row r="28" spans="2:7" ht="30" customHeight="1">
      <c r="G28" s="2"/>
    </row>
    <row r="29" spans="2:7" ht="30" customHeight="1">
      <c r="G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F8F3-AB55-754F-9874-5FA6CDC603CE}">
  <dimension ref="B1:I23"/>
  <sheetViews>
    <sheetView workbookViewId="0"/>
  </sheetViews>
  <sheetFormatPr baseColWidth="10" defaultColWidth="21.83203125" defaultRowHeight="30" customHeight="1"/>
  <cols>
    <col min="1" max="1" width="21.83203125" style="1"/>
    <col min="2" max="2" width="34" style="1" bestFit="1" customWidth="1"/>
    <col min="3" max="16384" width="21.83203125" style="1"/>
  </cols>
  <sheetData>
    <row r="1" spans="2:9" ht="30" customHeight="1" thickBot="1"/>
    <row r="2" spans="2:9" ht="30" customHeight="1">
      <c r="B2" s="15" t="s">
        <v>0</v>
      </c>
      <c r="C2" s="16" t="s">
        <v>1</v>
      </c>
      <c r="D2" s="17" t="s">
        <v>13</v>
      </c>
      <c r="E2" s="17" t="s">
        <v>14</v>
      </c>
      <c r="F2" s="18" t="s">
        <v>2</v>
      </c>
    </row>
    <row r="3" spans="2:9" ht="30" customHeight="1">
      <c r="B3" s="9" t="s">
        <v>3</v>
      </c>
      <c r="C3" s="5">
        <v>80</v>
      </c>
      <c r="D3" s="3">
        <v>110</v>
      </c>
      <c r="E3" s="3">
        <v>40</v>
      </c>
      <c r="F3" s="10">
        <v>30</v>
      </c>
    </row>
    <row r="4" spans="2:9" ht="30" customHeight="1">
      <c r="B4" s="9" t="s">
        <v>4</v>
      </c>
      <c r="C4" s="5">
        <v>65</v>
      </c>
      <c r="D4" s="3">
        <v>55</v>
      </c>
      <c r="E4" s="3">
        <v>20</v>
      </c>
      <c r="F4" s="10">
        <v>30</v>
      </c>
    </row>
    <row r="5" spans="2:9" ht="30" customHeight="1">
      <c r="B5" s="9" t="s">
        <v>5</v>
      </c>
      <c r="C5" s="5">
        <v>250</v>
      </c>
      <c r="D5" s="3">
        <v>80</v>
      </c>
      <c r="E5" s="3">
        <v>5</v>
      </c>
      <c r="F5" s="10">
        <v>24</v>
      </c>
    </row>
    <row r="6" spans="2:9" ht="30" customHeight="1">
      <c r="B6" s="9" t="s">
        <v>6</v>
      </c>
      <c r="C6" s="5">
        <v>225</v>
      </c>
      <c r="D6" s="3">
        <v>65</v>
      </c>
      <c r="E6" s="3">
        <v>8</v>
      </c>
      <c r="F6" s="10">
        <v>24</v>
      </c>
    </row>
    <row r="7" spans="2:9" ht="30" customHeight="1">
      <c r="B7" s="9" t="s">
        <v>7</v>
      </c>
      <c r="C7" s="5">
        <v>500</v>
      </c>
      <c r="D7" s="3">
        <v>400</v>
      </c>
      <c r="E7" s="3">
        <v>70</v>
      </c>
      <c r="F7" s="10">
        <v>10</v>
      </c>
    </row>
    <row r="8" spans="2:9" ht="30" customHeight="1">
      <c r="B8" s="9" t="s">
        <v>8</v>
      </c>
      <c r="C8" s="5">
        <v>300</v>
      </c>
      <c r="D8" s="3">
        <v>220</v>
      </c>
      <c r="E8" s="3">
        <v>40</v>
      </c>
      <c r="F8" s="10">
        <v>10</v>
      </c>
    </row>
    <row r="9" spans="2:9" ht="30" customHeight="1">
      <c r="B9" s="9" t="s">
        <v>9</v>
      </c>
      <c r="C9" s="5">
        <v>55</v>
      </c>
      <c r="D9" s="3">
        <v>35</v>
      </c>
      <c r="E9" s="3">
        <v>0</v>
      </c>
      <c r="F9" s="10">
        <v>15</v>
      </c>
    </row>
    <row r="10" spans="2:9" ht="30" customHeight="1">
      <c r="B10" s="9" t="s">
        <v>12</v>
      </c>
      <c r="C10" s="5">
        <v>350</v>
      </c>
      <c r="D10" s="3">
        <v>10</v>
      </c>
      <c r="E10" s="3">
        <v>75</v>
      </c>
      <c r="F10" s="10">
        <v>12</v>
      </c>
    </row>
    <row r="11" spans="2:9" ht="30" customHeight="1" thickBot="1">
      <c r="B11" s="11" t="s">
        <v>10</v>
      </c>
      <c r="C11" s="12">
        <v>300</v>
      </c>
      <c r="D11" s="13">
        <v>20</v>
      </c>
      <c r="E11" s="13">
        <v>65</v>
      </c>
      <c r="F11" s="14">
        <v>12</v>
      </c>
    </row>
    <row r="12" spans="2:9" ht="30" customHeight="1" thickBot="1"/>
    <row r="13" spans="2:9" ht="30" customHeight="1">
      <c r="B13" s="15" t="s">
        <v>0</v>
      </c>
      <c r="C13" s="16" t="s">
        <v>16</v>
      </c>
      <c r="D13" s="17" t="s">
        <v>17</v>
      </c>
      <c r="E13" s="18" t="s">
        <v>18</v>
      </c>
      <c r="G13" s="6"/>
      <c r="H13" s="8"/>
      <c r="I13" s="18" t="s">
        <v>2</v>
      </c>
    </row>
    <row r="14" spans="2:9" ht="30" customHeight="1">
      <c r="B14" s="22" t="s">
        <v>3</v>
      </c>
      <c r="C14" s="3">
        <v>30</v>
      </c>
      <c r="D14" s="3">
        <v>1</v>
      </c>
      <c r="E14" s="10">
        <f>F3*D14</f>
        <v>30</v>
      </c>
      <c r="G14" s="22" t="s">
        <v>1</v>
      </c>
      <c r="H14" s="3">
        <f>SUMPRODUCT(C3:C11,C14:C22)</f>
        <v>18750</v>
      </c>
      <c r="I14" s="10">
        <v>20000</v>
      </c>
    </row>
    <row r="15" spans="2:9" ht="30" customHeight="1">
      <c r="B15" s="22" t="s">
        <v>4</v>
      </c>
      <c r="C15" s="3">
        <v>30</v>
      </c>
      <c r="D15" s="3">
        <v>1</v>
      </c>
      <c r="E15" s="10">
        <f t="shared" ref="E15:E22" si="0">F4*D15</f>
        <v>30</v>
      </c>
      <c r="G15" s="22" t="s">
        <v>14</v>
      </c>
      <c r="H15" s="3">
        <f>SUMPRODUCT(E3:E11,C14:C22)</f>
        <v>4280</v>
      </c>
      <c r="I15" s="10">
        <v>4000</v>
      </c>
    </row>
    <row r="16" spans="2:9" ht="30" customHeight="1">
      <c r="B16" s="22" t="s">
        <v>5</v>
      </c>
      <c r="C16" s="3">
        <v>0</v>
      </c>
      <c r="D16" s="3">
        <v>0</v>
      </c>
      <c r="E16" s="10">
        <f t="shared" si="0"/>
        <v>0</v>
      </c>
      <c r="G16" s="22" t="s">
        <v>15</v>
      </c>
      <c r="H16" s="3">
        <f>SUM(C14:C22)</f>
        <v>100</v>
      </c>
      <c r="I16" s="10">
        <v>100</v>
      </c>
    </row>
    <row r="17" spans="2:9" ht="30" customHeight="1" thickBot="1">
      <c r="B17" s="22" t="s">
        <v>6</v>
      </c>
      <c r="C17" s="3">
        <v>0</v>
      </c>
      <c r="D17" s="3">
        <v>0</v>
      </c>
      <c r="E17" s="10">
        <f t="shared" si="0"/>
        <v>0</v>
      </c>
      <c r="G17" s="23" t="s">
        <v>13</v>
      </c>
      <c r="H17" s="13">
        <f>SUMPRODUCT(D3:D11,C14:C22)</f>
        <v>11470</v>
      </c>
      <c r="I17" s="14"/>
    </row>
    <row r="18" spans="2:9" ht="30" customHeight="1">
      <c r="B18" s="22" t="s">
        <v>7</v>
      </c>
      <c r="C18" s="3">
        <v>10</v>
      </c>
      <c r="D18" s="3">
        <v>1</v>
      </c>
      <c r="E18" s="10">
        <f t="shared" si="0"/>
        <v>10</v>
      </c>
    </row>
    <row r="19" spans="2:9" ht="30" customHeight="1">
      <c r="B19" s="22" t="s">
        <v>8</v>
      </c>
      <c r="C19" s="3">
        <v>10</v>
      </c>
      <c r="D19" s="3">
        <v>1</v>
      </c>
      <c r="E19" s="10">
        <f t="shared" si="0"/>
        <v>10</v>
      </c>
    </row>
    <row r="20" spans="2:9" ht="30" customHeight="1">
      <c r="B20" s="22" t="s">
        <v>9</v>
      </c>
      <c r="C20" s="3">
        <v>0</v>
      </c>
      <c r="D20" s="3">
        <v>0</v>
      </c>
      <c r="E20" s="10">
        <f t="shared" si="0"/>
        <v>0</v>
      </c>
    </row>
    <row r="21" spans="2:9" ht="30" customHeight="1">
      <c r="B21" s="22" t="s">
        <v>12</v>
      </c>
      <c r="C21" s="3">
        <v>8</v>
      </c>
      <c r="D21" s="3">
        <v>1</v>
      </c>
      <c r="E21" s="10">
        <f t="shared" si="0"/>
        <v>12</v>
      </c>
    </row>
    <row r="22" spans="2:9" ht="30" customHeight="1">
      <c r="B22" s="22" t="s">
        <v>10</v>
      </c>
      <c r="C22" s="3">
        <v>12</v>
      </c>
      <c r="D22" s="3">
        <v>1</v>
      </c>
      <c r="E22" s="10">
        <f t="shared" si="0"/>
        <v>12</v>
      </c>
    </row>
    <row r="23" spans="2:9" ht="30" customHeight="1" thickBot="1">
      <c r="B23" s="23" t="s">
        <v>11</v>
      </c>
      <c r="C23" s="13"/>
      <c r="D23" s="13">
        <f>SUM(D14:D22)</f>
        <v>6</v>
      </c>
      <c r="E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1</vt:lpstr>
      <vt:lpstr>Book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Patel</cp:lastModifiedBy>
  <dcterms:created xsi:type="dcterms:W3CDTF">2019-05-17T22:41:32Z</dcterms:created>
  <dcterms:modified xsi:type="dcterms:W3CDTF">2020-02-23T17:27:54Z</dcterms:modified>
</cp:coreProperties>
</file>