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ITRO\Desktop\Projects\2\"/>
    </mc:Choice>
  </mc:AlternateContent>
  <xr:revisionPtr revIDLastSave="0" documentId="13_ncr:1_{8CB8B82C-A95C-4ACB-8D42-C40C42CD6897}" xr6:coauthVersionLast="36" xr6:coauthVersionMax="36" xr10:uidLastSave="{00000000-0000-0000-0000-000000000000}"/>
  <bookViews>
    <workbookView xWindow="0" yWindow="0" windowWidth="23004" windowHeight="8916" xr2:uid="{00000000-000D-0000-FFFF-FFFF00000000}"/>
  </bookViews>
  <sheets>
    <sheet name="Source Data" sheetId="1" r:id="rId1"/>
    <sheet name="Adujsted Source Data" sheetId="4" r:id="rId2"/>
    <sheet name="Answer 1" sheetId="2" r:id="rId3"/>
    <sheet name="Answer 2" sheetId="9" r:id="rId4"/>
    <sheet name="Answer 3" sheetId="7" r:id="rId5"/>
    <sheet name="Answer 4" sheetId="8" r:id="rId6"/>
    <sheet name="Answer 5" sheetId="11" r:id="rId7"/>
    <sheet name="Answer 6" sheetId="12" r:id="rId8"/>
    <sheet name="Answer 7" sheetId="13" r:id="rId9"/>
    <sheet name="Answer 7(1)" sheetId="18" r:id="rId10"/>
    <sheet name="Answer 8" sheetId="23" r:id="rId11"/>
    <sheet name="Answer 8 (a)" sheetId="22" r:id="rId12"/>
    <sheet name="Answer 8(c)" sheetId="24" r:id="rId13"/>
  </sheets>
  <definedNames>
    <definedName name="_xlchart.v1.0" hidden="1">'Answer 2'!$A$1</definedName>
    <definedName name="_xlchart.v1.1" hidden="1">'Answer 2'!$A$2:$A$507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402" i="22"/>
  <c r="J403" i="22"/>
  <c r="J404" i="22"/>
  <c r="J405" i="22"/>
  <c r="J406" i="22"/>
  <c r="J407" i="22"/>
  <c r="J408" i="22"/>
  <c r="J409" i="22"/>
  <c r="J410" i="22"/>
  <c r="J411" i="22"/>
  <c r="J412" i="22"/>
  <c r="J413" i="22"/>
  <c r="J414" i="22"/>
  <c r="J415" i="22"/>
  <c r="J416" i="22"/>
  <c r="J417" i="22"/>
  <c r="J418" i="22"/>
  <c r="J419" i="22"/>
  <c r="J420" i="22"/>
  <c r="J421" i="22"/>
  <c r="J422" i="22"/>
  <c r="J423" i="22"/>
  <c r="J424" i="22"/>
  <c r="J425" i="22"/>
  <c r="J426" i="22"/>
  <c r="J427" i="22"/>
  <c r="J428" i="22"/>
  <c r="J429" i="22"/>
  <c r="J430" i="22"/>
  <c r="J431" i="22"/>
  <c r="J432" i="22"/>
  <c r="J433" i="22"/>
  <c r="J434" i="22"/>
  <c r="J435" i="22"/>
  <c r="J436" i="22"/>
  <c r="J437" i="22"/>
  <c r="J438" i="22"/>
  <c r="J439" i="22"/>
  <c r="J440" i="22"/>
  <c r="J441" i="22"/>
  <c r="J442" i="22"/>
  <c r="J443" i="22"/>
  <c r="J444" i="22"/>
  <c r="J445" i="22"/>
  <c r="J446" i="22"/>
  <c r="J447" i="22"/>
  <c r="J448" i="22"/>
  <c r="J449" i="22"/>
  <c r="J450" i="22"/>
  <c r="J451" i="22"/>
  <c r="J452" i="22"/>
  <c r="J453" i="22"/>
  <c r="J454" i="22"/>
  <c r="J455" i="22"/>
  <c r="J456" i="22"/>
  <c r="J457" i="22"/>
  <c r="J458" i="22"/>
  <c r="J459" i="22"/>
  <c r="J460" i="22"/>
  <c r="J461" i="22"/>
  <c r="J462" i="22"/>
  <c r="J463" i="22"/>
  <c r="J464" i="22"/>
  <c r="J465" i="22"/>
  <c r="J466" i="22"/>
  <c r="J467" i="22"/>
  <c r="J468" i="22"/>
  <c r="J469" i="22"/>
  <c r="J470" i="22"/>
  <c r="J471" i="22"/>
  <c r="J472" i="22"/>
  <c r="J473" i="22"/>
  <c r="J474" i="22"/>
  <c r="J475" i="22"/>
  <c r="J476" i="22"/>
  <c r="J477" i="22"/>
  <c r="J478" i="22"/>
  <c r="J479" i="22"/>
  <c r="J480" i="22"/>
  <c r="J481" i="22"/>
  <c r="J482" i="22"/>
  <c r="J483" i="22"/>
  <c r="J484" i="22"/>
  <c r="J485" i="22"/>
  <c r="J486" i="22"/>
  <c r="J487" i="22"/>
  <c r="J488" i="22"/>
  <c r="J489" i="22"/>
  <c r="J490" i="22"/>
  <c r="J491" i="22"/>
  <c r="J492" i="22"/>
  <c r="J493" i="22"/>
  <c r="J494" i="22"/>
  <c r="J495" i="22"/>
  <c r="J496" i="22"/>
  <c r="J497" i="22"/>
  <c r="J498" i="22"/>
  <c r="J499" i="22"/>
  <c r="J500" i="22"/>
  <c r="J501" i="22"/>
  <c r="J502" i="22"/>
  <c r="J503" i="22"/>
  <c r="J504" i="22"/>
  <c r="J505" i="22"/>
  <c r="J506" i="22"/>
  <c r="J507" i="22"/>
  <c r="J2" i="22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246" i="18"/>
  <c r="K247" i="18"/>
  <c r="K248" i="18"/>
  <c r="K249" i="18"/>
  <c r="K250" i="18"/>
  <c r="K251" i="18"/>
  <c r="K252" i="18"/>
  <c r="K253" i="18"/>
  <c r="K254" i="18"/>
  <c r="K255" i="18"/>
  <c r="K256" i="18"/>
  <c r="K257" i="18"/>
  <c r="K258" i="18"/>
  <c r="K259" i="18"/>
  <c r="K260" i="18"/>
  <c r="K261" i="18"/>
  <c r="K262" i="18"/>
  <c r="K263" i="18"/>
  <c r="K264" i="18"/>
  <c r="K265" i="18"/>
  <c r="K266" i="18"/>
  <c r="K267" i="18"/>
  <c r="K268" i="18"/>
  <c r="K269" i="18"/>
  <c r="K270" i="18"/>
  <c r="K271" i="18"/>
  <c r="K272" i="18"/>
  <c r="K273" i="18"/>
  <c r="K274" i="18"/>
  <c r="K275" i="18"/>
  <c r="K276" i="18"/>
  <c r="K277" i="18"/>
  <c r="K278" i="18"/>
  <c r="K279" i="18"/>
  <c r="K280" i="18"/>
  <c r="K281" i="18"/>
  <c r="K282" i="18"/>
  <c r="K283" i="18"/>
  <c r="K284" i="18"/>
  <c r="K285" i="18"/>
  <c r="K286" i="18"/>
  <c r="K287" i="18"/>
  <c r="K288" i="18"/>
  <c r="K289" i="18"/>
  <c r="K290" i="18"/>
  <c r="K291" i="18"/>
  <c r="K292" i="18"/>
  <c r="K293" i="18"/>
  <c r="K294" i="18"/>
  <c r="K295" i="18"/>
  <c r="K296" i="18"/>
  <c r="K297" i="18"/>
  <c r="K298" i="18"/>
  <c r="K299" i="18"/>
  <c r="K300" i="18"/>
  <c r="K301" i="18"/>
  <c r="K302" i="18"/>
  <c r="K303" i="18"/>
  <c r="K304" i="18"/>
  <c r="K305" i="18"/>
  <c r="K306" i="18"/>
  <c r="K307" i="18"/>
  <c r="K308" i="18"/>
  <c r="K309" i="18"/>
  <c r="K310" i="18"/>
  <c r="K311" i="18"/>
  <c r="K312" i="18"/>
  <c r="K313" i="18"/>
  <c r="K314" i="18"/>
  <c r="K315" i="18"/>
  <c r="K316" i="18"/>
  <c r="K317" i="18"/>
  <c r="K318" i="18"/>
  <c r="K319" i="18"/>
  <c r="K320" i="18"/>
  <c r="K321" i="18"/>
  <c r="K322" i="18"/>
  <c r="K323" i="18"/>
  <c r="K324" i="18"/>
  <c r="K325" i="18"/>
  <c r="K326" i="18"/>
  <c r="K327" i="18"/>
  <c r="K328" i="18"/>
  <c r="K329" i="18"/>
  <c r="K330" i="18"/>
  <c r="K331" i="18"/>
  <c r="K332" i="18"/>
  <c r="K333" i="18"/>
  <c r="K334" i="18"/>
  <c r="K335" i="18"/>
  <c r="K336" i="18"/>
  <c r="K337" i="18"/>
  <c r="K338" i="18"/>
  <c r="K339" i="18"/>
  <c r="K340" i="18"/>
  <c r="K341" i="18"/>
  <c r="K342" i="18"/>
  <c r="K343" i="18"/>
  <c r="K344" i="18"/>
  <c r="K345" i="18"/>
  <c r="K346" i="18"/>
  <c r="K347" i="18"/>
  <c r="K348" i="18"/>
  <c r="K349" i="18"/>
  <c r="K350" i="18"/>
  <c r="K351" i="18"/>
  <c r="K352" i="18"/>
  <c r="K353" i="18"/>
  <c r="K354" i="18"/>
  <c r="K355" i="18"/>
  <c r="K356" i="18"/>
  <c r="K357" i="18"/>
  <c r="K358" i="18"/>
  <c r="K359" i="18"/>
  <c r="K360" i="18"/>
  <c r="K361" i="18"/>
  <c r="K362" i="18"/>
  <c r="K363" i="18"/>
  <c r="K364" i="18"/>
  <c r="K365" i="18"/>
  <c r="K366" i="18"/>
  <c r="K367" i="18"/>
  <c r="K368" i="18"/>
  <c r="K369" i="18"/>
  <c r="K370" i="18"/>
  <c r="K371" i="18"/>
  <c r="K372" i="18"/>
  <c r="K373" i="18"/>
  <c r="K374" i="18"/>
  <c r="K375" i="18"/>
  <c r="K376" i="18"/>
  <c r="K377" i="18"/>
  <c r="K378" i="18"/>
  <c r="K379" i="18"/>
  <c r="K380" i="18"/>
  <c r="K381" i="18"/>
  <c r="K382" i="18"/>
  <c r="K383" i="18"/>
  <c r="K384" i="18"/>
  <c r="K385" i="18"/>
  <c r="K386" i="18"/>
  <c r="K387" i="18"/>
  <c r="K388" i="18"/>
  <c r="K389" i="18"/>
  <c r="K390" i="18"/>
  <c r="K391" i="18"/>
  <c r="K392" i="18"/>
  <c r="K393" i="18"/>
  <c r="K394" i="18"/>
  <c r="K395" i="18"/>
  <c r="K396" i="18"/>
  <c r="K397" i="18"/>
  <c r="K398" i="18"/>
  <c r="K399" i="18"/>
  <c r="K400" i="18"/>
  <c r="K401" i="18"/>
  <c r="K402" i="18"/>
  <c r="K403" i="18"/>
  <c r="K404" i="18"/>
  <c r="K405" i="18"/>
  <c r="K406" i="18"/>
  <c r="K407" i="18"/>
  <c r="K408" i="18"/>
  <c r="K409" i="18"/>
  <c r="K410" i="18"/>
  <c r="K411" i="18"/>
  <c r="K412" i="18"/>
  <c r="K413" i="18"/>
  <c r="K414" i="18"/>
  <c r="K415" i="18"/>
  <c r="K416" i="18"/>
  <c r="K417" i="18"/>
  <c r="K418" i="18"/>
  <c r="K419" i="18"/>
  <c r="K420" i="18"/>
  <c r="K421" i="18"/>
  <c r="K422" i="18"/>
  <c r="K423" i="18"/>
  <c r="K424" i="18"/>
  <c r="K425" i="18"/>
  <c r="K426" i="18"/>
  <c r="K427" i="18"/>
  <c r="K428" i="18"/>
  <c r="K429" i="18"/>
  <c r="K430" i="18"/>
  <c r="K431" i="18"/>
  <c r="K432" i="18"/>
  <c r="K433" i="18"/>
  <c r="K434" i="18"/>
  <c r="K435" i="18"/>
  <c r="K436" i="18"/>
  <c r="K437" i="18"/>
  <c r="K438" i="18"/>
  <c r="K439" i="18"/>
  <c r="K440" i="18"/>
  <c r="K441" i="18"/>
  <c r="K442" i="18"/>
  <c r="K443" i="18"/>
  <c r="K444" i="18"/>
  <c r="K445" i="18"/>
  <c r="K446" i="18"/>
  <c r="K447" i="18"/>
  <c r="K448" i="18"/>
  <c r="K449" i="18"/>
  <c r="K450" i="18"/>
  <c r="K451" i="18"/>
  <c r="K452" i="18"/>
  <c r="K453" i="18"/>
  <c r="K454" i="18"/>
  <c r="K455" i="18"/>
  <c r="K456" i="18"/>
  <c r="K457" i="18"/>
  <c r="K458" i="18"/>
  <c r="K459" i="18"/>
  <c r="K460" i="18"/>
  <c r="K461" i="18"/>
  <c r="K462" i="18"/>
  <c r="K463" i="18"/>
  <c r="K464" i="18"/>
  <c r="K465" i="18"/>
  <c r="K466" i="18"/>
  <c r="K467" i="18"/>
  <c r="K468" i="18"/>
  <c r="K469" i="18"/>
  <c r="K470" i="18"/>
  <c r="K471" i="18"/>
  <c r="K472" i="18"/>
  <c r="K473" i="18"/>
  <c r="K474" i="18"/>
  <c r="K475" i="18"/>
  <c r="K476" i="18"/>
  <c r="K477" i="18"/>
  <c r="K478" i="18"/>
  <c r="K479" i="18"/>
  <c r="K480" i="18"/>
  <c r="K481" i="18"/>
  <c r="K482" i="18"/>
  <c r="K483" i="18"/>
  <c r="K484" i="18"/>
  <c r="K485" i="18"/>
  <c r="K486" i="18"/>
  <c r="K487" i="18"/>
  <c r="K488" i="18"/>
  <c r="K489" i="18"/>
  <c r="K490" i="18"/>
  <c r="K491" i="18"/>
  <c r="K492" i="18"/>
  <c r="K493" i="18"/>
  <c r="K494" i="18"/>
  <c r="K495" i="18"/>
  <c r="K496" i="18"/>
  <c r="K497" i="18"/>
  <c r="K498" i="18"/>
  <c r="K499" i="18"/>
  <c r="K500" i="18"/>
  <c r="K501" i="18"/>
  <c r="K502" i="18"/>
  <c r="K503" i="18"/>
  <c r="K504" i="18"/>
  <c r="K505" i="18"/>
  <c r="K506" i="18"/>
  <c r="K507" i="18"/>
  <c r="K6" i="12" l="1"/>
  <c r="A507" i="9" l="1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<sst xmlns="http://schemas.openxmlformats.org/spreadsheetml/2006/main" count="388" uniqueCount="67">
  <si>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</si>
  <si>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</si>
  <si>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</si>
  <si>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</si>
  <si>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</si>
  <si>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</si>
  <si>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</si>
  <si>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</si>
  <si>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</si>
  <si>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</si>
  <si>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</si>
  <si>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</si>
  <si>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</si>
  <si>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</si>
  <si>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</si>
  <si>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</si>
  <si>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</si>
  <si>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</si>
  <si>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</si>
  <si>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</si>
  <si>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</si>
  <si>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</si>
  <si>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</si>
  <si>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NOX (Pollution Level)</t>
  </si>
  <si>
    <t>INDUS In percentge terms)</t>
  </si>
  <si>
    <t>AGE (In percentage terms)</t>
  </si>
  <si>
    <t>LSTAT (In percentage)</t>
  </si>
  <si>
    <t>Avg Price (Whole numbers)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</si>
  <si>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</si>
  <si>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</si>
  <si>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</si>
  <si>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</si>
  <si>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</si>
  <si>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</si>
  <si>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</si>
  <si>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</si>
  <si>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</si>
  <si>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</si>
  <si>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</si>
  <si>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</si>
  <si>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</si>
  <si>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</si>
  <si>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</si>
  <si>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</si>
  <si>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</si>
  <si>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</si>
  <si>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</si>
  <si>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</si>
  <si>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</si>
  <si>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</si>
  <si>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</si>
  <si>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</si>
  <si>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</si>
  <si>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 Price (Whole numbers)</t>
  </si>
  <si>
    <t>Residuals</t>
  </si>
  <si>
    <t xml:space="preserve">Computation of Average Price </t>
  </si>
  <si>
    <t xml:space="preserve">Average room </t>
  </si>
  <si>
    <t>Given</t>
  </si>
  <si>
    <t xml:space="preserve">LSTAT </t>
  </si>
  <si>
    <t xml:space="preserve">Average price </t>
  </si>
  <si>
    <t>X2</t>
  </si>
  <si>
    <t>X1</t>
  </si>
  <si>
    <t>AVG Price (OUTPUT)</t>
  </si>
  <si>
    <t>Avg Price (OUTPUT)</t>
  </si>
  <si>
    <t>Ascending Order</t>
  </si>
  <si>
    <t>COVARIENCE MATRIX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</si>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</sst>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3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0" fillId="6" borderId="0" xfId="0" applyFont="1" applyFill="1" applyBorder="1" applyAlignment="1"/>
    <xf numFmtId="0" fontId="0" fillId="7" borderId="0" xfId="0" applyFill="1" applyBorder="1" applyAlignmen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0" borderId="0" xfId="0" applyNumberFormat="1"/>
    <xf numFmtId="0" fontId="0" fillId="8" borderId="0" xfId="0" applyFill="1" applyBorder="1" applyAlignment="1"/>
    <xf numFmtId="0" fontId="0" fillId="8" borderId="2" xfId="0" applyFill="1" applyBorder="1" applyAlignment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2" fontId="3" fillId="0" borderId="3" xfId="0" applyNumberFormat="1" applyFont="1" applyFill="1" applyBorder="1" applyAlignment="1">
      <alignment horizontal="center"/>
    </xf>
    <xf numFmtId="0" fontId="2" fillId="3" borderId="0" xfId="0" applyFont="1" applyFill="1" applyBorder="1" applyAlignment="1"/>
    <xf numFmtId="2" fontId="0" fillId="3" borderId="0" xfId="0" applyNumberFormat="1" applyFill="1" applyBorder="1" applyAlignment="1"/>
    <xf numFmtId="2" fontId="0" fillId="4" borderId="0" xfId="0" applyNumberFormat="1" applyFill="1" applyBorder="1" applyAlignment="1"/>
    <xf numFmtId="2" fontId="0" fillId="5" borderId="0" xfId="0" applyNumberFormat="1" applyFill="1" applyBorder="1" applyAlignment="1"/>
    <xf numFmtId="2" fontId="0" fillId="6" borderId="0" xfId="0" applyNumberFormat="1" applyFont="1" applyFill="1" applyBorder="1" applyAlignment="1"/>
    <xf numFmtId="2" fontId="0" fillId="7" borderId="0" xfId="0" applyNumberFormat="1" applyFill="1" applyBorder="1" applyAlignment="1"/>
    <xf numFmtId="2" fontId="4" fillId="4" borderId="0" xfId="0" applyNumberFormat="1" applyFont="1" applyFill="1" applyBorder="1" applyAlignment="1"/>
    <xf numFmtId="2" fontId="4" fillId="5" borderId="0" xfId="0" applyNumberFormat="1" applyFont="1" applyFill="1" applyBorder="1" applyAlignment="1"/>
    <xf numFmtId="2" fontId="4" fillId="7" borderId="0" xfId="0" applyNumberFormat="1" applyFont="1" applyFill="1" applyBorder="1" applyAlignment="1"/>
    <xf numFmtId="2" fontId="2" fillId="3" borderId="0" xfId="0" applyNumberFormat="1" applyFont="1" applyFill="1" applyBorder="1" applyAlignment="1"/>
    <xf numFmtId="2" fontId="2" fillId="4" borderId="0" xfId="0" applyNumberFormat="1" applyFont="1" applyFill="1" applyBorder="1" applyAlignment="1"/>
    <xf numFmtId="2" fontId="2" fillId="5" borderId="0" xfId="0" applyNumberFormat="1" applyFont="1" applyFill="1" applyBorder="1" applyAlignment="1"/>
    <xf numFmtId="2" fontId="2" fillId="6" borderId="0" xfId="0" applyNumberFormat="1" applyFont="1" applyFill="1" applyBorder="1" applyAlignment="1"/>
    <xf numFmtId="2" fontId="2" fillId="7" borderId="0" xfId="0" applyNumberFormat="1" applyFont="1" applyFill="1" applyBorder="1" applyAlignment="1"/>
    <xf numFmtId="2" fontId="0" fillId="3" borderId="2" xfId="0" applyNumberFormat="1" applyFill="1" applyBorder="1" applyAlignment="1"/>
    <xf numFmtId="2" fontId="0" fillId="4" borderId="2" xfId="0" applyNumberFormat="1" applyFill="1" applyBorder="1" applyAlignment="1"/>
    <xf numFmtId="2" fontId="0" fillId="5" borderId="2" xfId="0" applyNumberFormat="1" applyFill="1" applyBorder="1" applyAlignment="1"/>
    <xf numFmtId="2" fontId="0" fillId="6" borderId="2" xfId="0" applyNumberFormat="1" applyFont="1" applyFill="1" applyBorder="1" applyAlignment="1"/>
    <xf numFmtId="2" fontId="0" fillId="7" borderId="2" xfId="0" applyNumberFormat="1" applyFill="1" applyBorder="1" applyAlignment="1"/>
    <xf numFmtId="2" fontId="3" fillId="8" borderId="3" xfId="0" applyNumberFormat="1" applyFont="1" applyFill="1" applyBorder="1" applyAlignment="1">
      <alignment horizontal="center"/>
    </xf>
    <xf numFmtId="2" fontId="3" fillId="9" borderId="3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10" borderId="3" xfId="0" applyNumberFormat="1" applyFont="1" applyFill="1" applyBorder="1" applyAlignment="1">
      <alignment horizontal="center"/>
    </xf>
    <xf numFmtId="2" fontId="1" fillId="11" borderId="3" xfId="0" applyNumberFormat="1" applyFont="1" applyFill="1" applyBorder="1" applyAlignment="1">
      <alignment horizontal="centerContinuous"/>
    </xf>
    <xf numFmtId="2" fontId="0" fillId="8" borderId="0" xfId="0" applyNumberFormat="1" applyFill="1" applyBorder="1" applyAlignment="1"/>
    <xf numFmtId="2" fontId="0" fillId="9" borderId="0" xfId="0" applyNumberFormat="1" applyFill="1" applyBorder="1" applyAlignment="1"/>
    <xf numFmtId="2" fontId="0" fillId="10" borderId="0" xfId="0" applyNumberFormat="1" applyFill="1" applyBorder="1" applyAlignment="1"/>
    <xf numFmtId="2" fontId="0" fillId="11" borderId="0" xfId="0" applyNumberFormat="1" applyFill="1" applyBorder="1" applyAlignment="1"/>
    <xf numFmtId="2" fontId="5" fillId="8" borderId="0" xfId="0" applyNumberFormat="1" applyFont="1" applyFill="1" applyBorder="1" applyAlignment="1"/>
    <xf numFmtId="2" fontId="0" fillId="9" borderId="0" xfId="0" applyNumberFormat="1" applyFont="1" applyFill="1" applyBorder="1" applyAlignment="1"/>
    <xf numFmtId="2" fontId="4" fillId="10" borderId="0" xfId="0" applyNumberFormat="1" applyFont="1" applyFill="1" applyBorder="1" applyAlignment="1"/>
    <xf numFmtId="2" fontId="5" fillId="11" borderId="0" xfId="0" applyNumberFormat="1" applyFont="1" applyFill="1" applyBorder="1" applyAlignment="1"/>
    <xf numFmtId="2" fontId="6" fillId="9" borderId="0" xfId="0" applyNumberFormat="1" applyFont="1" applyFill="1" applyBorder="1" applyAlignment="1"/>
    <xf numFmtId="2" fontId="0" fillId="8" borderId="2" xfId="0" applyNumberFormat="1" applyFill="1" applyBorder="1" applyAlignment="1"/>
    <xf numFmtId="2" fontId="0" fillId="9" borderId="2" xfId="0" applyNumberFormat="1" applyFill="1" applyBorder="1" applyAlignment="1"/>
    <xf numFmtId="2" fontId="0" fillId="10" borderId="2" xfId="0" applyNumberFormat="1" applyFill="1" applyBorder="1" applyAlignment="1"/>
    <xf numFmtId="2" fontId="0" fillId="11" borderId="2" xfId="0" applyNumberFormat="1" applyFill="1" applyBorder="1" applyAlignment="1"/>
    <xf numFmtId="2" fontId="2" fillId="0" borderId="0" xfId="0" applyNumberFormat="1" applyFont="1" applyFill="1" applyBorder="1" applyAlignment="1"/>
    <xf numFmtId="2" fontId="2" fillId="0" borderId="2" xfId="0" applyNumberFormat="1" applyFont="1" applyFill="1" applyBorder="1" applyAlignment="1"/>
    <xf numFmtId="0" fontId="2" fillId="0" borderId="0" xfId="0" applyFont="1"/>
    <xf numFmtId="2" fontId="0" fillId="12" borderId="0" xfId="0" applyNumberFormat="1" applyFill="1" applyBorder="1" applyAlignment="1"/>
    <xf numFmtId="2" fontId="2" fillId="12" borderId="0" xfId="0" applyNumberFormat="1" applyFont="1" applyFill="1" applyBorder="1" applyAlignment="1"/>
    <xf numFmtId="1" fontId="0" fillId="0" borderId="0" xfId="0" applyNumberFormat="1"/>
    <xf numFmtId="2" fontId="0" fillId="12" borderId="2" xfId="0" applyNumberFormat="1" applyFill="1" applyBorder="1" applyAlignment="1"/>
    <xf numFmtId="2" fontId="0" fillId="13" borderId="0" xfId="0" applyNumberFormat="1" applyFill="1" applyBorder="1" applyAlignment="1"/>
    <xf numFmtId="2" fontId="0" fillId="13" borderId="2" xfId="0" applyNumberFormat="1" applyFill="1" applyBorder="1" applyAlignment="1"/>
    <xf numFmtId="2" fontId="0" fillId="14" borderId="0" xfId="0" applyNumberFormat="1" applyFill="1"/>
    <xf numFmtId="2" fontId="0" fillId="15" borderId="0" xfId="0" applyNumberFormat="1" applyFill="1" applyBorder="1" applyAlignment="1"/>
    <xf numFmtId="2" fontId="0" fillId="15" borderId="2" xfId="0" applyNumberFormat="1" applyFill="1" applyBorder="1" applyAlignment="1"/>
    <xf numFmtId="2" fontId="2" fillId="14" borderId="0" xfId="0" applyNumberFormat="1" applyFont="1" applyFill="1"/>
    <xf numFmtId="164" fontId="0" fillId="12" borderId="0" xfId="0" applyNumberFormat="1" applyFill="1" applyBorder="1" applyAlignment="1"/>
    <xf numFmtId="2" fontId="0" fillId="0" borderId="0" xfId="0" applyNumberFormat="1" applyFont="1" applyFill="1" applyBorder="1" applyAlignment="1"/>
    <xf numFmtId="2" fontId="1" fillId="12" borderId="3" xfId="0" applyNumberFormat="1" applyFont="1" applyFill="1" applyBorder="1" applyAlignment="1">
      <alignment horizontal="center"/>
    </xf>
    <xf numFmtId="0" fontId="7" fillId="3" borderId="0" xfId="0" applyFont="1" applyFill="1"/>
    <xf numFmtId="0" fontId="7" fillId="12" borderId="0" xfId="0" applyFont="1" applyFill="1"/>
    <xf numFmtId="0" fontId="0" fillId="13" borderId="0" xfId="0" applyFill="1"/>
    <xf numFmtId="0" fontId="2" fillId="13" borderId="0" xfId="0" applyFont="1" applyFill="1"/>
    <xf numFmtId="1" fontId="2" fillId="12" borderId="0" xfId="0" applyNumberFormat="1" applyFont="1" applyFill="1"/>
    <xf numFmtId="2" fontId="4" fillId="0" borderId="0" xfId="0" applyNumberFormat="1" applyFont="1" applyFill="1" applyBorder="1" applyAlignment="1"/>
  </cellXfs>
  <cellStyles count="1">
    <cellStyle name="Normal" xfId="0" builtinId="0"/>
  </cellStyles>
  <dxfs count="1"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(In percentage)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'Adujsted Source Data'!$D$2:$D$507</c:f>
              <c:numCache>
                <c:formatCode>0.00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'Answer 5'!$C$26:$C$531</c:f>
              <c:numCache>
                <c:formatCode>0.00</c:formatCode>
                <c:ptCount val="506"/>
                <c:pt idx="0">
                  <c:v>-5822.5950976683089</c:v>
                </c:pt>
                <c:pt idx="1">
                  <c:v>-4270.3897860350698</c:v>
                </c:pt>
                <c:pt idx="2">
                  <c:v>3974.8580162615981</c:v>
                </c:pt>
                <c:pt idx="3">
                  <c:v>1639.3042206653881</c:v>
                </c:pt>
                <c:pt idx="4">
                  <c:v>6709.9221761469889</c:v>
                </c:pt>
                <c:pt idx="5">
                  <c:v>-904.08374630397157</c:v>
                </c:pt>
                <c:pt idx="6">
                  <c:v>155.27258782872377</c:v>
                </c:pt>
                <c:pt idx="7">
                  <c:v>10739.604245082421</c:v>
                </c:pt>
                <c:pt idx="8">
                  <c:v>10381.13627859356</c:v>
                </c:pt>
                <c:pt idx="9">
                  <c:v>592.00306987854128</c:v>
                </c:pt>
                <c:pt idx="10">
                  <c:v>-125.33159503219213</c:v>
                </c:pt>
                <c:pt idx="11">
                  <c:v>-3046.6859550145673</c:v>
                </c:pt>
                <c:pt idx="12">
                  <c:v>2071.4344681549337</c:v>
                </c:pt>
                <c:pt idx="13">
                  <c:v>-6306.4332173420989</c:v>
                </c:pt>
                <c:pt idx="14">
                  <c:v>-6606.3345098261198</c:v>
                </c:pt>
                <c:pt idx="15">
                  <c:v>-6606.9228530529217</c:v>
                </c:pt>
                <c:pt idx="16">
                  <c:v>-5202.5161316555241</c:v>
                </c:pt>
                <c:pt idx="17">
                  <c:v>-3116.616859753376</c:v>
                </c:pt>
                <c:pt idx="18">
                  <c:v>-3247.763933952192</c:v>
                </c:pt>
                <c:pt idx="19">
                  <c:v>-5637.2841689929701</c:v>
                </c:pt>
                <c:pt idx="20">
                  <c:v>-983.80346339013704</c:v>
                </c:pt>
                <c:pt idx="21">
                  <c:v>-1814.6583169100923</c:v>
                </c:pt>
                <c:pt idx="22">
                  <c:v>-1568.9169770335175</c:v>
                </c:pt>
                <c:pt idx="23">
                  <c:v>-1166.8597266742472</c:v>
                </c:pt>
                <c:pt idx="24">
                  <c:v>-3468.0364131278548</c:v>
                </c:pt>
                <c:pt idx="25">
                  <c:v>-4968.5260488386739</c:v>
                </c:pt>
                <c:pt idx="26">
                  <c:v>-3883.6099502272591</c:v>
                </c:pt>
                <c:pt idx="27">
                  <c:v>-3336.9880464450216</c:v>
                </c:pt>
                <c:pt idx="28">
                  <c:v>-3993.2091512808183</c:v>
                </c:pt>
                <c:pt idx="29">
                  <c:v>-2172.2496213623745</c:v>
                </c:pt>
                <c:pt idx="30">
                  <c:v>-382.72548445250868</c:v>
                </c:pt>
                <c:pt idx="31">
                  <c:v>-7665.1973063789046</c:v>
                </c:pt>
                <c:pt idx="32">
                  <c:v>4972.0267132508234</c:v>
                </c:pt>
                <c:pt idx="33">
                  <c:v>-4020.4352379239717</c:v>
                </c:pt>
                <c:pt idx="34">
                  <c:v>-1729.8370239455689</c:v>
                </c:pt>
                <c:pt idx="35">
                  <c:v>-6457.3631350057549</c:v>
                </c:pt>
                <c:pt idx="36">
                  <c:v>-3713.7777530044259</c:v>
                </c:pt>
                <c:pt idx="37">
                  <c:v>-5221.9080469255241</c:v>
                </c:pt>
                <c:pt idx="38">
                  <c:v>-229.84092581465666</c:v>
                </c:pt>
                <c:pt idx="39">
                  <c:v>350.37232885141566</c:v>
                </c:pt>
                <c:pt idx="40">
                  <c:v>2227.2568410577187</c:v>
                </c:pt>
                <c:pt idx="41">
                  <c:v>-3355.6020071944295</c:v>
                </c:pt>
                <c:pt idx="42">
                  <c:v>-3734.0541340491764</c:v>
                </c:pt>
                <c:pt idx="43">
                  <c:v>-2785.4736874236514</c:v>
                </c:pt>
                <c:pt idx="44">
                  <c:v>-4280.8695509942918</c:v>
                </c:pt>
                <c:pt idx="45">
                  <c:v>-5553.8369775140163</c:v>
                </c:pt>
                <c:pt idx="46">
                  <c:v>-1110.6425237075309</c:v>
                </c:pt>
                <c:pt idx="47">
                  <c:v>-92.913028732877137</c:v>
                </c:pt>
                <c:pt idx="48">
                  <c:v>9117.1797099005926</c:v>
                </c:pt>
                <c:pt idx="49">
                  <c:v>236.95865149634483</c:v>
                </c:pt>
                <c:pt idx="50">
                  <c:v>-2075.6770713381266</c:v>
                </c:pt>
                <c:pt idx="51">
                  <c:v>-5094.8754734452523</c:v>
                </c:pt>
                <c:pt idx="52">
                  <c:v>-4537.5802915409113</c:v>
                </c:pt>
                <c:pt idx="53">
                  <c:v>-3144.9248272032419</c:v>
                </c:pt>
                <c:pt idx="54">
                  <c:v>-1593.1104437648391</c:v>
                </c:pt>
                <c:pt idx="55">
                  <c:v>5415.8965121928304</c:v>
                </c:pt>
                <c:pt idx="56">
                  <c:v>-4372.0561081994965</c:v>
                </c:pt>
                <c:pt idx="57">
                  <c:v>798.8540679609614</c:v>
                </c:pt>
                <c:pt idx="58">
                  <c:v>-4736.5023126032866</c:v>
                </c:pt>
                <c:pt idx="59">
                  <c:v>-6194.3858377344295</c:v>
                </c:pt>
                <c:pt idx="60">
                  <c:v>-3360.6918774655242</c:v>
                </c:pt>
                <c:pt idx="61">
                  <c:v>-4835.128211117717</c:v>
                </c:pt>
                <c:pt idx="62">
                  <c:v>-5960.0087285918271</c:v>
                </c:pt>
                <c:pt idx="63">
                  <c:v>-528.37201868218835</c:v>
                </c:pt>
                <c:pt idx="64">
                  <c:v>6094.0564183687238</c:v>
                </c:pt>
                <c:pt idx="65">
                  <c:v>-6617.1103973332865</c:v>
                </c:pt>
                <c:pt idx="66">
                  <c:v>-5425.3354969012798</c:v>
                </c:pt>
                <c:pt idx="67">
                  <c:v>-4858.4411139433796</c:v>
                </c:pt>
                <c:pt idx="68">
                  <c:v>-4717.6948386910044</c:v>
                </c:pt>
                <c:pt idx="69">
                  <c:v>-5302.9070598503677</c:v>
                </c:pt>
                <c:pt idx="70">
                  <c:v>-3969.5092221294071</c:v>
                </c:pt>
                <c:pt idx="71">
                  <c:v>-3467.3532642541541</c:v>
                </c:pt>
                <c:pt idx="72">
                  <c:v>-6509.5684466389939</c:v>
                </c:pt>
                <c:pt idx="73">
                  <c:v>-3990.4687520478547</c:v>
                </c:pt>
                <c:pt idx="74">
                  <c:v>-4012.5062609039269</c:v>
                </c:pt>
                <c:pt idx="75">
                  <c:v>-4660.399656786667</c:v>
                </c:pt>
                <c:pt idx="76">
                  <c:v>-3181.7501148999509</c:v>
                </c:pt>
                <c:pt idx="77">
                  <c:v>-3996.8340162885361</c:v>
                </c:pt>
                <c:pt idx="78">
                  <c:v>-1630.2318540094966</c:v>
                </c:pt>
                <c:pt idx="79">
                  <c:v>-5608.39176018539</c:v>
                </c:pt>
                <c:pt idx="80">
                  <c:v>-1528.0797980033312</c:v>
                </c:pt>
                <c:pt idx="81">
                  <c:v>-3794.4845452504087</c:v>
                </c:pt>
                <c:pt idx="82">
                  <c:v>-3369.5092221294071</c:v>
                </c:pt>
                <c:pt idx="83">
                  <c:v>-4518.9702326605911</c:v>
                </c:pt>
                <c:pt idx="84">
                  <c:v>-1514.3660962312351</c:v>
                </c:pt>
                <c:pt idx="85">
                  <c:v>-1750.0185993434243</c:v>
                </c:pt>
                <c:pt idx="86">
                  <c:v>163.79380994465828</c:v>
                </c:pt>
                <c:pt idx="87">
                  <c:v>-4335.4243336656618</c:v>
                </c:pt>
                <c:pt idx="88">
                  <c:v>-5728.569433714154</c:v>
                </c:pt>
                <c:pt idx="89">
                  <c:v>-438.55956296255681</c:v>
                </c:pt>
                <c:pt idx="90">
                  <c:v>-3583.9060727752039</c:v>
                </c:pt>
                <c:pt idx="91">
                  <c:v>-4763.4361785675792</c:v>
                </c:pt>
                <c:pt idx="92">
                  <c:v>-3901.4381527178994</c:v>
                </c:pt>
                <c:pt idx="93">
                  <c:v>-3654.034392545982</c:v>
                </c:pt>
                <c:pt idx="94">
                  <c:v>-3892.818223085982</c:v>
                </c:pt>
                <c:pt idx="95">
                  <c:v>163.98732310753621</c:v>
                </c:pt>
                <c:pt idx="96">
                  <c:v>-2380.2812077674898</c:v>
                </c:pt>
                <c:pt idx="97">
                  <c:v>8145.8668999380388</c:v>
                </c:pt>
                <c:pt idx="98">
                  <c:v>12637.835313532923</c:v>
                </c:pt>
                <c:pt idx="99">
                  <c:v>4526.9646203788579</c:v>
                </c:pt>
                <c:pt idx="100">
                  <c:v>1895.6240330171713</c:v>
                </c:pt>
                <c:pt idx="101">
                  <c:v>-766.96233605931411</c:v>
                </c:pt>
                <c:pt idx="102">
                  <c:v>-5854.8162489356619</c:v>
                </c:pt>
                <c:pt idx="103">
                  <c:v>-2485.1775648757102</c:v>
                </c:pt>
                <c:pt idx="104">
                  <c:v>-2739.7323475470766</c:v>
                </c:pt>
                <c:pt idx="105">
                  <c:v>593.47197701100231</c:v>
                </c:pt>
                <c:pt idx="106">
                  <c:v>2674.0800617410059</c:v>
                </c:pt>
                <c:pt idx="107">
                  <c:v>-767.64548493301118</c:v>
                </c:pt>
                <c:pt idx="108">
                  <c:v>-3096.7353087725569</c:v>
                </c:pt>
                <c:pt idx="109">
                  <c:v>-380.57342844634695</c:v>
                </c:pt>
                <c:pt idx="110">
                  <c:v>-503.19928052922478</c:v>
                </c:pt>
                <c:pt idx="111">
                  <c:v>-2101.3394452019165</c:v>
                </c:pt>
                <c:pt idx="112">
                  <c:v>-353.54085496607149</c:v>
                </c:pt>
                <c:pt idx="113">
                  <c:v>382.5025763409576</c:v>
                </c:pt>
                <c:pt idx="114">
                  <c:v>-6125.8251326121026</c:v>
                </c:pt>
                <c:pt idx="115">
                  <c:v>-1281.0630641571697</c:v>
                </c:pt>
                <c:pt idx="116">
                  <c:v>-1915.2466601368942</c:v>
                </c:pt>
                <c:pt idx="117">
                  <c:v>-5568.3325356757996</c:v>
                </c:pt>
                <c:pt idx="118">
                  <c:v>448.4176878772123</c:v>
                </c:pt>
                <c:pt idx="119">
                  <c:v>-2323.6691747368495</c:v>
                </c:pt>
                <c:pt idx="120">
                  <c:v>1098.3683341192227</c:v>
                </c:pt>
                <c:pt idx="121">
                  <c:v>-696.63660125657771</c:v>
                </c:pt>
                <c:pt idx="122">
                  <c:v>2980.5440334976702</c:v>
                </c:pt>
                <c:pt idx="123">
                  <c:v>6886.9131996074429</c:v>
                </c:pt>
                <c:pt idx="124">
                  <c:v>948.02675968237236</c:v>
                </c:pt>
                <c:pt idx="125">
                  <c:v>916.39004977274089</c:v>
                </c:pt>
                <c:pt idx="126">
                  <c:v>7044.5045040597288</c:v>
                </c:pt>
                <c:pt idx="127">
                  <c:v>-2022.492488283242</c:v>
                </c:pt>
                <c:pt idx="128">
                  <c:v>-1932.581325047624</c:v>
                </c:pt>
                <c:pt idx="129">
                  <c:v>-2829.9357314615518</c:v>
                </c:pt>
                <c:pt idx="130">
                  <c:v>-3383.2190220324192</c:v>
                </c:pt>
                <c:pt idx="131">
                  <c:v>-3306.2358023101369</c:v>
                </c:pt>
                <c:pt idx="132">
                  <c:v>-989.29206559424711</c:v>
                </c:pt>
                <c:pt idx="133">
                  <c:v>-1874.5990924005018</c:v>
                </c:pt>
                <c:pt idx="134">
                  <c:v>-2508.4865658322851</c:v>
                </c:pt>
                <c:pt idx="135">
                  <c:v>-341.0038396475793</c:v>
                </c:pt>
                <c:pt idx="136">
                  <c:v>-1098.0068008730595</c:v>
                </c:pt>
                <c:pt idx="137">
                  <c:v>-3592.6208080540164</c:v>
                </c:pt>
                <c:pt idx="138">
                  <c:v>-998.78865726273943</c:v>
                </c:pt>
                <c:pt idx="139">
                  <c:v>784.07019098940873</c:v>
                </c:pt>
                <c:pt idx="140">
                  <c:v>2399.351507409956</c:v>
                </c:pt>
                <c:pt idx="141">
                  <c:v>12537.357383429357</c:v>
                </c:pt>
                <c:pt idx="142">
                  <c:v>4326.4827884062106</c:v>
                </c:pt>
                <c:pt idx="143">
                  <c:v>6146.4630469030162</c:v>
                </c:pt>
                <c:pt idx="144">
                  <c:v>5073.1046921884481</c:v>
                </c:pt>
                <c:pt idx="145">
                  <c:v>5657.5311550890438</c:v>
                </c:pt>
                <c:pt idx="146">
                  <c:v>-3135.5191393125569</c:v>
                </c:pt>
                <c:pt idx="147">
                  <c:v>8101.1165370903655</c:v>
                </c:pt>
                <c:pt idx="148">
                  <c:v>10151.556819043199</c:v>
                </c:pt>
                <c:pt idx="149">
                  <c:v>1224.7177587257975</c:v>
                </c:pt>
                <c:pt idx="150">
                  <c:v>341.85500860456523</c:v>
                </c:pt>
                <c:pt idx="151">
                  <c:v>-2337.1854614769836</c:v>
                </c:pt>
                <c:pt idx="152">
                  <c:v>-7739.2427118362539</c:v>
                </c:pt>
                <c:pt idx="153">
                  <c:v>-152.5615835444296</c:v>
                </c:pt>
                <c:pt idx="154">
                  <c:v>-3189.0946505622851</c:v>
                </c:pt>
                <c:pt idx="155">
                  <c:v>-4684.0995859380819</c:v>
                </c:pt>
                <c:pt idx="156">
                  <c:v>-6120.0443097291318</c:v>
                </c:pt>
                <c:pt idx="157">
                  <c:v>11106.885654366073</c:v>
                </c:pt>
                <c:pt idx="158">
                  <c:v>-4145.0235347192211</c:v>
                </c:pt>
                <c:pt idx="159">
                  <c:v>-4232.9761551115516</c:v>
                </c:pt>
                <c:pt idx="160">
                  <c:v>-2328.569433714154</c:v>
                </c:pt>
                <c:pt idx="161">
                  <c:v>17089.744502618218</c:v>
                </c:pt>
                <c:pt idx="162">
                  <c:v>17270.253879832238</c:v>
                </c:pt>
                <c:pt idx="163">
                  <c:v>18600.322975093426</c:v>
                </c:pt>
                <c:pt idx="164">
                  <c:v>-795.26640164008859</c:v>
                </c:pt>
                <c:pt idx="165">
                  <c:v>-233.85671901721071</c:v>
                </c:pt>
                <c:pt idx="166">
                  <c:v>18961.34172952146</c:v>
                </c:pt>
                <c:pt idx="167">
                  <c:v>779.75827523890621</c:v>
                </c:pt>
                <c:pt idx="168">
                  <c:v>-208.29305266940355</c:v>
                </c:pt>
                <c:pt idx="169">
                  <c:v>-1499.2821948426499</c:v>
                </c:pt>
                <c:pt idx="170">
                  <c:v>-3444.628704655297</c:v>
                </c:pt>
                <c:pt idx="171">
                  <c:v>-4024.7471536744742</c:v>
                </c:pt>
                <c:pt idx="172">
                  <c:v>2502.3841273217804</c:v>
                </c:pt>
                <c:pt idx="173">
                  <c:v>-2365.3947214108703</c:v>
                </c:pt>
                <c:pt idx="174">
                  <c:v>-2795.3651091560714</c:v>
                </c:pt>
                <c:pt idx="175">
                  <c:v>-90.077823853011068</c:v>
                </c:pt>
                <c:pt idx="176">
                  <c:v>-1748.8419128898167</c:v>
                </c:pt>
                <c:pt idx="177">
                  <c:v>-3978.0304442453416</c:v>
                </c:pt>
                <c:pt idx="178">
                  <c:v>1920.5006486221937</c:v>
                </c:pt>
                <c:pt idx="179">
                  <c:v>7434.4078635571714</c:v>
                </c:pt>
                <c:pt idx="180">
                  <c:v>12428.532235027305</c:v>
                </c:pt>
                <c:pt idx="181">
                  <c:v>10624.125513629908</c:v>
                </c:pt>
                <c:pt idx="182">
                  <c:v>7925.3970057304105</c:v>
                </c:pt>
                <c:pt idx="183">
                  <c:v>3342.4394499622831</c:v>
                </c:pt>
                <c:pt idx="184">
                  <c:v>5127.8490861536084</c:v>
                </c:pt>
                <c:pt idx="185">
                  <c:v>7539.3081225344758</c:v>
                </c:pt>
                <c:pt idx="186">
                  <c:v>19673.878744839956</c:v>
                </c:pt>
                <c:pt idx="187">
                  <c:v>3792.4888037202763</c:v>
                </c:pt>
                <c:pt idx="188">
                  <c:v>-421.61582624666698</c:v>
                </c:pt>
                <c:pt idx="189">
                  <c:v>5466.9251373724655</c:v>
                </c:pt>
                <c:pt idx="190">
                  <c:v>7291.410824782648</c:v>
                </c:pt>
                <c:pt idx="191">
                  <c:v>401.89058974187355</c:v>
                </c:pt>
                <c:pt idx="192">
                  <c:v>4572.8007659023278</c:v>
                </c:pt>
                <c:pt idx="193">
                  <c:v>1324.9073700195913</c:v>
                </c:pt>
                <c:pt idx="194">
                  <c:v>-1292.6247099231041</c:v>
                </c:pt>
                <c:pt idx="195">
                  <c:v>18267.805701278128</c:v>
                </c:pt>
                <c:pt idx="196">
                  <c:v>2622.3604839494983</c:v>
                </c:pt>
                <c:pt idx="197">
                  <c:v>3926.0840564731952</c:v>
                </c:pt>
                <c:pt idx="198">
                  <c:v>6335.4858424947961</c:v>
                </c:pt>
                <c:pt idx="199">
                  <c:v>4678.384173753333</c:v>
                </c:pt>
                <c:pt idx="200">
                  <c:v>2573.8787448399562</c:v>
                </c:pt>
                <c:pt idx="201">
                  <c:v>-3394.9741809612315</c:v>
                </c:pt>
                <c:pt idx="202">
                  <c:v>10700.812610804249</c:v>
                </c:pt>
                <c:pt idx="203">
                  <c:v>17565.847158434841</c:v>
                </c:pt>
                <c:pt idx="204">
                  <c:v>18182.301259439912</c:v>
                </c:pt>
                <c:pt idx="205">
                  <c:v>-1626.8044040337445</c:v>
                </c:pt>
                <c:pt idx="206">
                  <c:v>268.20053134205591</c:v>
                </c:pt>
                <c:pt idx="207">
                  <c:v>5104.0504494862107</c:v>
                </c:pt>
                <c:pt idx="208">
                  <c:v>3773.8826467090403</c:v>
                </c:pt>
                <c:pt idx="209">
                  <c:v>7382.7986988889061</c:v>
                </c:pt>
                <c:pt idx="210">
                  <c:v>3553.5114600173983</c:v>
                </c:pt>
                <c:pt idx="211">
                  <c:v>7528.3426237335152</c:v>
                </c:pt>
                <c:pt idx="212">
                  <c:v>3075.4502613574878</c:v>
                </c:pt>
                <c:pt idx="213">
                  <c:v>2457.6220588668511</c:v>
                </c:pt>
                <c:pt idx="214">
                  <c:v>17220.117524165526</c:v>
                </c:pt>
                <c:pt idx="215">
                  <c:v>-556.87349929493212</c:v>
                </c:pt>
                <c:pt idx="216">
                  <c:v>1581.3258898873537</c:v>
                </c:pt>
                <c:pt idx="217">
                  <c:v>3352.1373585318288</c:v>
                </c:pt>
                <c:pt idx="218">
                  <c:v>3971.0435399600938</c:v>
                </c:pt>
                <c:pt idx="219">
                  <c:v>-1578.3226649241988</c:v>
                </c:pt>
                <c:pt idx="220">
                  <c:v>1371.1383456069889</c:v>
                </c:pt>
                <c:pt idx="221">
                  <c:v>7534.2182522633811</c:v>
                </c:pt>
                <c:pt idx="222">
                  <c:v>2380.1492034337425</c:v>
                </c:pt>
                <c:pt idx="223">
                  <c:v>2766.5342091776256</c:v>
                </c:pt>
                <c:pt idx="224">
                  <c:v>14179.363445174979</c:v>
                </c:pt>
                <c:pt idx="225">
                  <c:v>19844.887628516393</c:v>
                </c:pt>
                <c:pt idx="226">
                  <c:v>6019.8135978794089</c:v>
                </c:pt>
                <c:pt idx="227">
                  <c:v>3088.4730105177186</c:v>
                </c:pt>
                <c:pt idx="228">
                  <c:v>15870.352587348221</c:v>
                </c:pt>
                <c:pt idx="229">
                  <c:v>518.34469074694061</c:v>
                </c:pt>
                <c:pt idx="230">
                  <c:v>814.23409189748782</c:v>
                </c:pt>
                <c:pt idx="231">
                  <c:v>2133.9182278463486</c:v>
                </c:pt>
                <c:pt idx="232">
                  <c:v>9492.7810243991335</c:v>
                </c:pt>
                <c:pt idx="233">
                  <c:v>17498.854067960961</c:v>
                </c:pt>
                <c:pt idx="234">
                  <c:v>2094.0564183687238</c:v>
                </c:pt>
                <c:pt idx="235">
                  <c:v>-217.30391049616446</c:v>
                </c:pt>
                <c:pt idx="236">
                  <c:v>-390.37004453187183</c:v>
                </c:pt>
                <c:pt idx="237">
                  <c:v>1439.8925638921937</c:v>
                </c:pt>
                <c:pt idx="238">
                  <c:v>-4811.5269894822814</c:v>
                </c:pt>
                <c:pt idx="239">
                  <c:v>-4251.9771421867117</c:v>
                </c:pt>
                <c:pt idx="240">
                  <c:v>-1742.2792336171697</c:v>
                </c:pt>
                <c:pt idx="241">
                  <c:v>-2673.2288927840164</c:v>
                </c:pt>
                <c:pt idx="242">
                  <c:v>-1694.2871302184467</c:v>
                </c:pt>
                <c:pt idx="243">
                  <c:v>-5923.0847333791316</c:v>
                </c:pt>
                <c:pt idx="244">
                  <c:v>-5078.2239574082196</c:v>
                </c:pt>
                <c:pt idx="245">
                  <c:v>1484.0701909894087</c:v>
                </c:pt>
                <c:pt idx="246">
                  <c:v>-1551.3887989599098</c:v>
                </c:pt>
                <c:pt idx="247">
                  <c:v>-4410.8399387394966</c:v>
                </c:pt>
                <c:pt idx="248">
                  <c:v>-1009.3710316070319</c:v>
                </c:pt>
                <c:pt idx="249">
                  <c:v>-2121.5171187306842</c:v>
                </c:pt>
                <c:pt idx="250">
                  <c:v>-4548.5496922109596</c:v>
                </c:pt>
                <c:pt idx="251">
                  <c:v>-6343.1636993919165</c:v>
                </c:pt>
                <c:pt idx="252">
                  <c:v>-1600.1666606173967</c:v>
                </c:pt>
                <c:pt idx="253">
                  <c:v>11609.333832920183</c:v>
                </c:pt>
                <c:pt idx="254">
                  <c:v>-6412.0166251931041</c:v>
                </c:pt>
                <c:pt idx="255">
                  <c:v>-4865.8843571216894</c:v>
                </c:pt>
                <c:pt idx="256">
                  <c:v>12400.812610804249</c:v>
                </c:pt>
                <c:pt idx="257">
                  <c:v>20310.411811857808</c:v>
                </c:pt>
                <c:pt idx="258">
                  <c:v>8847.0435863916427</c:v>
                </c:pt>
                <c:pt idx="259">
                  <c:v>2101.4996615470336</c:v>
                </c:pt>
                <c:pt idx="260">
                  <c:v>8357.1324231560284</c:v>
                </c:pt>
                <c:pt idx="261">
                  <c:v>15443.517428899911</c:v>
                </c:pt>
                <c:pt idx="262">
                  <c:v>19860.950801326624</c:v>
                </c:pt>
                <c:pt idx="263">
                  <c:v>7134.2143503942934</c:v>
                </c:pt>
                <c:pt idx="264">
                  <c:v>9641.5588860566204</c:v>
                </c:pt>
                <c:pt idx="265">
                  <c:v>-1825.8251326121026</c:v>
                </c:pt>
                <c:pt idx="266">
                  <c:v>10197.389062697577</c:v>
                </c:pt>
                <c:pt idx="267">
                  <c:v>22514.526312576349</c:v>
                </c:pt>
                <c:pt idx="268">
                  <c:v>11948.315078492145</c:v>
                </c:pt>
                <c:pt idx="269">
                  <c:v>-885.66720058652936</c:v>
                </c:pt>
                <c:pt idx="270">
                  <c:v>-1103.1992805292248</c:v>
                </c:pt>
                <c:pt idx="271">
                  <c:v>-3093.015638117944</c:v>
                </c:pt>
                <c:pt idx="272">
                  <c:v>-2809.9593748338339</c:v>
                </c:pt>
                <c:pt idx="273">
                  <c:v>6897.4838683444759</c:v>
                </c:pt>
                <c:pt idx="274">
                  <c:v>1199.8333393826033</c:v>
                </c:pt>
                <c:pt idx="275">
                  <c:v>277.3061948157083</c:v>
                </c:pt>
                <c:pt idx="276">
                  <c:v>4393.957710852741</c:v>
                </c:pt>
                <c:pt idx="277">
                  <c:v>2498.3644322501386</c:v>
                </c:pt>
                <c:pt idx="278">
                  <c:v>1377.0139741368512</c:v>
                </c:pt>
                <c:pt idx="279">
                  <c:v>5153.8984863431506</c:v>
                </c:pt>
                <c:pt idx="280">
                  <c:v>14418.344690746941</c:v>
                </c:pt>
                <c:pt idx="281">
                  <c:v>5206.8856543660731</c:v>
                </c:pt>
                <c:pt idx="282">
                  <c:v>14305.807675428448</c:v>
                </c:pt>
                <c:pt idx="283">
                  <c:v>18448.315078492145</c:v>
                </c:pt>
                <c:pt idx="284">
                  <c:v>5104.0465476171266</c:v>
                </c:pt>
                <c:pt idx="285">
                  <c:v>-4734.9346979548391</c:v>
                </c:pt>
                <c:pt idx="286">
                  <c:v>-2169.7027352922814</c:v>
                </c:pt>
                <c:pt idx="287">
                  <c:v>-4570.488493551049</c:v>
                </c:pt>
                <c:pt idx="288">
                  <c:v>-5033.4657908223744</c:v>
                </c:pt>
                <c:pt idx="289">
                  <c:v>-718.87152514461195</c:v>
                </c:pt>
                <c:pt idx="290">
                  <c:v>-2890.1765313689939</c:v>
                </c:pt>
                <c:pt idx="291">
                  <c:v>6128.3348199953434</c:v>
                </c:pt>
                <c:pt idx="292">
                  <c:v>-2188.6089167205464</c:v>
                </c:pt>
                <c:pt idx="293">
                  <c:v>-2502.4174241395413</c:v>
                </c:pt>
                <c:pt idx="294">
                  <c:v>-2973.3276002999992</c:v>
                </c:pt>
                <c:pt idx="295">
                  <c:v>2.9685686794982757</c:v>
                </c:pt>
                <c:pt idx="296">
                  <c:v>-432.97615511155163</c:v>
                </c:pt>
                <c:pt idx="297">
                  <c:v>794.94088414347061</c:v>
                </c:pt>
                <c:pt idx="298">
                  <c:v>-7332.0955912058889</c:v>
                </c:pt>
                <c:pt idx="299">
                  <c:v>-1050.6069425702262</c:v>
                </c:pt>
                <c:pt idx="300">
                  <c:v>-3987.0413020720989</c:v>
                </c:pt>
                <c:pt idx="301">
                  <c:v>-3528.3720186821884</c:v>
                </c:pt>
                <c:pt idx="302">
                  <c:v>83.087017698679119</c:v>
                </c:pt>
                <c:pt idx="303">
                  <c:v>3163.3989798807306</c:v>
                </c:pt>
                <c:pt idx="304">
                  <c:v>8130.0011421597737</c:v>
                </c:pt>
                <c:pt idx="305">
                  <c:v>2330.0998496757529</c:v>
                </c:pt>
                <c:pt idx="306">
                  <c:v>4992.9784394310955</c:v>
                </c:pt>
                <c:pt idx="307">
                  <c:v>800.03075441456895</c:v>
                </c:pt>
                <c:pt idx="308">
                  <c:v>-7440.6168133218234</c:v>
                </c:pt>
                <c:pt idx="309">
                  <c:v>-4781.8488224159373</c:v>
                </c:pt>
                <c:pt idx="310">
                  <c:v>-6445.2170478820972</c:v>
                </c:pt>
                <c:pt idx="311">
                  <c:v>-6772.5457439103193</c:v>
                </c:pt>
                <c:pt idx="312">
                  <c:v>-4019.2624533394483</c:v>
                </c:pt>
                <c:pt idx="313">
                  <c:v>-5448.4509846949768</c:v>
                </c:pt>
                <c:pt idx="314">
                  <c:v>-1937.3828765089493</c:v>
                </c:pt>
                <c:pt idx="315">
                  <c:v>-7428.2733111662092</c:v>
                </c:pt>
                <c:pt idx="316">
                  <c:v>660.56377500086819</c:v>
                </c:pt>
                <c:pt idx="317">
                  <c:v>389.94581951927103</c:v>
                </c:pt>
                <c:pt idx="318">
                  <c:v>-1611.3295744503193</c:v>
                </c:pt>
                <c:pt idx="319">
                  <c:v>-1459.7126060438823</c:v>
                </c:pt>
                <c:pt idx="320">
                  <c:v>-3913.4855323255688</c:v>
                </c:pt>
                <c:pt idx="321">
                  <c:v>-4927.0018190657065</c:v>
                </c:pt>
                <c:pt idx="322">
                  <c:v>-6838.460855446574</c:v>
                </c:pt>
                <c:pt idx="323">
                  <c:v>-4900.2614662642918</c:v>
                </c:pt>
                <c:pt idx="324">
                  <c:v>-3739.5388343841987</c:v>
                </c:pt>
                <c:pt idx="325">
                  <c:v>-5127.5901622925085</c:v>
                </c:pt>
                <c:pt idx="326">
                  <c:v>-5711.0373537714622</c:v>
                </c:pt>
                <c:pt idx="327">
                  <c:v>-202.70964481840201</c:v>
                </c:pt>
                <c:pt idx="328">
                  <c:v>-5781.8488224159373</c:v>
                </c:pt>
                <c:pt idx="329">
                  <c:v>-4980.4786227994518</c:v>
                </c:pt>
                <c:pt idx="330">
                  <c:v>-6117.8922537229664</c:v>
                </c:pt>
                <c:pt idx="331">
                  <c:v>-5644.7274121712762</c:v>
                </c:pt>
                <c:pt idx="332">
                  <c:v>-7714.9544394580371</c:v>
                </c:pt>
                <c:pt idx="333">
                  <c:v>-6957.5605500377169</c:v>
                </c:pt>
                <c:pt idx="334">
                  <c:v>-7441.007741516667</c:v>
                </c:pt>
                <c:pt idx="335">
                  <c:v>-5843.9455557815963</c:v>
                </c:pt>
                <c:pt idx="336">
                  <c:v>-5743.3572125547944</c:v>
                </c:pt>
                <c:pt idx="337">
                  <c:v>-6021.3197036987185</c:v>
                </c:pt>
                <c:pt idx="338">
                  <c:v>-5868.9208789026015</c:v>
                </c:pt>
                <c:pt idx="339">
                  <c:v>-6300.3601737802746</c:v>
                </c:pt>
                <c:pt idx="340">
                  <c:v>-7027.8823829713692</c:v>
                </c:pt>
                <c:pt idx="341">
                  <c:v>3361.9300727482696</c:v>
                </c:pt>
                <c:pt idx="342">
                  <c:v>-9835.913969376481</c:v>
                </c:pt>
                <c:pt idx="343">
                  <c:v>-3832.4865194007289</c:v>
                </c:pt>
                <c:pt idx="344">
                  <c:v>1025.8866414412332</c:v>
                </c:pt>
                <c:pt idx="345">
                  <c:v>-7049.8211843114623</c:v>
                </c:pt>
                <c:pt idx="346">
                  <c:v>-5316.7155672693625</c:v>
                </c:pt>
                <c:pt idx="347">
                  <c:v>-5411.5269894822814</c:v>
                </c:pt>
                <c:pt idx="348">
                  <c:v>-4363.0452503727392</c:v>
                </c:pt>
                <c:pt idx="349">
                  <c:v>-2358.050185748536</c:v>
                </c:pt>
                <c:pt idx="350">
                  <c:v>-5972.5457439103193</c:v>
                </c:pt>
                <c:pt idx="351">
                  <c:v>-5238.069927251734</c:v>
                </c:pt>
                <c:pt idx="352">
                  <c:v>-8552.9564136083573</c:v>
                </c:pt>
                <c:pt idx="353">
                  <c:v>-178.61878747214359</c:v>
                </c:pt>
                <c:pt idx="354">
                  <c:v>-8705.9435816312762</c:v>
                </c:pt>
                <c:pt idx="355">
                  <c:v>-8662.0659789510937</c:v>
                </c:pt>
                <c:pt idx="356">
                  <c:v>-32.972253242463921</c:v>
                </c:pt>
                <c:pt idx="357">
                  <c:v>-246.6859550145673</c:v>
                </c:pt>
                <c:pt idx="358">
                  <c:v>-947.27429824136925</c:v>
                </c:pt>
                <c:pt idx="359">
                  <c:v>83.284432730637491</c:v>
                </c:pt>
                <c:pt idx="360">
                  <c:v>-2152.9564136083573</c:v>
                </c:pt>
                <c:pt idx="361">
                  <c:v>-1172.6405495572144</c:v>
                </c:pt>
                <c:pt idx="362">
                  <c:v>-4072.8379645891764</c:v>
                </c:pt>
                <c:pt idx="363">
                  <c:v>-3845.1183403661198</c:v>
                </c:pt>
                <c:pt idx="364">
                  <c:v>-7628.0797980033312</c:v>
                </c:pt>
                <c:pt idx="365">
                  <c:v>-289.48948062620912</c:v>
                </c:pt>
                <c:pt idx="366">
                  <c:v>646.85007322876845</c:v>
                </c:pt>
                <c:pt idx="367">
                  <c:v>1210.317006210913</c:v>
                </c:pt>
                <c:pt idx="368">
                  <c:v>18543.320013867946</c:v>
                </c:pt>
                <c:pt idx="369">
                  <c:v>18989.8432101342</c:v>
                </c:pt>
                <c:pt idx="370">
                  <c:v>18258.305207740548</c:v>
                </c:pt>
                <c:pt idx="371">
                  <c:v>24500.129461930548</c:v>
                </c:pt>
                <c:pt idx="372">
                  <c:v>23882.597381987856</c:v>
                </c:pt>
                <c:pt idx="373">
                  <c:v>12279.375150782238</c:v>
                </c:pt>
                <c:pt idx="374">
                  <c:v>15319.533082807808</c:v>
                </c:pt>
                <c:pt idx="375">
                  <c:v>-6785.1775648757102</c:v>
                </c:pt>
                <c:pt idx="376">
                  <c:v>1425.3061019526031</c:v>
                </c:pt>
                <c:pt idx="377">
                  <c:v>-1074.7926055633798</c:v>
                </c:pt>
                <c:pt idx="378">
                  <c:v>1052.8283111437013</c:v>
                </c:pt>
                <c:pt idx="379">
                  <c:v>-3661.7659545340612</c:v>
                </c:pt>
                <c:pt idx="380">
                  <c:v>-7803.4915012080819</c:v>
                </c:pt>
                <c:pt idx="381">
                  <c:v>-3626.8005021646604</c:v>
                </c:pt>
                <c:pt idx="382">
                  <c:v>-832.67613069451909</c:v>
                </c:pt>
                <c:pt idx="383">
                  <c:v>1079.3712489131503</c:v>
                </c:pt>
                <c:pt idx="384">
                  <c:v>3346.1708262241555</c:v>
                </c:pt>
                <c:pt idx="385">
                  <c:v>1917.1797099005926</c:v>
                </c:pt>
                <c:pt idx="386">
                  <c:v>2813.5548448928785</c:v>
                </c:pt>
                <c:pt idx="387">
                  <c:v>3238.2379473350229</c:v>
                </c:pt>
                <c:pt idx="388">
                  <c:v>4736.6703326865754</c:v>
                </c:pt>
                <c:pt idx="389">
                  <c:v>-3245.3118535289941</c:v>
                </c:pt>
                <c:pt idx="390">
                  <c:v>-3198.4964365838823</c:v>
                </c:pt>
                <c:pt idx="391">
                  <c:v>6469.0849971168063</c:v>
                </c:pt>
                <c:pt idx="392">
                  <c:v>-456.57347487789957</c:v>
                </c:pt>
                <c:pt idx="393">
                  <c:v>-6341.5921828743813</c:v>
                </c:pt>
                <c:pt idx="394">
                  <c:v>-6320.5339454399509</c:v>
                </c:pt>
                <c:pt idx="395">
                  <c:v>-5188.9959430462986</c:v>
                </c:pt>
                <c:pt idx="396">
                  <c:v>-3651.3848970908221</c:v>
                </c:pt>
                <c:pt idx="397">
                  <c:v>-7128.8577525239234</c:v>
                </c:pt>
                <c:pt idx="398">
                  <c:v>-491.8311479261647</c:v>
                </c:pt>
                <c:pt idx="399">
                  <c:v>219.13825274388</c:v>
                </c:pt>
                <c:pt idx="400">
                  <c:v>-3521.0196792816896</c:v>
                </c:pt>
                <c:pt idx="401">
                  <c:v>-8048.838011020729</c:v>
                </c:pt>
                <c:pt idx="402">
                  <c:v>-3158.3385045583127</c:v>
                </c:pt>
                <c:pt idx="403">
                  <c:v>-7471.365155587624</c:v>
                </c:pt>
                <c:pt idx="404">
                  <c:v>-41.489573489314353</c:v>
                </c:pt>
                <c:pt idx="405">
                  <c:v>-7721.7067300244744</c:v>
                </c:pt>
                <c:pt idx="406">
                  <c:v>-479.68896267159653</c:v>
                </c:pt>
                <c:pt idx="407">
                  <c:v>4870.2577817013262</c:v>
                </c:pt>
                <c:pt idx="408">
                  <c:v>7727.4620598278525</c:v>
                </c:pt>
                <c:pt idx="409">
                  <c:v>11738.135337949956</c:v>
                </c:pt>
                <c:pt idx="410">
                  <c:v>-9948.8419128898167</c:v>
                </c:pt>
                <c:pt idx="411">
                  <c:v>2806.2064073614602</c:v>
                </c:pt>
                <c:pt idx="412">
                  <c:v>15999.35540927904</c:v>
                </c:pt>
                <c:pt idx="413">
                  <c:v>823.15014407734998</c:v>
                </c:pt>
                <c:pt idx="414">
                  <c:v>7578.9842225873945</c:v>
                </c:pt>
                <c:pt idx="415">
                  <c:v>245.09284728653074</c:v>
                </c:pt>
                <c:pt idx="416">
                  <c:v>-2552.0680459645228</c:v>
                </c:pt>
                <c:pt idx="417">
                  <c:v>1155.4739047297735</c:v>
                </c:pt>
                <c:pt idx="418">
                  <c:v>-6163.8232048933314</c:v>
                </c:pt>
                <c:pt idx="419">
                  <c:v>-4549.7185749263954</c:v>
                </c:pt>
                <c:pt idx="420">
                  <c:v>-3584.0995859380819</c:v>
                </c:pt>
                <c:pt idx="421">
                  <c:v>-5438.06602538265</c:v>
                </c:pt>
                <c:pt idx="422">
                  <c:v>-358.14499139543477</c:v>
                </c:pt>
                <c:pt idx="423">
                  <c:v>972.80856964050326</c:v>
                </c:pt>
                <c:pt idx="424">
                  <c:v>-6550.9939688959785</c:v>
                </c:pt>
                <c:pt idx="425">
                  <c:v>-3082.1371412257067</c:v>
                </c:pt>
                <c:pt idx="426">
                  <c:v>-9447.5665189202264</c:v>
                </c:pt>
                <c:pt idx="427">
                  <c:v>-9859.1242628170767</c:v>
                </c:pt>
                <c:pt idx="428">
                  <c:v>-3108.7787865111422</c:v>
                </c:pt>
                <c:pt idx="429">
                  <c:v>-2176.6524408906844</c:v>
                </c:pt>
                <c:pt idx="430">
                  <c:v>-3294.9702790921438</c:v>
                </c:pt>
                <c:pt idx="431">
                  <c:v>-1747.3691038882644</c:v>
                </c:pt>
                <c:pt idx="432">
                  <c:v>-7024.7471536744724</c:v>
                </c:pt>
                <c:pt idx="433">
                  <c:v>-4844.0403614284951</c:v>
                </c:pt>
                <c:pt idx="434">
                  <c:v>-8441.5921828743813</c:v>
                </c:pt>
                <c:pt idx="435">
                  <c:v>953.80758256534318</c:v>
                </c:pt>
                <c:pt idx="436">
                  <c:v>-7805.4500440513693</c:v>
                </c:pt>
                <c:pt idx="437">
                  <c:v>-725.03547248424729</c:v>
                </c:pt>
                <c:pt idx="438">
                  <c:v>6166.8381354637459</c:v>
                </c:pt>
                <c:pt idx="439">
                  <c:v>-16.711665400274796</c:v>
                </c:pt>
                <c:pt idx="440">
                  <c:v>-3048.2496677939271</c:v>
                </c:pt>
                <c:pt idx="441">
                  <c:v>1091.1225059728786</c:v>
                </c:pt>
                <c:pt idx="442">
                  <c:v>-392.52210053803719</c:v>
                </c:pt>
                <c:pt idx="443">
                  <c:v>-1245.4105610449769</c:v>
                </c:pt>
                <c:pt idx="444">
                  <c:v>-1152.1667534805019</c:v>
                </c:pt>
                <c:pt idx="445">
                  <c:v>28.342623733515211</c:v>
                </c:pt>
                <c:pt idx="446">
                  <c:v>-2752.4628760284468</c:v>
                </c:pt>
                <c:pt idx="447">
                  <c:v>-6335.0295036017342</c:v>
                </c:pt>
                <c:pt idx="448">
                  <c:v>-3229.4460957507326</c:v>
                </c:pt>
                <c:pt idx="449">
                  <c:v>-3208.3878583163023</c:v>
                </c:pt>
                <c:pt idx="450">
                  <c:v>-4584.9801498437409</c:v>
                </c:pt>
                <c:pt idx="451">
                  <c:v>-2509.465837253927</c:v>
                </c:pt>
                <c:pt idx="452">
                  <c:v>-2046.4885399825998</c:v>
                </c:pt>
                <c:pt idx="453">
                  <c:v>-850.01469747434021</c:v>
                </c:pt>
                <c:pt idx="454">
                  <c:v>-1878.4174705710939</c:v>
                </c:pt>
                <c:pt idx="455">
                  <c:v>-3229.4460957507326</c:v>
                </c:pt>
                <c:pt idx="456">
                  <c:v>-3793.4026644436963</c:v>
                </c:pt>
                <c:pt idx="457">
                  <c:v>-4960.0048267227394</c:v>
                </c:pt>
                <c:pt idx="458">
                  <c:v>-4234.5398678909114</c:v>
                </c:pt>
                <c:pt idx="459">
                  <c:v>-588.11537914063956</c:v>
                </c:pt>
                <c:pt idx="460">
                  <c:v>-2554.0304906768943</c:v>
                </c:pt>
                <c:pt idx="461">
                  <c:v>-2935.6178468285361</c:v>
                </c:pt>
                <c:pt idx="462">
                  <c:v>-1762.6504203088116</c:v>
                </c:pt>
                <c:pt idx="463">
                  <c:v>-4577.8330292133796</c:v>
                </c:pt>
                <c:pt idx="464">
                  <c:v>-594.18842270246387</c:v>
                </c:pt>
                <c:pt idx="465">
                  <c:v>-1229.643510782691</c:v>
                </c:pt>
                <c:pt idx="466">
                  <c:v>739.50553756643785</c:v>
                </c:pt>
                <c:pt idx="467">
                  <c:v>4801.2113427372606</c:v>
                </c:pt>
                <c:pt idx="468">
                  <c:v>1770.5539042492674</c:v>
                </c:pt>
                <c:pt idx="469">
                  <c:v>-431.11241791515931</c:v>
                </c:pt>
                <c:pt idx="470">
                  <c:v>822.4630933345652</c:v>
                </c:pt>
                <c:pt idx="471">
                  <c:v>-2726.7056965177617</c:v>
                </c:pt>
                <c:pt idx="472">
                  <c:v>2288.8678405816463</c:v>
                </c:pt>
                <c:pt idx="473">
                  <c:v>6323.7345854350715</c:v>
                </c:pt>
                <c:pt idx="474">
                  <c:v>-3519.945602213149</c:v>
                </c:pt>
                <c:pt idx="475">
                  <c:v>1642.3485461844757</c:v>
                </c:pt>
                <c:pt idx="476">
                  <c:v>-106.918951183834</c:v>
                </c:pt>
                <c:pt idx="477">
                  <c:v>1111.8885227284482</c:v>
                </c:pt>
                <c:pt idx="478">
                  <c:v>-2824.4510311265294</c:v>
                </c:pt>
                <c:pt idx="479">
                  <c:v>-698.69385161584432</c:v>
                </c:pt>
                <c:pt idx="480">
                  <c:v>-1350.3108200222814</c:v>
                </c:pt>
                <c:pt idx="481">
                  <c:v>-3500.4588812962538</c:v>
                </c:pt>
                <c:pt idx="482">
                  <c:v>-2893.9949095395896</c:v>
                </c:pt>
                <c:pt idx="483">
                  <c:v>-2854.3266132248391</c:v>
                </c:pt>
                <c:pt idx="484">
                  <c:v>-1280.182500251507</c:v>
                </c:pt>
                <c:pt idx="485">
                  <c:v>-3302.3187166235584</c:v>
                </c:pt>
                <c:pt idx="486">
                  <c:v>-1222.1015600883984</c:v>
                </c:pt>
                <c:pt idx="487">
                  <c:v>-3075.7757788541094</c:v>
                </c:pt>
                <c:pt idx="488">
                  <c:v>-2195.9495505137893</c:v>
                </c:pt>
                <c:pt idx="489">
                  <c:v>-4781.1578698040648</c:v>
                </c:pt>
                <c:pt idx="490">
                  <c:v>1743.6239401540624</c:v>
                </c:pt>
                <c:pt idx="491">
                  <c:v>-3786.4490569762092</c:v>
                </c:pt>
                <c:pt idx="492">
                  <c:v>-1770.682006713927</c:v>
                </c:pt>
                <c:pt idx="493">
                  <c:v>-1343.7481407496343</c:v>
                </c:pt>
                <c:pt idx="494">
                  <c:v>2857.329838187994</c:v>
                </c:pt>
                <c:pt idx="495">
                  <c:v>5267.0277467575361</c:v>
                </c:pt>
                <c:pt idx="496">
                  <c:v>5230.2024590608235</c:v>
                </c:pt>
                <c:pt idx="497">
                  <c:v>-2858.1449913954348</c:v>
                </c:pt>
                <c:pt idx="498">
                  <c:v>-1079.2032288298651</c:v>
                </c:pt>
                <c:pt idx="499">
                  <c:v>-2708.0956376374452</c:v>
                </c:pt>
                <c:pt idx="500">
                  <c:v>-4139.6336400310975</c:v>
                </c:pt>
                <c:pt idx="501">
                  <c:v>-2966.8636285433313</c:v>
                </c:pt>
                <c:pt idx="502">
                  <c:v>-5327.3927472605465</c:v>
                </c:pt>
                <c:pt idx="503">
                  <c:v>-5295.5625241880371</c:v>
                </c:pt>
                <c:pt idx="504">
                  <c:v>-6397.5210670313245</c:v>
                </c:pt>
                <c:pt idx="505">
                  <c:v>-15167.451971770137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7-42CB-8AEB-64BE841A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37792"/>
        <c:axId val="606915856"/>
      </c:scatterChart>
      <c:valAx>
        <c:axId val="4902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 (In percentage)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06915856"/>
        <c:crosses val="autoZero"/>
        <c:crossBetween val="midCat"/>
      </c:valAx>
      <c:valAx>
        <c:axId val="60691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90237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</a:t>
          </a:r>
        </a:p>
      </cx:txPr>
    </cx:title>
    <cx:plotArea>
      <cx:plotAreaRegion>
        <cx:series layoutId="clusteredColumn" uniqueId="{DC8E3792-B685-4FC9-B606-F3B0BB0952AB}">
          <cx:tx>
            <cx:txData>
              <cx:f>_xlchart.v1.0</cx:f>
              <cx:v>Avg Price (Whole numbers)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167640</xdr:rowOff>
    </xdr:from>
    <xdr:to>
      <xdr:col>19</xdr:col>
      <xdr:colOff>312420</xdr:colOff>
      <xdr:row>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17757D-2549-4111-800A-EEDDCBDED4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350520"/>
              <a:ext cx="9692640" cy="4396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23</xdr:row>
      <xdr:rowOff>182880</xdr:rowOff>
    </xdr:from>
    <xdr:to>
      <xdr:col>13</xdr:col>
      <xdr:colOff>510540</xdr:colOff>
      <xdr:row>45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AAF9C-BB25-4CC1-8948-512674AA9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K16" sqref="K16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33E1-2EEC-4EFC-A00E-BF7FBA6CF8CC}">
  <dimension ref="A1:M507"/>
  <sheetViews>
    <sheetView workbookViewId="0">
      <selection activeCell="K3" sqref="K3"/>
    </sheetView>
  </sheetViews>
  <sheetFormatPr defaultRowHeight="14.4" x14ac:dyDescent="0.3"/>
  <cols>
    <col min="1" max="1" width="11.6640625" bestFit="1" customWidth="1"/>
    <col min="2" max="2" width="22.44140625" bestFit="1" customWidth="1"/>
    <col min="3" max="3" width="10.88671875" bestFit="1" customWidth="1"/>
    <col min="4" max="4" width="18.77734375" bestFit="1" customWidth="1"/>
    <col min="5" max="5" width="9.21875" bestFit="1" customWidth="1"/>
    <col min="6" max="6" width="6.5546875" bestFit="1" customWidth="1"/>
    <col min="7" max="7" width="8.109375" bestFit="1" customWidth="1"/>
    <col min="8" max="8" width="22.88671875" bestFit="1" customWidth="1"/>
    <col min="9" max="9" width="18.33203125" bestFit="1" customWidth="1"/>
    <col min="10" max="10" width="23" bestFit="1" customWidth="1"/>
    <col min="11" max="11" width="17.6640625" style="12" bestFit="1" customWidth="1"/>
    <col min="12" max="12" width="22.88671875" bestFit="1" customWidth="1"/>
    <col min="13" max="13" width="9.21875" bestFit="1" customWidth="1"/>
  </cols>
  <sheetData>
    <row r="1" spans="1:13" x14ac:dyDescent="0.3">
      <c r="A1" s="12" t="s">
        <v>6</v>
      </c>
      <c r="B1" s="12" t="s">
        <v>25</v>
      </c>
      <c r="C1" s="12" t="s">
        <v>8</v>
      </c>
      <c r="D1" s="12" t="s">
        <v>26</v>
      </c>
      <c r="E1" s="12" t="s">
        <v>7</v>
      </c>
      <c r="F1" s="12" t="s">
        <v>3</v>
      </c>
      <c r="G1" s="12" t="s">
        <v>4</v>
      </c>
      <c r="H1" s="12" t="s">
        <v>24</v>
      </c>
      <c r="I1" s="12" t="s">
        <v>23</v>
      </c>
      <c r="J1" s="69" t="s">
        <v>27</v>
      </c>
      <c r="K1" s="73" t="s">
        <v>63</v>
      </c>
      <c r="L1" s="71" t="s">
        <v>38</v>
      </c>
      <c r="M1" s="71">
        <v>29241.315256500526</v>
      </c>
    </row>
    <row r="2" spans="1:13" x14ac:dyDescent="0.3">
      <c r="A2" s="12">
        <v>6.32</v>
      </c>
      <c r="B2" s="12">
        <v>65.2</v>
      </c>
      <c r="C2" s="12">
        <v>6.5750000000000002</v>
      </c>
      <c r="D2" s="12">
        <v>4.9800000000000004</v>
      </c>
      <c r="E2" s="12">
        <v>1</v>
      </c>
      <c r="F2" s="12">
        <v>296</v>
      </c>
      <c r="G2" s="12">
        <v>15.3</v>
      </c>
      <c r="H2" s="12">
        <v>2.31</v>
      </c>
      <c r="I2" s="12">
        <v>0.53800000000000003</v>
      </c>
      <c r="J2" s="69">
        <v>24000</v>
      </c>
      <c r="K2" s="12">
        <f>$M$1+$M$2*A2+$M$3*B2+$M$4*C2+$M$5*D2+$M$6*E2+$M$7*F2+$M$8*G2+$M$9*H2+$M$10*I2</f>
        <v>30115.355802161652</v>
      </c>
      <c r="L2" s="71" t="s">
        <v>6</v>
      </c>
      <c r="M2" s="71">
        <v>48.725141318604017</v>
      </c>
    </row>
    <row r="3" spans="1:13" x14ac:dyDescent="0.3">
      <c r="A3" s="12">
        <v>4.3099999999999996</v>
      </c>
      <c r="B3" s="12">
        <v>78.900000000000006</v>
      </c>
      <c r="C3" s="12">
        <v>6.4210000000000003</v>
      </c>
      <c r="D3" s="12">
        <v>9.14</v>
      </c>
      <c r="E3" s="12">
        <v>2</v>
      </c>
      <c r="F3" s="12">
        <v>242</v>
      </c>
      <c r="G3" s="12">
        <v>17.8</v>
      </c>
      <c r="H3" s="12">
        <v>7.07</v>
      </c>
      <c r="I3" s="12">
        <v>0.46899999999999997</v>
      </c>
      <c r="J3" s="69">
        <v>21600</v>
      </c>
      <c r="K3" s="12">
        <f t="shared" ref="K3:K66" si="0">$M$1+$M$2*A3+$M$3*B3+$M$4*C3+$M$5*D3+$M$6*E3+$M$7*F3+$M$8*G3+$M$9*H3+$M$10*I3</f>
        <v>27007.14024382022</v>
      </c>
      <c r="L3" s="71" t="s">
        <v>25</v>
      </c>
      <c r="M3" s="71">
        <v>32.770688956176471</v>
      </c>
    </row>
    <row r="4" spans="1:13" x14ac:dyDescent="0.3">
      <c r="A4" s="12">
        <v>7.87</v>
      </c>
      <c r="B4" s="12">
        <v>61.1</v>
      </c>
      <c r="C4" s="12">
        <v>7.1849999999999996</v>
      </c>
      <c r="D4" s="12">
        <v>4.03</v>
      </c>
      <c r="E4" s="12">
        <v>2</v>
      </c>
      <c r="F4" s="12">
        <v>242</v>
      </c>
      <c r="G4" s="12">
        <v>17.8</v>
      </c>
      <c r="H4" s="12">
        <v>7.07</v>
      </c>
      <c r="I4" s="12">
        <v>0.46899999999999997</v>
      </c>
      <c r="J4" s="69">
        <v>34700</v>
      </c>
      <c r="K4" s="12">
        <f t="shared" si="0"/>
        <v>32832.912545493877</v>
      </c>
      <c r="L4" s="71" t="s">
        <v>8</v>
      </c>
      <c r="M4" s="71">
        <v>4125.4091515156242</v>
      </c>
    </row>
    <row r="5" spans="1:13" x14ac:dyDescent="0.3">
      <c r="A5" s="12">
        <v>6.47</v>
      </c>
      <c r="B5" s="12">
        <v>45.8</v>
      </c>
      <c r="C5" s="12">
        <v>6.9980000000000002</v>
      </c>
      <c r="D5" s="12">
        <v>2.94</v>
      </c>
      <c r="E5" s="12">
        <v>3</v>
      </c>
      <c r="F5" s="12">
        <v>222</v>
      </c>
      <c r="G5" s="12">
        <v>18.7</v>
      </c>
      <c r="H5" s="12">
        <v>2.1800000000000002</v>
      </c>
      <c r="I5" s="12">
        <v>0.45800000000000002</v>
      </c>
      <c r="J5" s="69">
        <v>33400</v>
      </c>
      <c r="K5" s="12">
        <f t="shared" si="0"/>
        <v>31207.033916576929</v>
      </c>
      <c r="L5" s="71" t="s">
        <v>26</v>
      </c>
      <c r="M5" s="71">
        <v>-603.48658908834443</v>
      </c>
    </row>
    <row r="6" spans="1:13" x14ac:dyDescent="0.3">
      <c r="A6" s="12">
        <v>5.24</v>
      </c>
      <c r="B6" s="12">
        <v>54.2</v>
      </c>
      <c r="C6" s="12">
        <v>7.1470000000000002</v>
      </c>
      <c r="D6" s="12">
        <v>5.33</v>
      </c>
      <c r="E6" s="12">
        <v>3</v>
      </c>
      <c r="F6" s="12">
        <v>222</v>
      </c>
      <c r="G6" s="12">
        <v>18.7</v>
      </c>
      <c r="H6" s="12">
        <v>2.1800000000000002</v>
      </c>
      <c r="I6" s="12">
        <v>0.45800000000000002</v>
      </c>
      <c r="J6" s="69">
        <v>36200</v>
      </c>
      <c r="K6" s="12">
        <f t="shared" si="0"/>
        <v>30594.728795641615</v>
      </c>
      <c r="L6" s="71" t="s">
        <v>7</v>
      </c>
      <c r="M6" s="71">
        <v>261.09357493488079</v>
      </c>
    </row>
    <row r="7" spans="1:13" x14ac:dyDescent="0.3">
      <c r="A7" s="12">
        <v>9.75</v>
      </c>
      <c r="B7" s="12">
        <v>58.7</v>
      </c>
      <c r="C7" s="12">
        <v>6.43</v>
      </c>
      <c r="D7" s="12">
        <v>5.21</v>
      </c>
      <c r="E7" s="12">
        <v>3</v>
      </c>
      <c r="F7" s="12">
        <v>222</v>
      </c>
      <c r="G7" s="12">
        <v>18.7</v>
      </c>
      <c r="H7" s="12">
        <v>2.1800000000000002</v>
      </c>
      <c r="I7" s="12">
        <v>0.45800000000000002</v>
      </c>
      <c r="J7" s="69">
        <v>28700</v>
      </c>
      <c r="K7" s="12">
        <f t="shared" si="0"/>
        <v>28076.447312345215</v>
      </c>
      <c r="L7" s="71" t="s">
        <v>3</v>
      </c>
      <c r="M7" s="71">
        <v>-14.401190390365846</v>
      </c>
    </row>
    <row r="8" spans="1:13" x14ac:dyDescent="0.3">
      <c r="A8" s="12">
        <v>9.42</v>
      </c>
      <c r="B8" s="12">
        <v>66.599999999999994</v>
      </c>
      <c r="C8" s="12">
        <v>6.0119999999999996</v>
      </c>
      <c r="D8" s="12">
        <v>12.43</v>
      </c>
      <c r="E8" s="12">
        <v>5</v>
      </c>
      <c r="F8" s="12">
        <v>311</v>
      </c>
      <c r="G8" s="12">
        <v>15.2</v>
      </c>
      <c r="H8" s="12">
        <v>7.87</v>
      </c>
      <c r="I8" s="12">
        <v>0.52400000000000002</v>
      </c>
      <c r="J8" s="69">
        <v>22900</v>
      </c>
      <c r="K8" s="12">
        <f t="shared" si="0"/>
        <v>25299.851579719452</v>
      </c>
      <c r="L8" s="71" t="s">
        <v>4</v>
      </c>
      <c r="M8" s="71">
        <v>-1074.3053484081079</v>
      </c>
    </row>
    <row r="9" spans="1:13" x14ac:dyDescent="0.3">
      <c r="A9" s="12">
        <v>2.76</v>
      </c>
      <c r="B9" s="12">
        <v>96.1</v>
      </c>
      <c r="C9" s="12">
        <v>6.1719999999999997</v>
      </c>
      <c r="D9" s="12">
        <v>19.149999999999999</v>
      </c>
      <c r="E9" s="12">
        <v>5</v>
      </c>
      <c r="F9" s="12">
        <v>311</v>
      </c>
      <c r="G9" s="12">
        <v>15.2</v>
      </c>
      <c r="H9" s="12">
        <v>7.87</v>
      </c>
      <c r="I9" s="12">
        <v>0.52400000000000002</v>
      </c>
      <c r="J9" s="69">
        <v>27100</v>
      </c>
      <c r="K9" s="12">
        <f t="shared" si="0"/>
        <v>22546.713048313581</v>
      </c>
      <c r="L9" s="71" t="s">
        <v>24</v>
      </c>
      <c r="M9" s="71">
        <v>130.55139892954585</v>
      </c>
    </row>
    <row r="10" spans="1:13" ht="15" thickBot="1" x14ac:dyDescent="0.35">
      <c r="A10" s="12">
        <v>7.66</v>
      </c>
      <c r="B10" s="12">
        <v>100</v>
      </c>
      <c r="C10" s="12">
        <v>5.6310000000000002</v>
      </c>
      <c r="D10" s="12">
        <v>29.93</v>
      </c>
      <c r="E10" s="12">
        <v>5</v>
      </c>
      <c r="F10" s="12">
        <v>311</v>
      </c>
      <c r="G10" s="12">
        <v>15.2</v>
      </c>
      <c r="H10" s="12">
        <v>7.87</v>
      </c>
      <c r="I10" s="12">
        <v>0.52400000000000002</v>
      </c>
      <c r="J10" s="69">
        <v>16500</v>
      </c>
      <c r="K10" s="12">
        <f t="shared" si="0"/>
        <v>14175.840146361526</v>
      </c>
      <c r="L10" s="72" t="s">
        <v>23</v>
      </c>
      <c r="M10" s="72">
        <v>-10321.182797844263</v>
      </c>
    </row>
    <row r="11" spans="1:13" x14ac:dyDescent="0.3">
      <c r="A11" s="12">
        <v>1.1200000000000001</v>
      </c>
      <c r="B11" s="12">
        <v>85.9</v>
      </c>
      <c r="C11" s="12">
        <v>6.0039999999999996</v>
      </c>
      <c r="D11" s="12">
        <v>17.100000000000001</v>
      </c>
      <c r="E11" s="12">
        <v>5</v>
      </c>
      <c r="F11" s="12">
        <v>311</v>
      </c>
      <c r="G11" s="12">
        <v>15.2</v>
      </c>
      <c r="H11" s="12">
        <v>7.87</v>
      </c>
      <c r="I11" s="12">
        <v>0.52400000000000002</v>
      </c>
      <c r="J11" s="69">
        <v>18900</v>
      </c>
      <c r="K11" s="12">
        <f t="shared" si="0"/>
        <v>22676.621559374555</v>
      </c>
    </row>
    <row r="12" spans="1:13" x14ac:dyDescent="0.3">
      <c r="A12" s="12">
        <v>7.52</v>
      </c>
      <c r="B12" s="12">
        <v>94.3</v>
      </c>
      <c r="C12" s="12">
        <v>6.3769999999999998</v>
      </c>
      <c r="D12" s="12">
        <v>20.45</v>
      </c>
      <c r="E12" s="12">
        <v>5</v>
      </c>
      <c r="F12" s="12">
        <v>311</v>
      </c>
      <c r="G12" s="12">
        <v>15.2</v>
      </c>
      <c r="H12" s="12">
        <v>7.87</v>
      </c>
      <c r="I12" s="12">
        <v>0.52400000000000002</v>
      </c>
      <c r="J12" s="69">
        <v>15000</v>
      </c>
      <c r="K12" s="12">
        <f t="shared" si="0"/>
        <v>22780.833791114881</v>
      </c>
    </row>
    <row r="13" spans="1:13" x14ac:dyDescent="0.3">
      <c r="A13" s="12">
        <v>1.55</v>
      </c>
      <c r="B13" s="12">
        <v>82.9</v>
      </c>
      <c r="C13" s="12">
        <v>6.0090000000000003</v>
      </c>
      <c r="D13" s="12">
        <v>13.27</v>
      </c>
      <c r="E13" s="12">
        <v>5</v>
      </c>
      <c r="F13" s="12">
        <v>311</v>
      </c>
      <c r="G13" s="12">
        <v>15.2</v>
      </c>
      <c r="H13" s="12">
        <v>7.87</v>
      </c>
      <c r="I13" s="12">
        <v>0.52400000000000002</v>
      </c>
      <c r="J13" s="69">
        <v>18900</v>
      </c>
      <c r="K13" s="12">
        <f t="shared" si="0"/>
        <v>24931.241985238968</v>
      </c>
    </row>
    <row r="14" spans="1:13" x14ac:dyDescent="0.3">
      <c r="A14" s="12">
        <v>3.7</v>
      </c>
      <c r="B14" s="12">
        <v>39</v>
      </c>
      <c r="C14" s="12">
        <v>5.8890000000000002</v>
      </c>
      <c r="D14" s="12">
        <v>15.71</v>
      </c>
      <c r="E14" s="12">
        <v>5</v>
      </c>
      <c r="F14" s="12">
        <v>311</v>
      </c>
      <c r="G14" s="12">
        <v>15.2</v>
      </c>
      <c r="H14" s="12">
        <v>7.87</v>
      </c>
      <c r="I14" s="12">
        <v>0.52400000000000002</v>
      </c>
      <c r="J14" s="69">
        <v>21700</v>
      </c>
      <c r="K14" s="12">
        <f t="shared" si="0"/>
        <v>21629.811418340363</v>
      </c>
    </row>
    <row r="15" spans="1:13" x14ac:dyDescent="0.3">
      <c r="A15" s="12">
        <v>7.14</v>
      </c>
      <c r="B15" s="12">
        <v>61.8</v>
      </c>
      <c r="C15" s="12">
        <v>5.9489999999999998</v>
      </c>
      <c r="D15" s="12">
        <v>8.26</v>
      </c>
      <c r="E15" s="12">
        <v>4</v>
      </c>
      <c r="F15" s="12">
        <v>307</v>
      </c>
      <c r="G15" s="12">
        <v>21</v>
      </c>
      <c r="H15" s="12">
        <v>8.14</v>
      </c>
      <c r="I15" s="12">
        <v>0.53800000000000003</v>
      </c>
      <c r="J15" s="69">
        <v>20400</v>
      </c>
      <c r="K15" s="12">
        <f t="shared" si="0"/>
        <v>20744.389734877015</v>
      </c>
    </row>
    <row r="16" spans="1:13" x14ac:dyDescent="0.3">
      <c r="A16" s="12">
        <v>0.21</v>
      </c>
      <c r="B16" s="12">
        <v>84.5</v>
      </c>
      <c r="C16" s="12">
        <v>6.0960000000000001</v>
      </c>
      <c r="D16" s="12">
        <v>10.26</v>
      </c>
      <c r="E16" s="12">
        <v>4</v>
      </c>
      <c r="F16" s="12">
        <v>307</v>
      </c>
      <c r="G16" s="12">
        <v>21</v>
      </c>
      <c r="H16" s="12">
        <v>8.14</v>
      </c>
      <c r="I16" s="12">
        <v>0.53800000000000003</v>
      </c>
      <c r="J16" s="69">
        <v>18200</v>
      </c>
      <c r="K16" s="12">
        <f t="shared" si="0"/>
        <v>20550.081111940399</v>
      </c>
    </row>
    <row r="17" spans="1:11" x14ac:dyDescent="0.3">
      <c r="A17" s="12">
        <v>8.6</v>
      </c>
      <c r="B17" s="12">
        <v>56.5</v>
      </c>
      <c r="C17" s="12">
        <v>5.8339999999999996</v>
      </c>
      <c r="D17" s="12">
        <v>8.4700000000000006</v>
      </c>
      <c r="E17" s="12">
        <v>4</v>
      </c>
      <c r="F17" s="12">
        <v>307</v>
      </c>
      <c r="G17" s="12">
        <v>21</v>
      </c>
      <c r="H17" s="12">
        <v>8.14</v>
      </c>
      <c r="I17" s="12">
        <v>0.53800000000000003</v>
      </c>
      <c r="J17" s="69">
        <v>19900</v>
      </c>
      <c r="K17" s="12">
        <f t="shared" si="0"/>
        <v>20040.689553601591</v>
      </c>
    </row>
    <row r="18" spans="1:11" x14ac:dyDescent="0.3">
      <c r="A18" s="12">
        <v>6.95</v>
      </c>
      <c r="B18" s="12">
        <v>29.3</v>
      </c>
      <c r="C18" s="12">
        <v>5.9349999999999996</v>
      </c>
      <c r="D18" s="12">
        <v>6.58</v>
      </c>
      <c r="E18" s="12">
        <v>4</v>
      </c>
      <c r="F18" s="12">
        <v>307</v>
      </c>
      <c r="G18" s="12">
        <v>21</v>
      </c>
      <c r="H18" s="12">
        <v>8.14</v>
      </c>
      <c r="I18" s="12">
        <v>0.53800000000000003</v>
      </c>
      <c r="J18" s="69">
        <v>23100</v>
      </c>
      <c r="K18" s="12">
        <f t="shared" si="0"/>
        <v>20626.186308497952</v>
      </c>
    </row>
    <row r="19" spans="1:11" x14ac:dyDescent="0.3">
      <c r="A19" s="12">
        <v>0.8</v>
      </c>
      <c r="B19" s="12">
        <v>81.7</v>
      </c>
      <c r="C19" s="12">
        <v>5.99</v>
      </c>
      <c r="D19" s="12">
        <v>14.67</v>
      </c>
      <c r="E19" s="12">
        <v>4</v>
      </c>
      <c r="F19" s="12">
        <v>307</v>
      </c>
      <c r="G19" s="12">
        <v>21</v>
      </c>
      <c r="H19" s="12">
        <v>8.14</v>
      </c>
      <c r="I19" s="12">
        <v>0.53800000000000003</v>
      </c>
      <c r="J19" s="69">
        <v>17500</v>
      </c>
      <c r="K19" s="12">
        <f t="shared" si="0"/>
        <v>17388.401788300838</v>
      </c>
    </row>
    <row r="20" spans="1:11" x14ac:dyDescent="0.3">
      <c r="A20" s="12">
        <v>8.5</v>
      </c>
      <c r="B20" s="12">
        <v>36.6</v>
      </c>
      <c r="C20" s="12">
        <v>5.4560000000000004</v>
      </c>
      <c r="D20" s="12">
        <v>11.69</v>
      </c>
      <c r="E20" s="12">
        <v>4</v>
      </c>
      <c r="F20" s="12">
        <v>307</v>
      </c>
      <c r="G20" s="12">
        <v>21</v>
      </c>
      <c r="H20" s="12">
        <v>8.14</v>
      </c>
      <c r="I20" s="12">
        <v>0.53800000000000003</v>
      </c>
      <c r="J20" s="69">
        <v>20200</v>
      </c>
      <c r="K20" s="12">
        <f t="shared" si="0"/>
        <v>15881.04885310445</v>
      </c>
    </row>
    <row r="21" spans="1:11" x14ac:dyDescent="0.3">
      <c r="A21" s="12">
        <v>5.53</v>
      </c>
      <c r="B21" s="12">
        <v>69.5</v>
      </c>
      <c r="C21" s="12">
        <v>5.7270000000000003</v>
      </c>
      <c r="D21" s="12">
        <v>11.28</v>
      </c>
      <c r="E21" s="12">
        <v>4</v>
      </c>
      <c r="F21" s="12">
        <v>307</v>
      </c>
      <c r="G21" s="12">
        <v>21</v>
      </c>
      <c r="H21" s="12">
        <v>8.14</v>
      </c>
      <c r="I21" s="12">
        <v>0.53800000000000003</v>
      </c>
      <c r="J21" s="69">
        <v>18200</v>
      </c>
      <c r="K21" s="12">
        <f t="shared" si="0"/>
        <v>18179.906231633362</v>
      </c>
    </row>
    <row r="22" spans="1:11" x14ac:dyDescent="0.3">
      <c r="A22" s="12">
        <v>8.39</v>
      </c>
      <c r="B22" s="12">
        <v>98.1</v>
      </c>
      <c r="C22" s="12">
        <v>5.57</v>
      </c>
      <c r="D22" s="12">
        <v>21.02</v>
      </c>
      <c r="E22" s="12">
        <v>4</v>
      </c>
      <c r="F22" s="12">
        <v>307</v>
      </c>
      <c r="G22" s="12">
        <v>21</v>
      </c>
      <c r="H22" s="12">
        <v>8.14</v>
      </c>
      <c r="I22" s="12">
        <v>0.53800000000000003</v>
      </c>
      <c r="J22" s="69">
        <v>13600</v>
      </c>
      <c r="K22" s="12">
        <f t="shared" si="0"/>
        <v>12730.853225442781</v>
      </c>
    </row>
    <row r="23" spans="1:11" x14ac:dyDescent="0.3">
      <c r="A23" s="12">
        <v>8.9600000000000009</v>
      </c>
      <c r="B23" s="12">
        <v>89.2</v>
      </c>
      <c r="C23" s="12">
        <v>5.9649999999999999</v>
      </c>
      <c r="D23" s="12">
        <v>13.83</v>
      </c>
      <c r="E23" s="12">
        <v>4</v>
      </c>
      <c r="F23" s="12">
        <v>307</v>
      </c>
      <c r="G23" s="12">
        <v>21</v>
      </c>
      <c r="H23" s="12">
        <v>8.14</v>
      </c>
      <c r="I23" s="12">
        <v>0.53800000000000003</v>
      </c>
      <c r="J23" s="69">
        <v>19600</v>
      </c>
      <c r="K23" s="12">
        <f t="shared" si="0"/>
        <v>18435.572614678287</v>
      </c>
    </row>
    <row r="24" spans="1:11" x14ac:dyDescent="0.3">
      <c r="A24" s="12">
        <v>9.61</v>
      </c>
      <c r="B24" s="12">
        <v>91.7</v>
      </c>
      <c r="C24" s="12">
        <v>6.1420000000000003</v>
      </c>
      <c r="D24" s="12">
        <v>18.72</v>
      </c>
      <c r="E24" s="12">
        <v>4</v>
      </c>
      <c r="F24" s="12">
        <v>307</v>
      </c>
      <c r="G24" s="12">
        <v>21</v>
      </c>
      <c r="H24" s="12">
        <v>8.14</v>
      </c>
      <c r="I24" s="12">
        <v>0.53800000000000003</v>
      </c>
      <c r="J24" s="69">
        <v>15200</v>
      </c>
      <c r="K24" s="12">
        <f t="shared" si="0"/>
        <v>16328.318678102081</v>
      </c>
    </row>
    <row r="25" spans="1:11" x14ac:dyDescent="0.3">
      <c r="A25" s="12">
        <v>2.8</v>
      </c>
      <c r="B25" s="12">
        <v>100</v>
      </c>
      <c r="C25" s="12">
        <v>5.8129999999999997</v>
      </c>
      <c r="D25" s="12">
        <v>19.88</v>
      </c>
      <c r="E25" s="12">
        <v>4</v>
      </c>
      <c r="F25" s="12">
        <v>307</v>
      </c>
      <c r="G25" s="12">
        <v>21</v>
      </c>
      <c r="H25" s="12">
        <v>8.14</v>
      </c>
      <c r="I25" s="12">
        <v>0.53800000000000003</v>
      </c>
      <c r="J25" s="69">
        <v>14500</v>
      </c>
      <c r="K25" s="12">
        <f t="shared" si="0"/>
        <v>14211.193129867537</v>
      </c>
    </row>
    <row r="26" spans="1:11" x14ac:dyDescent="0.3">
      <c r="A26" s="12">
        <v>1.29</v>
      </c>
      <c r="B26" s="12">
        <v>94.1</v>
      </c>
      <c r="C26" s="12">
        <v>5.9240000000000004</v>
      </c>
      <c r="D26" s="12">
        <v>16.3</v>
      </c>
      <c r="E26" s="12">
        <v>4</v>
      </c>
      <c r="F26" s="12">
        <v>307</v>
      </c>
      <c r="G26" s="12">
        <v>21</v>
      </c>
      <c r="H26" s="12">
        <v>8.14</v>
      </c>
      <c r="I26" s="12">
        <v>0.53800000000000003</v>
      </c>
      <c r="J26" s="69">
        <v>15600</v>
      </c>
      <c r="K26" s="12">
        <f t="shared" si="0"/>
        <v>16562.673506389507</v>
      </c>
    </row>
    <row r="27" spans="1:11" x14ac:dyDescent="0.3">
      <c r="A27" s="12">
        <v>5.71</v>
      </c>
      <c r="B27" s="12">
        <v>85.7</v>
      </c>
      <c r="C27" s="12">
        <v>5.5990000000000002</v>
      </c>
      <c r="D27" s="12">
        <v>16.510000000000002</v>
      </c>
      <c r="E27" s="12">
        <v>4</v>
      </c>
      <c r="F27" s="12">
        <v>307</v>
      </c>
      <c r="G27" s="12">
        <v>21</v>
      </c>
      <c r="H27" s="12">
        <v>8.14</v>
      </c>
      <c r="I27" s="12">
        <v>0.53800000000000003</v>
      </c>
      <c r="J27" s="69">
        <v>13900</v>
      </c>
      <c r="K27" s="12">
        <f t="shared" si="0"/>
        <v>15035.274685834713</v>
      </c>
    </row>
    <row r="28" spans="1:11" x14ac:dyDescent="0.3">
      <c r="A28" s="12">
        <v>0.82</v>
      </c>
      <c r="B28" s="12">
        <v>90.3</v>
      </c>
      <c r="C28" s="12">
        <v>5.8129999999999997</v>
      </c>
      <c r="D28" s="12">
        <v>14.81</v>
      </c>
      <c r="E28" s="12">
        <v>4</v>
      </c>
      <c r="F28" s="12">
        <v>307</v>
      </c>
      <c r="G28" s="12">
        <v>21</v>
      </c>
      <c r="H28" s="12">
        <v>8.14</v>
      </c>
      <c r="I28" s="12">
        <v>0.53800000000000003</v>
      </c>
      <c r="J28" s="69">
        <v>16600</v>
      </c>
      <c r="K28" s="12">
        <f t="shared" si="0"/>
        <v>16856.518673859693</v>
      </c>
    </row>
    <row r="29" spans="1:11" x14ac:dyDescent="0.3">
      <c r="A29" s="12">
        <v>5.22</v>
      </c>
      <c r="B29" s="12">
        <v>88.8</v>
      </c>
      <c r="C29" s="12">
        <v>6.0469999999999997</v>
      </c>
      <c r="D29" s="12">
        <v>17.28</v>
      </c>
      <c r="E29" s="12">
        <v>4</v>
      </c>
      <c r="F29" s="12">
        <v>307</v>
      </c>
      <c r="G29" s="12">
        <v>21</v>
      </c>
      <c r="H29" s="12">
        <v>8.14</v>
      </c>
      <c r="I29" s="12">
        <v>0.53800000000000003</v>
      </c>
      <c r="J29" s="69">
        <v>14800</v>
      </c>
      <c r="K29" s="12">
        <f t="shared" si="0"/>
        <v>16496.487128633726</v>
      </c>
    </row>
    <row r="30" spans="1:11" x14ac:dyDescent="0.3">
      <c r="A30" s="12">
        <v>0.37</v>
      </c>
      <c r="B30" s="12">
        <v>94.4</v>
      </c>
      <c r="C30" s="12">
        <v>6.4950000000000001</v>
      </c>
      <c r="D30" s="12">
        <v>12.8</v>
      </c>
      <c r="E30" s="12">
        <v>4</v>
      </c>
      <c r="F30" s="12">
        <v>307</v>
      </c>
      <c r="G30" s="12">
        <v>21</v>
      </c>
      <c r="H30" s="12">
        <v>8.14</v>
      </c>
      <c r="I30" s="12">
        <v>0.53800000000000003</v>
      </c>
      <c r="J30" s="69">
        <v>18400</v>
      </c>
      <c r="K30" s="12">
        <f t="shared" si="0"/>
        <v>20995.489270387861</v>
      </c>
    </row>
    <row r="31" spans="1:11" x14ac:dyDescent="0.3">
      <c r="A31" s="12">
        <v>5.8</v>
      </c>
      <c r="B31" s="12">
        <v>87.3</v>
      </c>
      <c r="C31" s="12">
        <v>6.6740000000000004</v>
      </c>
      <c r="D31" s="12">
        <v>11.98</v>
      </c>
      <c r="E31" s="12">
        <v>4</v>
      </c>
      <c r="F31" s="12">
        <v>307</v>
      </c>
      <c r="G31" s="12">
        <v>21</v>
      </c>
      <c r="H31" s="12">
        <v>8.14</v>
      </c>
      <c r="I31" s="12">
        <v>0.53800000000000003</v>
      </c>
      <c r="J31" s="69">
        <v>21000</v>
      </c>
      <c r="K31" s="12">
        <f t="shared" si="0"/>
        <v>22260.70213733277</v>
      </c>
    </row>
    <row r="32" spans="1:11" x14ac:dyDescent="0.3">
      <c r="A32" s="12">
        <v>1.3</v>
      </c>
      <c r="B32" s="12">
        <v>94.1</v>
      </c>
      <c r="C32" s="12">
        <v>5.7130000000000001</v>
      </c>
      <c r="D32" s="12">
        <v>22.6</v>
      </c>
      <c r="E32" s="12">
        <v>4</v>
      </c>
      <c r="F32" s="12">
        <v>307</v>
      </c>
      <c r="G32" s="12">
        <v>21</v>
      </c>
      <c r="H32" s="12">
        <v>8.14</v>
      </c>
      <c r="I32" s="12">
        <v>0.53800000000000003</v>
      </c>
      <c r="J32" s="69">
        <v>12700</v>
      </c>
      <c r="K32" s="12">
        <f t="shared" si="0"/>
        <v>11890.733915576329</v>
      </c>
    </row>
    <row r="33" spans="1:11" x14ac:dyDescent="0.3">
      <c r="A33" s="12">
        <v>0.23</v>
      </c>
      <c r="B33" s="12">
        <v>100</v>
      </c>
      <c r="C33" s="12">
        <v>6.0720000000000001</v>
      </c>
      <c r="D33" s="12">
        <v>13.04</v>
      </c>
      <c r="E33" s="12">
        <v>4</v>
      </c>
      <c r="F33" s="12">
        <v>307</v>
      </c>
      <c r="G33" s="12">
        <v>21</v>
      </c>
      <c r="H33" s="12">
        <v>8.14</v>
      </c>
      <c r="I33" s="12">
        <v>0.53800000000000003</v>
      </c>
      <c r="J33" s="69">
        <v>14500</v>
      </c>
      <c r="K33" s="12">
        <f t="shared" si="0"/>
        <v>19282.298756285545</v>
      </c>
    </row>
    <row r="34" spans="1:11" x14ac:dyDescent="0.3">
      <c r="A34" s="12">
        <v>1.1200000000000001</v>
      </c>
      <c r="B34" s="12">
        <v>82</v>
      </c>
      <c r="C34" s="12">
        <v>5.95</v>
      </c>
      <c r="D34" s="12">
        <v>27.71</v>
      </c>
      <c r="E34" s="12">
        <v>4</v>
      </c>
      <c r="F34" s="12">
        <v>307</v>
      </c>
      <c r="G34" s="12">
        <v>21</v>
      </c>
      <c r="H34" s="12">
        <v>8.14</v>
      </c>
      <c r="I34" s="12">
        <v>0.53800000000000003</v>
      </c>
      <c r="J34" s="69">
        <v>13200</v>
      </c>
      <c r="K34" s="12">
        <f t="shared" si="0"/>
        <v>9379.3435524370034</v>
      </c>
    </row>
    <row r="35" spans="1:11" x14ac:dyDescent="0.3">
      <c r="A35" s="12">
        <v>6.33</v>
      </c>
      <c r="B35" s="12">
        <v>95</v>
      </c>
      <c r="C35" s="12">
        <v>5.7009999999999996</v>
      </c>
      <c r="D35" s="12">
        <v>18.350000000000001</v>
      </c>
      <c r="E35" s="12">
        <v>4</v>
      </c>
      <c r="F35" s="12">
        <v>307</v>
      </c>
      <c r="G35" s="12">
        <v>21</v>
      </c>
      <c r="H35" s="12">
        <v>8.14</v>
      </c>
      <c r="I35" s="12">
        <v>0.53800000000000003</v>
      </c>
      <c r="J35" s="69">
        <v>13100</v>
      </c>
      <c r="K35" s="12">
        <f t="shared" si="0"/>
        <v>14680.628090276743</v>
      </c>
    </row>
    <row r="36" spans="1:11" x14ac:dyDescent="0.3">
      <c r="A36" s="12">
        <v>0.04</v>
      </c>
      <c r="B36" s="12">
        <v>96.9</v>
      </c>
      <c r="C36" s="12">
        <v>6.0960000000000001</v>
      </c>
      <c r="D36" s="12">
        <v>20.34</v>
      </c>
      <c r="E36" s="12">
        <v>4</v>
      </c>
      <c r="F36" s="12">
        <v>307</v>
      </c>
      <c r="G36" s="12">
        <v>21</v>
      </c>
      <c r="H36" s="12">
        <v>8.14</v>
      </c>
      <c r="I36" s="12">
        <v>0.53800000000000003</v>
      </c>
      <c r="J36" s="69">
        <v>13500</v>
      </c>
      <c r="K36" s="12">
        <f t="shared" si="0"/>
        <v>14865.009562962321</v>
      </c>
    </row>
    <row r="37" spans="1:11" x14ac:dyDescent="0.3">
      <c r="A37" s="12">
        <v>8.6</v>
      </c>
      <c r="B37" s="12">
        <v>68.2</v>
      </c>
      <c r="C37" s="12">
        <v>5.9329999999999998</v>
      </c>
      <c r="D37" s="12">
        <v>9.68</v>
      </c>
      <c r="E37" s="12">
        <v>5</v>
      </c>
      <c r="F37" s="12">
        <v>279</v>
      </c>
      <c r="G37" s="12">
        <v>19.2</v>
      </c>
      <c r="H37" s="12">
        <v>5.96</v>
      </c>
      <c r="I37" s="12">
        <v>0.499</v>
      </c>
      <c r="J37" s="69">
        <v>18900</v>
      </c>
      <c r="K37" s="12">
        <f t="shared" si="0"/>
        <v>22818.303960041245</v>
      </c>
    </row>
    <row r="38" spans="1:11" x14ac:dyDescent="0.3">
      <c r="A38" s="12">
        <v>7.9</v>
      </c>
      <c r="B38" s="12">
        <v>61.4</v>
      </c>
      <c r="C38" s="12">
        <v>5.8410000000000002</v>
      </c>
      <c r="D38" s="12">
        <v>11.41</v>
      </c>
      <c r="E38" s="12">
        <v>5</v>
      </c>
      <c r="F38" s="12">
        <v>279</v>
      </c>
      <c r="G38" s="12">
        <v>19.2</v>
      </c>
      <c r="H38" s="12">
        <v>5.96</v>
      </c>
      <c r="I38" s="12">
        <v>0.499</v>
      </c>
      <c r="J38" s="69">
        <v>20000</v>
      </c>
      <c r="K38" s="12">
        <f t="shared" si="0"/>
        <v>21137.786235153952</v>
      </c>
    </row>
    <row r="39" spans="1:11" x14ac:dyDescent="0.3">
      <c r="A39" s="12">
        <v>7.19</v>
      </c>
      <c r="B39" s="12">
        <v>41.5</v>
      </c>
      <c r="C39" s="12">
        <v>5.85</v>
      </c>
      <c r="D39" s="12">
        <v>8.77</v>
      </c>
      <c r="E39" s="12">
        <v>5</v>
      </c>
      <c r="F39" s="12">
        <v>279</v>
      </c>
      <c r="G39" s="12">
        <v>19.2</v>
      </c>
      <c r="H39" s="12">
        <v>5.96</v>
      </c>
      <c r="I39" s="12">
        <v>0.499</v>
      </c>
      <c r="J39" s="69">
        <v>21000</v>
      </c>
      <c r="K39" s="12">
        <f t="shared" si="0"/>
        <v>22081.387952146702</v>
      </c>
    </row>
    <row r="40" spans="1:11" x14ac:dyDescent="0.3">
      <c r="A40" s="12">
        <v>3.88</v>
      </c>
      <c r="B40" s="12">
        <v>30.2</v>
      </c>
      <c r="C40" s="12">
        <v>5.9660000000000002</v>
      </c>
      <c r="D40" s="12">
        <v>10.130000000000001</v>
      </c>
      <c r="E40" s="12">
        <v>5</v>
      </c>
      <c r="F40" s="12">
        <v>279</v>
      </c>
      <c r="G40" s="12">
        <v>19.2</v>
      </c>
      <c r="H40" s="12">
        <v>5.96</v>
      </c>
      <c r="I40" s="12">
        <v>0.499</v>
      </c>
      <c r="J40" s="69">
        <v>24700</v>
      </c>
      <c r="K40" s="12">
        <f t="shared" si="0"/>
        <v>21207.604649592991</v>
      </c>
    </row>
    <row r="41" spans="1:11" x14ac:dyDescent="0.3">
      <c r="A41" s="12">
        <v>8.99</v>
      </c>
      <c r="B41" s="12">
        <v>21.8</v>
      </c>
      <c r="C41" s="12">
        <v>6.5949999999999998</v>
      </c>
      <c r="D41" s="12">
        <v>4.32</v>
      </c>
      <c r="E41" s="12">
        <v>3</v>
      </c>
      <c r="F41" s="12">
        <v>252</v>
      </c>
      <c r="G41" s="12">
        <v>18.3</v>
      </c>
      <c r="H41" s="12">
        <v>2.95</v>
      </c>
      <c r="I41" s="12">
        <v>0.42799999999999999</v>
      </c>
      <c r="J41" s="69">
        <v>30800</v>
      </c>
      <c r="K41" s="12">
        <f t="shared" si="0"/>
        <v>28455.819845512207</v>
      </c>
    </row>
    <row r="42" spans="1:11" x14ac:dyDescent="0.3">
      <c r="A42" s="12">
        <v>1.27</v>
      </c>
      <c r="B42" s="12">
        <v>15.8</v>
      </c>
      <c r="C42" s="12">
        <v>7.024</v>
      </c>
      <c r="D42" s="12">
        <v>1.98</v>
      </c>
      <c r="E42" s="12">
        <v>3</v>
      </c>
      <c r="F42" s="12">
        <v>252</v>
      </c>
      <c r="G42" s="12">
        <v>18.3</v>
      </c>
      <c r="H42" s="12">
        <v>2.95</v>
      </c>
      <c r="I42" s="12">
        <v>0.42799999999999999</v>
      </c>
      <c r="J42" s="69">
        <v>34900</v>
      </c>
      <c r="K42" s="12">
        <f t="shared" si="0"/>
        <v>31064.996765262451</v>
      </c>
    </row>
    <row r="43" spans="1:11" x14ac:dyDescent="0.3">
      <c r="A43" s="12">
        <v>4.8600000000000003</v>
      </c>
      <c r="B43" s="12">
        <v>2.9</v>
      </c>
      <c r="C43" s="12">
        <v>6.77</v>
      </c>
      <c r="D43" s="12">
        <v>4.84</v>
      </c>
      <c r="E43" s="12">
        <v>3</v>
      </c>
      <c r="F43" s="12">
        <v>233</v>
      </c>
      <c r="G43" s="12">
        <v>17.899999999999999</v>
      </c>
      <c r="H43" s="12">
        <v>6.91</v>
      </c>
      <c r="I43" s="12">
        <v>0.44800000000000001</v>
      </c>
      <c r="J43" s="69">
        <v>26600</v>
      </c>
      <c r="K43" s="12">
        <f t="shared" si="0"/>
        <v>29057.257206368238</v>
      </c>
    </row>
    <row r="44" spans="1:11" x14ac:dyDescent="0.3">
      <c r="A44" s="12">
        <v>0.66</v>
      </c>
      <c r="B44" s="12">
        <v>6.6</v>
      </c>
      <c r="C44" s="12">
        <v>6.1689999999999996</v>
      </c>
      <c r="D44" s="12">
        <v>5.81</v>
      </c>
      <c r="E44" s="12">
        <v>3</v>
      </c>
      <c r="F44" s="12">
        <v>233</v>
      </c>
      <c r="G44" s="12">
        <v>17.899999999999999</v>
      </c>
      <c r="H44" s="12">
        <v>6.91</v>
      </c>
      <c r="I44" s="12">
        <v>0.44800000000000001</v>
      </c>
      <c r="J44" s="69">
        <v>25300</v>
      </c>
      <c r="K44" s="12">
        <f t="shared" si="0"/>
        <v>25909.110270491379</v>
      </c>
    </row>
    <row r="45" spans="1:11" x14ac:dyDescent="0.3">
      <c r="A45" s="12">
        <v>3.73</v>
      </c>
      <c r="B45" s="12">
        <v>6.5</v>
      </c>
      <c r="C45" s="12">
        <v>6.2110000000000003</v>
      </c>
      <c r="D45" s="12">
        <v>7.44</v>
      </c>
      <c r="E45" s="12">
        <v>3</v>
      </c>
      <c r="F45" s="12">
        <v>233</v>
      </c>
      <c r="G45" s="12">
        <v>17.899999999999999</v>
      </c>
      <c r="H45" s="12">
        <v>6.91</v>
      </c>
      <c r="I45" s="12">
        <v>0.44800000000000001</v>
      </c>
      <c r="J45" s="69">
        <v>24700</v>
      </c>
      <c r="K45" s="12">
        <f t="shared" si="0"/>
        <v>25245.003429593526</v>
      </c>
    </row>
    <row r="46" spans="1:11" x14ac:dyDescent="0.3">
      <c r="A46" s="12">
        <v>4.63</v>
      </c>
      <c r="B46" s="12">
        <v>40</v>
      </c>
      <c r="C46" s="12">
        <v>6.069</v>
      </c>
      <c r="D46" s="12">
        <v>9.5500000000000007</v>
      </c>
      <c r="E46" s="12">
        <v>3</v>
      </c>
      <c r="F46" s="12">
        <v>233</v>
      </c>
      <c r="G46" s="12">
        <v>17.899999999999999</v>
      </c>
      <c r="H46" s="12">
        <v>6.91</v>
      </c>
      <c r="I46" s="12">
        <v>0.44800000000000001</v>
      </c>
      <c r="J46" s="69">
        <v>21200</v>
      </c>
      <c r="K46" s="12">
        <f t="shared" si="0"/>
        <v>24527.509334320559</v>
      </c>
    </row>
    <row r="47" spans="1:11" x14ac:dyDescent="0.3">
      <c r="A47" s="12">
        <v>8.41</v>
      </c>
      <c r="B47" s="12">
        <v>33.799999999999997</v>
      </c>
      <c r="C47" s="12">
        <v>5.6820000000000004</v>
      </c>
      <c r="D47" s="12">
        <v>10.210000000000001</v>
      </c>
      <c r="E47" s="12">
        <v>3</v>
      </c>
      <c r="F47" s="12">
        <v>233</v>
      </c>
      <c r="G47" s="12">
        <v>17.899999999999999</v>
      </c>
      <c r="H47" s="12">
        <v>6.91</v>
      </c>
      <c r="I47" s="12">
        <v>0.44800000000000001</v>
      </c>
      <c r="J47" s="69">
        <v>19300</v>
      </c>
      <c r="K47" s="12">
        <f t="shared" si="0"/>
        <v>22513.677606541736</v>
      </c>
    </row>
    <row r="48" spans="1:11" x14ac:dyDescent="0.3">
      <c r="A48" s="12">
        <v>5.66</v>
      </c>
      <c r="B48" s="12">
        <v>33.299999999999997</v>
      </c>
      <c r="C48" s="12">
        <v>5.7859999999999996</v>
      </c>
      <c r="D48" s="12">
        <v>14.15</v>
      </c>
      <c r="E48" s="12">
        <v>3</v>
      </c>
      <c r="F48" s="12">
        <v>233</v>
      </c>
      <c r="G48" s="12">
        <v>17.899999999999999</v>
      </c>
      <c r="H48" s="12">
        <v>6.91</v>
      </c>
      <c r="I48" s="12">
        <v>0.44800000000000001</v>
      </c>
      <c r="J48" s="69">
        <v>20000</v>
      </c>
      <c r="K48" s="12">
        <f t="shared" si="0"/>
        <v>20414.603514187023</v>
      </c>
    </row>
    <row r="49" spans="1:11" x14ac:dyDescent="0.3">
      <c r="A49" s="12">
        <v>1.43</v>
      </c>
      <c r="B49" s="12">
        <v>85.5</v>
      </c>
      <c r="C49" s="12">
        <v>6.03</v>
      </c>
      <c r="D49" s="12">
        <v>18.8</v>
      </c>
      <c r="E49" s="12">
        <v>3</v>
      </c>
      <c r="F49" s="12">
        <v>233</v>
      </c>
      <c r="G49" s="12">
        <v>17.899999999999999</v>
      </c>
      <c r="H49" s="12">
        <v>6.91</v>
      </c>
      <c r="I49" s="12">
        <v>0.44800000000000001</v>
      </c>
      <c r="J49" s="69">
        <v>16600</v>
      </c>
      <c r="K49" s="12">
        <f t="shared" si="0"/>
        <v>20119.513323630767</v>
      </c>
    </row>
    <row r="50" spans="1:11" x14ac:dyDescent="0.3">
      <c r="A50" s="12">
        <v>8.3000000000000007</v>
      </c>
      <c r="B50" s="12">
        <v>95.3</v>
      </c>
      <c r="C50" s="12">
        <v>5.399</v>
      </c>
      <c r="D50" s="12">
        <v>30.81</v>
      </c>
      <c r="E50" s="12">
        <v>3</v>
      </c>
      <c r="F50" s="12">
        <v>233</v>
      </c>
      <c r="G50" s="12">
        <v>17.899999999999999</v>
      </c>
      <c r="H50" s="12">
        <v>6.91</v>
      </c>
      <c r="I50" s="12">
        <v>0.44800000000000001</v>
      </c>
      <c r="J50" s="69">
        <v>14400</v>
      </c>
      <c r="K50" s="12">
        <f t="shared" si="0"/>
        <v>10924.400686702727</v>
      </c>
    </row>
    <row r="51" spans="1:11" x14ac:dyDescent="0.3">
      <c r="A51" s="12">
        <v>8.24</v>
      </c>
      <c r="B51" s="12">
        <v>62</v>
      </c>
      <c r="C51" s="12">
        <v>5.6020000000000003</v>
      </c>
      <c r="D51" s="12">
        <v>16.2</v>
      </c>
      <c r="E51" s="12">
        <v>3</v>
      </c>
      <c r="F51" s="12">
        <v>233</v>
      </c>
      <c r="G51" s="12">
        <v>17.899999999999999</v>
      </c>
      <c r="H51" s="12">
        <v>6.91</v>
      </c>
      <c r="I51" s="12">
        <v>0.44800000000000001</v>
      </c>
      <c r="J51" s="69">
        <v>19400</v>
      </c>
      <c r="K51" s="12">
        <f t="shared" si="0"/>
        <v>19484.610360321312</v>
      </c>
    </row>
    <row r="52" spans="1:11" x14ac:dyDescent="0.3">
      <c r="A52" s="12">
        <v>0.63</v>
      </c>
      <c r="B52" s="12">
        <v>45.7</v>
      </c>
      <c r="C52" s="12">
        <v>5.9630000000000001</v>
      </c>
      <c r="D52" s="12">
        <v>13.45</v>
      </c>
      <c r="E52" s="12">
        <v>4</v>
      </c>
      <c r="F52" s="12">
        <v>243</v>
      </c>
      <c r="G52" s="12">
        <v>16.8</v>
      </c>
      <c r="H52" s="12">
        <v>5.64</v>
      </c>
      <c r="I52" s="12">
        <v>0.439</v>
      </c>
      <c r="J52" s="69">
        <v>19700</v>
      </c>
      <c r="K52" s="12">
        <f t="shared" si="0"/>
        <v>22954.418551411363</v>
      </c>
    </row>
    <row r="53" spans="1:11" x14ac:dyDescent="0.3">
      <c r="A53" s="12">
        <v>2.69</v>
      </c>
      <c r="B53" s="12">
        <v>63</v>
      </c>
      <c r="C53" s="12">
        <v>6.1150000000000002</v>
      </c>
      <c r="D53" s="12">
        <v>9.43</v>
      </c>
      <c r="E53" s="12">
        <v>4</v>
      </c>
      <c r="F53" s="12">
        <v>243</v>
      </c>
      <c r="G53" s="12">
        <v>16.8</v>
      </c>
      <c r="H53" s="12">
        <v>5.64</v>
      </c>
      <c r="I53" s="12">
        <v>0.439</v>
      </c>
      <c r="J53" s="69">
        <v>20500</v>
      </c>
      <c r="K53" s="12">
        <f t="shared" si="0"/>
        <v>26674.803540635061</v>
      </c>
    </row>
    <row r="54" spans="1:11" x14ac:dyDescent="0.3">
      <c r="A54" s="12">
        <v>0.42</v>
      </c>
      <c r="B54" s="12">
        <v>21.1</v>
      </c>
      <c r="C54" s="12">
        <v>6.5110000000000001</v>
      </c>
      <c r="D54" s="12">
        <v>5.28</v>
      </c>
      <c r="E54" s="12">
        <v>4</v>
      </c>
      <c r="F54" s="12">
        <v>243</v>
      </c>
      <c r="G54" s="12">
        <v>16.8</v>
      </c>
      <c r="H54" s="12">
        <v>5.64</v>
      </c>
      <c r="I54" s="12">
        <v>0.439</v>
      </c>
      <c r="J54" s="69">
        <v>25000</v>
      </c>
      <c r="K54" s="12">
        <f t="shared" si="0"/>
        <v>29329.236971294849</v>
      </c>
    </row>
    <row r="55" spans="1:11" x14ac:dyDescent="0.3">
      <c r="A55" s="12">
        <v>5.84</v>
      </c>
      <c r="B55" s="12">
        <v>21.4</v>
      </c>
      <c r="C55" s="12">
        <v>5.9980000000000002</v>
      </c>
      <c r="D55" s="12">
        <v>8.43</v>
      </c>
      <c r="E55" s="12">
        <v>4</v>
      </c>
      <c r="F55" s="12">
        <v>243</v>
      </c>
      <c r="G55" s="12">
        <v>16.8</v>
      </c>
      <c r="H55" s="12">
        <v>5.64</v>
      </c>
      <c r="I55" s="12">
        <v>0.439</v>
      </c>
      <c r="J55" s="69">
        <v>23400</v>
      </c>
      <c r="K55" s="12">
        <f t="shared" si="0"/>
        <v>25585.84079357273</v>
      </c>
    </row>
    <row r="56" spans="1:11" x14ac:dyDescent="0.3">
      <c r="A56" s="12">
        <v>1.51</v>
      </c>
      <c r="B56" s="12">
        <v>47.6</v>
      </c>
      <c r="C56" s="12">
        <v>5.8879999999999999</v>
      </c>
      <c r="D56" s="12">
        <v>14.8</v>
      </c>
      <c r="E56" s="12">
        <v>3</v>
      </c>
      <c r="F56" s="12">
        <v>469</v>
      </c>
      <c r="G56" s="12">
        <v>21.1</v>
      </c>
      <c r="H56" s="12">
        <v>4</v>
      </c>
      <c r="I56" s="12">
        <v>0.41</v>
      </c>
      <c r="J56" s="69">
        <v>18900</v>
      </c>
      <c r="K56" s="12">
        <f t="shared" si="0"/>
        <v>13885.382808736143</v>
      </c>
    </row>
    <row r="57" spans="1:11" x14ac:dyDescent="0.3">
      <c r="A57" s="12">
        <v>5.03</v>
      </c>
      <c r="B57" s="12">
        <v>21.9</v>
      </c>
      <c r="C57" s="12">
        <v>7.2489999999999997</v>
      </c>
      <c r="D57" s="12">
        <v>4.8099999999999996</v>
      </c>
      <c r="E57" s="12">
        <v>5</v>
      </c>
      <c r="F57" s="12">
        <v>226</v>
      </c>
      <c r="G57" s="12">
        <v>17.899999999999999</v>
      </c>
      <c r="H57" s="12">
        <v>1.22</v>
      </c>
      <c r="I57" s="12">
        <v>0.40300000000000002</v>
      </c>
      <c r="J57" s="69">
        <v>35400</v>
      </c>
      <c r="K57" s="12">
        <f t="shared" si="0"/>
        <v>32026.970400404582</v>
      </c>
    </row>
    <row r="58" spans="1:11" x14ac:dyDescent="0.3">
      <c r="A58" s="12">
        <v>7.17</v>
      </c>
      <c r="B58" s="12">
        <v>35.700000000000003</v>
      </c>
      <c r="C58" s="12">
        <v>6.383</v>
      </c>
      <c r="D58" s="12">
        <v>5.77</v>
      </c>
      <c r="E58" s="12">
        <v>2</v>
      </c>
      <c r="F58" s="12">
        <v>313</v>
      </c>
      <c r="G58" s="12">
        <v>17.3</v>
      </c>
      <c r="H58" s="12">
        <v>0.74</v>
      </c>
      <c r="I58" s="12">
        <v>0.41</v>
      </c>
      <c r="J58" s="69">
        <v>24700</v>
      </c>
      <c r="K58" s="12">
        <f t="shared" si="0"/>
        <v>26905.012228891599</v>
      </c>
    </row>
    <row r="59" spans="1:11" x14ac:dyDescent="0.3">
      <c r="A59" s="12">
        <v>3.6</v>
      </c>
      <c r="B59" s="12">
        <v>40.5</v>
      </c>
      <c r="C59" s="12">
        <v>6.8159999999999998</v>
      </c>
      <c r="D59" s="12">
        <v>3.95</v>
      </c>
      <c r="E59" s="12">
        <v>5</v>
      </c>
      <c r="F59" s="12">
        <v>256</v>
      </c>
      <c r="G59" s="12">
        <v>15.1</v>
      </c>
      <c r="H59" s="12">
        <v>1.32</v>
      </c>
      <c r="I59" s="12">
        <v>0.41099999999999998</v>
      </c>
      <c r="J59" s="69">
        <v>31600</v>
      </c>
      <c r="K59" s="12">
        <f t="shared" si="0"/>
        <v>33806.029508255502</v>
      </c>
    </row>
    <row r="60" spans="1:11" x14ac:dyDescent="0.3">
      <c r="A60" s="12">
        <v>3.01</v>
      </c>
      <c r="B60" s="12">
        <v>29.2</v>
      </c>
      <c r="C60" s="12">
        <v>6.1449999999999996</v>
      </c>
      <c r="D60" s="12">
        <v>6.86</v>
      </c>
      <c r="E60" s="12">
        <v>8</v>
      </c>
      <c r="F60" s="12">
        <v>284</v>
      </c>
      <c r="G60" s="12">
        <v>19.7</v>
      </c>
      <c r="H60" s="12">
        <v>5.13</v>
      </c>
      <c r="I60" s="12">
        <v>0.45300000000000001</v>
      </c>
      <c r="J60" s="69">
        <v>23300</v>
      </c>
      <c r="K60" s="12">
        <f t="shared" si="0"/>
        <v>24384.831318367887</v>
      </c>
    </row>
    <row r="61" spans="1:11" x14ac:dyDescent="0.3">
      <c r="A61" s="12">
        <v>0.73</v>
      </c>
      <c r="B61" s="12">
        <v>47.2</v>
      </c>
      <c r="C61" s="12">
        <v>5.9269999999999996</v>
      </c>
      <c r="D61" s="12">
        <v>9.2200000000000006</v>
      </c>
      <c r="E61" s="12">
        <v>8</v>
      </c>
      <c r="F61" s="12">
        <v>284</v>
      </c>
      <c r="G61" s="12">
        <v>19.7</v>
      </c>
      <c r="H61" s="12">
        <v>5.13</v>
      </c>
      <c r="I61" s="12">
        <v>0.45300000000000001</v>
      </c>
      <c r="J61" s="69">
        <v>19600</v>
      </c>
      <c r="K61" s="12">
        <f t="shared" si="0"/>
        <v>22540.042852093746</v>
      </c>
    </row>
    <row r="62" spans="1:11" x14ac:dyDescent="0.3">
      <c r="A62" s="12">
        <v>3.3</v>
      </c>
      <c r="B62" s="12">
        <v>66.2</v>
      </c>
      <c r="C62" s="12">
        <v>5.7409999999999997</v>
      </c>
      <c r="D62" s="12">
        <v>13.15</v>
      </c>
      <c r="E62" s="12">
        <v>8</v>
      </c>
      <c r="F62" s="12">
        <v>284</v>
      </c>
      <c r="G62" s="12">
        <v>19.7</v>
      </c>
      <c r="H62" s="12">
        <v>5.13</v>
      </c>
      <c r="I62" s="12">
        <v>0.45300000000000001</v>
      </c>
      <c r="J62" s="69">
        <v>18700</v>
      </c>
      <c r="K62" s="12">
        <f t="shared" si="0"/>
        <v>20148.881158150809</v>
      </c>
    </row>
    <row r="63" spans="1:11" x14ac:dyDescent="0.3">
      <c r="A63" s="12">
        <v>1.97</v>
      </c>
      <c r="B63" s="12">
        <v>93.4</v>
      </c>
      <c r="C63" s="12">
        <v>5.9660000000000002</v>
      </c>
      <c r="D63" s="12">
        <v>14.44</v>
      </c>
      <c r="E63" s="12">
        <v>8</v>
      </c>
      <c r="F63" s="12">
        <v>284</v>
      </c>
      <c r="G63" s="12">
        <v>19.7</v>
      </c>
      <c r="H63" s="12">
        <v>5.13</v>
      </c>
      <c r="I63" s="12">
        <v>0.45300000000000001</v>
      </c>
      <c r="J63" s="69">
        <v>16000</v>
      </c>
      <c r="K63" s="12">
        <f t="shared" si="0"/>
        <v>21125.158818972126</v>
      </c>
    </row>
    <row r="64" spans="1:11" x14ac:dyDescent="0.3">
      <c r="A64" s="12">
        <v>9.65</v>
      </c>
      <c r="B64" s="12">
        <v>67.8</v>
      </c>
      <c r="C64" s="12">
        <v>6.4560000000000004</v>
      </c>
      <c r="D64" s="12">
        <v>6.73</v>
      </c>
      <c r="E64" s="12">
        <v>8</v>
      </c>
      <c r="F64" s="12">
        <v>284</v>
      </c>
      <c r="G64" s="12">
        <v>19.7</v>
      </c>
      <c r="H64" s="12">
        <v>5.13</v>
      </c>
      <c r="I64" s="12">
        <v>0.45300000000000001</v>
      </c>
      <c r="J64" s="69">
        <v>22200</v>
      </c>
      <c r="K64" s="12">
        <f t="shared" si="0"/>
        <v>27334.770353134674</v>
      </c>
    </row>
    <row r="65" spans="1:11" x14ac:dyDescent="0.3">
      <c r="A65" s="12">
        <v>0.43</v>
      </c>
      <c r="B65" s="12">
        <v>43.4</v>
      </c>
      <c r="C65" s="12">
        <v>6.7619999999999996</v>
      </c>
      <c r="D65" s="12">
        <v>9.5</v>
      </c>
      <c r="E65" s="12">
        <v>8</v>
      </c>
      <c r="F65" s="12">
        <v>284</v>
      </c>
      <c r="G65" s="12">
        <v>19.7</v>
      </c>
      <c r="H65" s="12">
        <v>5.13</v>
      </c>
      <c r="I65" s="12">
        <v>0.45300000000000001</v>
      </c>
      <c r="J65" s="69">
        <v>25000</v>
      </c>
      <c r="K65" s="12">
        <f t="shared" si="0"/>
        <v>25676.6370882355</v>
      </c>
    </row>
    <row r="66" spans="1:11" x14ac:dyDescent="0.3">
      <c r="A66" s="12">
        <v>1.97</v>
      </c>
      <c r="B66" s="12">
        <v>59.5</v>
      </c>
      <c r="C66" s="12">
        <v>7.1040000000000001</v>
      </c>
      <c r="D66" s="12">
        <v>8.0500000000000007</v>
      </c>
      <c r="E66" s="12">
        <v>3</v>
      </c>
      <c r="F66" s="12">
        <v>216</v>
      </c>
      <c r="G66" s="12">
        <v>18.600000000000001</v>
      </c>
      <c r="H66" s="12">
        <v>1.38</v>
      </c>
      <c r="I66" s="12">
        <v>0.41610000000000003</v>
      </c>
      <c r="J66" s="69">
        <v>33000</v>
      </c>
      <c r="K66" s="12">
        <f t="shared" si="0"/>
        <v>29312.060236431094</v>
      </c>
    </row>
    <row r="67" spans="1:11" x14ac:dyDescent="0.3">
      <c r="A67" s="12">
        <v>7.65</v>
      </c>
      <c r="B67" s="12">
        <v>17.8</v>
      </c>
      <c r="C67" s="12">
        <v>6.29</v>
      </c>
      <c r="D67" s="12">
        <v>4.67</v>
      </c>
      <c r="E67" s="12">
        <v>4</v>
      </c>
      <c r="F67" s="12">
        <v>337</v>
      </c>
      <c r="G67" s="12">
        <v>16.100000000000001</v>
      </c>
      <c r="H67" s="12">
        <v>3.37</v>
      </c>
      <c r="I67" s="12">
        <v>0.39800000000000002</v>
      </c>
      <c r="J67" s="69">
        <v>23500</v>
      </c>
      <c r="K67" s="12">
        <f t="shared" ref="K67:K130" si="1">$M$1+$M$2*A67+$M$3*B67+$M$4*C67+$M$5*D67+$M$6*E67+$M$7*F67+$M$8*G67+$M$9*H67+$M$10*I67</f>
        <v>28554.90653266474</v>
      </c>
    </row>
    <row r="68" spans="1:11" x14ac:dyDescent="0.3">
      <c r="A68" s="12">
        <v>7.48</v>
      </c>
      <c r="B68" s="12">
        <v>31.1</v>
      </c>
      <c r="C68" s="12">
        <v>5.7869999999999999</v>
      </c>
      <c r="D68" s="12">
        <v>10.24</v>
      </c>
      <c r="E68" s="12">
        <v>4</v>
      </c>
      <c r="F68" s="12">
        <v>337</v>
      </c>
      <c r="G68" s="12">
        <v>16.100000000000001</v>
      </c>
      <c r="H68" s="12">
        <v>3.37</v>
      </c>
      <c r="I68" s="12">
        <v>0.39800000000000002</v>
      </c>
      <c r="J68" s="69">
        <v>19400</v>
      </c>
      <c r="K68" s="12">
        <f t="shared" si="1"/>
        <v>23545.972317323292</v>
      </c>
    </row>
    <row r="69" spans="1:11" x14ac:dyDescent="0.3">
      <c r="A69" s="12">
        <v>5.7</v>
      </c>
      <c r="B69" s="12">
        <v>21.4</v>
      </c>
      <c r="C69" s="12">
        <v>5.8780000000000001</v>
      </c>
      <c r="D69" s="12">
        <v>8.1</v>
      </c>
      <c r="E69" s="12">
        <v>4</v>
      </c>
      <c r="F69" s="12">
        <v>345</v>
      </c>
      <c r="G69" s="12">
        <v>18.899999999999999</v>
      </c>
      <c r="H69" s="12">
        <v>6.07</v>
      </c>
      <c r="I69" s="12">
        <v>0.40899999999999997</v>
      </c>
      <c r="J69" s="69">
        <v>22000</v>
      </c>
      <c r="K69" s="12">
        <f t="shared" si="1"/>
        <v>21923.930684006114</v>
      </c>
    </row>
    <row r="70" spans="1:11" x14ac:dyDescent="0.3">
      <c r="A70" s="12">
        <v>5.94</v>
      </c>
      <c r="B70" s="12">
        <v>36.799999999999997</v>
      </c>
      <c r="C70" s="12">
        <v>5.5940000000000003</v>
      </c>
      <c r="D70" s="12">
        <v>13.09</v>
      </c>
      <c r="E70" s="12">
        <v>4</v>
      </c>
      <c r="F70" s="12">
        <v>345</v>
      </c>
      <c r="G70" s="12">
        <v>18.899999999999999</v>
      </c>
      <c r="H70" s="12">
        <v>6.07</v>
      </c>
      <c r="I70" s="12">
        <v>0.40899999999999997</v>
      </c>
      <c r="J70" s="69">
        <v>17400</v>
      </c>
      <c r="K70" s="12">
        <f t="shared" si="1"/>
        <v>18257.279049266417</v>
      </c>
    </row>
    <row r="71" spans="1:11" x14ac:dyDescent="0.3">
      <c r="A71" s="12">
        <v>3.96</v>
      </c>
      <c r="B71" s="12">
        <v>33</v>
      </c>
      <c r="C71" s="12">
        <v>5.8849999999999998</v>
      </c>
      <c r="D71" s="12">
        <v>8.7899999999999991</v>
      </c>
      <c r="E71" s="12">
        <v>4</v>
      </c>
      <c r="F71" s="12">
        <v>345</v>
      </c>
      <c r="G71" s="12">
        <v>18.899999999999999</v>
      </c>
      <c r="H71" s="12">
        <v>6.07</v>
      </c>
      <c r="I71" s="12">
        <v>0.40899999999999997</v>
      </c>
      <c r="J71" s="69">
        <v>20900</v>
      </c>
      <c r="K71" s="12">
        <f t="shared" si="1"/>
        <v>21831.761047593038</v>
      </c>
    </row>
    <row r="72" spans="1:11" x14ac:dyDescent="0.3">
      <c r="A72" s="12">
        <v>4.8600000000000003</v>
      </c>
      <c r="B72" s="12">
        <v>6.6</v>
      </c>
      <c r="C72" s="12">
        <v>6.4169999999999998</v>
      </c>
      <c r="D72" s="12">
        <v>6.72</v>
      </c>
      <c r="E72" s="12">
        <v>4</v>
      </c>
      <c r="F72" s="12">
        <v>305</v>
      </c>
      <c r="G72" s="12">
        <v>19.2</v>
      </c>
      <c r="H72" s="12">
        <v>10.81</v>
      </c>
      <c r="I72" s="12">
        <v>0.41299999999999998</v>
      </c>
      <c r="J72" s="69">
        <v>24200</v>
      </c>
      <c r="K72" s="12">
        <f t="shared" si="1"/>
        <v>25285.687305182764</v>
      </c>
    </row>
    <row r="73" spans="1:11" x14ac:dyDescent="0.3">
      <c r="A73" s="12">
        <v>0.63</v>
      </c>
      <c r="B73" s="12">
        <v>17.5</v>
      </c>
      <c r="C73" s="12">
        <v>5.9610000000000003</v>
      </c>
      <c r="D73" s="12">
        <v>9.8800000000000008</v>
      </c>
      <c r="E73" s="12">
        <v>4</v>
      </c>
      <c r="F73" s="12">
        <v>305</v>
      </c>
      <c r="G73" s="12">
        <v>19.2</v>
      </c>
      <c r="H73" s="12">
        <v>10.81</v>
      </c>
      <c r="I73" s="12">
        <v>0.41299999999999998</v>
      </c>
      <c r="J73" s="69">
        <v>21700</v>
      </c>
      <c r="K73" s="12">
        <f t="shared" si="1"/>
        <v>21648.576272417107</v>
      </c>
    </row>
    <row r="74" spans="1:11" x14ac:dyDescent="0.3">
      <c r="A74" s="12">
        <v>1.0900000000000001</v>
      </c>
      <c r="B74" s="12">
        <v>7.8</v>
      </c>
      <c r="C74" s="12">
        <v>6.0650000000000004</v>
      </c>
      <c r="D74" s="12">
        <v>5.52</v>
      </c>
      <c r="E74" s="12">
        <v>4</v>
      </c>
      <c r="F74" s="12">
        <v>305</v>
      </c>
      <c r="G74" s="12">
        <v>19.2</v>
      </c>
      <c r="H74" s="12">
        <v>10.81</v>
      </c>
      <c r="I74" s="12">
        <v>0.41299999999999998</v>
      </c>
      <c r="J74" s="69">
        <v>22800</v>
      </c>
      <c r="K74" s="12">
        <f t="shared" si="1"/>
        <v>24413.358234731561</v>
      </c>
    </row>
    <row r="75" spans="1:11" x14ac:dyDescent="0.3">
      <c r="A75" s="12">
        <v>3.28</v>
      </c>
      <c r="B75" s="12">
        <v>6.2</v>
      </c>
      <c r="C75" s="12">
        <v>6.2450000000000001</v>
      </c>
      <c r="D75" s="12">
        <v>7.54</v>
      </c>
      <c r="E75" s="12">
        <v>4</v>
      </c>
      <c r="F75" s="12">
        <v>305</v>
      </c>
      <c r="G75" s="12">
        <v>19.2</v>
      </c>
      <c r="H75" s="12">
        <v>10.81</v>
      </c>
      <c r="I75" s="12">
        <v>0.41299999999999998</v>
      </c>
      <c r="J75" s="69">
        <v>23400</v>
      </c>
      <c r="K75" s="12">
        <f t="shared" si="1"/>
        <v>23991.163929203773</v>
      </c>
    </row>
    <row r="76" spans="1:11" x14ac:dyDescent="0.3">
      <c r="A76" s="12">
        <v>6.44</v>
      </c>
      <c r="B76" s="12">
        <v>6</v>
      </c>
      <c r="C76" s="12">
        <v>6.2729999999999997</v>
      </c>
      <c r="D76" s="12">
        <v>6.78</v>
      </c>
      <c r="E76" s="12">
        <v>5</v>
      </c>
      <c r="F76" s="12">
        <v>398</v>
      </c>
      <c r="G76" s="12">
        <v>18.7</v>
      </c>
      <c r="H76" s="12">
        <v>12.83</v>
      </c>
      <c r="I76" s="12">
        <v>0.437</v>
      </c>
      <c r="J76" s="69">
        <v>24100</v>
      </c>
      <c r="K76" s="12">
        <f t="shared" si="1"/>
        <v>24187.683483453238</v>
      </c>
    </row>
    <row r="77" spans="1:11" x14ac:dyDescent="0.3">
      <c r="A77" s="12">
        <v>8.23</v>
      </c>
      <c r="B77" s="12">
        <v>45</v>
      </c>
      <c r="C77" s="12">
        <v>6.2859999999999996</v>
      </c>
      <c r="D77" s="12">
        <v>8.94</v>
      </c>
      <c r="E77" s="12">
        <v>5</v>
      </c>
      <c r="F77" s="12">
        <v>398</v>
      </c>
      <c r="G77" s="12">
        <v>18.7</v>
      </c>
      <c r="H77" s="12">
        <v>12.83</v>
      </c>
      <c r="I77" s="12">
        <v>0.437</v>
      </c>
      <c r="J77" s="69">
        <v>21400</v>
      </c>
      <c r="K77" s="12">
        <f t="shared" si="1"/>
        <v>24303.057642243304</v>
      </c>
    </row>
    <row r="78" spans="1:11" x14ac:dyDescent="0.3">
      <c r="A78" s="12">
        <v>2.99</v>
      </c>
      <c r="B78" s="12">
        <v>74.5</v>
      </c>
      <c r="C78" s="12">
        <v>6.2789999999999999</v>
      </c>
      <c r="D78" s="12">
        <v>11.97</v>
      </c>
      <c r="E78" s="12">
        <v>5</v>
      </c>
      <c r="F78" s="12">
        <v>398</v>
      </c>
      <c r="G78" s="12">
        <v>18.7</v>
      </c>
      <c r="H78" s="12">
        <v>12.83</v>
      </c>
      <c r="I78" s="12">
        <v>0.437</v>
      </c>
      <c r="J78" s="69">
        <v>20000</v>
      </c>
      <c r="K78" s="12">
        <f t="shared" si="1"/>
        <v>23157.030996942729</v>
      </c>
    </row>
    <row r="79" spans="1:11" x14ac:dyDescent="0.3">
      <c r="A79" s="12">
        <v>7.67</v>
      </c>
      <c r="B79" s="12">
        <v>45.8</v>
      </c>
      <c r="C79" s="12">
        <v>6.14</v>
      </c>
      <c r="D79" s="12">
        <v>10.27</v>
      </c>
      <c r="E79" s="12">
        <v>5</v>
      </c>
      <c r="F79" s="12">
        <v>398</v>
      </c>
      <c r="G79" s="12">
        <v>18.7</v>
      </c>
      <c r="H79" s="12">
        <v>12.83</v>
      </c>
      <c r="I79" s="12">
        <v>0.437</v>
      </c>
      <c r="J79" s="69">
        <v>20800</v>
      </c>
      <c r="K79" s="12">
        <f t="shared" si="1"/>
        <v>22897.041214661043</v>
      </c>
    </row>
    <row r="80" spans="1:11" x14ac:dyDescent="0.3">
      <c r="A80" s="12">
        <v>7.9</v>
      </c>
      <c r="B80" s="12">
        <v>53.7</v>
      </c>
      <c r="C80" s="12">
        <v>6.2320000000000002</v>
      </c>
      <c r="D80" s="12">
        <v>12.34</v>
      </c>
      <c r="E80" s="12">
        <v>5</v>
      </c>
      <c r="F80" s="12">
        <v>398</v>
      </c>
      <c r="G80" s="12">
        <v>18.7</v>
      </c>
      <c r="H80" s="12">
        <v>12.83</v>
      </c>
      <c r="I80" s="12">
        <v>0.437</v>
      </c>
      <c r="J80" s="69">
        <v>21200</v>
      </c>
      <c r="K80" s="12">
        <f t="shared" si="1"/>
        <v>22297.456842444688</v>
      </c>
    </row>
    <row r="81" spans="1:11" x14ac:dyDescent="0.3">
      <c r="A81" s="12">
        <v>3.84</v>
      </c>
      <c r="B81" s="12">
        <v>36.6</v>
      </c>
      <c r="C81" s="12">
        <v>5.8739999999999997</v>
      </c>
      <c r="D81" s="12">
        <v>9.1</v>
      </c>
      <c r="E81" s="12">
        <v>5</v>
      </c>
      <c r="F81" s="12">
        <v>398</v>
      </c>
      <c r="G81" s="12">
        <v>18.7</v>
      </c>
      <c r="H81" s="12">
        <v>12.83</v>
      </c>
      <c r="I81" s="12">
        <v>0.437</v>
      </c>
      <c r="J81" s="69">
        <v>20300</v>
      </c>
      <c r="K81" s="12">
        <f t="shared" si="1"/>
        <v>22017.654059944176</v>
      </c>
    </row>
    <row r="82" spans="1:11" x14ac:dyDescent="0.3">
      <c r="A82" s="12">
        <v>9.23</v>
      </c>
      <c r="B82" s="12">
        <v>33.5</v>
      </c>
      <c r="C82" s="12">
        <v>6.7270000000000003</v>
      </c>
      <c r="D82" s="12">
        <v>5.29</v>
      </c>
      <c r="E82" s="12">
        <v>4</v>
      </c>
      <c r="F82" s="12">
        <v>281</v>
      </c>
      <c r="G82" s="12">
        <v>19</v>
      </c>
      <c r="H82" s="12">
        <v>4.8600000000000003</v>
      </c>
      <c r="I82" s="12">
        <v>0.42599999999999999</v>
      </c>
      <c r="J82" s="69">
        <v>28000</v>
      </c>
      <c r="K82" s="12">
        <f t="shared" si="1"/>
        <v>28171.543804080025</v>
      </c>
    </row>
    <row r="83" spans="1:11" x14ac:dyDescent="0.3">
      <c r="A83" s="12">
        <v>1.05</v>
      </c>
      <c r="B83" s="12">
        <v>70.400000000000006</v>
      </c>
      <c r="C83" s="12">
        <v>6.6189999999999998</v>
      </c>
      <c r="D83" s="12">
        <v>7.22</v>
      </c>
      <c r="E83" s="12">
        <v>4</v>
      </c>
      <c r="F83" s="12">
        <v>281</v>
      </c>
      <c r="G83" s="12">
        <v>19</v>
      </c>
      <c r="H83" s="12">
        <v>4.8600000000000003</v>
      </c>
      <c r="I83" s="12">
        <v>0.42599999999999999</v>
      </c>
      <c r="J83" s="69">
        <v>23900</v>
      </c>
      <c r="K83" s="12">
        <f t="shared" si="1"/>
        <v>27371.937265272561</v>
      </c>
    </row>
    <row r="84" spans="1:11" x14ac:dyDescent="0.3">
      <c r="A84" s="12">
        <v>1.96</v>
      </c>
      <c r="B84" s="12">
        <v>32.200000000000003</v>
      </c>
      <c r="C84" s="12">
        <v>6.3019999999999996</v>
      </c>
      <c r="D84" s="12">
        <v>6.72</v>
      </c>
      <c r="E84" s="12">
        <v>4</v>
      </c>
      <c r="F84" s="12">
        <v>281</v>
      </c>
      <c r="G84" s="12">
        <v>19</v>
      </c>
      <c r="H84" s="12">
        <v>4.8600000000000003</v>
      </c>
      <c r="I84" s="12">
        <v>0.42599999999999999</v>
      </c>
      <c r="J84" s="69">
        <v>24800</v>
      </c>
      <c r="K84" s="12">
        <f t="shared" si="1"/>
        <v>25158.425419260271</v>
      </c>
    </row>
    <row r="85" spans="1:11" x14ac:dyDescent="0.3">
      <c r="A85" s="12">
        <v>3.43</v>
      </c>
      <c r="B85" s="12">
        <v>46.7</v>
      </c>
      <c r="C85" s="12">
        <v>6.1669999999999998</v>
      </c>
      <c r="D85" s="12">
        <v>7.51</v>
      </c>
      <c r="E85" s="12">
        <v>4</v>
      </c>
      <c r="F85" s="12">
        <v>281</v>
      </c>
      <c r="G85" s="12">
        <v>19</v>
      </c>
      <c r="H85" s="12">
        <v>4.8600000000000003</v>
      </c>
      <c r="I85" s="12">
        <v>0.42599999999999999</v>
      </c>
      <c r="J85" s="69">
        <v>22900</v>
      </c>
      <c r="K85" s="12">
        <f t="shared" si="1"/>
        <v>24671.541726028776</v>
      </c>
    </row>
    <row r="86" spans="1:11" x14ac:dyDescent="0.3">
      <c r="A86" s="12">
        <v>6.36</v>
      </c>
      <c r="B86" s="12">
        <v>48</v>
      </c>
      <c r="C86" s="12">
        <v>6.3890000000000002</v>
      </c>
      <c r="D86" s="12">
        <v>9.6199999999999992</v>
      </c>
      <c r="E86" s="12">
        <v>3</v>
      </c>
      <c r="F86" s="12">
        <v>247</v>
      </c>
      <c r="G86" s="12">
        <v>18.5</v>
      </c>
      <c r="H86" s="12">
        <v>4.49</v>
      </c>
      <c r="I86" s="12">
        <v>0.44900000000000001</v>
      </c>
      <c r="J86" s="69">
        <v>23900</v>
      </c>
      <c r="K86" s="12">
        <f t="shared" si="1"/>
        <v>24979.400764982642</v>
      </c>
    </row>
    <row r="87" spans="1:11" x14ac:dyDescent="0.3">
      <c r="A87" s="12">
        <v>6.55</v>
      </c>
      <c r="B87" s="12">
        <v>56.1</v>
      </c>
      <c r="C87" s="12">
        <v>6.63</v>
      </c>
      <c r="D87" s="12">
        <v>6.53</v>
      </c>
      <c r="E87" s="12">
        <v>3</v>
      </c>
      <c r="F87" s="12">
        <v>247</v>
      </c>
      <c r="G87" s="12">
        <v>18.5</v>
      </c>
      <c r="H87" s="12">
        <v>4.49</v>
      </c>
      <c r="I87" s="12">
        <v>0.44900000000000001</v>
      </c>
      <c r="J87" s="69">
        <v>26600</v>
      </c>
      <c r="K87" s="12">
        <f t="shared" si="1"/>
        <v>28113.098288176454</v>
      </c>
    </row>
    <row r="88" spans="1:11" x14ac:dyDescent="0.3">
      <c r="A88" s="12">
        <v>6.42</v>
      </c>
      <c r="B88" s="12">
        <v>45.1</v>
      </c>
      <c r="C88" s="12">
        <v>6.0149999999999997</v>
      </c>
      <c r="D88" s="12">
        <v>12.86</v>
      </c>
      <c r="E88" s="12">
        <v>3</v>
      </c>
      <c r="F88" s="12">
        <v>247</v>
      </c>
      <c r="G88" s="12">
        <v>18.5</v>
      </c>
      <c r="H88" s="12">
        <v>4.49</v>
      </c>
      <c r="I88" s="12">
        <v>0.44900000000000001</v>
      </c>
      <c r="J88" s="69">
        <v>22500</v>
      </c>
      <c r="K88" s="12">
        <f t="shared" si="1"/>
        <v>21389.08970417576</v>
      </c>
    </row>
    <row r="89" spans="1:11" x14ac:dyDescent="0.3">
      <c r="A89" s="12">
        <v>3.15</v>
      </c>
      <c r="B89" s="12">
        <v>56.8</v>
      </c>
      <c r="C89" s="12">
        <v>6.1210000000000004</v>
      </c>
      <c r="D89" s="12">
        <v>8.44</v>
      </c>
      <c r="E89" s="12">
        <v>3</v>
      </c>
      <c r="F89" s="12">
        <v>247</v>
      </c>
      <c r="G89" s="12">
        <v>18.5</v>
      </c>
      <c r="H89" s="12">
        <v>4.49</v>
      </c>
      <c r="I89" s="12">
        <v>0.44900000000000001</v>
      </c>
      <c r="J89" s="69">
        <v>22200</v>
      </c>
      <c r="K89" s="12">
        <f t="shared" si="1"/>
        <v>24717.879646682337</v>
      </c>
    </row>
    <row r="90" spans="1:11" x14ac:dyDescent="0.3">
      <c r="A90" s="12">
        <v>9.27</v>
      </c>
      <c r="B90" s="12">
        <v>86.3</v>
      </c>
      <c r="C90" s="12">
        <v>7.0069999999999997</v>
      </c>
      <c r="D90" s="12">
        <v>5.5</v>
      </c>
      <c r="E90" s="12">
        <v>2</v>
      </c>
      <c r="F90" s="12">
        <v>270</v>
      </c>
      <c r="G90" s="12">
        <v>17.8</v>
      </c>
      <c r="H90" s="12">
        <v>3.41</v>
      </c>
      <c r="I90" s="12">
        <v>0.48899999999999999</v>
      </c>
      <c r="J90" s="69">
        <v>23600</v>
      </c>
      <c r="K90" s="12">
        <f t="shared" si="1"/>
        <v>31018.025883136674</v>
      </c>
    </row>
    <row r="91" spans="1:11" x14ac:dyDescent="0.3">
      <c r="A91" s="12">
        <v>3.7</v>
      </c>
      <c r="B91" s="12">
        <v>63.1</v>
      </c>
      <c r="C91" s="12">
        <v>7.0789999999999997</v>
      </c>
      <c r="D91" s="12">
        <v>5.7</v>
      </c>
      <c r="E91" s="12">
        <v>2</v>
      </c>
      <c r="F91" s="12">
        <v>270</v>
      </c>
      <c r="G91" s="12">
        <v>17.8</v>
      </c>
      <c r="H91" s="12">
        <v>3.41</v>
      </c>
      <c r="I91" s="12">
        <v>0.48899999999999999</v>
      </c>
      <c r="J91" s="69">
        <v>28700</v>
      </c>
      <c r="K91" s="12">
        <f t="shared" si="1"/>
        <v>30162.679003300203</v>
      </c>
    </row>
    <row r="92" spans="1:11" x14ac:dyDescent="0.3">
      <c r="A92" s="12">
        <v>1.28</v>
      </c>
      <c r="B92" s="12">
        <v>66.099999999999994</v>
      </c>
      <c r="C92" s="12">
        <v>6.4169999999999998</v>
      </c>
      <c r="D92" s="12">
        <v>8.81</v>
      </c>
      <c r="E92" s="12">
        <v>2</v>
      </c>
      <c r="F92" s="12">
        <v>270</v>
      </c>
      <c r="G92" s="12">
        <v>17.8</v>
      </c>
      <c r="H92" s="12">
        <v>3.41</v>
      </c>
      <c r="I92" s="12">
        <v>0.48899999999999999</v>
      </c>
      <c r="J92" s="69">
        <v>22600</v>
      </c>
      <c r="K92" s="12">
        <f t="shared" si="1"/>
        <v>25535.212077809614</v>
      </c>
    </row>
    <row r="93" spans="1:11" x14ac:dyDescent="0.3">
      <c r="A93" s="12">
        <v>0.91</v>
      </c>
      <c r="B93" s="12">
        <v>73.900000000000006</v>
      </c>
      <c r="C93" s="12">
        <v>6.4050000000000002</v>
      </c>
      <c r="D93" s="12">
        <v>8.1999999999999993</v>
      </c>
      <c r="E93" s="12">
        <v>2</v>
      </c>
      <c r="F93" s="12">
        <v>270</v>
      </c>
      <c r="G93" s="12">
        <v>17.8</v>
      </c>
      <c r="H93" s="12">
        <v>3.41</v>
      </c>
      <c r="I93" s="12">
        <v>0.48899999999999999</v>
      </c>
      <c r="J93" s="69">
        <v>22000</v>
      </c>
      <c r="K93" s="12">
        <f t="shared" si="1"/>
        <v>26091.417058905623</v>
      </c>
    </row>
    <row r="94" spans="1:11" x14ac:dyDescent="0.3">
      <c r="A94" s="12">
        <v>9.07</v>
      </c>
      <c r="B94" s="12">
        <v>53.6</v>
      </c>
      <c r="C94" s="12">
        <v>6.4420000000000002</v>
      </c>
      <c r="D94" s="12">
        <v>8.16</v>
      </c>
      <c r="E94" s="12">
        <v>4</v>
      </c>
      <c r="F94" s="12">
        <v>270</v>
      </c>
      <c r="G94" s="12">
        <v>18.2</v>
      </c>
      <c r="H94" s="12">
        <v>15.04</v>
      </c>
      <c r="I94" s="12">
        <v>0.46400000000000002</v>
      </c>
      <c r="J94" s="69">
        <v>22900</v>
      </c>
      <c r="K94" s="12">
        <f t="shared" si="1"/>
        <v>27869.356178427897</v>
      </c>
    </row>
    <row r="95" spans="1:11" x14ac:dyDescent="0.3">
      <c r="A95" s="12">
        <v>5.8</v>
      </c>
      <c r="B95" s="12">
        <v>28.9</v>
      </c>
      <c r="C95" s="12">
        <v>6.2110000000000003</v>
      </c>
      <c r="D95" s="12">
        <v>6.21</v>
      </c>
      <c r="E95" s="12">
        <v>4</v>
      </c>
      <c r="F95" s="12">
        <v>270</v>
      </c>
      <c r="G95" s="12">
        <v>18.2</v>
      </c>
      <c r="H95" s="12">
        <v>15.04</v>
      </c>
      <c r="I95" s="12">
        <v>0.46400000000000002</v>
      </c>
      <c r="J95" s="69">
        <v>25000</v>
      </c>
      <c r="K95" s="12">
        <f t="shared" si="1"/>
        <v>27124.418283820673</v>
      </c>
    </row>
    <row r="96" spans="1:11" x14ac:dyDescent="0.3">
      <c r="A96" s="12">
        <v>2.61</v>
      </c>
      <c r="B96" s="12">
        <v>77.3</v>
      </c>
      <c r="C96" s="12">
        <v>6.2489999999999997</v>
      </c>
      <c r="D96" s="12">
        <v>10.59</v>
      </c>
      <c r="E96" s="12">
        <v>4</v>
      </c>
      <c r="F96" s="12">
        <v>270</v>
      </c>
      <c r="G96" s="12">
        <v>18.2</v>
      </c>
      <c r="H96" s="12">
        <v>15.04</v>
      </c>
      <c r="I96" s="12">
        <v>0.46400000000000002</v>
      </c>
      <c r="J96" s="69">
        <v>20600</v>
      </c>
      <c r="K96" s="12">
        <f t="shared" si="1"/>
        <v>26068.580716043904</v>
      </c>
    </row>
    <row r="97" spans="1:11" x14ac:dyDescent="0.3">
      <c r="A97" s="12">
        <v>7.21</v>
      </c>
      <c r="B97" s="12">
        <v>57.8</v>
      </c>
      <c r="C97" s="12">
        <v>6.625</v>
      </c>
      <c r="D97" s="12">
        <v>6.65</v>
      </c>
      <c r="E97" s="12">
        <v>2</v>
      </c>
      <c r="F97" s="12">
        <v>276</v>
      </c>
      <c r="G97" s="12">
        <v>18</v>
      </c>
      <c r="H97" s="12">
        <v>2.89</v>
      </c>
      <c r="I97" s="12">
        <v>0.44500000000000001</v>
      </c>
      <c r="J97" s="69">
        <v>28400</v>
      </c>
      <c r="K97" s="12">
        <f t="shared" si="1"/>
        <v>27798.74868707671</v>
      </c>
    </row>
    <row r="98" spans="1:11" x14ac:dyDescent="0.3">
      <c r="A98" s="12">
        <v>3.15</v>
      </c>
      <c r="B98" s="12">
        <v>69.599999999999994</v>
      </c>
      <c r="C98" s="12">
        <v>6.1630000000000003</v>
      </c>
      <c r="D98" s="12">
        <v>11.34</v>
      </c>
      <c r="E98" s="12">
        <v>2</v>
      </c>
      <c r="F98" s="12">
        <v>276</v>
      </c>
      <c r="G98" s="12">
        <v>18</v>
      </c>
      <c r="H98" s="12">
        <v>2.89</v>
      </c>
      <c r="I98" s="12">
        <v>0.44500000000000001</v>
      </c>
      <c r="J98" s="69">
        <v>21400</v>
      </c>
      <c r="K98" s="12">
        <f t="shared" si="1"/>
        <v>23251.327612181507</v>
      </c>
    </row>
    <row r="99" spans="1:11" x14ac:dyDescent="0.3">
      <c r="A99" s="12">
        <v>8.16</v>
      </c>
      <c r="B99" s="12">
        <v>76</v>
      </c>
      <c r="C99" s="12">
        <v>8.0690000000000008</v>
      </c>
      <c r="D99" s="12">
        <v>4.21</v>
      </c>
      <c r="E99" s="12">
        <v>2</v>
      </c>
      <c r="F99" s="12">
        <v>276</v>
      </c>
      <c r="G99" s="12">
        <v>18</v>
      </c>
      <c r="H99" s="12">
        <v>2.89</v>
      </c>
      <c r="I99" s="12">
        <v>0.44500000000000001</v>
      </c>
      <c r="J99" s="69">
        <v>38700</v>
      </c>
      <c r="K99" s="12">
        <f t="shared" si="1"/>
        <v>35871.06220249593</v>
      </c>
    </row>
    <row r="100" spans="1:11" x14ac:dyDescent="0.3">
      <c r="A100" s="12">
        <v>5.75</v>
      </c>
      <c r="B100" s="12">
        <v>36.9</v>
      </c>
      <c r="C100" s="12">
        <v>7.82</v>
      </c>
      <c r="D100" s="12">
        <v>3.57</v>
      </c>
      <c r="E100" s="12">
        <v>2</v>
      </c>
      <c r="F100" s="12">
        <v>276</v>
      </c>
      <c r="G100" s="12">
        <v>18</v>
      </c>
      <c r="H100" s="12">
        <v>2.89</v>
      </c>
      <c r="I100" s="12">
        <v>0.44500000000000001</v>
      </c>
      <c r="J100" s="69">
        <v>43800</v>
      </c>
      <c r="K100" s="12">
        <f t="shared" si="1"/>
        <v>33831.305212020743</v>
      </c>
    </row>
    <row r="101" spans="1:11" x14ac:dyDescent="0.3">
      <c r="A101" s="12">
        <v>4.46</v>
      </c>
      <c r="B101" s="12">
        <v>62.5</v>
      </c>
      <c r="C101" s="12">
        <v>7.4160000000000004</v>
      </c>
      <c r="D101" s="12">
        <v>6.19</v>
      </c>
      <c r="E101" s="12">
        <v>2</v>
      </c>
      <c r="F101" s="12">
        <v>276</v>
      </c>
      <c r="G101" s="12">
        <v>18</v>
      </c>
      <c r="H101" s="12">
        <v>2.89</v>
      </c>
      <c r="I101" s="12">
        <v>0.44500000000000001</v>
      </c>
      <c r="J101" s="69">
        <v>33200</v>
      </c>
      <c r="K101" s="12">
        <f t="shared" si="1"/>
        <v>31359.57925637408</v>
      </c>
    </row>
    <row r="102" spans="1:11" x14ac:dyDescent="0.3">
      <c r="A102" s="12">
        <v>6.3</v>
      </c>
      <c r="B102" s="12">
        <v>79.900000000000006</v>
      </c>
      <c r="C102" s="12">
        <v>6.7270000000000003</v>
      </c>
      <c r="D102" s="12">
        <v>9.42</v>
      </c>
      <c r="E102" s="12">
        <v>5</v>
      </c>
      <c r="F102" s="12">
        <v>384</v>
      </c>
      <c r="G102" s="12">
        <v>20.9</v>
      </c>
      <c r="H102" s="12">
        <v>8.56</v>
      </c>
      <c r="I102" s="12">
        <v>0.52</v>
      </c>
      <c r="J102" s="69">
        <v>27500</v>
      </c>
      <c r="K102" s="12">
        <f t="shared" si="1"/>
        <v>23306.379290441982</v>
      </c>
    </row>
    <row r="103" spans="1:11" x14ac:dyDescent="0.3">
      <c r="A103" s="12">
        <v>7.71</v>
      </c>
      <c r="B103" s="12">
        <v>71.3</v>
      </c>
      <c r="C103" s="12">
        <v>6.7809999999999997</v>
      </c>
      <c r="D103" s="12">
        <v>7.67</v>
      </c>
      <c r="E103" s="12">
        <v>5</v>
      </c>
      <c r="F103" s="12">
        <v>384</v>
      </c>
      <c r="G103" s="12">
        <v>20.9</v>
      </c>
      <c r="H103" s="12">
        <v>8.56</v>
      </c>
      <c r="I103" s="12">
        <v>0.52</v>
      </c>
      <c r="J103" s="69">
        <v>26500</v>
      </c>
      <c r="K103" s="12">
        <f t="shared" si="1"/>
        <v>24372.127439764547</v>
      </c>
    </row>
    <row r="104" spans="1:11" x14ac:dyDescent="0.3">
      <c r="A104" s="12">
        <v>8.93</v>
      </c>
      <c r="B104" s="12">
        <v>85.4</v>
      </c>
      <c r="C104" s="12">
        <v>6.4050000000000002</v>
      </c>
      <c r="D104" s="12">
        <v>10.63</v>
      </c>
      <c r="E104" s="12">
        <v>5</v>
      </c>
      <c r="F104" s="12">
        <v>384</v>
      </c>
      <c r="G104" s="12">
        <v>20.9</v>
      </c>
      <c r="H104" s="12">
        <v>8.56</v>
      </c>
      <c r="I104" s="12">
        <v>0.52</v>
      </c>
      <c r="J104" s="69">
        <v>18600</v>
      </c>
      <c r="K104" s="12">
        <f t="shared" si="1"/>
        <v>21556.16468178395</v>
      </c>
    </row>
    <row r="105" spans="1:11" x14ac:dyDescent="0.3">
      <c r="A105" s="12">
        <v>9.7100000000000009</v>
      </c>
      <c r="B105" s="12">
        <v>87.4</v>
      </c>
      <c r="C105" s="12">
        <v>6.1369999999999996</v>
      </c>
      <c r="D105" s="12">
        <v>13.44</v>
      </c>
      <c r="E105" s="12">
        <v>5</v>
      </c>
      <c r="F105" s="12">
        <v>384</v>
      </c>
      <c r="G105" s="12">
        <v>20.9</v>
      </c>
      <c r="H105" s="12">
        <v>8.56</v>
      </c>
      <c r="I105" s="12">
        <v>0.52</v>
      </c>
      <c r="J105" s="69">
        <v>19300</v>
      </c>
      <c r="K105" s="12">
        <f t="shared" si="1"/>
        <v>18858.304701980378</v>
      </c>
    </row>
    <row r="106" spans="1:11" x14ac:dyDescent="0.3">
      <c r="A106" s="12">
        <v>8.9</v>
      </c>
      <c r="B106" s="12">
        <v>90</v>
      </c>
      <c r="C106" s="12">
        <v>6.1669999999999998</v>
      </c>
      <c r="D106" s="12">
        <v>12.33</v>
      </c>
      <c r="E106" s="12">
        <v>5</v>
      </c>
      <c r="F106" s="12">
        <v>384</v>
      </c>
      <c r="G106" s="12">
        <v>20.9</v>
      </c>
      <c r="H106" s="12">
        <v>8.56</v>
      </c>
      <c r="I106" s="12">
        <v>0.52</v>
      </c>
      <c r="J106" s="69">
        <v>20100</v>
      </c>
      <c r="K106" s="12">
        <f t="shared" si="1"/>
        <v>19697.673517231917</v>
      </c>
    </row>
    <row r="107" spans="1:11" x14ac:dyDescent="0.3">
      <c r="A107" s="12">
        <v>3.77</v>
      </c>
      <c r="B107" s="12">
        <v>96.7</v>
      </c>
      <c r="C107" s="12">
        <v>5.851</v>
      </c>
      <c r="D107" s="12">
        <v>16.47</v>
      </c>
      <c r="E107" s="12">
        <v>5</v>
      </c>
      <c r="F107" s="12">
        <v>384</v>
      </c>
      <c r="G107" s="12">
        <v>20.9</v>
      </c>
      <c r="H107" s="12">
        <v>8.56</v>
      </c>
      <c r="I107" s="12">
        <v>0.52</v>
      </c>
      <c r="J107" s="69">
        <v>19500</v>
      </c>
      <c r="K107" s="12">
        <f t="shared" si="1"/>
        <v>15865.213387569182</v>
      </c>
    </row>
    <row r="108" spans="1:11" x14ac:dyDescent="0.3">
      <c r="A108" s="12">
        <v>3.63</v>
      </c>
      <c r="B108" s="12">
        <v>91.9</v>
      </c>
      <c r="C108" s="12">
        <v>5.8360000000000003</v>
      </c>
      <c r="D108" s="12">
        <v>18.66</v>
      </c>
      <c r="E108" s="12">
        <v>5</v>
      </c>
      <c r="F108" s="12">
        <v>384</v>
      </c>
      <c r="G108" s="12">
        <v>20.9</v>
      </c>
      <c r="H108" s="12">
        <v>8.56</v>
      </c>
      <c r="I108" s="12">
        <v>0.52</v>
      </c>
      <c r="J108" s="69">
        <v>19500</v>
      </c>
      <c r="K108" s="12">
        <f t="shared" si="1"/>
        <v>14317.575793418715</v>
      </c>
    </row>
    <row r="109" spans="1:11" x14ac:dyDescent="0.3">
      <c r="A109" s="12">
        <v>0.14000000000000001</v>
      </c>
      <c r="B109" s="12">
        <v>85.2</v>
      </c>
      <c r="C109" s="12">
        <v>6.1269999999999998</v>
      </c>
      <c r="D109" s="12">
        <v>14.09</v>
      </c>
      <c r="E109" s="12">
        <v>5</v>
      </c>
      <c r="F109" s="12">
        <v>384</v>
      </c>
      <c r="G109" s="12">
        <v>20.9</v>
      </c>
      <c r="H109" s="12">
        <v>8.56</v>
      </c>
      <c r="I109" s="12">
        <v>0.52</v>
      </c>
      <c r="J109" s="69">
        <v>20400</v>
      </c>
      <c r="K109" s="12">
        <f t="shared" si="1"/>
        <v>17886.389209435176</v>
      </c>
    </row>
    <row r="110" spans="1:11" x14ac:dyDescent="0.3">
      <c r="A110" s="12">
        <v>6.65</v>
      </c>
      <c r="B110" s="12">
        <v>97.1</v>
      </c>
      <c r="C110" s="12">
        <v>6.4740000000000002</v>
      </c>
      <c r="D110" s="12">
        <v>12.27</v>
      </c>
      <c r="E110" s="12">
        <v>5</v>
      </c>
      <c r="F110" s="12">
        <v>384</v>
      </c>
      <c r="G110" s="12">
        <v>20.9</v>
      </c>
      <c r="H110" s="12">
        <v>8.56</v>
      </c>
      <c r="I110" s="12">
        <v>0.52</v>
      </c>
      <c r="J110" s="69">
        <v>19800</v>
      </c>
      <c r="K110" s="12">
        <f t="shared" si="1"/>
        <v>21123.423645714502</v>
      </c>
    </row>
    <row r="111" spans="1:11" x14ac:dyDescent="0.3">
      <c r="A111" s="12">
        <v>3.29</v>
      </c>
      <c r="B111" s="12">
        <v>91.2</v>
      </c>
      <c r="C111" s="12">
        <v>6.2290000000000001</v>
      </c>
      <c r="D111" s="12">
        <v>15.55</v>
      </c>
      <c r="E111" s="12">
        <v>5</v>
      </c>
      <c r="F111" s="12">
        <v>384</v>
      </c>
      <c r="G111" s="12">
        <v>20.9</v>
      </c>
      <c r="H111" s="12">
        <v>8.56</v>
      </c>
      <c r="I111" s="12">
        <v>0.52</v>
      </c>
      <c r="J111" s="69">
        <v>19400</v>
      </c>
      <c r="K111" s="12">
        <f t="shared" si="1"/>
        <v>17776.198851711451</v>
      </c>
    </row>
    <row r="112" spans="1:11" x14ac:dyDescent="0.3">
      <c r="A112" s="12">
        <v>5.25</v>
      </c>
      <c r="B112" s="12">
        <v>54.4</v>
      </c>
      <c r="C112" s="12">
        <v>6.1950000000000003</v>
      </c>
      <c r="D112" s="12">
        <v>13</v>
      </c>
      <c r="E112" s="12">
        <v>5</v>
      </c>
      <c r="F112" s="12">
        <v>384</v>
      </c>
      <c r="G112" s="12">
        <v>20.9</v>
      </c>
      <c r="H112" s="12">
        <v>8.56</v>
      </c>
      <c r="I112" s="12">
        <v>0.52</v>
      </c>
      <c r="J112" s="69">
        <v>21700</v>
      </c>
      <c r="K112" s="12">
        <f t="shared" si="1"/>
        <v>18064.365666132377</v>
      </c>
    </row>
    <row r="113" spans="1:11" x14ac:dyDescent="0.3">
      <c r="A113" s="12">
        <v>9.17</v>
      </c>
      <c r="B113" s="12">
        <v>81.599999999999994</v>
      </c>
      <c r="C113" s="12">
        <v>6.7149999999999999</v>
      </c>
      <c r="D113" s="12">
        <v>10.16</v>
      </c>
      <c r="E113" s="12">
        <v>6</v>
      </c>
      <c r="F113" s="12">
        <v>432</v>
      </c>
      <c r="G113" s="12">
        <v>17.8</v>
      </c>
      <c r="H113" s="12">
        <v>10.01</v>
      </c>
      <c r="I113" s="12">
        <v>0.54700000000000004</v>
      </c>
      <c r="J113" s="69">
        <v>22800</v>
      </c>
      <c r="K113" s="12">
        <f t="shared" si="1"/>
        <v>25816.656240676821</v>
      </c>
    </row>
    <row r="114" spans="1:11" x14ac:dyDescent="0.3">
      <c r="A114" s="12">
        <v>8.48</v>
      </c>
      <c r="B114" s="12">
        <v>92.9</v>
      </c>
      <c r="C114" s="12">
        <v>5.9130000000000003</v>
      </c>
      <c r="D114" s="12">
        <v>16.21</v>
      </c>
      <c r="E114" s="12">
        <v>6</v>
      </c>
      <c r="F114" s="12">
        <v>432</v>
      </c>
      <c r="G114" s="12">
        <v>17.8</v>
      </c>
      <c r="H114" s="12">
        <v>10.01</v>
      </c>
      <c r="I114" s="12">
        <v>0.54700000000000004</v>
      </c>
      <c r="J114" s="69">
        <v>18800</v>
      </c>
      <c r="K114" s="12">
        <f t="shared" si="1"/>
        <v>19193.672674871763</v>
      </c>
    </row>
    <row r="115" spans="1:11" x14ac:dyDescent="0.3">
      <c r="A115" s="12">
        <v>9.08</v>
      </c>
      <c r="B115" s="12">
        <v>95.4</v>
      </c>
      <c r="C115" s="12">
        <v>6.0919999999999996</v>
      </c>
      <c r="D115" s="12">
        <v>17.09</v>
      </c>
      <c r="E115" s="12">
        <v>6</v>
      </c>
      <c r="F115" s="12">
        <v>432</v>
      </c>
      <c r="G115" s="12">
        <v>17.8</v>
      </c>
      <c r="H115" s="12">
        <v>10.01</v>
      </c>
      <c r="I115" s="12">
        <v>0.54700000000000004</v>
      </c>
      <c r="J115" s="69">
        <v>18700</v>
      </c>
      <c r="K115" s="12">
        <f t="shared" si="1"/>
        <v>19512.214521776921</v>
      </c>
    </row>
    <row r="116" spans="1:11" x14ac:dyDescent="0.3">
      <c r="A116" s="12">
        <v>2.0099999999999998</v>
      </c>
      <c r="B116" s="12">
        <v>84.2</v>
      </c>
      <c r="C116" s="12">
        <v>6.2539999999999996</v>
      </c>
      <c r="D116" s="12">
        <v>10.45</v>
      </c>
      <c r="E116" s="12">
        <v>6</v>
      </c>
      <c r="F116" s="12">
        <v>432</v>
      </c>
      <c r="G116" s="12">
        <v>17.8</v>
      </c>
      <c r="H116" s="12">
        <v>10.01</v>
      </c>
      <c r="I116" s="12">
        <v>0.54700000000000004</v>
      </c>
      <c r="J116" s="69">
        <v>18500</v>
      </c>
      <c r="K116" s="12">
        <f t="shared" si="1"/>
        <v>23476.163290437355</v>
      </c>
    </row>
    <row r="117" spans="1:11" x14ac:dyDescent="0.3">
      <c r="A117" s="12">
        <v>4.57</v>
      </c>
      <c r="B117" s="12">
        <v>88.2</v>
      </c>
      <c r="C117" s="12">
        <v>5.9279999999999999</v>
      </c>
      <c r="D117" s="12">
        <v>15.76</v>
      </c>
      <c r="E117" s="12">
        <v>6</v>
      </c>
      <c r="F117" s="12">
        <v>432</v>
      </c>
      <c r="G117" s="12">
        <v>17.8</v>
      </c>
      <c r="H117" s="12">
        <v>10.01</v>
      </c>
      <c r="I117" s="12">
        <v>0.54700000000000004</v>
      </c>
      <c r="J117" s="69">
        <v>18300</v>
      </c>
      <c r="K117" s="12">
        <f t="shared" si="1"/>
        <v>19182.585236584477</v>
      </c>
    </row>
    <row r="118" spans="1:11" x14ac:dyDescent="0.3">
      <c r="A118" s="12">
        <v>3.48</v>
      </c>
      <c r="B118" s="12">
        <v>72.5</v>
      </c>
      <c r="C118" s="12">
        <v>6.1760000000000002</v>
      </c>
      <c r="D118" s="12">
        <v>12.04</v>
      </c>
      <c r="E118" s="12">
        <v>6</v>
      </c>
      <c r="F118" s="12">
        <v>432</v>
      </c>
      <c r="G118" s="12">
        <v>17.8</v>
      </c>
      <c r="H118" s="12">
        <v>10.01</v>
      </c>
      <c r="I118" s="12">
        <v>0.54700000000000004</v>
      </c>
      <c r="J118" s="69">
        <v>21200</v>
      </c>
      <c r="K118" s="12">
        <f t="shared" si="1"/>
        <v>21883.046596919754</v>
      </c>
    </row>
    <row r="119" spans="1:11" x14ac:dyDescent="0.3">
      <c r="A119" s="12">
        <v>2.21</v>
      </c>
      <c r="B119" s="12">
        <v>82.6</v>
      </c>
      <c r="C119" s="12">
        <v>6.0209999999999999</v>
      </c>
      <c r="D119" s="12">
        <v>10.3</v>
      </c>
      <c r="E119" s="12">
        <v>6</v>
      </c>
      <c r="F119" s="12">
        <v>432</v>
      </c>
      <c r="G119" s="12">
        <v>17.8</v>
      </c>
      <c r="H119" s="12">
        <v>10.01</v>
      </c>
      <c r="I119" s="12">
        <v>0.54700000000000004</v>
      </c>
      <c r="J119" s="69">
        <v>19200</v>
      </c>
      <c r="K119" s="12">
        <f t="shared" si="1"/>
        <v>22562.777872431303</v>
      </c>
    </row>
    <row r="120" spans="1:11" x14ac:dyDescent="0.3">
      <c r="A120" s="12">
        <v>7.21</v>
      </c>
      <c r="B120" s="12">
        <v>73.099999999999994</v>
      </c>
      <c r="C120" s="12">
        <v>5.8719999999999999</v>
      </c>
      <c r="D120" s="12">
        <v>15.37</v>
      </c>
      <c r="E120" s="12">
        <v>6</v>
      </c>
      <c r="F120" s="12">
        <v>432</v>
      </c>
      <c r="G120" s="12">
        <v>17.8</v>
      </c>
      <c r="H120" s="12">
        <v>10.01</v>
      </c>
      <c r="I120" s="12">
        <v>0.54700000000000004</v>
      </c>
      <c r="J120" s="69">
        <v>20400</v>
      </c>
      <c r="K120" s="12">
        <f t="shared" si="1"/>
        <v>18820.719063686913</v>
      </c>
    </row>
    <row r="121" spans="1:11" x14ac:dyDescent="0.3">
      <c r="A121" s="12">
        <v>2.52</v>
      </c>
      <c r="B121" s="12">
        <v>65.2</v>
      </c>
      <c r="C121" s="12">
        <v>5.7309999999999999</v>
      </c>
      <c r="D121" s="12">
        <v>13.61</v>
      </c>
      <c r="E121" s="12">
        <v>6</v>
      </c>
      <c r="F121" s="12">
        <v>432</v>
      </c>
      <c r="G121" s="12">
        <v>17.8</v>
      </c>
      <c r="H121" s="12">
        <v>10.01</v>
      </c>
      <c r="I121" s="12">
        <v>0.54700000000000004</v>
      </c>
      <c r="J121" s="69">
        <v>19300</v>
      </c>
      <c r="K121" s="12">
        <f t="shared" si="1"/>
        <v>18813.763414580651</v>
      </c>
    </row>
    <row r="122" spans="1:11" x14ac:dyDescent="0.3">
      <c r="A122" s="12">
        <v>1.42</v>
      </c>
      <c r="B122" s="12">
        <v>69.7</v>
      </c>
      <c r="C122" s="12">
        <v>5.87</v>
      </c>
      <c r="D122" s="12">
        <v>14.37</v>
      </c>
      <c r="E122" s="12">
        <v>2</v>
      </c>
      <c r="F122" s="12">
        <v>188</v>
      </c>
      <c r="G122" s="12">
        <v>19.100000000000001</v>
      </c>
      <c r="H122" s="12">
        <v>25.65</v>
      </c>
      <c r="I122" s="12">
        <v>0.58099999999999996</v>
      </c>
      <c r="J122" s="69">
        <v>22000</v>
      </c>
      <c r="K122" s="12">
        <f t="shared" si="1"/>
        <v>21786.238790497104</v>
      </c>
    </row>
    <row r="123" spans="1:11" x14ac:dyDescent="0.3">
      <c r="A123" s="12">
        <v>8.1</v>
      </c>
      <c r="B123" s="12">
        <v>84.1</v>
      </c>
      <c r="C123" s="12">
        <v>6.0039999999999996</v>
      </c>
      <c r="D123" s="12">
        <v>14.27</v>
      </c>
      <c r="E123" s="12">
        <v>2</v>
      </c>
      <c r="F123" s="12">
        <v>188</v>
      </c>
      <c r="G123" s="12">
        <v>19.100000000000001</v>
      </c>
      <c r="H123" s="12">
        <v>25.65</v>
      </c>
      <c r="I123" s="12">
        <v>0.58099999999999996</v>
      </c>
      <c r="J123" s="69">
        <v>20300</v>
      </c>
      <c r="K123" s="12">
        <f t="shared" si="1"/>
        <v>23196.774140686248</v>
      </c>
    </row>
    <row r="124" spans="1:11" x14ac:dyDescent="0.3">
      <c r="A124" s="12">
        <v>8.09</v>
      </c>
      <c r="B124" s="12">
        <v>92.9</v>
      </c>
      <c r="C124" s="12">
        <v>5.9610000000000003</v>
      </c>
      <c r="D124" s="12">
        <v>17.93</v>
      </c>
      <c r="E124" s="12">
        <v>2</v>
      </c>
      <c r="F124" s="12">
        <v>188</v>
      </c>
      <c r="G124" s="12">
        <v>19.100000000000001</v>
      </c>
      <c r="H124" s="12">
        <v>25.65</v>
      </c>
      <c r="I124" s="12">
        <v>0.58099999999999996</v>
      </c>
      <c r="J124" s="69">
        <v>20500</v>
      </c>
      <c r="K124" s="12">
        <f t="shared" si="1"/>
        <v>21098.515442508899</v>
      </c>
    </row>
    <row r="125" spans="1:11" x14ac:dyDescent="0.3">
      <c r="A125" s="12">
        <v>0.6</v>
      </c>
      <c r="B125" s="12">
        <v>97</v>
      </c>
      <c r="C125" s="12">
        <v>5.8559999999999999</v>
      </c>
      <c r="D125" s="12">
        <v>25.41</v>
      </c>
      <c r="E125" s="12">
        <v>2</v>
      </c>
      <c r="F125" s="12">
        <v>188</v>
      </c>
      <c r="G125" s="12">
        <v>19.100000000000001</v>
      </c>
      <c r="H125" s="12">
        <v>25.65</v>
      </c>
      <c r="I125" s="12">
        <v>0.58099999999999996</v>
      </c>
      <c r="J125" s="69">
        <v>17300</v>
      </c>
      <c r="K125" s="12">
        <f t="shared" si="1"/>
        <v>15920.676311462921</v>
      </c>
    </row>
    <row r="126" spans="1:11" x14ac:dyDescent="0.3">
      <c r="A126" s="12">
        <v>2.88</v>
      </c>
      <c r="B126" s="12">
        <v>95.8</v>
      </c>
      <c r="C126" s="12">
        <v>5.8789999999999996</v>
      </c>
      <c r="D126" s="12">
        <v>17.579999999999998</v>
      </c>
      <c r="E126" s="12">
        <v>2</v>
      </c>
      <c r="F126" s="12">
        <v>188</v>
      </c>
      <c r="G126" s="12">
        <v>19.100000000000001</v>
      </c>
      <c r="H126" s="12">
        <v>25.65</v>
      </c>
      <c r="I126" s="12">
        <v>0.58099999999999996</v>
      </c>
      <c r="J126" s="69">
        <v>18800</v>
      </c>
      <c r="K126" s="12">
        <f t="shared" si="1"/>
        <v>20812.629209968516</v>
      </c>
    </row>
    <row r="127" spans="1:11" x14ac:dyDescent="0.3">
      <c r="A127" s="12">
        <v>7.01</v>
      </c>
      <c r="B127" s="12">
        <v>88.4</v>
      </c>
      <c r="C127" s="12">
        <v>5.9859999999999998</v>
      </c>
      <c r="D127" s="12">
        <v>14.81</v>
      </c>
      <c r="E127" s="12">
        <v>2</v>
      </c>
      <c r="F127" s="12">
        <v>188</v>
      </c>
      <c r="G127" s="12">
        <v>19.100000000000001</v>
      </c>
      <c r="H127" s="12">
        <v>25.65</v>
      </c>
      <c r="I127" s="12">
        <v>0.58099999999999996</v>
      </c>
      <c r="J127" s="69">
        <v>21400</v>
      </c>
      <c r="K127" s="12">
        <f t="shared" si="1"/>
        <v>22884.43757632553</v>
      </c>
    </row>
    <row r="128" spans="1:11" x14ac:dyDescent="0.3">
      <c r="A128" s="12">
        <v>3.79</v>
      </c>
      <c r="B128" s="12">
        <v>95.6</v>
      </c>
      <c r="C128" s="12">
        <v>5.6130000000000004</v>
      </c>
      <c r="D128" s="12">
        <v>27.26</v>
      </c>
      <c r="E128" s="12">
        <v>2</v>
      </c>
      <c r="F128" s="12">
        <v>188</v>
      </c>
      <c r="G128" s="12">
        <v>19.100000000000001</v>
      </c>
      <c r="H128" s="12">
        <v>25.65</v>
      </c>
      <c r="I128" s="12">
        <v>0.58099999999999996</v>
      </c>
      <c r="J128" s="69">
        <v>15700</v>
      </c>
      <c r="K128" s="12">
        <f t="shared" si="1"/>
        <v>13911.305934098884</v>
      </c>
    </row>
    <row r="129" spans="1:11" x14ac:dyDescent="0.3">
      <c r="A129" s="12">
        <v>7.15</v>
      </c>
      <c r="B129" s="12">
        <v>96</v>
      </c>
      <c r="C129" s="12">
        <v>5.6929999999999996</v>
      </c>
      <c r="D129" s="12">
        <v>17.190000000000001</v>
      </c>
      <c r="E129" s="12">
        <v>4</v>
      </c>
      <c r="F129" s="12">
        <v>437</v>
      </c>
      <c r="G129" s="12">
        <v>21.2</v>
      </c>
      <c r="H129" s="12">
        <v>21.89</v>
      </c>
      <c r="I129" s="12">
        <v>0.624</v>
      </c>
      <c r="J129" s="69">
        <v>16200</v>
      </c>
      <c r="K129" s="12">
        <f t="shared" si="1"/>
        <v>14240.838759481994</v>
      </c>
    </row>
    <row r="130" spans="1:11" x14ac:dyDescent="0.3">
      <c r="A130" s="12">
        <v>3.79</v>
      </c>
      <c r="B130" s="12">
        <v>98.8</v>
      </c>
      <c r="C130" s="12">
        <v>6.431</v>
      </c>
      <c r="D130" s="12">
        <v>15.39</v>
      </c>
      <c r="E130" s="12">
        <v>4</v>
      </c>
      <c r="F130" s="12">
        <v>437</v>
      </c>
      <c r="G130" s="12">
        <v>21.2</v>
      </c>
      <c r="H130" s="12">
        <v>21.89</v>
      </c>
      <c r="I130" s="12">
        <v>0.624</v>
      </c>
      <c r="J130" s="69">
        <v>18000</v>
      </c>
      <c r="K130" s="12">
        <f t="shared" si="1"/>
        <v>18299.708027906323</v>
      </c>
    </row>
    <row r="131" spans="1:11" x14ac:dyDescent="0.3">
      <c r="A131" s="12">
        <v>2.65</v>
      </c>
      <c r="B131" s="12">
        <v>94.7</v>
      </c>
      <c r="C131" s="12">
        <v>5.6369999999999996</v>
      </c>
      <c r="D131" s="12">
        <v>18.34</v>
      </c>
      <c r="E131" s="12">
        <v>4</v>
      </c>
      <c r="F131" s="12">
        <v>437</v>
      </c>
      <c r="G131" s="12">
        <v>21.2</v>
      </c>
      <c r="H131" s="12">
        <v>21.89</v>
      </c>
      <c r="I131" s="12">
        <v>0.624</v>
      </c>
      <c r="J131" s="69">
        <v>14300</v>
      </c>
      <c r="K131" s="12">
        <f t="shared" ref="K131:K194" si="2">$M$1+$M$2*A131+$M$3*B131+$M$4*C131+$M$5*D131+$M$6*E131+$M$7*F131+$M$8*G131+$M$9*H131+$M$10*I131</f>
        <v>13053.941237968771</v>
      </c>
    </row>
    <row r="132" spans="1:11" x14ac:dyDescent="0.3">
      <c r="A132" s="12">
        <v>6.03</v>
      </c>
      <c r="B132" s="12">
        <v>98.9</v>
      </c>
      <c r="C132" s="12">
        <v>6.4580000000000002</v>
      </c>
      <c r="D132" s="12">
        <v>12.6</v>
      </c>
      <c r="E132" s="12">
        <v>4</v>
      </c>
      <c r="F132" s="12">
        <v>437</v>
      </c>
      <c r="G132" s="12">
        <v>21.2</v>
      </c>
      <c r="H132" s="12">
        <v>21.89</v>
      </c>
      <c r="I132" s="12">
        <v>0.624</v>
      </c>
      <c r="J132" s="69">
        <v>19200</v>
      </c>
      <c r="K132" s="12">
        <f t="shared" si="2"/>
        <v>20207.243044003029</v>
      </c>
    </row>
    <row r="133" spans="1:11" x14ac:dyDescent="0.3">
      <c r="A133" s="12">
        <v>4.3899999999999997</v>
      </c>
      <c r="B133" s="12">
        <v>97.7</v>
      </c>
      <c r="C133" s="12">
        <v>6.3259999999999996</v>
      </c>
      <c r="D133" s="12">
        <v>12.26</v>
      </c>
      <c r="E133" s="12">
        <v>4</v>
      </c>
      <c r="F133" s="12">
        <v>437</v>
      </c>
      <c r="G133" s="12">
        <v>21.2</v>
      </c>
      <c r="H133" s="12">
        <v>21.89</v>
      </c>
      <c r="I133" s="12">
        <v>0.624</v>
      </c>
      <c r="J133" s="69">
        <v>19600</v>
      </c>
      <c r="K133" s="12">
        <f t="shared" si="2"/>
        <v>19748.640417783085</v>
      </c>
    </row>
    <row r="134" spans="1:11" x14ac:dyDescent="0.3">
      <c r="A134" s="12">
        <v>8.58</v>
      </c>
      <c r="B134" s="12">
        <v>97.9</v>
      </c>
      <c r="C134" s="12">
        <v>6.3719999999999999</v>
      </c>
      <c r="D134" s="12">
        <v>11.12</v>
      </c>
      <c r="E134" s="12">
        <v>4</v>
      </c>
      <c r="F134" s="12">
        <v>437</v>
      </c>
      <c r="G134" s="12">
        <v>21.2</v>
      </c>
      <c r="H134" s="12">
        <v>21.89</v>
      </c>
      <c r="I134" s="12">
        <v>0.624</v>
      </c>
      <c r="J134" s="69">
        <v>23000</v>
      </c>
      <c r="K134" s="12">
        <f t="shared" si="2"/>
        <v>20837.096430229692</v>
      </c>
    </row>
    <row r="135" spans="1:11" x14ac:dyDescent="0.3">
      <c r="A135" s="12">
        <v>0.4</v>
      </c>
      <c r="B135" s="12">
        <v>95.4</v>
      </c>
      <c r="C135" s="12">
        <v>5.8220000000000001</v>
      </c>
      <c r="D135" s="12">
        <v>15.03</v>
      </c>
      <c r="E135" s="12">
        <v>4</v>
      </c>
      <c r="F135" s="12">
        <v>437</v>
      </c>
      <c r="G135" s="12">
        <v>21.2</v>
      </c>
      <c r="H135" s="12">
        <v>21.89</v>
      </c>
      <c r="I135" s="12">
        <v>0.624</v>
      </c>
      <c r="J135" s="69">
        <v>18400</v>
      </c>
      <c r="K135" s="12">
        <f t="shared" si="2"/>
        <v>15727.990455184045</v>
      </c>
    </row>
    <row r="136" spans="1:11" x14ac:dyDescent="0.3">
      <c r="A136" s="12">
        <v>5.48</v>
      </c>
      <c r="B136" s="12">
        <v>98.4</v>
      </c>
      <c r="C136" s="12">
        <v>5.7569999999999997</v>
      </c>
      <c r="D136" s="12">
        <v>17.309999999999999</v>
      </c>
      <c r="E136" s="12">
        <v>4</v>
      </c>
      <c r="F136" s="12">
        <v>437</v>
      </c>
      <c r="G136" s="12">
        <v>21.2</v>
      </c>
      <c r="H136" s="12">
        <v>21.89</v>
      </c>
      <c r="I136" s="12">
        <v>0.624</v>
      </c>
      <c r="J136" s="69">
        <v>15600</v>
      </c>
      <c r="K136" s="12">
        <f t="shared" si="2"/>
        <v>14429.725221981149</v>
      </c>
    </row>
    <row r="137" spans="1:11" x14ac:dyDescent="0.3">
      <c r="A137" s="12">
        <v>0.66</v>
      </c>
      <c r="B137" s="12">
        <v>98.2</v>
      </c>
      <c r="C137" s="12">
        <v>6.335</v>
      </c>
      <c r="D137" s="12">
        <v>16.96</v>
      </c>
      <c r="E137" s="12">
        <v>4</v>
      </c>
      <c r="F137" s="12">
        <v>437</v>
      </c>
      <c r="G137" s="12">
        <v>21.2</v>
      </c>
      <c r="H137" s="12">
        <v>21.89</v>
      </c>
      <c r="I137" s="12">
        <v>0.624</v>
      </c>
      <c r="J137" s="69">
        <v>18100</v>
      </c>
      <c r="K137" s="12">
        <f t="shared" si="2"/>
        <v>16784.022698791188</v>
      </c>
    </row>
    <row r="138" spans="1:11" x14ac:dyDescent="0.3">
      <c r="A138" s="12">
        <v>9.8699999999999992</v>
      </c>
      <c r="B138" s="12">
        <v>93.5</v>
      </c>
      <c r="C138" s="12">
        <v>5.9420000000000002</v>
      </c>
      <c r="D138" s="12">
        <v>16.899999999999999</v>
      </c>
      <c r="E138" s="12">
        <v>4</v>
      </c>
      <c r="F138" s="12">
        <v>437</v>
      </c>
      <c r="G138" s="12">
        <v>21.2</v>
      </c>
      <c r="H138" s="12">
        <v>21.89</v>
      </c>
      <c r="I138" s="12">
        <v>0.624</v>
      </c>
      <c r="J138" s="69">
        <v>17400</v>
      </c>
      <c r="K138" s="12">
        <f t="shared" si="2"/>
        <v>15493.682411041169</v>
      </c>
    </row>
    <row r="139" spans="1:11" x14ac:dyDescent="0.3">
      <c r="A139" s="12">
        <v>5.05</v>
      </c>
      <c r="B139" s="12">
        <v>98.4</v>
      </c>
      <c r="C139" s="12">
        <v>6.4539999999999997</v>
      </c>
      <c r="D139" s="12">
        <v>14.59</v>
      </c>
      <c r="E139" s="12">
        <v>4</v>
      </c>
      <c r="F139" s="12">
        <v>437</v>
      </c>
      <c r="G139" s="12">
        <v>21.2</v>
      </c>
      <c r="H139" s="12">
        <v>21.89</v>
      </c>
      <c r="I139" s="12">
        <v>0.624</v>
      </c>
      <c r="J139" s="69">
        <v>17100</v>
      </c>
      <c r="K139" s="12">
        <f t="shared" si="2"/>
        <v>18925.667112140829</v>
      </c>
    </row>
    <row r="140" spans="1:11" x14ac:dyDescent="0.3">
      <c r="A140" s="12">
        <v>0.91</v>
      </c>
      <c r="B140" s="12">
        <v>98.2</v>
      </c>
      <c r="C140" s="12">
        <v>5.8570000000000002</v>
      </c>
      <c r="D140" s="12">
        <v>21.32</v>
      </c>
      <c r="E140" s="12">
        <v>4</v>
      </c>
      <c r="F140" s="12">
        <v>437</v>
      </c>
      <c r="G140" s="12">
        <v>21.2</v>
      </c>
      <c r="H140" s="12">
        <v>21.89</v>
      </c>
      <c r="I140" s="12">
        <v>0.624</v>
      </c>
      <c r="J140" s="69">
        <v>13300</v>
      </c>
      <c r="K140" s="12">
        <f t="shared" si="2"/>
        <v>12193.056881271201</v>
      </c>
    </row>
    <row r="141" spans="1:11" x14ac:dyDescent="0.3">
      <c r="A141" s="12">
        <v>2.92</v>
      </c>
      <c r="B141" s="12">
        <v>97.9</v>
      </c>
      <c r="C141" s="12">
        <v>6.1509999999999998</v>
      </c>
      <c r="D141" s="12">
        <v>18.46</v>
      </c>
      <c r="E141" s="12">
        <v>4</v>
      </c>
      <c r="F141" s="12">
        <v>437</v>
      </c>
      <c r="G141" s="12">
        <v>21.2</v>
      </c>
      <c r="H141" s="12">
        <v>21.89</v>
      </c>
      <c r="I141" s="12">
        <v>0.624</v>
      </c>
      <c r="J141" s="69">
        <v>17800</v>
      </c>
      <c r="K141" s="12">
        <f t="shared" si="2"/>
        <v>15220.005143972987</v>
      </c>
    </row>
    <row r="142" spans="1:11" x14ac:dyDescent="0.3">
      <c r="A142" s="12">
        <v>8.82</v>
      </c>
      <c r="B142" s="12">
        <v>93.6</v>
      </c>
      <c r="C142" s="12">
        <v>6.1740000000000004</v>
      </c>
      <c r="D142" s="12">
        <v>24.16</v>
      </c>
      <c r="E142" s="12">
        <v>4</v>
      </c>
      <c r="F142" s="12">
        <v>437</v>
      </c>
      <c r="G142" s="12">
        <v>21.2</v>
      </c>
      <c r="H142" s="12">
        <v>21.89</v>
      </c>
      <c r="I142" s="12">
        <v>0.624</v>
      </c>
      <c r="J142" s="69">
        <v>14000</v>
      </c>
      <c r="K142" s="12">
        <f t="shared" si="2"/>
        <v>12021.580367922492</v>
      </c>
    </row>
    <row r="143" spans="1:11" x14ac:dyDescent="0.3">
      <c r="A143" s="12">
        <v>3.92</v>
      </c>
      <c r="B143" s="12">
        <v>100</v>
      </c>
      <c r="C143" s="12">
        <v>5.0190000000000001</v>
      </c>
      <c r="D143" s="12">
        <v>34.409999999999997</v>
      </c>
      <c r="E143" s="12">
        <v>4</v>
      </c>
      <c r="F143" s="12">
        <v>437</v>
      </c>
      <c r="G143" s="12">
        <v>21.2</v>
      </c>
      <c r="H143" s="12">
        <v>21.89</v>
      </c>
      <c r="I143" s="12">
        <v>0.624</v>
      </c>
      <c r="J143" s="69">
        <v>14400</v>
      </c>
      <c r="K143" s="12">
        <f t="shared" si="2"/>
        <v>1041.9744766247795</v>
      </c>
    </row>
    <row r="144" spans="1:11" x14ac:dyDescent="0.3">
      <c r="A144" s="12">
        <v>3.83</v>
      </c>
      <c r="B144" s="12">
        <v>100</v>
      </c>
      <c r="C144" s="12">
        <v>5.4029999999999996</v>
      </c>
      <c r="D144" s="12">
        <v>26.82</v>
      </c>
      <c r="E144" s="12">
        <v>5</v>
      </c>
      <c r="F144" s="12">
        <v>403</v>
      </c>
      <c r="G144" s="12">
        <v>14.7</v>
      </c>
      <c r="H144" s="12">
        <v>19.579999999999998</v>
      </c>
      <c r="I144" s="12">
        <v>0.871</v>
      </c>
      <c r="J144" s="69">
        <v>13400</v>
      </c>
      <c r="K144" s="12">
        <f t="shared" si="2"/>
        <v>12085.022469533875</v>
      </c>
    </row>
    <row r="145" spans="1:11" x14ac:dyDescent="0.3">
      <c r="A145" s="12">
        <v>0.68</v>
      </c>
      <c r="B145" s="12">
        <v>100</v>
      </c>
      <c r="C145" s="12">
        <v>5.468</v>
      </c>
      <c r="D145" s="12">
        <v>26.42</v>
      </c>
      <c r="E145" s="12">
        <v>5</v>
      </c>
      <c r="F145" s="12">
        <v>403</v>
      </c>
      <c r="G145" s="12">
        <v>14.7</v>
      </c>
      <c r="H145" s="12">
        <v>19.579999999999998</v>
      </c>
      <c r="I145" s="12">
        <v>0.871</v>
      </c>
      <c r="J145" s="69">
        <v>15600</v>
      </c>
      <c r="K145" s="12">
        <f t="shared" si="2"/>
        <v>12441.084504864133</v>
      </c>
    </row>
    <row r="146" spans="1:11" x14ac:dyDescent="0.3">
      <c r="A146" s="12">
        <v>1.25</v>
      </c>
      <c r="B146" s="12">
        <v>97.8</v>
      </c>
      <c r="C146" s="12">
        <v>4.9029999999999996</v>
      </c>
      <c r="D146" s="12">
        <v>29.29</v>
      </c>
      <c r="E146" s="12">
        <v>5</v>
      </c>
      <c r="F146" s="12">
        <v>403</v>
      </c>
      <c r="G146" s="12">
        <v>14.7</v>
      </c>
      <c r="H146" s="12">
        <v>19.579999999999998</v>
      </c>
      <c r="I146" s="12">
        <v>0.871</v>
      </c>
      <c r="J146" s="69">
        <v>11800</v>
      </c>
      <c r="K146" s="12">
        <f t="shared" si="2"/>
        <v>8333.899638422261</v>
      </c>
    </row>
    <row r="147" spans="1:11" x14ac:dyDescent="0.3">
      <c r="A147" s="12">
        <v>2.88</v>
      </c>
      <c r="B147" s="12">
        <v>100</v>
      </c>
      <c r="C147" s="12">
        <v>6.13</v>
      </c>
      <c r="D147" s="12">
        <v>27.8</v>
      </c>
      <c r="E147" s="12">
        <v>5</v>
      </c>
      <c r="F147" s="12">
        <v>403</v>
      </c>
      <c r="G147" s="12">
        <v>14.7</v>
      </c>
      <c r="H147" s="12">
        <v>19.579999999999998</v>
      </c>
      <c r="I147" s="12">
        <v>0.871</v>
      </c>
      <c r="J147" s="69">
        <v>13800</v>
      </c>
      <c r="K147" s="12">
        <f t="shared" si="2"/>
        <v>14446.489181126481</v>
      </c>
    </row>
    <row r="148" spans="1:11" x14ac:dyDescent="0.3">
      <c r="A148" s="12">
        <v>9.89</v>
      </c>
      <c r="B148" s="12">
        <v>100</v>
      </c>
      <c r="C148" s="12">
        <v>5.6280000000000001</v>
      </c>
      <c r="D148" s="12">
        <v>16.649999999999999</v>
      </c>
      <c r="E148" s="12">
        <v>5</v>
      </c>
      <c r="F148" s="12">
        <v>403</v>
      </c>
      <c r="G148" s="12">
        <v>14.7</v>
      </c>
      <c r="H148" s="12">
        <v>19.579999999999998</v>
      </c>
      <c r="I148" s="12">
        <v>0.871</v>
      </c>
      <c r="J148" s="69">
        <v>15600</v>
      </c>
      <c r="K148" s="12">
        <f t="shared" si="2"/>
        <v>19445.972496044102</v>
      </c>
    </row>
    <row r="149" spans="1:11" x14ac:dyDescent="0.3">
      <c r="A149" s="12">
        <v>8.5399999999999991</v>
      </c>
      <c r="B149" s="12">
        <v>95.7</v>
      </c>
      <c r="C149" s="12">
        <v>4.9260000000000002</v>
      </c>
      <c r="D149" s="12">
        <v>29.53</v>
      </c>
      <c r="E149" s="12">
        <v>5</v>
      </c>
      <c r="F149" s="12">
        <v>403</v>
      </c>
      <c r="G149" s="12">
        <v>14.7</v>
      </c>
      <c r="H149" s="12">
        <v>19.579999999999998</v>
      </c>
      <c r="I149" s="12">
        <v>0.871</v>
      </c>
      <c r="J149" s="69">
        <v>14600</v>
      </c>
      <c r="K149" s="12">
        <f t="shared" si="2"/>
        <v>8570.3351009305752</v>
      </c>
    </row>
    <row r="150" spans="1:11" x14ac:dyDescent="0.3">
      <c r="A150" s="12">
        <v>4.75</v>
      </c>
      <c r="B150" s="12">
        <v>93.8</v>
      </c>
      <c r="C150" s="12">
        <v>5.1859999999999999</v>
      </c>
      <c r="D150" s="12">
        <v>28.32</v>
      </c>
      <c r="E150" s="12">
        <v>5</v>
      </c>
      <c r="F150" s="12">
        <v>403</v>
      </c>
      <c r="G150" s="12">
        <v>14.7</v>
      </c>
      <c r="H150" s="12">
        <v>19.579999999999998</v>
      </c>
      <c r="I150" s="12">
        <v>0.871</v>
      </c>
      <c r="J150" s="69">
        <v>17800</v>
      </c>
      <c r="K150" s="12">
        <f t="shared" si="2"/>
        <v>10126.227658507296</v>
      </c>
    </row>
    <row r="151" spans="1:11" x14ac:dyDescent="0.3">
      <c r="A151" s="12">
        <v>3.07</v>
      </c>
      <c r="B151" s="12">
        <v>94.9</v>
      </c>
      <c r="C151" s="12">
        <v>5.5970000000000004</v>
      </c>
      <c r="D151" s="12">
        <v>21.45</v>
      </c>
      <c r="E151" s="12">
        <v>5</v>
      </c>
      <c r="F151" s="12">
        <v>403</v>
      </c>
      <c r="G151" s="12">
        <v>14.7</v>
      </c>
      <c r="H151" s="12">
        <v>19.579999999999998</v>
      </c>
      <c r="I151" s="12">
        <v>0.871</v>
      </c>
      <c r="J151" s="69">
        <v>15400</v>
      </c>
      <c r="K151" s="12">
        <f t="shared" si="2"/>
        <v>15921.91320725368</v>
      </c>
    </row>
    <row r="152" spans="1:11" x14ac:dyDescent="0.3">
      <c r="A152" s="12">
        <v>9.17</v>
      </c>
      <c r="B152" s="12">
        <v>97.3</v>
      </c>
      <c r="C152" s="12">
        <v>6.1219999999999999</v>
      </c>
      <c r="D152" s="12">
        <v>14.1</v>
      </c>
      <c r="E152" s="12">
        <v>5</v>
      </c>
      <c r="F152" s="12">
        <v>403</v>
      </c>
      <c r="G152" s="12">
        <v>14.7</v>
      </c>
      <c r="H152" s="12">
        <v>19.579999999999998</v>
      </c>
      <c r="I152" s="12">
        <v>0.871</v>
      </c>
      <c r="J152" s="69">
        <v>21500</v>
      </c>
      <c r="K152" s="12">
        <f t="shared" si="2"/>
        <v>22899.252457137023</v>
      </c>
    </row>
    <row r="153" spans="1:11" x14ac:dyDescent="0.3">
      <c r="A153" s="12">
        <v>9.33</v>
      </c>
      <c r="B153" s="12">
        <v>100</v>
      </c>
      <c r="C153" s="12">
        <v>5.4039999999999999</v>
      </c>
      <c r="D153" s="12">
        <v>13.28</v>
      </c>
      <c r="E153" s="12">
        <v>5</v>
      </c>
      <c r="F153" s="12">
        <v>403</v>
      </c>
      <c r="G153" s="12">
        <v>14.7</v>
      </c>
      <c r="H153" s="12">
        <v>19.579999999999998</v>
      </c>
      <c r="I153" s="12">
        <v>0.871</v>
      </c>
      <c r="J153" s="69">
        <v>19600</v>
      </c>
      <c r="K153" s="12">
        <f t="shared" si="2"/>
        <v>20528.344572193906</v>
      </c>
    </row>
    <row r="154" spans="1:11" x14ac:dyDescent="0.3">
      <c r="A154" s="12">
        <v>3.51</v>
      </c>
      <c r="B154" s="12">
        <v>88</v>
      </c>
      <c r="C154" s="12">
        <v>5.0119999999999996</v>
      </c>
      <c r="D154" s="12">
        <v>12.12</v>
      </c>
      <c r="E154" s="12">
        <v>5</v>
      </c>
      <c r="F154" s="12">
        <v>403</v>
      </c>
      <c r="G154" s="12">
        <v>14.7</v>
      </c>
      <c r="H154" s="12">
        <v>19.579999999999998</v>
      </c>
      <c r="I154" s="12">
        <v>0.871</v>
      </c>
      <c r="J154" s="69">
        <v>15300</v>
      </c>
      <c r="K154" s="12">
        <f t="shared" si="2"/>
        <v>18934.40003819386</v>
      </c>
    </row>
    <row r="155" spans="1:11" x14ac:dyDescent="0.3">
      <c r="A155" s="12">
        <v>9.81</v>
      </c>
      <c r="B155" s="12">
        <v>98.5</v>
      </c>
      <c r="C155" s="12">
        <v>5.7089999999999996</v>
      </c>
      <c r="D155" s="12">
        <v>15.79</v>
      </c>
      <c r="E155" s="12">
        <v>5</v>
      </c>
      <c r="F155" s="12">
        <v>403</v>
      </c>
      <c r="G155" s="12">
        <v>14.7</v>
      </c>
      <c r="H155" s="12">
        <v>19.579999999999998</v>
      </c>
      <c r="I155" s="12">
        <v>0.871</v>
      </c>
      <c r="J155" s="69">
        <v>19400</v>
      </c>
      <c r="K155" s="12">
        <f t="shared" si="2"/>
        <v>20246.075059193092</v>
      </c>
    </row>
    <row r="156" spans="1:11" x14ac:dyDescent="0.3">
      <c r="A156" s="12">
        <v>1.24</v>
      </c>
      <c r="B156" s="12">
        <v>96</v>
      </c>
      <c r="C156" s="12">
        <v>6.1289999999999996</v>
      </c>
      <c r="D156" s="12">
        <v>15.12</v>
      </c>
      <c r="E156" s="12">
        <v>5</v>
      </c>
      <c r="F156" s="12">
        <v>403</v>
      </c>
      <c r="G156" s="12">
        <v>14.7</v>
      </c>
      <c r="H156" s="12">
        <v>19.579999999999998</v>
      </c>
      <c r="I156" s="12">
        <v>0.871</v>
      </c>
      <c r="J156" s="69">
        <v>17000</v>
      </c>
      <c r="K156" s="12">
        <f t="shared" si="2"/>
        <v>21883.581734027961</v>
      </c>
    </row>
    <row r="157" spans="1:11" x14ac:dyDescent="0.3">
      <c r="A157" s="12">
        <v>0.76</v>
      </c>
      <c r="B157" s="12">
        <v>82.6</v>
      </c>
      <c r="C157" s="12">
        <v>6.1520000000000001</v>
      </c>
      <c r="D157" s="12">
        <v>15.02</v>
      </c>
      <c r="E157" s="12">
        <v>5</v>
      </c>
      <c r="F157" s="12">
        <v>403</v>
      </c>
      <c r="G157" s="12">
        <v>14.7</v>
      </c>
      <c r="H157" s="12">
        <v>19.579999999999998</v>
      </c>
      <c r="I157" s="12">
        <v>0.871</v>
      </c>
      <c r="J157" s="69">
        <v>15600</v>
      </c>
      <c r="K157" s="12">
        <f t="shared" si="2"/>
        <v>21576.29950357596</v>
      </c>
    </row>
    <row r="158" spans="1:11" x14ac:dyDescent="0.3">
      <c r="A158" s="12">
        <v>9.09</v>
      </c>
      <c r="B158" s="12">
        <v>94</v>
      </c>
      <c r="C158" s="12">
        <v>5.2720000000000002</v>
      </c>
      <c r="D158" s="12">
        <v>16.14</v>
      </c>
      <c r="E158" s="12">
        <v>5</v>
      </c>
      <c r="F158" s="12">
        <v>403</v>
      </c>
      <c r="G158" s="12">
        <v>14.7</v>
      </c>
      <c r="H158" s="12">
        <v>19.579999999999998</v>
      </c>
      <c r="I158" s="12">
        <v>0.871</v>
      </c>
      <c r="J158" s="69">
        <v>13100</v>
      </c>
      <c r="K158" s="12">
        <f t="shared" si="2"/>
        <v>18049.500751747655</v>
      </c>
    </row>
    <row r="159" spans="1:11" x14ac:dyDescent="0.3">
      <c r="A159" s="12">
        <v>7.86</v>
      </c>
      <c r="B159" s="12">
        <v>97.4</v>
      </c>
      <c r="C159" s="12">
        <v>6.9429999999999996</v>
      </c>
      <c r="D159" s="12">
        <v>4.59</v>
      </c>
      <c r="E159" s="12">
        <v>5</v>
      </c>
      <c r="F159" s="12">
        <v>403</v>
      </c>
      <c r="G159" s="12">
        <v>14.7</v>
      </c>
      <c r="H159" s="12">
        <v>19.579999999999998</v>
      </c>
      <c r="I159" s="12">
        <v>0.60499999999999998</v>
      </c>
      <c r="J159" s="69">
        <v>41300</v>
      </c>
      <c r="K159" s="12">
        <f t="shared" si="2"/>
        <v>34710.252590756339</v>
      </c>
    </row>
    <row r="160" spans="1:11" x14ac:dyDescent="0.3">
      <c r="A160" s="12">
        <v>4.6900000000000004</v>
      </c>
      <c r="B160" s="12">
        <v>100</v>
      </c>
      <c r="C160" s="12">
        <v>6.0659999999999998</v>
      </c>
      <c r="D160" s="12">
        <v>6.43</v>
      </c>
      <c r="E160" s="12">
        <v>5</v>
      </c>
      <c r="F160" s="12">
        <v>403</v>
      </c>
      <c r="G160" s="12">
        <v>14.7</v>
      </c>
      <c r="H160" s="12">
        <v>19.579999999999998</v>
      </c>
      <c r="I160" s="12">
        <v>0.60499999999999998</v>
      </c>
      <c r="J160" s="69">
        <v>24300</v>
      </c>
      <c r="K160" s="12">
        <f t="shared" si="2"/>
        <v>29912.598534260658</v>
      </c>
    </row>
    <row r="161" spans="1:11" x14ac:dyDescent="0.3">
      <c r="A161" s="12">
        <v>4.8099999999999996</v>
      </c>
      <c r="B161" s="12">
        <v>100</v>
      </c>
      <c r="C161" s="12">
        <v>6.51</v>
      </c>
      <c r="D161" s="12">
        <v>7.39</v>
      </c>
      <c r="E161" s="12">
        <v>5</v>
      </c>
      <c r="F161" s="12">
        <v>403</v>
      </c>
      <c r="G161" s="12">
        <v>14.7</v>
      </c>
      <c r="H161" s="12">
        <v>19.579999999999998</v>
      </c>
      <c r="I161" s="12">
        <v>0.871</v>
      </c>
      <c r="J161" s="69">
        <v>23300</v>
      </c>
      <c r="K161" s="12">
        <f t="shared" si="2"/>
        <v>28425.345464740443</v>
      </c>
    </row>
    <row r="162" spans="1:11" x14ac:dyDescent="0.3">
      <c r="A162" s="12">
        <v>8.65</v>
      </c>
      <c r="B162" s="12">
        <v>92.6</v>
      </c>
      <c r="C162" s="12">
        <v>6.25</v>
      </c>
      <c r="D162" s="12">
        <v>5.5</v>
      </c>
      <c r="E162" s="12">
        <v>5</v>
      </c>
      <c r="F162" s="12">
        <v>403</v>
      </c>
      <c r="G162" s="12">
        <v>14.7</v>
      </c>
      <c r="H162" s="12">
        <v>19.579999999999998</v>
      </c>
      <c r="I162" s="12">
        <v>0.60499999999999998</v>
      </c>
      <c r="J162" s="69">
        <v>27000</v>
      </c>
      <c r="K162" s="12">
        <f t="shared" si="2"/>
        <v>31183.364807337653</v>
      </c>
    </row>
    <row r="163" spans="1:11" x14ac:dyDescent="0.3">
      <c r="A163" s="12">
        <v>2.63</v>
      </c>
      <c r="B163" s="12">
        <v>90.8</v>
      </c>
      <c r="C163" s="12">
        <v>7.4889999999999999</v>
      </c>
      <c r="D163" s="12">
        <v>1.73</v>
      </c>
      <c r="E163" s="12">
        <v>5</v>
      </c>
      <c r="F163" s="12">
        <v>403</v>
      </c>
      <c r="G163" s="12">
        <v>14.7</v>
      </c>
      <c r="H163" s="12">
        <v>19.579999999999998</v>
      </c>
      <c r="I163" s="12">
        <v>0.60499999999999998</v>
      </c>
      <c r="J163" s="69">
        <v>50000</v>
      </c>
      <c r="K163" s="12">
        <f t="shared" si="2"/>
        <v>38217.578596069463</v>
      </c>
    </row>
    <row r="164" spans="1:11" x14ac:dyDescent="0.3">
      <c r="A164" s="12">
        <v>8.39</v>
      </c>
      <c r="B164" s="12">
        <v>98.2</v>
      </c>
      <c r="C164" s="12">
        <v>7.8019999999999996</v>
      </c>
      <c r="D164" s="12">
        <v>1.92</v>
      </c>
      <c r="E164" s="12">
        <v>5</v>
      </c>
      <c r="F164" s="12">
        <v>403</v>
      </c>
      <c r="G164" s="12">
        <v>14.7</v>
      </c>
      <c r="H164" s="12">
        <v>19.579999999999998</v>
      </c>
      <c r="I164" s="12">
        <v>0.60499999999999998</v>
      </c>
      <c r="J164" s="69">
        <v>50000</v>
      </c>
      <c r="K164" s="12">
        <f t="shared" si="2"/>
        <v>39917.329120837923</v>
      </c>
    </row>
    <row r="165" spans="1:11" x14ac:dyDescent="0.3">
      <c r="A165" s="12">
        <v>1.26</v>
      </c>
      <c r="B165" s="12">
        <v>93.9</v>
      </c>
      <c r="C165" s="12">
        <v>8.375</v>
      </c>
      <c r="D165" s="12">
        <v>3.32</v>
      </c>
      <c r="E165" s="12">
        <v>5</v>
      </c>
      <c r="F165" s="12">
        <v>403</v>
      </c>
      <c r="G165" s="12">
        <v>14.7</v>
      </c>
      <c r="H165" s="12">
        <v>19.579999999999998</v>
      </c>
      <c r="I165" s="12">
        <v>0.60499999999999998</v>
      </c>
      <c r="J165" s="69">
        <v>50000</v>
      </c>
      <c r="K165" s="12">
        <f t="shared" si="2"/>
        <v>40947.983119819517</v>
      </c>
    </row>
    <row r="166" spans="1:11" x14ac:dyDescent="0.3">
      <c r="A166" s="12">
        <v>0.75</v>
      </c>
      <c r="B166" s="12">
        <v>91.8</v>
      </c>
      <c r="C166" s="12">
        <v>5.8540000000000001</v>
      </c>
      <c r="D166" s="12">
        <v>11.64</v>
      </c>
      <c r="E166" s="12">
        <v>5</v>
      </c>
      <c r="F166" s="12">
        <v>403</v>
      </c>
      <c r="G166" s="12">
        <v>14.7</v>
      </c>
      <c r="H166" s="12">
        <v>19.579999999999998</v>
      </c>
      <c r="I166" s="12">
        <v>0.60499999999999998</v>
      </c>
      <c r="J166" s="69">
        <v>22700</v>
      </c>
      <c r="K166" s="12">
        <f t="shared" si="2"/>
        <v>25433.149958753122</v>
      </c>
    </row>
    <row r="167" spans="1:11" x14ac:dyDescent="0.3">
      <c r="A167" s="12">
        <v>6.11</v>
      </c>
      <c r="B167" s="12">
        <v>93</v>
      </c>
      <c r="C167" s="12">
        <v>6.101</v>
      </c>
      <c r="D167" s="12">
        <v>9.81</v>
      </c>
      <c r="E167" s="12">
        <v>5</v>
      </c>
      <c r="F167" s="12">
        <v>403</v>
      </c>
      <c r="G167" s="12">
        <v>14.7</v>
      </c>
      <c r="H167" s="12">
        <v>19.579999999999998</v>
      </c>
      <c r="I167" s="12">
        <v>0.60499999999999998</v>
      </c>
      <c r="J167" s="69">
        <v>25000</v>
      </c>
      <c r="K167" s="12">
        <f t="shared" si="2"/>
        <v>27856.998061424281</v>
      </c>
    </row>
    <row r="168" spans="1:11" x14ac:dyDescent="0.3">
      <c r="A168" s="12">
        <v>1.5</v>
      </c>
      <c r="B168" s="12">
        <v>96.2</v>
      </c>
      <c r="C168" s="12">
        <v>7.9290000000000003</v>
      </c>
      <c r="D168" s="12">
        <v>3.7</v>
      </c>
      <c r="E168" s="12">
        <v>5</v>
      </c>
      <c r="F168" s="12">
        <v>403</v>
      </c>
      <c r="G168" s="12">
        <v>14.7</v>
      </c>
      <c r="H168" s="12">
        <v>19.579999999999998</v>
      </c>
      <c r="I168" s="12">
        <v>0.60499999999999998</v>
      </c>
      <c r="J168" s="69">
        <v>50000</v>
      </c>
      <c r="K168" s="12">
        <f t="shared" si="2"/>
        <v>38965.792352905628</v>
      </c>
    </row>
    <row r="169" spans="1:11" x14ac:dyDescent="0.3">
      <c r="A169" s="12">
        <v>1.33</v>
      </c>
      <c r="B169" s="12">
        <v>79.2</v>
      </c>
      <c r="C169" s="12">
        <v>5.8769999999999998</v>
      </c>
      <c r="D169" s="12">
        <v>12.14</v>
      </c>
      <c r="E169" s="12">
        <v>5</v>
      </c>
      <c r="F169" s="12">
        <v>403</v>
      </c>
      <c r="G169" s="12">
        <v>14.7</v>
      </c>
      <c r="H169" s="12">
        <v>19.579999999999998</v>
      </c>
      <c r="I169" s="12">
        <v>0.60499999999999998</v>
      </c>
      <c r="J169" s="69">
        <v>23800</v>
      </c>
      <c r="K169" s="12">
        <f t="shared" si="2"/>
        <v>24841.640975810769</v>
      </c>
    </row>
    <row r="170" spans="1:11" x14ac:dyDescent="0.3">
      <c r="A170" s="12">
        <v>6.02</v>
      </c>
      <c r="B170" s="12">
        <v>96.1</v>
      </c>
      <c r="C170" s="12">
        <v>6.319</v>
      </c>
      <c r="D170" s="12">
        <v>11.1</v>
      </c>
      <c r="E170" s="12">
        <v>5</v>
      </c>
      <c r="F170" s="12">
        <v>403</v>
      </c>
      <c r="G170" s="12">
        <v>14.7</v>
      </c>
      <c r="H170" s="12">
        <v>19.579999999999998</v>
      </c>
      <c r="I170" s="12">
        <v>0.60499999999999998</v>
      </c>
      <c r="J170" s="69">
        <v>23800</v>
      </c>
      <c r="K170" s="12">
        <f t="shared" si="2"/>
        <v>28075.043429576195</v>
      </c>
    </row>
    <row r="171" spans="1:11" x14ac:dyDescent="0.3">
      <c r="A171" s="12">
        <v>0.42</v>
      </c>
      <c r="B171" s="12">
        <v>95.2</v>
      </c>
      <c r="C171" s="12">
        <v>6.4020000000000001</v>
      </c>
      <c r="D171" s="12">
        <v>11.32</v>
      </c>
      <c r="E171" s="12">
        <v>5</v>
      </c>
      <c r="F171" s="12">
        <v>403</v>
      </c>
      <c r="G171" s="12">
        <v>14.7</v>
      </c>
      <c r="H171" s="12">
        <v>19.579999999999998</v>
      </c>
      <c r="I171" s="12">
        <v>0.60499999999999998</v>
      </c>
      <c r="J171" s="69">
        <v>22300</v>
      </c>
      <c r="K171" s="12">
        <f t="shared" si="2"/>
        <v>27982.330928107818</v>
      </c>
    </row>
    <row r="172" spans="1:11" x14ac:dyDescent="0.3">
      <c r="A172" s="12">
        <v>4.8</v>
      </c>
      <c r="B172" s="12">
        <v>94.6</v>
      </c>
      <c r="C172" s="12">
        <v>5.875</v>
      </c>
      <c r="D172" s="12">
        <v>14.43</v>
      </c>
      <c r="E172" s="12">
        <v>5</v>
      </c>
      <c r="F172" s="12">
        <v>403</v>
      </c>
      <c r="G172" s="12">
        <v>14.7</v>
      </c>
      <c r="H172" s="12">
        <v>19.579999999999998</v>
      </c>
      <c r="I172" s="12">
        <v>0.60499999999999998</v>
      </c>
      <c r="J172" s="69">
        <v>17400</v>
      </c>
      <c r="K172" s="12">
        <f t="shared" si="2"/>
        <v>24125.150718796103</v>
      </c>
    </row>
    <row r="173" spans="1:11" x14ac:dyDescent="0.3">
      <c r="A173" s="12">
        <v>6.98</v>
      </c>
      <c r="B173" s="12">
        <v>97.3</v>
      </c>
      <c r="C173" s="12">
        <v>5.88</v>
      </c>
      <c r="D173" s="12">
        <v>12.03</v>
      </c>
      <c r="E173" s="12">
        <v>5</v>
      </c>
      <c r="F173" s="12">
        <v>403</v>
      </c>
      <c r="G173" s="12">
        <v>14.7</v>
      </c>
      <c r="H173" s="12">
        <v>19.579999999999998</v>
      </c>
      <c r="I173" s="12">
        <v>0.60499999999999998</v>
      </c>
      <c r="J173" s="69">
        <v>19100</v>
      </c>
      <c r="K173" s="12">
        <f t="shared" si="2"/>
        <v>25788.847246621946</v>
      </c>
    </row>
    <row r="174" spans="1:11" x14ac:dyDescent="0.3">
      <c r="A174" s="12">
        <v>0.57999999999999996</v>
      </c>
      <c r="B174" s="12">
        <v>88.5</v>
      </c>
      <c r="C174" s="12">
        <v>5.5720000000000001</v>
      </c>
      <c r="D174" s="12">
        <v>14.69</v>
      </c>
      <c r="E174" s="12">
        <v>5</v>
      </c>
      <c r="F174" s="12">
        <v>296</v>
      </c>
      <c r="G174" s="12">
        <v>16.600000000000001</v>
      </c>
      <c r="H174" s="12">
        <v>4.05</v>
      </c>
      <c r="I174" s="12">
        <v>0.51</v>
      </c>
      <c r="J174" s="69">
        <v>23100</v>
      </c>
      <c r="K174" s="12">
        <f t="shared" si="2"/>
        <v>20765.520283939819</v>
      </c>
    </row>
    <row r="175" spans="1:11" x14ac:dyDescent="0.3">
      <c r="A175" s="12">
        <v>3.64</v>
      </c>
      <c r="B175" s="12">
        <v>84.1</v>
      </c>
      <c r="C175" s="12">
        <v>6.4160000000000004</v>
      </c>
      <c r="D175" s="12">
        <v>9.0399999999999991</v>
      </c>
      <c r="E175" s="12">
        <v>5</v>
      </c>
      <c r="F175" s="12">
        <v>296</v>
      </c>
      <c r="G175" s="12">
        <v>16.600000000000001</v>
      </c>
      <c r="H175" s="12">
        <v>4.05</v>
      </c>
      <c r="I175" s="12">
        <v>0.51</v>
      </c>
      <c r="J175" s="69">
        <v>23600</v>
      </c>
      <c r="K175" s="12">
        <f t="shared" si="2"/>
        <v>27661.972737195905</v>
      </c>
    </row>
    <row r="176" spans="1:11" x14ac:dyDescent="0.3">
      <c r="A176" s="12">
        <v>0.76</v>
      </c>
      <c r="B176" s="12">
        <v>68.7</v>
      </c>
      <c r="C176" s="12">
        <v>5.859</v>
      </c>
      <c r="D176" s="12">
        <v>9.64</v>
      </c>
      <c r="E176" s="12">
        <v>5</v>
      </c>
      <c r="F176" s="12">
        <v>296</v>
      </c>
      <c r="G176" s="12">
        <v>16.600000000000001</v>
      </c>
      <c r="H176" s="12">
        <v>4.05</v>
      </c>
      <c r="I176" s="12">
        <v>0.51</v>
      </c>
      <c r="J176" s="69">
        <v>22600</v>
      </c>
      <c r="K176" s="12">
        <f t="shared" si="2"/>
        <v>24357.030869425987</v>
      </c>
    </row>
    <row r="177" spans="1:11" x14ac:dyDescent="0.3">
      <c r="A177" s="12">
        <v>3.45</v>
      </c>
      <c r="B177" s="12">
        <v>33.1</v>
      </c>
      <c r="C177" s="12">
        <v>6.5460000000000003</v>
      </c>
      <c r="D177" s="12">
        <v>5.33</v>
      </c>
      <c r="E177" s="12">
        <v>5</v>
      </c>
      <c r="F177" s="12">
        <v>296</v>
      </c>
      <c r="G177" s="12">
        <v>16.600000000000001</v>
      </c>
      <c r="H177" s="12">
        <v>4.05</v>
      </c>
      <c r="I177" s="12">
        <v>0.51</v>
      </c>
      <c r="J177" s="69">
        <v>29400</v>
      </c>
      <c r="K177" s="12">
        <f t="shared" si="2"/>
        <v>28756.648258795165</v>
      </c>
    </row>
    <row r="178" spans="1:11" x14ac:dyDescent="0.3">
      <c r="A178" s="12">
        <v>3.56</v>
      </c>
      <c r="B178" s="12">
        <v>47.2</v>
      </c>
      <c r="C178" s="12">
        <v>6.02</v>
      </c>
      <c r="D178" s="12">
        <v>10.11</v>
      </c>
      <c r="E178" s="12">
        <v>5</v>
      </c>
      <c r="F178" s="12">
        <v>296</v>
      </c>
      <c r="G178" s="12">
        <v>16.600000000000001</v>
      </c>
      <c r="H178" s="12">
        <v>4.05</v>
      </c>
      <c r="I178" s="12">
        <v>0.51</v>
      </c>
      <c r="J178" s="69">
        <v>23200</v>
      </c>
      <c r="K178" s="12">
        <f t="shared" si="2"/>
        <v>24169.443629082787</v>
      </c>
    </row>
    <row r="179" spans="1:11" x14ac:dyDescent="0.3">
      <c r="A179" s="12">
        <v>6.08</v>
      </c>
      <c r="B179" s="12">
        <v>73.400000000000006</v>
      </c>
      <c r="C179" s="12">
        <v>6.3150000000000004</v>
      </c>
      <c r="D179" s="12">
        <v>6.29</v>
      </c>
      <c r="E179" s="12">
        <v>5</v>
      </c>
      <c r="F179" s="12">
        <v>296</v>
      </c>
      <c r="G179" s="12">
        <v>16.600000000000001</v>
      </c>
      <c r="H179" s="12">
        <v>4.05</v>
      </c>
      <c r="I179" s="12">
        <v>0.51</v>
      </c>
      <c r="J179" s="69">
        <v>24600</v>
      </c>
      <c r="K179" s="12">
        <f t="shared" si="2"/>
        <v>28673.137505872077</v>
      </c>
    </row>
    <row r="180" spans="1:11" x14ac:dyDescent="0.3">
      <c r="A180" s="12">
        <v>3.77</v>
      </c>
      <c r="B180" s="12">
        <v>74.400000000000006</v>
      </c>
      <c r="C180" s="12">
        <v>6.86</v>
      </c>
      <c r="D180" s="12">
        <v>6.92</v>
      </c>
      <c r="E180" s="12">
        <v>5</v>
      </c>
      <c r="F180" s="12">
        <v>296</v>
      </c>
      <c r="G180" s="12">
        <v>16.600000000000001</v>
      </c>
      <c r="H180" s="12">
        <v>4.05</v>
      </c>
      <c r="I180" s="12">
        <v>0.51</v>
      </c>
      <c r="J180" s="69">
        <v>29900</v>
      </c>
      <c r="K180" s="12">
        <f t="shared" si="2"/>
        <v>30461.504554832634</v>
      </c>
    </row>
    <row r="181" spans="1:11" x14ac:dyDescent="0.3">
      <c r="A181" s="12">
        <v>8.06</v>
      </c>
      <c r="B181" s="12">
        <v>58.4</v>
      </c>
      <c r="C181" s="12">
        <v>6.98</v>
      </c>
      <c r="D181" s="12">
        <v>5.04</v>
      </c>
      <c r="E181" s="12">
        <v>3</v>
      </c>
      <c r="F181" s="12">
        <v>193</v>
      </c>
      <c r="G181" s="12">
        <v>17.8</v>
      </c>
      <c r="H181" s="12">
        <v>2.46</v>
      </c>
      <c r="I181" s="12">
        <v>0.48799999999999999</v>
      </c>
      <c r="J181" s="69">
        <v>37200</v>
      </c>
      <c r="K181" s="12">
        <f t="shared" si="2"/>
        <v>31467.266612961386</v>
      </c>
    </row>
    <row r="182" spans="1:11" x14ac:dyDescent="0.3">
      <c r="A182" s="12">
        <v>1.77</v>
      </c>
      <c r="B182" s="12">
        <v>83.3</v>
      </c>
      <c r="C182" s="12">
        <v>7.7649999999999997</v>
      </c>
      <c r="D182" s="12">
        <v>7.56</v>
      </c>
      <c r="E182" s="12">
        <v>3</v>
      </c>
      <c r="F182" s="12">
        <v>193</v>
      </c>
      <c r="G182" s="12">
        <v>17.8</v>
      </c>
      <c r="H182" s="12">
        <v>2.46</v>
      </c>
      <c r="I182" s="12">
        <v>0.48799999999999999</v>
      </c>
      <c r="J182" s="69">
        <v>39800</v>
      </c>
      <c r="K182" s="12">
        <f t="shared" si="2"/>
        <v>33694.435608513297</v>
      </c>
    </row>
    <row r="183" spans="1:11" x14ac:dyDescent="0.3">
      <c r="A183" s="12">
        <v>2.2200000000000002</v>
      </c>
      <c r="B183" s="12">
        <v>62.2</v>
      </c>
      <c r="C183" s="12">
        <v>6.1440000000000001</v>
      </c>
      <c r="D183" s="12">
        <v>9.4499999999999993</v>
      </c>
      <c r="E183" s="12">
        <v>3</v>
      </c>
      <c r="F183" s="12">
        <v>193</v>
      </c>
      <c r="G183" s="12">
        <v>17.8</v>
      </c>
      <c r="H183" s="12">
        <v>2.46</v>
      </c>
      <c r="I183" s="12">
        <v>0.48799999999999999</v>
      </c>
      <c r="J183" s="69">
        <v>36200</v>
      </c>
      <c r="K183" s="12">
        <f t="shared" si="2"/>
        <v>25197.022497147544</v>
      </c>
    </row>
    <row r="184" spans="1:11" x14ac:dyDescent="0.3">
      <c r="A184" s="12">
        <v>6.17</v>
      </c>
      <c r="B184" s="12">
        <v>92.2</v>
      </c>
      <c r="C184" s="12">
        <v>7.1550000000000002</v>
      </c>
      <c r="D184" s="12">
        <v>4.82</v>
      </c>
      <c r="E184" s="12">
        <v>3</v>
      </c>
      <c r="F184" s="12">
        <v>193</v>
      </c>
      <c r="G184" s="12">
        <v>17.8</v>
      </c>
      <c r="H184" s="12">
        <v>2.46</v>
      </c>
      <c r="I184" s="12">
        <v>0.48799999999999999</v>
      </c>
      <c r="J184" s="69">
        <v>37900</v>
      </c>
      <c r="K184" s="12">
        <f t="shared" si="2"/>
        <v>33337.539033702647</v>
      </c>
    </row>
    <row r="185" spans="1:11" x14ac:dyDescent="0.3">
      <c r="A185" s="12">
        <v>3.62</v>
      </c>
      <c r="B185" s="12">
        <v>95.6</v>
      </c>
      <c r="C185" s="12">
        <v>6.5629999999999997</v>
      </c>
      <c r="D185" s="12">
        <v>5.68</v>
      </c>
      <c r="E185" s="12">
        <v>3</v>
      </c>
      <c r="F185" s="12">
        <v>193</v>
      </c>
      <c r="G185" s="12">
        <v>17.8</v>
      </c>
      <c r="H185" s="12">
        <v>2.46</v>
      </c>
      <c r="I185" s="12">
        <v>0.48799999999999999</v>
      </c>
      <c r="J185" s="69">
        <v>32500</v>
      </c>
      <c r="K185" s="12">
        <f t="shared" si="2"/>
        <v>30363.469581477984</v>
      </c>
    </row>
    <row r="186" spans="1:11" x14ac:dyDescent="0.3">
      <c r="A186" s="12">
        <v>5.47</v>
      </c>
      <c r="B186" s="12">
        <v>89.8</v>
      </c>
      <c r="C186" s="12">
        <v>5.6040000000000001</v>
      </c>
      <c r="D186" s="12">
        <v>13.98</v>
      </c>
      <c r="E186" s="12">
        <v>3</v>
      </c>
      <c r="F186" s="12">
        <v>193</v>
      </c>
      <c r="G186" s="12">
        <v>17.8</v>
      </c>
      <c r="H186" s="12">
        <v>2.46</v>
      </c>
      <c r="I186" s="12">
        <v>0.48799999999999999</v>
      </c>
      <c r="J186" s="69">
        <v>26400</v>
      </c>
      <c r="K186" s="12">
        <f t="shared" si="2"/>
        <v>21298.335031234838</v>
      </c>
    </row>
    <row r="187" spans="1:11" x14ac:dyDescent="0.3">
      <c r="A187" s="12">
        <v>6.89</v>
      </c>
      <c r="B187" s="12">
        <v>68.8</v>
      </c>
      <c r="C187" s="12">
        <v>6.1529999999999996</v>
      </c>
      <c r="D187" s="12">
        <v>13.15</v>
      </c>
      <c r="E187" s="12">
        <v>3</v>
      </c>
      <c r="F187" s="12">
        <v>193</v>
      </c>
      <c r="G187" s="12">
        <v>17.8</v>
      </c>
      <c r="H187" s="12">
        <v>2.46</v>
      </c>
      <c r="I187" s="12">
        <v>0.48799999999999999</v>
      </c>
      <c r="J187" s="69">
        <v>29600</v>
      </c>
      <c r="K187" s="12">
        <f t="shared" si="2"/>
        <v>23445.083756952943</v>
      </c>
    </row>
    <row r="188" spans="1:11" x14ac:dyDescent="0.3">
      <c r="A188" s="12">
        <v>7.23</v>
      </c>
      <c r="B188" s="12">
        <v>53.6</v>
      </c>
      <c r="C188" s="12">
        <v>7.8310000000000004</v>
      </c>
      <c r="D188" s="12">
        <v>4.45</v>
      </c>
      <c r="E188" s="12">
        <v>3</v>
      </c>
      <c r="F188" s="12">
        <v>193</v>
      </c>
      <c r="G188" s="12">
        <v>17.8</v>
      </c>
      <c r="H188" s="12">
        <v>2.46</v>
      </c>
      <c r="I188" s="12">
        <v>0.48799999999999999</v>
      </c>
      <c r="J188" s="69">
        <v>50000</v>
      </c>
      <c r="K188" s="12">
        <f t="shared" si="2"/>
        <v>35136.305714179209</v>
      </c>
    </row>
    <row r="189" spans="1:11" x14ac:dyDescent="0.3">
      <c r="A189" s="12">
        <v>0.76</v>
      </c>
      <c r="B189" s="12">
        <v>41.1</v>
      </c>
      <c r="C189" s="12">
        <v>6.782</v>
      </c>
      <c r="D189" s="12">
        <v>6.68</v>
      </c>
      <c r="E189" s="12">
        <v>5</v>
      </c>
      <c r="F189" s="12">
        <v>398</v>
      </c>
      <c r="G189" s="12">
        <v>15.2</v>
      </c>
      <c r="H189" s="12">
        <v>3.44</v>
      </c>
      <c r="I189" s="12">
        <v>0.437</v>
      </c>
      <c r="J189" s="69">
        <v>32000</v>
      </c>
      <c r="K189" s="12">
        <f t="shared" si="2"/>
        <v>29755.548863635588</v>
      </c>
    </row>
    <row r="190" spans="1:11" x14ac:dyDescent="0.3">
      <c r="A190" s="12">
        <v>3.82</v>
      </c>
      <c r="B190" s="12">
        <v>29.1</v>
      </c>
      <c r="C190" s="12">
        <v>6.556</v>
      </c>
      <c r="D190" s="12">
        <v>4.5599999999999996</v>
      </c>
      <c r="E190" s="12">
        <v>5</v>
      </c>
      <c r="F190" s="12">
        <v>398</v>
      </c>
      <c r="G190" s="12">
        <v>15.2</v>
      </c>
      <c r="H190" s="12">
        <v>3.44</v>
      </c>
      <c r="I190" s="12">
        <v>0.437</v>
      </c>
      <c r="J190" s="69">
        <v>29800</v>
      </c>
      <c r="K190" s="12">
        <f t="shared" si="2"/>
        <v>29858.448629221151</v>
      </c>
    </row>
    <row r="191" spans="1:11" x14ac:dyDescent="0.3">
      <c r="A191" s="12">
        <v>8.73</v>
      </c>
      <c r="B191" s="12">
        <v>38.9</v>
      </c>
      <c r="C191" s="12">
        <v>7.1849999999999996</v>
      </c>
      <c r="D191" s="12">
        <v>5.39</v>
      </c>
      <c r="E191" s="12">
        <v>5</v>
      </c>
      <c r="F191" s="12">
        <v>398</v>
      </c>
      <c r="G191" s="12">
        <v>15.2</v>
      </c>
      <c r="H191" s="12">
        <v>3.44</v>
      </c>
      <c r="I191" s="12">
        <v>0.437</v>
      </c>
      <c r="J191" s="69">
        <v>34900</v>
      </c>
      <c r="K191" s="12">
        <f t="shared" si="2"/>
        <v>32512.830312226033</v>
      </c>
    </row>
    <row r="192" spans="1:11" x14ac:dyDescent="0.3">
      <c r="A192" s="12">
        <v>0.62</v>
      </c>
      <c r="B192" s="12">
        <v>21.5</v>
      </c>
      <c r="C192" s="12">
        <v>6.9509999999999996</v>
      </c>
      <c r="D192" s="12">
        <v>5.0999999999999996</v>
      </c>
      <c r="E192" s="12">
        <v>5</v>
      </c>
      <c r="F192" s="12">
        <v>398</v>
      </c>
      <c r="G192" s="12">
        <v>15.2</v>
      </c>
      <c r="H192" s="12">
        <v>3.44</v>
      </c>
      <c r="I192" s="12">
        <v>0.437</v>
      </c>
      <c r="J192" s="69">
        <v>37000</v>
      </c>
      <c r="K192" s="12">
        <f t="shared" si="2"/>
        <v>30757.124797675642</v>
      </c>
    </row>
    <row r="193" spans="1:11" x14ac:dyDescent="0.3">
      <c r="A193" s="12">
        <v>0.9</v>
      </c>
      <c r="B193" s="12">
        <v>30.8</v>
      </c>
      <c r="C193" s="12">
        <v>6.7389999999999999</v>
      </c>
      <c r="D193" s="12">
        <v>4.6900000000000004</v>
      </c>
      <c r="E193" s="12">
        <v>5</v>
      </c>
      <c r="F193" s="12">
        <v>398</v>
      </c>
      <c r="G193" s="12">
        <v>15.2</v>
      </c>
      <c r="H193" s="12">
        <v>3.44</v>
      </c>
      <c r="I193" s="12">
        <v>0.437</v>
      </c>
      <c r="J193" s="69">
        <v>30500</v>
      </c>
      <c r="K193" s="12">
        <f t="shared" si="2"/>
        <v>30448.378005942213</v>
      </c>
    </row>
    <row r="194" spans="1:11" x14ac:dyDescent="0.3">
      <c r="A194" s="12">
        <v>2.7</v>
      </c>
      <c r="B194" s="12">
        <v>26.3</v>
      </c>
      <c r="C194" s="12">
        <v>7.1779999999999999</v>
      </c>
      <c r="D194" s="12">
        <v>2.87</v>
      </c>
      <c r="E194" s="12">
        <v>5</v>
      </c>
      <c r="F194" s="12">
        <v>398</v>
      </c>
      <c r="G194" s="12">
        <v>15.2</v>
      </c>
      <c r="H194" s="12">
        <v>3.44</v>
      </c>
      <c r="I194" s="12">
        <v>0.437</v>
      </c>
      <c r="J194" s="69">
        <v>36400</v>
      </c>
      <c r="K194" s="12">
        <f t="shared" si="2"/>
        <v>33298.015369669047</v>
      </c>
    </row>
    <row r="195" spans="1:11" x14ac:dyDescent="0.3">
      <c r="A195" s="12">
        <v>6.51</v>
      </c>
      <c r="B195" s="12">
        <v>9.9</v>
      </c>
      <c r="C195" s="12">
        <v>6.8</v>
      </c>
      <c r="D195" s="12">
        <v>5.03</v>
      </c>
      <c r="E195" s="12">
        <v>1</v>
      </c>
      <c r="F195" s="12">
        <v>265</v>
      </c>
      <c r="G195" s="12">
        <v>15.6</v>
      </c>
      <c r="H195" s="12">
        <v>2.93</v>
      </c>
      <c r="I195" s="12">
        <v>0.40100000000000002</v>
      </c>
      <c r="J195" s="69">
        <v>31100</v>
      </c>
      <c r="K195" s="12">
        <f t="shared" ref="K195:K258" si="3">$M$1+$M$2*A195+$M$3*B195+$M$4*C195+$M$5*D195+$M$6*E195+$M$7*F195+$M$8*G195+$M$9*H195+$M$10*I195</f>
        <v>30829.526417592118</v>
      </c>
    </row>
    <row r="196" spans="1:11" x14ac:dyDescent="0.3">
      <c r="A196" s="12">
        <v>1.65</v>
      </c>
      <c r="B196" s="12">
        <v>18.8</v>
      </c>
      <c r="C196" s="12">
        <v>6.6040000000000001</v>
      </c>
      <c r="D196" s="12">
        <v>4.38</v>
      </c>
      <c r="E196" s="12">
        <v>1</v>
      </c>
      <c r="F196" s="12">
        <v>265</v>
      </c>
      <c r="G196" s="12">
        <v>15.6</v>
      </c>
      <c r="H196" s="12">
        <v>2.93</v>
      </c>
      <c r="I196" s="12">
        <v>0.40100000000000002</v>
      </c>
      <c r="J196" s="69">
        <v>29100</v>
      </c>
      <c r="K196" s="12">
        <f t="shared" si="3"/>
        <v>30468.067451704032</v>
      </c>
    </row>
    <row r="197" spans="1:11" x14ac:dyDescent="0.3">
      <c r="A197" s="12">
        <v>9.89</v>
      </c>
      <c r="B197" s="12">
        <v>32</v>
      </c>
      <c r="C197" s="12">
        <v>7.875</v>
      </c>
      <c r="D197" s="12">
        <v>2.97</v>
      </c>
      <c r="E197" s="12">
        <v>4</v>
      </c>
      <c r="F197" s="12">
        <v>255</v>
      </c>
      <c r="G197" s="12">
        <v>14.4</v>
      </c>
      <c r="H197" s="12">
        <v>0.46</v>
      </c>
      <c r="I197" s="12">
        <v>0.42199999999999999</v>
      </c>
      <c r="J197" s="69">
        <v>50000</v>
      </c>
      <c r="K197" s="12">
        <f t="shared" si="3"/>
        <v>39073.699085269116</v>
      </c>
    </row>
    <row r="198" spans="1:11" x14ac:dyDescent="0.3">
      <c r="A198" s="12">
        <v>6.03</v>
      </c>
      <c r="B198" s="12">
        <v>34.1</v>
      </c>
      <c r="C198" s="12">
        <v>7.2869999999999999</v>
      </c>
      <c r="D198" s="12">
        <v>4.08</v>
      </c>
      <c r="E198" s="12">
        <v>2</v>
      </c>
      <c r="F198" s="12">
        <v>329</v>
      </c>
      <c r="G198" s="12">
        <v>12.6</v>
      </c>
      <c r="H198" s="12">
        <v>1.52</v>
      </c>
      <c r="I198" s="12">
        <v>0.40400000000000003</v>
      </c>
      <c r="J198" s="69">
        <v>33300</v>
      </c>
      <c r="K198" s="12">
        <f t="shared" si="3"/>
        <v>36528.867953212291</v>
      </c>
    </row>
    <row r="199" spans="1:11" x14ac:dyDescent="0.3">
      <c r="A199" s="12">
        <v>6.31</v>
      </c>
      <c r="B199" s="12">
        <v>36.6</v>
      </c>
      <c r="C199" s="12">
        <v>7.1070000000000002</v>
      </c>
      <c r="D199" s="12">
        <v>8.61</v>
      </c>
      <c r="E199" s="12">
        <v>2</v>
      </c>
      <c r="F199" s="12">
        <v>329</v>
      </c>
      <c r="G199" s="12">
        <v>12.6</v>
      </c>
      <c r="H199" s="12">
        <v>1.52</v>
      </c>
      <c r="I199" s="12">
        <v>0.40400000000000003</v>
      </c>
      <c r="J199" s="69">
        <v>30300</v>
      </c>
      <c r="K199" s="12">
        <f t="shared" si="3"/>
        <v>33148.069819328928</v>
      </c>
    </row>
    <row r="200" spans="1:11" x14ac:dyDescent="0.3">
      <c r="A200" s="12">
        <v>9.7799999999999994</v>
      </c>
      <c r="B200" s="12">
        <v>38.299999999999997</v>
      </c>
      <c r="C200" s="12">
        <v>7.274</v>
      </c>
      <c r="D200" s="12">
        <v>6.62</v>
      </c>
      <c r="E200" s="12">
        <v>2</v>
      </c>
      <c r="F200" s="12">
        <v>329</v>
      </c>
      <c r="G200" s="12">
        <v>12.6</v>
      </c>
      <c r="H200" s="12">
        <v>1.52</v>
      </c>
      <c r="I200" s="12">
        <v>0.40400000000000003</v>
      </c>
      <c r="J200" s="69">
        <v>34600</v>
      </c>
      <c r="K200" s="12">
        <f t="shared" si="3"/>
        <v>35262.737871518897</v>
      </c>
    </row>
    <row r="201" spans="1:11" x14ac:dyDescent="0.3">
      <c r="A201" s="12">
        <v>3.19</v>
      </c>
      <c r="B201" s="12">
        <v>15.3</v>
      </c>
      <c r="C201" s="12">
        <v>6.9749999999999996</v>
      </c>
      <c r="D201" s="12">
        <v>4.5599999999999996</v>
      </c>
      <c r="E201" s="12">
        <v>3</v>
      </c>
      <c r="F201" s="12">
        <v>402</v>
      </c>
      <c r="G201" s="12">
        <v>17</v>
      </c>
      <c r="H201" s="12">
        <v>1.47</v>
      </c>
      <c r="I201" s="12">
        <v>0.40300000000000002</v>
      </c>
      <c r="J201" s="69">
        <v>34900</v>
      </c>
      <c r="K201" s="12">
        <f t="shared" si="3"/>
        <v>28684.255137749937</v>
      </c>
    </row>
    <row r="202" spans="1:11" x14ac:dyDescent="0.3">
      <c r="A202" s="12">
        <v>0.41</v>
      </c>
      <c r="B202" s="12">
        <v>13.9</v>
      </c>
      <c r="C202" s="12">
        <v>7.1349999999999998</v>
      </c>
      <c r="D202" s="12">
        <v>4.45</v>
      </c>
      <c r="E202" s="12">
        <v>3</v>
      </c>
      <c r="F202" s="12">
        <v>402</v>
      </c>
      <c r="G202" s="12">
        <v>17</v>
      </c>
      <c r="H202" s="12">
        <v>1.47</v>
      </c>
      <c r="I202" s="12">
        <v>0.40300000000000002</v>
      </c>
      <c r="J202" s="69">
        <v>32900</v>
      </c>
      <c r="K202" s="12">
        <f t="shared" si="3"/>
        <v>29229.369269387778</v>
      </c>
    </row>
    <row r="203" spans="1:11" x14ac:dyDescent="0.3">
      <c r="A203" s="12">
        <v>1.92</v>
      </c>
      <c r="B203" s="12">
        <v>38.4</v>
      </c>
      <c r="C203" s="12">
        <v>6.1619999999999999</v>
      </c>
      <c r="D203" s="12">
        <v>7.43</v>
      </c>
      <c r="E203" s="12">
        <v>2</v>
      </c>
      <c r="F203" s="12">
        <v>348</v>
      </c>
      <c r="G203" s="12">
        <v>14.7</v>
      </c>
      <c r="H203" s="12">
        <v>2.0299999999999998</v>
      </c>
      <c r="I203" s="12">
        <v>0.41499999999999998</v>
      </c>
      <c r="J203" s="69">
        <v>24100</v>
      </c>
      <c r="K203" s="12">
        <f t="shared" si="3"/>
        <v>27230.140569607167</v>
      </c>
    </row>
    <row r="204" spans="1:11" x14ac:dyDescent="0.3">
      <c r="A204" s="12">
        <v>9.3000000000000007</v>
      </c>
      <c r="B204" s="12">
        <v>15.7</v>
      </c>
      <c r="C204" s="12">
        <v>7.61</v>
      </c>
      <c r="D204" s="12">
        <v>3.11</v>
      </c>
      <c r="E204" s="12">
        <v>2</v>
      </c>
      <c r="F204" s="12">
        <v>348</v>
      </c>
      <c r="G204" s="12">
        <v>14.7</v>
      </c>
      <c r="H204" s="12">
        <v>2.0299999999999998</v>
      </c>
      <c r="I204" s="12">
        <v>0.41499999999999998</v>
      </c>
      <c r="J204" s="69">
        <v>42300</v>
      </c>
      <c r="K204" s="12">
        <f t="shared" si="3"/>
        <v>35426.491989489528</v>
      </c>
    </row>
    <row r="205" spans="1:11" x14ac:dyDescent="0.3">
      <c r="A205" s="12">
        <v>2.7</v>
      </c>
      <c r="B205" s="12">
        <v>33.200000000000003</v>
      </c>
      <c r="C205" s="12">
        <v>7.8529999999999998</v>
      </c>
      <c r="D205" s="12">
        <v>3.81</v>
      </c>
      <c r="E205" s="12">
        <v>4</v>
      </c>
      <c r="F205" s="12">
        <v>224</v>
      </c>
      <c r="G205" s="12">
        <v>14.7</v>
      </c>
      <c r="H205" s="12">
        <v>2.68</v>
      </c>
      <c r="I205" s="12">
        <v>0.41610000000000003</v>
      </c>
      <c r="J205" s="69">
        <v>48500</v>
      </c>
      <c r="K205" s="12">
        <f t="shared" si="3"/>
        <v>38639.866791477994</v>
      </c>
    </row>
    <row r="206" spans="1:11" x14ac:dyDescent="0.3">
      <c r="A206" s="12">
        <v>9.07</v>
      </c>
      <c r="B206" s="12">
        <v>31.9</v>
      </c>
      <c r="C206" s="12">
        <v>8.0340000000000007</v>
      </c>
      <c r="D206" s="12">
        <v>2.88</v>
      </c>
      <c r="E206" s="12">
        <v>4</v>
      </c>
      <c r="F206" s="12">
        <v>224</v>
      </c>
      <c r="G206" s="12">
        <v>14.7</v>
      </c>
      <c r="H206" s="12">
        <v>2.68</v>
      </c>
      <c r="I206" s="12">
        <v>0.41610000000000003</v>
      </c>
      <c r="J206" s="69">
        <v>50000</v>
      </c>
      <c r="K206" s="12">
        <f t="shared" si="3"/>
        <v>40215.585630310961</v>
      </c>
    </row>
    <row r="207" spans="1:11" x14ac:dyDescent="0.3">
      <c r="A207" s="12">
        <v>8.52</v>
      </c>
      <c r="B207" s="12">
        <v>22.3</v>
      </c>
      <c r="C207" s="12">
        <v>5.891</v>
      </c>
      <c r="D207" s="12">
        <v>10.87</v>
      </c>
      <c r="E207" s="12">
        <v>4</v>
      </c>
      <c r="F207" s="12">
        <v>277</v>
      </c>
      <c r="G207" s="12">
        <v>18.600000000000001</v>
      </c>
      <c r="H207" s="12">
        <v>10.59</v>
      </c>
      <c r="I207" s="12">
        <v>0.48899999999999999</v>
      </c>
      <c r="J207" s="69">
        <v>22600</v>
      </c>
      <c r="K207" s="12">
        <f t="shared" si="3"/>
        <v>21538.771920181425</v>
      </c>
    </row>
    <row r="208" spans="1:11" x14ac:dyDescent="0.3">
      <c r="A208" s="12">
        <v>0.04</v>
      </c>
      <c r="B208" s="12">
        <v>52.5</v>
      </c>
      <c r="C208" s="12">
        <v>6.3259999999999996</v>
      </c>
      <c r="D208" s="12">
        <v>10.97</v>
      </c>
      <c r="E208" s="12">
        <v>4</v>
      </c>
      <c r="F208" s="12">
        <v>277</v>
      </c>
      <c r="G208" s="12">
        <v>18.600000000000001</v>
      </c>
      <c r="H208" s="12">
        <v>10.59</v>
      </c>
      <c r="I208" s="12">
        <v>0.48899999999999999</v>
      </c>
      <c r="J208" s="69">
        <v>24400</v>
      </c>
      <c r="K208" s="12">
        <f t="shared" si="3"/>
        <v>23849.461850276653</v>
      </c>
    </row>
    <row r="209" spans="1:11" x14ac:dyDescent="0.3">
      <c r="A209" s="12">
        <v>4.63</v>
      </c>
      <c r="B209" s="12">
        <v>72.7</v>
      </c>
      <c r="C209" s="12">
        <v>5.7830000000000004</v>
      </c>
      <c r="D209" s="12">
        <v>18.059999999999999</v>
      </c>
      <c r="E209" s="12">
        <v>4</v>
      </c>
      <c r="F209" s="12">
        <v>277</v>
      </c>
      <c r="G209" s="12">
        <v>18.600000000000001</v>
      </c>
      <c r="H209" s="12">
        <v>10.59</v>
      </c>
      <c r="I209" s="12">
        <v>0.48899999999999999</v>
      </c>
      <c r="J209" s="69">
        <v>22500</v>
      </c>
      <c r="K209" s="12">
        <f t="shared" si="3"/>
        <v>18216.261079934462</v>
      </c>
    </row>
    <row r="210" spans="1:11" x14ac:dyDescent="0.3">
      <c r="A210" s="12">
        <v>9.11</v>
      </c>
      <c r="B210" s="12">
        <v>59.1</v>
      </c>
      <c r="C210" s="12">
        <v>6.0640000000000001</v>
      </c>
      <c r="D210" s="12">
        <v>14.66</v>
      </c>
      <c r="E210" s="12">
        <v>4</v>
      </c>
      <c r="F210" s="12">
        <v>277</v>
      </c>
      <c r="G210" s="12">
        <v>18.600000000000001</v>
      </c>
      <c r="H210" s="12">
        <v>10.59</v>
      </c>
      <c r="I210" s="12">
        <v>0.48899999999999999</v>
      </c>
      <c r="J210" s="69">
        <v>24400</v>
      </c>
      <c r="K210" s="12">
        <f t="shared" si="3"/>
        <v>21199.962717714072</v>
      </c>
    </row>
    <row r="211" spans="1:11" x14ac:dyDescent="0.3">
      <c r="A211" s="12">
        <v>9.02</v>
      </c>
      <c r="B211" s="12">
        <v>100</v>
      </c>
      <c r="C211" s="12">
        <v>5.3440000000000003</v>
      </c>
      <c r="D211" s="12">
        <v>23.09</v>
      </c>
      <c r="E211" s="12">
        <v>4</v>
      </c>
      <c r="F211" s="12">
        <v>277</v>
      </c>
      <c r="G211" s="12">
        <v>18.600000000000001</v>
      </c>
      <c r="H211" s="12">
        <v>10.59</v>
      </c>
      <c r="I211" s="12">
        <v>0.48899999999999999</v>
      </c>
      <c r="J211" s="69">
        <v>20000</v>
      </c>
      <c r="K211" s="12">
        <f t="shared" si="3"/>
        <v>14478.212098197029</v>
      </c>
    </row>
    <row r="212" spans="1:11" x14ac:dyDescent="0.3">
      <c r="A212" s="12">
        <v>9.58</v>
      </c>
      <c r="B212" s="12">
        <v>92.1</v>
      </c>
      <c r="C212" s="12">
        <v>5.96</v>
      </c>
      <c r="D212" s="12">
        <v>17.27</v>
      </c>
      <c r="E212" s="12">
        <v>4</v>
      </c>
      <c r="F212" s="12">
        <v>277</v>
      </c>
      <c r="G212" s="12">
        <v>18.600000000000001</v>
      </c>
      <c r="H212" s="12">
        <v>10.59</v>
      </c>
      <c r="I212" s="12">
        <v>0.48899999999999999</v>
      </c>
      <c r="J212" s="69">
        <v>21700</v>
      </c>
      <c r="K212" s="12">
        <f t="shared" si="3"/>
        <v>20300.153720409442</v>
      </c>
    </row>
    <row r="213" spans="1:11" x14ac:dyDescent="0.3">
      <c r="A213" s="12">
        <v>0.23</v>
      </c>
      <c r="B213" s="12">
        <v>88.6</v>
      </c>
      <c r="C213" s="12">
        <v>5.4039999999999999</v>
      </c>
      <c r="D213" s="12">
        <v>23.98</v>
      </c>
      <c r="E213" s="12">
        <v>4</v>
      </c>
      <c r="F213" s="12">
        <v>277</v>
      </c>
      <c r="G213" s="12">
        <v>18.600000000000001</v>
      </c>
      <c r="H213" s="12">
        <v>10.59</v>
      </c>
      <c r="I213" s="12">
        <v>0.48899999999999999</v>
      </c>
      <c r="J213" s="69">
        <v>19300</v>
      </c>
      <c r="K213" s="12">
        <f t="shared" si="3"/>
        <v>13386.753736708401</v>
      </c>
    </row>
    <row r="214" spans="1:11" x14ac:dyDescent="0.3">
      <c r="A214" s="12">
        <v>9.31</v>
      </c>
      <c r="B214" s="12">
        <v>53.8</v>
      </c>
      <c r="C214" s="12">
        <v>5.8070000000000004</v>
      </c>
      <c r="D214" s="12">
        <v>16.03</v>
      </c>
      <c r="E214" s="12">
        <v>4</v>
      </c>
      <c r="F214" s="12">
        <v>277</v>
      </c>
      <c r="G214" s="12">
        <v>18.600000000000001</v>
      </c>
      <c r="H214" s="12">
        <v>10.59</v>
      </c>
      <c r="I214" s="12">
        <v>0.48899999999999999</v>
      </c>
      <c r="J214" s="69">
        <v>22400</v>
      </c>
      <c r="K214" s="12">
        <f t="shared" si="3"/>
        <v>19149.016315519511</v>
      </c>
    </row>
    <row r="215" spans="1:11" x14ac:dyDescent="0.3">
      <c r="A215" s="12">
        <v>4.21</v>
      </c>
      <c r="B215" s="12">
        <v>32.299999999999997</v>
      </c>
      <c r="C215" s="12">
        <v>6.375</v>
      </c>
      <c r="D215" s="12">
        <v>9.3800000000000008</v>
      </c>
      <c r="E215" s="12">
        <v>4</v>
      </c>
      <c r="F215" s="12">
        <v>277</v>
      </c>
      <c r="G215" s="12">
        <v>18.600000000000001</v>
      </c>
      <c r="H215" s="12">
        <v>10.59</v>
      </c>
      <c r="I215" s="12">
        <v>0.48899999999999999</v>
      </c>
      <c r="J215" s="69">
        <v>28100</v>
      </c>
      <c r="K215" s="12">
        <f t="shared" si="3"/>
        <v>24552.366497735209</v>
      </c>
    </row>
    <row r="216" spans="1:11" x14ac:dyDescent="0.3">
      <c r="A216" s="12">
        <v>3.55</v>
      </c>
      <c r="B216" s="12">
        <v>9.8000000000000007</v>
      </c>
      <c r="C216" s="12">
        <v>5.4119999999999999</v>
      </c>
      <c r="D216" s="12">
        <v>29.55</v>
      </c>
      <c r="E216" s="12">
        <v>4</v>
      </c>
      <c r="F216" s="12">
        <v>277</v>
      </c>
      <c r="G216" s="12">
        <v>18.600000000000001</v>
      </c>
      <c r="H216" s="12">
        <v>10.59</v>
      </c>
      <c r="I216" s="12">
        <v>0.48899999999999999</v>
      </c>
      <c r="J216" s="69">
        <v>23700</v>
      </c>
      <c r="K216" s="12">
        <f t="shared" si="3"/>
        <v>7637.7738881295054</v>
      </c>
    </row>
    <row r="217" spans="1:11" x14ac:dyDescent="0.3">
      <c r="A217" s="12">
        <v>3.54</v>
      </c>
      <c r="B217" s="12">
        <v>42.4</v>
      </c>
      <c r="C217" s="12">
        <v>6.1820000000000004</v>
      </c>
      <c r="D217" s="12">
        <v>9.4700000000000006</v>
      </c>
      <c r="E217" s="12">
        <v>4</v>
      </c>
      <c r="F217" s="12">
        <v>277</v>
      </c>
      <c r="G217" s="12">
        <v>18.600000000000001</v>
      </c>
      <c r="H217" s="12">
        <v>10.59</v>
      </c>
      <c r="I217" s="12">
        <v>0.48899999999999999</v>
      </c>
      <c r="J217" s="69">
        <v>25000</v>
      </c>
      <c r="K217" s="12">
        <f t="shared" si="3"/>
        <v>24000.186852248655</v>
      </c>
    </row>
    <row r="218" spans="1:11" x14ac:dyDescent="0.3">
      <c r="A218" s="12">
        <v>9.01</v>
      </c>
      <c r="B218" s="12">
        <v>56</v>
      </c>
      <c r="C218" s="12">
        <v>5.8879999999999999</v>
      </c>
      <c r="D218" s="12">
        <v>13.51</v>
      </c>
      <c r="E218" s="12">
        <v>5</v>
      </c>
      <c r="F218" s="12">
        <v>276</v>
      </c>
      <c r="G218" s="12">
        <v>16.399999999999999</v>
      </c>
      <c r="H218" s="12">
        <v>13.89</v>
      </c>
      <c r="I218" s="12">
        <v>0.55000000000000004</v>
      </c>
      <c r="J218" s="69">
        <v>23300</v>
      </c>
      <c r="K218" s="12">
        <f t="shared" si="3"/>
        <v>23501.632632224999</v>
      </c>
    </row>
    <row r="219" spans="1:11" x14ac:dyDescent="0.3">
      <c r="A219" s="12">
        <v>7.67</v>
      </c>
      <c r="B219" s="12">
        <v>85.1</v>
      </c>
      <c r="C219" s="12">
        <v>6.6420000000000003</v>
      </c>
      <c r="D219" s="12">
        <v>9.69</v>
      </c>
      <c r="E219" s="12">
        <v>5</v>
      </c>
      <c r="F219" s="12">
        <v>276</v>
      </c>
      <c r="G219" s="12">
        <v>16.399999999999999</v>
      </c>
      <c r="H219" s="12">
        <v>13.89</v>
      </c>
      <c r="I219" s="12">
        <v>0.55000000000000004</v>
      </c>
      <c r="J219" s="69">
        <v>28700</v>
      </c>
      <c r="K219" s="12">
        <f t="shared" si="3"/>
        <v>29805.845262043065</v>
      </c>
    </row>
    <row r="220" spans="1:11" x14ac:dyDescent="0.3">
      <c r="A220" s="12">
        <v>0.13</v>
      </c>
      <c r="B220" s="12">
        <v>93.8</v>
      </c>
      <c r="C220" s="12">
        <v>5.9509999999999996</v>
      </c>
      <c r="D220" s="12">
        <v>17.920000000000002</v>
      </c>
      <c r="E220" s="12">
        <v>5</v>
      </c>
      <c r="F220" s="12">
        <v>276</v>
      </c>
      <c r="G220" s="12">
        <v>16.399999999999999</v>
      </c>
      <c r="H220" s="12">
        <v>13.89</v>
      </c>
      <c r="I220" s="12">
        <v>0.55000000000000004</v>
      </c>
      <c r="J220" s="69">
        <v>21500</v>
      </c>
      <c r="K220" s="12">
        <f t="shared" si="3"/>
        <v>21906.210338525143</v>
      </c>
    </row>
    <row r="221" spans="1:11" x14ac:dyDescent="0.3">
      <c r="A221" s="12">
        <v>4.49</v>
      </c>
      <c r="B221" s="12">
        <v>92.4</v>
      </c>
      <c r="C221" s="12">
        <v>6.3730000000000002</v>
      </c>
      <c r="D221" s="12">
        <v>10.5</v>
      </c>
      <c r="E221" s="12">
        <v>5</v>
      </c>
      <c r="F221" s="12">
        <v>276</v>
      </c>
      <c r="G221" s="12">
        <v>16.399999999999999</v>
      </c>
      <c r="H221" s="12">
        <v>13.89</v>
      </c>
      <c r="I221" s="12">
        <v>0.55000000000000004</v>
      </c>
      <c r="J221" s="69">
        <v>23000</v>
      </c>
      <c r="K221" s="12">
        <f t="shared" si="3"/>
        <v>28291.566143110726</v>
      </c>
    </row>
    <row r="222" spans="1:11" x14ac:dyDescent="0.3">
      <c r="A222" s="12">
        <v>0.81</v>
      </c>
      <c r="B222" s="12">
        <v>88.5</v>
      </c>
      <c r="C222" s="12">
        <v>6.9509999999999996</v>
      </c>
      <c r="D222" s="12">
        <v>9.7100000000000009</v>
      </c>
      <c r="E222" s="12">
        <v>8</v>
      </c>
      <c r="F222" s="12">
        <v>307</v>
      </c>
      <c r="G222" s="12">
        <v>17.399999999999999</v>
      </c>
      <c r="H222" s="12">
        <v>6.2</v>
      </c>
      <c r="I222" s="12">
        <v>0.50700000000000001</v>
      </c>
      <c r="J222" s="69">
        <v>26700</v>
      </c>
      <c r="K222" s="12">
        <f t="shared" si="3"/>
        <v>29548.101907919292</v>
      </c>
    </row>
    <row r="223" spans="1:11" x14ac:dyDescent="0.3">
      <c r="A223" s="12">
        <v>4.91</v>
      </c>
      <c r="B223" s="12">
        <v>91.3</v>
      </c>
      <c r="C223" s="12">
        <v>6.1639999999999997</v>
      </c>
      <c r="D223" s="12">
        <v>21.46</v>
      </c>
      <c r="E223" s="12">
        <v>8</v>
      </c>
      <c r="F223" s="12">
        <v>307</v>
      </c>
      <c r="G223" s="12">
        <v>17.399999999999999</v>
      </c>
      <c r="H223" s="12">
        <v>6.2</v>
      </c>
      <c r="I223" s="12">
        <v>0.50700000000000001</v>
      </c>
      <c r="J223" s="69">
        <v>21700</v>
      </c>
      <c r="K223" s="12">
        <f t="shared" si="3"/>
        <v>19501.96849237202</v>
      </c>
    </row>
    <row r="224" spans="1:11" x14ac:dyDescent="0.3">
      <c r="A224" s="12">
        <v>9.68</v>
      </c>
      <c r="B224" s="12">
        <v>77.7</v>
      </c>
      <c r="C224" s="12">
        <v>6.8789999999999996</v>
      </c>
      <c r="D224" s="12">
        <v>9.93</v>
      </c>
      <c r="E224" s="12">
        <v>8</v>
      </c>
      <c r="F224" s="12">
        <v>307</v>
      </c>
      <c r="G224" s="12">
        <v>17.399999999999999</v>
      </c>
      <c r="H224" s="12">
        <v>6.2</v>
      </c>
      <c r="I224" s="12">
        <v>0.50700000000000001</v>
      </c>
      <c r="J224" s="69">
        <v>27500</v>
      </c>
      <c r="K224" s="12">
        <f t="shared" si="3"/>
        <v>29196.573962180046</v>
      </c>
    </row>
    <row r="225" spans="1:11" x14ac:dyDescent="0.3">
      <c r="A225" s="12">
        <v>5.76</v>
      </c>
      <c r="B225" s="12">
        <v>80.8</v>
      </c>
      <c r="C225" s="12">
        <v>6.6180000000000003</v>
      </c>
      <c r="D225" s="12">
        <v>7.6</v>
      </c>
      <c r="E225" s="12">
        <v>8</v>
      </c>
      <c r="F225" s="12">
        <v>307</v>
      </c>
      <c r="G225" s="12">
        <v>17.399999999999999</v>
      </c>
      <c r="H225" s="12">
        <v>6.2</v>
      </c>
      <c r="I225" s="12">
        <v>0.50700000000000001</v>
      </c>
      <c r="J225" s="69">
        <v>30100</v>
      </c>
      <c r="K225" s="12">
        <f t="shared" si="3"/>
        <v>29436.552508005538</v>
      </c>
    </row>
    <row r="226" spans="1:11" x14ac:dyDescent="0.3">
      <c r="A226" s="12">
        <v>4.79</v>
      </c>
      <c r="B226" s="12">
        <v>78.3</v>
      </c>
      <c r="C226" s="12">
        <v>8.266</v>
      </c>
      <c r="D226" s="12">
        <v>4.1399999999999997</v>
      </c>
      <c r="E226" s="12">
        <v>8</v>
      </c>
      <c r="F226" s="12">
        <v>307</v>
      </c>
      <c r="G226" s="12">
        <v>17.399999999999999</v>
      </c>
      <c r="H226" s="12">
        <v>6.2</v>
      </c>
      <c r="I226" s="12">
        <v>0.504</v>
      </c>
      <c r="J226" s="69">
        <v>44800</v>
      </c>
      <c r="K226" s="12">
        <f t="shared" si="3"/>
        <v>38225.063826873004</v>
      </c>
    </row>
    <row r="227" spans="1:11" x14ac:dyDescent="0.3">
      <c r="A227" s="12">
        <v>0.55000000000000004</v>
      </c>
      <c r="B227" s="12">
        <v>83</v>
      </c>
      <c r="C227" s="12">
        <v>8.7249999999999996</v>
      </c>
      <c r="D227" s="12">
        <v>4.63</v>
      </c>
      <c r="E227" s="12">
        <v>8</v>
      </c>
      <c r="F227" s="12">
        <v>307</v>
      </c>
      <c r="G227" s="12">
        <v>17.399999999999999</v>
      </c>
      <c r="H227" s="12">
        <v>6.2</v>
      </c>
      <c r="I227" s="12">
        <v>0.504</v>
      </c>
      <c r="J227" s="69">
        <v>50000</v>
      </c>
      <c r="K227" s="12">
        <f t="shared" si="3"/>
        <v>39770.345837668538</v>
      </c>
    </row>
    <row r="228" spans="1:11" x14ac:dyDescent="0.3">
      <c r="A228" s="12">
        <v>4.0599999999999996</v>
      </c>
      <c r="B228" s="12">
        <v>86.5</v>
      </c>
      <c r="C228" s="12">
        <v>8.0399999999999991</v>
      </c>
      <c r="D228" s="12">
        <v>3.13</v>
      </c>
      <c r="E228" s="12">
        <v>8</v>
      </c>
      <c r="F228" s="12">
        <v>307</v>
      </c>
      <c r="G228" s="12">
        <v>17.399999999999999</v>
      </c>
      <c r="H228" s="12">
        <v>6.2</v>
      </c>
      <c r="I228" s="12">
        <v>0.504</v>
      </c>
      <c r="J228" s="69">
        <v>37600</v>
      </c>
      <c r="K228" s="12">
        <f t="shared" si="3"/>
        <v>38135.393109887758</v>
      </c>
    </row>
    <row r="229" spans="1:11" x14ac:dyDescent="0.3">
      <c r="A229" s="12">
        <v>4.45</v>
      </c>
      <c r="B229" s="12">
        <v>79.900000000000006</v>
      </c>
      <c r="C229" s="12">
        <v>7.1630000000000003</v>
      </c>
      <c r="D229" s="12">
        <v>6.36</v>
      </c>
      <c r="E229" s="12">
        <v>8</v>
      </c>
      <c r="F229" s="12">
        <v>307</v>
      </c>
      <c r="G229" s="12">
        <v>17.399999999999999</v>
      </c>
      <c r="H229" s="12">
        <v>6.2</v>
      </c>
      <c r="I229" s="12">
        <v>0.504</v>
      </c>
      <c r="J229" s="69">
        <v>31600</v>
      </c>
      <c r="K229" s="12">
        <f t="shared" si="3"/>
        <v>32370.863859256693</v>
      </c>
    </row>
    <row r="230" spans="1:11" x14ac:dyDescent="0.3">
      <c r="A230" s="12">
        <v>2.25</v>
      </c>
      <c r="B230" s="12">
        <v>17</v>
      </c>
      <c r="C230" s="12">
        <v>7.6859999999999999</v>
      </c>
      <c r="D230" s="12">
        <v>3.92</v>
      </c>
      <c r="E230" s="12">
        <v>8</v>
      </c>
      <c r="F230" s="12">
        <v>307</v>
      </c>
      <c r="G230" s="12">
        <v>17.399999999999999</v>
      </c>
      <c r="H230" s="12">
        <v>6.2</v>
      </c>
      <c r="I230" s="12">
        <v>0.504</v>
      </c>
      <c r="J230" s="69">
        <v>46700</v>
      </c>
      <c r="K230" s="12">
        <f t="shared" si="3"/>
        <v>33832.488476630497</v>
      </c>
    </row>
    <row r="231" spans="1:11" x14ac:dyDescent="0.3">
      <c r="A231" s="12">
        <v>6.63</v>
      </c>
      <c r="B231" s="12">
        <v>21.4</v>
      </c>
      <c r="C231" s="12">
        <v>6.5519999999999996</v>
      </c>
      <c r="D231" s="12">
        <v>3.76</v>
      </c>
      <c r="E231" s="12">
        <v>8</v>
      </c>
      <c r="F231" s="12">
        <v>307</v>
      </c>
      <c r="G231" s="12">
        <v>17.399999999999999</v>
      </c>
      <c r="H231" s="12">
        <v>6.2</v>
      </c>
      <c r="I231" s="12">
        <v>0.504</v>
      </c>
      <c r="J231" s="69">
        <v>31500</v>
      </c>
      <c r="K231" s="12">
        <f t="shared" si="3"/>
        <v>29608.439503448571</v>
      </c>
    </row>
    <row r="232" spans="1:11" x14ac:dyDescent="0.3">
      <c r="A232" s="12">
        <v>9.32</v>
      </c>
      <c r="B232" s="12">
        <v>68.099999999999994</v>
      </c>
      <c r="C232" s="12">
        <v>5.9809999999999999</v>
      </c>
      <c r="D232" s="12">
        <v>11.65</v>
      </c>
      <c r="E232" s="12">
        <v>8</v>
      </c>
      <c r="F232" s="12">
        <v>307</v>
      </c>
      <c r="G232" s="12">
        <v>17.399999999999999</v>
      </c>
      <c r="H232" s="12">
        <v>6.2</v>
      </c>
      <c r="I232" s="12">
        <v>0.504</v>
      </c>
      <c r="J232" s="69">
        <v>24300</v>
      </c>
      <c r="K232" s="12">
        <f t="shared" si="3"/>
        <v>24152.7834944266</v>
      </c>
    </row>
    <row r="233" spans="1:11" x14ac:dyDescent="0.3">
      <c r="A233" s="12">
        <v>5.01</v>
      </c>
      <c r="B233" s="12">
        <v>76.900000000000006</v>
      </c>
      <c r="C233" s="12">
        <v>7.4119999999999999</v>
      </c>
      <c r="D233" s="12">
        <v>5.25</v>
      </c>
      <c r="E233" s="12">
        <v>8</v>
      </c>
      <c r="F233" s="12">
        <v>307</v>
      </c>
      <c r="G233" s="12">
        <v>17.399999999999999</v>
      </c>
      <c r="H233" s="12">
        <v>6.2</v>
      </c>
      <c r="I233" s="12">
        <v>0.504</v>
      </c>
      <c r="J233" s="69">
        <v>31700</v>
      </c>
      <c r="K233" s="12">
        <f t="shared" si="3"/>
        <v>33996.934864142029</v>
      </c>
    </row>
    <row r="234" spans="1:11" x14ac:dyDescent="0.3">
      <c r="A234" s="12">
        <v>7.47</v>
      </c>
      <c r="B234" s="12">
        <v>73.3</v>
      </c>
      <c r="C234" s="12">
        <v>8.3369999999999997</v>
      </c>
      <c r="D234" s="12">
        <v>2.4700000000000002</v>
      </c>
      <c r="E234" s="12">
        <v>8</v>
      </c>
      <c r="F234" s="12">
        <v>307</v>
      </c>
      <c r="G234" s="12">
        <v>17.399999999999999</v>
      </c>
      <c r="H234" s="12">
        <v>6.2</v>
      </c>
      <c r="I234" s="12">
        <v>0.50700000000000001</v>
      </c>
      <c r="J234" s="69">
        <v>41700</v>
      </c>
      <c r="K234" s="12">
        <f t="shared" si="3"/>
        <v>39461.556865967577</v>
      </c>
    </row>
    <row r="235" spans="1:11" x14ac:dyDescent="0.3">
      <c r="A235" s="12">
        <v>4.7300000000000004</v>
      </c>
      <c r="B235" s="12">
        <v>70.400000000000006</v>
      </c>
      <c r="C235" s="12">
        <v>8.2469999999999999</v>
      </c>
      <c r="D235" s="12">
        <v>3.95</v>
      </c>
      <c r="E235" s="12">
        <v>8</v>
      </c>
      <c r="F235" s="12">
        <v>307</v>
      </c>
      <c r="G235" s="12">
        <v>17.399999999999999</v>
      </c>
      <c r="H235" s="12">
        <v>6.2</v>
      </c>
      <c r="I235" s="12">
        <v>0.50700000000000001</v>
      </c>
      <c r="J235" s="69">
        <v>48300</v>
      </c>
      <c r="K235" s="12">
        <f t="shared" si="3"/>
        <v>37968.568005294539</v>
      </c>
    </row>
    <row r="236" spans="1:11" x14ac:dyDescent="0.3">
      <c r="A236" s="12">
        <v>2.0499999999999998</v>
      </c>
      <c r="B236" s="12">
        <v>66.5</v>
      </c>
      <c r="C236" s="12">
        <v>6.726</v>
      </c>
      <c r="D236" s="12">
        <v>8.0500000000000007</v>
      </c>
      <c r="E236" s="12">
        <v>8</v>
      </c>
      <c r="F236" s="12">
        <v>307</v>
      </c>
      <c r="G236" s="12">
        <v>17.399999999999999</v>
      </c>
      <c r="H236" s="12">
        <v>6.2</v>
      </c>
      <c r="I236" s="12">
        <v>0.50700000000000001</v>
      </c>
      <c r="J236" s="69">
        <v>29000</v>
      </c>
      <c r="K236" s="12">
        <f t="shared" si="3"/>
        <v>28961.136604914122</v>
      </c>
    </row>
    <row r="237" spans="1:11" x14ac:dyDescent="0.3">
      <c r="A237" s="12">
        <v>7.65</v>
      </c>
      <c r="B237" s="12">
        <v>61.5</v>
      </c>
      <c r="C237" s="12">
        <v>6.0860000000000003</v>
      </c>
      <c r="D237" s="12">
        <v>10.88</v>
      </c>
      <c r="E237" s="12">
        <v>8</v>
      </c>
      <c r="F237" s="12">
        <v>307</v>
      </c>
      <c r="G237" s="12">
        <v>17.399999999999999</v>
      </c>
      <c r="H237" s="12">
        <v>6.2</v>
      </c>
      <c r="I237" s="12">
        <v>0.50700000000000001</v>
      </c>
      <c r="J237" s="69">
        <v>24000</v>
      </c>
      <c r="K237" s="12">
        <f t="shared" si="3"/>
        <v>24722.015047427398</v>
      </c>
    </row>
    <row r="238" spans="1:11" x14ac:dyDescent="0.3">
      <c r="A238" s="12">
        <v>6.74</v>
      </c>
      <c r="B238" s="12">
        <v>76.5</v>
      </c>
      <c r="C238" s="12">
        <v>6.6310000000000002</v>
      </c>
      <c r="D238" s="12">
        <v>9.5399999999999991</v>
      </c>
      <c r="E238" s="12">
        <v>8</v>
      </c>
      <c r="F238" s="12">
        <v>307</v>
      </c>
      <c r="G238" s="12">
        <v>17.399999999999999</v>
      </c>
      <c r="H238" s="12">
        <v>6.2</v>
      </c>
      <c r="I238" s="12">
        <v>0.50700000000000001</v>
      </c>
      <c r="J238" s="69">
        <v>25100</v>
      </c>
      <c r="K238" s="12">
        <f t="shared" si="3"/>
        <v>28226.25552012452</v>
      </c>
    </row>
    <row r="239" spans="1:11" x14ac:dyDescent="0.3">
      <c r="A239" s="12">
        <v>7.28</v>
      </c>
      <c r="B239" s="12">
        <v>71.599999999999994</v>
      </c>
      <c r="C239" s="12">
        <v>7.3579999999999997</v>
      </c>
      <c r="D239" s="12">
        <v>4.7300000000000004</v>
      </c>
      <c r="E239" s="12">
        <v>8</v>
      </c>
      <c r="F239" s="12">
        <v>307</v>
      </c>
      <c r="G239" s="12">
        <v>17.399999999999999</v>
      </c>
      <c r="H239" s="12">
        <v>6.2</v>
      </c>
      <c r="I239" s="12">
        <v>0.50700000000000001</v>
      </c>
      <c r="J239" s="69">
        <v>31500</v>
      </c>
      <c r="K239" s="12">
        <f t="shared" si="3"/>
        <v>33993.933667218094</v>
      </c>
    </row>
    <row r="240" spans="1:11" x14ac:dyDescent="0.3">
      <c r="A240" s="12">
        <v>6.13</v>
      </c>
      <c r="B240" s="12">
        <v>18.5</v>
      </c>
      <c r="C240" s="12">
        <v>6.4809999999999999</v>
      </c>
      <c r="D240" s="12">
        <v>6.36</v>
      </c>
      <c r="E240" s="12">
        <v>6</v>
      </c>
      <c r="F240" s="12">
        <v>300</v>
      </c>
      <c r="G240" s="12">
        <v>16.600000000000001</v>
      </c>
      <c r="H240" s="12">
        <v>4.93</v>
      </c>
      <c r="I240" s="12">
        <v>0.42799999999999999</v>
      </c>
      <c r="J240" s="69">
        <v>23700</v>
      </c>
      <c r="K240" s="12">
        <f t="shared" si="3"/>
        <v>28683.747831013974</v>
      </c>
    </row>
    <row r="241" spans="1:11" x14ac:dyDescent="0.3">
      <c r="A241" s="12">
        <v>2.58</v>
      </c>
      <c r="B241" s="12">
        <v>42.2</v>
      </c>
      <c r="C241" s="12">
        <v>6.6059999999999999</v>
      </c>
      <c r="D241" s="12">
        <v>7.37</v>
      </c>
      <c r="E241" s="12">
        <v>6</v>
      </c>
      <c r="F241" s="12">
        <v>300</v>
      </c>
      <c r="G241" s="12">
        <v>16.600000000000001</v>
      </c>
      <c r="H241" s="12">
        <v>4.93</v>
      </c>
      <c r="I241" s="12">
        <v>0.42799999999999999</v>
      </c>
      <c r="J241" s="69">
        <v>23300</v>
      </c>
      <c r="K241" s="12">
        <f t="shared" si="3"/>
        <v>29193.59359655454</v>
      </c>
    </row>
    <row r="242" spans="1:11" x14ac:dyDescent="0.3">
      <c r="A242" s="12">
        <v>6.93</v>
      </c>
      <c r="B242" s="12">
        <v>54.3</v>
      </c>
      <c r="C242" s="12">
        <v>6.8970000000000002</v>
      </c>
      <c r="D242" s="12">
        <v>11.38</v>
      </c>
      <c r="E242" s="12">
        <v>6</v>
      </c>
      <c r="F242" s="12">
        <v>300</v>
      </c>
      <c r="G242" s="12">
        <v>16.600000000000001</v>
      </c>
      <c r="H242" s="12">
        <v>4.93</v>
      </c>
      <c r="I242" s="12">
        <v>0.42799999999999999</v>
      </c>
      <c r="J242" s="69">
        <v>22000</v>
      </c>
      <c r="K242" s="12">
        <f t="shared" si="3"/>
        <v>28582.586138506991</v>
      </c>
    </row>
    <row r="243" spans="1:11" x14ac:dyDescent="0.3">
      <c r="A243" s="12">
        <v>7.25</v>
      </c>
      <c r="B243" s="12">
        <v>65.099999999999994</v>
      </c>
      <c r="C243" s="12">
        <v>6.0949999999999998</v>
      </c>
      <c r="D243" s="12">
        <v>12.4</v>
      </c>
      <c r="E243" s="12">
        <v>6</v>
      </c>
      <c r="F243" s="12">
        <v>300</v>
      </c>
      <c r="G243" s="12">
        <v>16.600000000000001</v>
      </c>
      <c r="H243" s="12">
        <v>4.93</v>
      </c>
      <c r="I243" s="12">
        <v>0.42799999999999999</v>
      </c>
      <c r="J243" s="69">
        <v>20100</v>
      </c>
      <c r="K243" s="12">
        <f t="shared" si="3"/>
        <v>25027.96716407</v>
      </c>
    </row>
    <row r="244" spans="1:11" x14ac:dyDescent="0.3">
      <c r="A244" s="12">
        <v>4.3499999999999996</v>
      </c>
      <c r="B244" s="12">
        <v>52.9</v>
      </c>
      <c r="C244" s="12">
        <v>6.3579999999999997</v>
      </c>
      <c r="D244" s="12">
        <v>11.22</v>
      </c>
      <c r="E244" s="12">
        <v>6</v>
      </c>
      <c r="F244" s="12">
        <v>300</v>
      </c>
      <c r="G244" s="12">
        <v>16.600000000000001</v>
      </c>
      <c r="H244" s="12">
        <v>4.93</v>
      </c>
      <c r="I244" s="12">
        <v>0.42799999999999999</v>
      </c>
      <c r="J244" s="69">
        <v>22200</v>
      </c>
      <c r="K244" s="12">
        <f t="shared" si="3"/>
        <v>26283.958630953555</v>
      </c>
    </row>
    <row r="245" spans="1:11" x14ac:dyDescent="0.3">
      <c r="A245" s="12">
        <v>5.26</v>
      </c>
      <c r="B245" s="12">
        <v>7.8</v>
      </c>
      <c r="C245" s="12">
        <v>6.3929999999999998</v>
      </c>
      <c r="D245" s="12">
        <v>5.19</v>
      </c>
      <c r="E245" s="12">
        <v>6</v>
      </c>
      <c r="F245" s="12">
        <v>300</v>
      </c>
      <c r="G245" s="12">
        <v>16.600000000000001</v>
      </c>
      <c r="H245" s="12">
        <v>4.93</v>
      </c>
      <c r="I245" s="12">
        <v>0.42799999999999999</v>
      </c>
      <c r="J245" s="69">
        <v>23700</v>
      </c>
      <c r="K245" s="12">
        <f t="shared" si="3"/>
        <v>28633.753890135693</v>
      </c>
    </row>
    <row r="246" spans="1:11" x14ac:dyDescent="0.3">
      <c r="A246" s="12">
        <v>3.64</v>
      </c>
      <c r="B246" s="12">
        <v>76.5</v>
      </c>
      <c r="C246" s="12">
        <v>5.593</v>
      </c>
      <c r="D246" s="12">
        <v>12.5</v>
      </c>
      <c r="E246" s="12">
        <v>7</v>
      </c>
      <c r="F246" s="12">
        <v>330</v>
      </c>
      <c r="G246" s="12">
        <v>19.100000000000001</v>
      </c>
      <c r="H246" s="12">
        <v>5.86</v>
      </c>
      <c r="I246" s="12">
        <v>0.43099999999999999</v>
      </c>
      <c r="J246" s="69">
        <v>17600</v>
      </c>
      <c r="K246" s="12">
        <f t="shared" si="3"/>
        <v>20328.09494985516</v>
      </c>
    </row>
    <row r="247" spans="1:11" x14ac:dyDescent="0.3">
      <c r="A247" s="12">
        <v>5.47</v>
      </c>
      <c r="B247" s="12">
        <v>70.2</v>
      </c>
      <c r="C247" s="12">
        <v>5.6050000000000004</v>
      </c>
      <c r="D247" s="12">
        <v>18.46</v>
      </c>
      <c r="E247" s="12">
        <v>7</v>
      </c>
      <c r="F247" s="12">
        <v>330</v>
      </c>
      <c r="G247" s="12">
        <v>19.100000000000001</v>
      </c>
      <c r="H247" s="12">
        <v>5.86</v>
      </c>
      <c r="I247" s="12">
        <v>0.43099999999999999</v>
      </c>
      <c r="J247" s="69">
        <v>18500</v>
      </c>
      <c r="K247" s="12">
        <f t="shared" si="3"/>
        <v>16663.531456895947</v>
      </c>
    </row>
    <row r="248" spans="1:11" x14ac:dyDescent="0.3">
      <c r="A248" s="12">
        <v>4.29</v>
      </c>
      <c r="B248" s="12">
        <v>34.9</v>
      </c>
      <c r="C248" s="12">
        <v>6.1079999999999997</v>
      </c>
      <c r="D248" s="12">
        <v>9.16</v>
      </c>
      <c r="E248" s="12">
        <v>7</v>
      </c>
      <c r="F248" s="12">
        <v>330</v>
      </c>
      <c r="G248" s="12">
        <v>19.100000000000001</v>
      </c>
      <c r="H248" s="12">
        <v>5.86</v>
      </c>
      <c r="I248" s="12">
        <v>0.43099999999999999</v>
      </c>
      <c r="J248" s="69">
        <v>24300</v>
      </c>
      <c r="K248" s="12">
        <f t="shared" si="3"/>
        <v>23136.736551720922</v>
      </c>
    </row>
    <row r="249" spans="1:11" x14ac:dyDescent="0.3">
      <c r="A249" s="12">
        <v>2.48</v>
      </c>
      <c r="B249" s="12">
        <v>79.2</v>
      </c>
      <c r="C249" s="12">
        <v>6.226</v>
      </c>
      <c r="D249" s="12">
        <v>10.15</v>
      </c>
      <c r="E249" s="12">
        <v>7</v>
      </c>
      <c r="F249" s="12">
        <v>330</v>
      </c>
      <c r="G249" s="12">
        <v>19.100000000000001</v>
      </c>
      <c r="H249" s="12">
        <v>5.86</v>
      </c>
      <c r="I249" s="12">
        <v>0.43099999999999999</v>
      </c>
      <c r="J249" s="69">
        <v>20500</v>
      </c>
      <c r="K249" s="12">
        <f t="shared" si="3"/>
        <v>24389.632123374253</v>
      </c>
    </row>
    <row r="250" spans="1:11" x14ac:dyDescent="0.3">
      <c r="A250" s="12">
        <v>0.69</v>
      </c>
      <c r="B250" s="12">
        <v>49.1</v>
      </c>
      <c r="C250" s="12">
        <v>6.4329999999999998</v>
      </c>
      <c r="D250" s="12">
        <v>9.52</v>
      </c>
      <c r="E250" s="12">
        <v>7</v>
      </c>
      <c r="F250" s="12">
        <v>330</v>
      </c>
      <c r="G250" s="12">
        <v>19.100000000000001</v>
      </c>
      <c r="H250" s="12">
        <v>5.86</v>
      </c>
      <c r="I250" s="12">
        <v>0.43099999999999999</v>
      </c>
      <c r="J250" s="69">
        <v>24500</v>
      </c>
      <c r="K250" s="12">
        <f t="shared" si="3"/>
        <v>24550.172628322431</v>
      </c>
    </row>
    <row r="251" spans="1:11" x14ac:dyDescent="0.3">
      <c r="A251" s="12">
        <v>2.88</v>
      </c>
      <c r="B251" s="12">
        <v>17.5</v>
      </c>
      <c r="C251" s="12">
        <v>6.718</v>
      </c>
      <c r="D251" s="12">
        <v>6.56</v>
      </c>
      <c r="E251" s="12">
        <v>7</v>
      </c>
      <c r="F251" s="12">
        <v>330</v>
      </c>
      <c r="G251" s="12">
        <v>19.100000000000001</v>
      </c>
      <c r="H251" s="12">
        <v>5.86</v>
      </c>
      <c r="I251" s="12">
        <v>0.43099999999999999</v>
      </c>
      <c r="J251" s="69">
        <v>26200</v>
      </c>
      <c r="K251" s="12">
        <f t="shared" si="3"/>
        <v>26583.388828678453</v>
      </c>
    </row>
    <row r="252" spans="1:11" x14ac:dyDescent="0.3">
      <c r="A252" s="12">
        <v>9.07</v>
      </c>
      <c r="B252" s="12">
        <v>13</v>
      </c>
      <c r="C252" s="12">
        <v>6.4870000000000001</v>
      </c>
      <c r="D252" s="12">
        <v>5.9</v>
      </c>
      <c r="E252" s="12">
        <v>7</v>
      </c>
      <c r="F252" s="12">
        <v>330</v>
      </c>
      <c r="G252" s="12">
        <v>19.100000000000001</v>
      </c>
      <c r="H252" s="12">
        <v>5.86</v>
      </c>
      <c r="I252" s="12">
        <v>0.43099999999999999</v>
      </c>
      <c r="J252" s="69">
        <v>24400</v>
      </c>
      <c r="K252" s="12">
        <f t="shared" si="3"/>
        <v>26182.860987936012</v>
      </c>
    </row>
    <row r="253" spans="1:11" x14ac:dyDescent="0.3">
      <c r="A253" s="12">
        <v>7.57</v>
      </c>
      <c r="B253" s="12">
        <v>8.9</v>
      </c>
      <c r="C253" s="12">
        <v>6.4379999999999997</v>
      </c>
      <c r="D253" s="12">
        <v>3.59</v>
      </c>
      <c r="E253" s="12">
        <v>7</v>
      </c>
      <c r="F253" s="12">
        <v>330</v>
      </c>
      <c r="G253" s="12">
        <v>19.100000000000001</v>
      </c>
      <c r="H253" s="12">
        <v>5.86</v>
      </c>
      <c r="I253" s="12">
        <v>0.43099999999999999</v>
      </c>
      <c r="J253" s="69">
        <v>24800</v>
      </c>
      <c r="K253" s="12">
        <f t="shared" si="3"/>
        <v>27167.322423607595</v>
      </c>
    </row>
    <row r="254" spans="1:11" x14ac:dyDescent="0.3">
      <c r="A254" s="12">
        <v>7.52</v>
      </c>
      <c r="B254" s="12">
        <v>6.8</v>
      </c>
      <c r="C254" s="12">
        <v>6.9569999999999999</v>
      </c>
      <c r="D254" s="12">
        <v>3.53</v>
      </c>
      <c r="E254" s="12">
        <v>7</v>
      </c>
      <c r="F254" s="12">
        <v>330</v>
      </c>
      <c r="G254" s="12">
        <v>19.100000000000001</v>
      </c>
      <c r="H254" s="12">
        <v>5.86</v>
      </c>
      <c r="I254" s="12">
        <v>0.43099999999999999</v>
      </c>
      <c r="J254" s="69">
        <v>29600</v>
      </c>
      <c r="K254" s="12">
        <f t="shared" si="3"/>
        <v>29273.364264715612</v>
      </c>
    </row>
    <row r="255" spans="1:11" x14ac:dyDescent="0.3">
      <c r="A255" s="12">
        <v>8.49</v>
      </c>
      <c r="B255" s="12">
        <v>8.4</v>
      </c>
      <c r="C255" s="12">
        <v>8.2590000000000003</v>
      </c>
      <c r="D255" s="12">
        <v>3.54</v>
      </c>
      <c r="E255" s="12">
        <v>7</v>
      </c>
      <c r="F255" s="12">
        <v>330</v>
      </c>
      <c r="G255" s="12">
        <v>19.100000000000001</v>
      </c>
      <c r="H255" s="12">
        <v>5.86</v>
      </c>
      <c r="I255" s="12">
        <v>0.43099999999999999</v>
      </c>
      <c r="J255" s="69">
        <v>42800</v>
      </c>
      <c r="K255" s="12">
        <f t="shared" si="3"/>
        <v>34738.308603507001</v>
      </c>
    </row>
    <row r="256" spans="1:11" x14ac:dyDescent="0.3">
      <c r="A256" s="12">
        <v>6.19</v>
      </c>
      <c r="B256" s="12">
        <v>32</v>
      </c>
      <c r="C256" s="12">
        <v>6.1079999999999997</v>
      </c>
      <c r="D256" s="12">
        <v>6.57</v>
      </c>
      <c r="E256" s="12">
        <v>1</v>
      </c>
      <c r="F256" s="12">
        <v>315</v>
      </c>
      <c r="G256" s="12">
        <v>16.399999999999999</v>
      </c>
      <c r="H256" s="12">
        <v>3.64</v>
      </c>
      <c r="I256" s="12">
        <v>0.39200000000000002</v>
      </c>
      <c r="J256" s="69">
        <v>21900</v>
      </c>
      <c r="K256" s="12">
        <f t="shared" si="3"/>
        <v>26360.092458432609</v>
      </c>
    </row>
    <row r="257" spans="1:11" x14ac:dyDescent="0.3">
      <c r="A257" s="12">
        <v>2.5</v>
      </c>
      <c r="B257" s="12">
        <v>19.100000000000001</v>
      </c>
      <c r="C257" s="12">
        <v>5.8760000000000003</v>
      </c>
      <c r="D257" s="12">
        <v>9.25</v>
      </c>
      <c r="E257" s="12">
        <v>1</v>
      </c>
      <c r="F257" s="12">
        <v>315</v>
      </c>
      <c r="G257" s="12">
        <v>16.399999999999999</v>
      </c>
      <c r="H257" s="12">
        <v>3.64</v>
      </c>
      <c r="I257" s="12">
        <v>0.39200000000000002</v>
      </c>
      <c r="J257" s="69">
        <v>20900</v>
      </c>
      <c r="K257" s="12">
        <f t="shared" si="3"/>
        <v>23183.115817523892</v>
      </c>
    </row>
    <row r="258" spans="1:11" x14ac:dyDescent="0.3">
      <c r="A258" s="12">
        <v>4.1399999999999997</v>
      </c>
      <c r="B258" s="12">
        <v>34.200000000000003</v>
      </c>
      <c r="C258" s="12">
        <v>7.4539999999999997</v>
      </c>
      <c r="D258" s="12">
        <v>3.11</v>
      </c>
      <c r="E258" s="12">
        <v>3</v>
      </c>
      <c r="F258" s="12">
        <v>244</v>
      </c>
      <c r="G258" s="12">
        <v>15.9</v>
      </c>
      <c r="H258" s="12">
        <v>3.75</v>
      </c>
      <c r="I258" s="12">
        <v>0.39400000000000002</v>
      </c>
      <c r="J258" s="69">
        <v>44000</v>
      </c>
      <c r="K258" s="12">
        <f t="shared" si="3"/>
        <v>36048.708380695105</v>
      </c>
    </row>
    <row r="259" spans="1:11" x14ac:dyDescent="0.3">
      <c r="A259" s="12">
        <v>4.5999999999999996</v>
      </c>
      <c r="B259" s="12">
        <v>86.9</v>
      </c>
      <c r="C259" s="12">
        <v>8.7040000000000006</v>
      </c>
      <c r="D259" s="12">
        <v>5.12</v>
      </c>
      <c r="E259" s="12">
        <v>5</v>
      </c>
      <c r="F259" s="12">
        <v>264</v>
      </c>
      <c r="G259" s="12">
        <v>13</v>
      </c>
      <c r="H259" s="12">
        <v>3.97</v>
      </c>
      <c r="I259" s="12">
        <v>0.64700000000000002</v>
      </c>
      <c r="J259" s="69">
        <v>50000</v>
      </c>
      <c r="K259" s="12">
        <f t="shared" ref="K259:K322" si="4">$M$1+$M$2*A259+$M$3*B259+$M$4*C259+$M$5*D259+$M$6*E259+$M$7*F259+$M$8*G259+$M$9*H259+$M$10*I259</f>
        <v>42509.001561375</v>
      </c>
    </row>
    <row r="260" spans="1:11" x14ac:dyDescent="0.3">
      <c r="A260" s="12">
        <v>0.12</v>
      </c>
      <c r="B260" s="12">
        <v>100</v>
      </c>
      <c r="C260" s="12">
        <v>7.3330000000000002</v>
      </c>
      <c r="D260" s="12">
        <v>7.79</v>
      </c>
      <c r="E260" s="12">
        <v>5</v>
      </c>
      <c r="F260" s="12">
        <v>264</v>
      </c>
      <c r="G260" s="12">
        <v>13</v>
      </c>
      <c r="H260" s="12">
        <v>3.97</v>
      </c>
      <c r="I260" s="12">
        <v>0.64700000000000002</v>
      </c>
      <c r="J260" s="69">
        <v>36000</v>
      </c>
      <c r="K260" s="12">
        <f t="shared" si="4"/>
        <v>35452.763813999751</v>
      </c>
    </row>
    <row r="261" spans="1:11" x14ac:dyDescent="0.3">
      <c r="A261" s="12">
        <v>4.74</v>
      </c>
      <c r="B261" s="12">
        <v>100</v>
      </c>
      <c r="C261" s="12">
        <v>6.8419999999999996</v>
      </c>
      <c r="D261" s="12">
        <v>6.9</v>
      </c>
      <c r="E261" s="12">
        <v>5</v>
      </c>
      <c r="F261" s="12">
        <v>264</v>
      </c>
      <c r="G261" s="12">
        <v>13</v>
      </c>
      <c r="H261" s="12">
        <v>3.97</v>
      </c>
      <c r="I261" s="12">
        <v>0.64700000000000002</v>
      </c>
      <c r="J261" s="69">
        <v>30100</v>
      </c>
      <c r="K261" s="12">
        <f t="shared" si="4"/>
        <v>34189.401137786153</v>
      </c>
    </row>
    <row r="262" spans="1:11" x14ac:dyDescent="0.3">
      <c r="A262" s="12">
        <v>6.51</v>
      </c>
      <c r="B262" s="12">
        <v>81.8</v>
      </c>
      <c r="C262" s="12">
        <v>7.2030000000000003</v>
      </c>
      <c r="D262" s="12">
        <v>9.59</v>
      </c>
      <c r="E262" s="12">
        <v>5</v>
      </c>
      <c r="F262" s="12">
        <v>264</v>
      </c>
      <c r="G262" s="12">
        <v>13</v>
      </c>
      <c r="H262" s="12">
        <v>3.97</v>
      </c>
      <c r="I262" s="12">
        <v>0.64700000000000002</v>
      </c>
      <c r="J262" s="69">
        <v>33800</v>
      </c>
      <c r="K262" s="12">
        <f t="shared" si="4"/>
        <v>33545.111877967174</v>
      </c>
    </row>
    <row r="263" spans="1:11" x14ac:dyDescent="0.3">
      <c r="A263" s="12">
        <v>1.36</v>
      </c>
      <c r="B263" s="12">
        <v>89.4</v>
      </c>
      <c r="C263" s="12">
        <v>7.52</v>
      </c>
      <c r="D263" s="12">
        <v>7.26</v>
      </c>
      <c r="E263" s="12">
        <v>5</v>
      </c>
      <c r="F263" s="12">
        <v>264</v>
      </c>
      <c r="G263" s="12">
        <v>13</v>
      </c>
      <c r="H263" s="12">
        <v>3.97</v>
      </c>
      <c r="I263" s="12">
        <v>0.64700000000000002</v>
      </c>
      <c r="J263" s="69">
        <v>43100</v>
      </c>
      <c r="K263" s="12">
        <f t="shared" si="4"/>
        <v>36257.11308984959</v>
      </c>
    </row>
    <row r="264" spans="1:11" x14ac:dyDescent="0.3">
      <c r="A264" s="12">
        <v>3.63</v>
      </c>
      <c r="B264" s="12">
        <v>91.5</v>
      </c>
      <c r="C264" s="12">
        <v>8.3979999999999997</v>
      </c>
      <c r="D264" s="12">
        <v>5.91</v>
      </c>
      <c r="E264" s="12">
        <v>5</v>
      </c>
      <c r="F264" s="12">
        <v>264</v>
      </c>
      <c r="G264" s="12">
        <v>13</v>
      </c>
      <c r="H264" s="12">
        <v>3.97</v>
      </c>
      <c r="I264" s="12">
        <v>0.64700000000000002</v>
      </c>
      <c r="J264" s="69">
        <v>48800</v>
      </c>
      <c r="K264" s="12">
        <f t="shared" si="4"/>
        <v>40873.353737750775</v>
      </c>
    </row>
    <row r="265" spans="1:11" x14ac:dyDescent="0.3">
      <c r="A265" s="12">
        <v>3.22</v>
      </c>
      <c r="B265" s="12">
        <v>94.5</v>
      </c>
      <c r="C265" s="12">
        <v>7.327</v>
      </c>
      <c r="D265" s="12">
        <v>11.25</v>
      </c>
      <c r="E265" s="12">
        <v>5</v>
      </c>
      <c r="F265" s="12">
        <v>264</v>
      </c>
      <c r="G265" s="12">
        <v>13</v>
      </c>
      <c r="H265" s="12">
        <v>3.97</v>
      </c>
      <c r="I265" s="12">
        <v>0.64700000000000002</v>
      </c>
      <c r="J265" s="69">
        <v>31000</v>
      </c>
      <c r="K265" s="12">
        <f t="shared" si="4"/>
        <v>33310.756909673684</v>
      </c>
    </row>
    <row r="266" spans="1:11" x14ac:dyDescent="0.3">
      <c r="A266" s="12">
        <v>7.15</v>
      </c>
      <c r="B266" s="12">
        <v>91.6</v>
      </c>
      <c r="C266" s="12">
        <v>7.2060000000000004</v>
      </c>
      <c r="D266" s="12">
        <v>8.1</v>
      </c>
      <c r="E266" s="12">
        <v>5</v>
      </c>
      <c r="F266" s="12">
        <v>264</v>
      </c>
      <c r="G266" s="12">
        <v>13</v>
      </c>
      <c r="H266" s="12">
        <v>3.97</v>
      </c>
      <c r="I266" s="12">
        <v>0.64700000000000002</v>
      </c>
      <c r="J266" s="69">
        <v>36500</v>
      </c>
      <c r="K266" s="12">
        <f t="shared" si="4"/>
        <v>34809.019965377796</v>
      </c>
    </row>
    <row r="267" spans="1:11" x14ac:dyDescent="0.3">
      <c r="A267" s="12">
        <v>5.75</v>
      </c>
      <c r="B267" s="12">
        <v>62.8</v>
      </c>
      <c r="C267" s="12">
        <v>5.56</v>
      </c>
      <c r="D267" s="12">
        <v>10.45</v>
      </c>
      <c r="E267" s="12">
        <v>5</v>
      </c>
      <c r="F267" s="12">
        <v>264</v>
      </c>
      <c r="G267" s="12">
        <v>13</v>
      </c>
      <c r="H267" s="12">
        <v>3.97</v>
      </c>
      <c r="I267" s="12">
        <v>0.64700000000000002</v>
      </c>
      <c r="J267" s="69">
        <v>22800</v>
      </c>
      <c r="K267" s="12">
        <f t="shared" si="4"/>
        <v>25588.391977841529</v>
      </c>
    </row>
    <row r="268" spans="1:11" x14ac:dyDescent="0.3">
      <c r="A268" s="12">
        <v>3.44</v>
      </c>
      <c r="B268" s="12">
        <v>84.6</v>
      </c>
      <c r="C268" s="12">
        <v>7.0140000000000002</v>
      </c>
      <c r="D268" s="12">
        <v>14.79</v>
      </c>
      <c r="E268" s="12">
        <v>5</v>
      </c>
      <c r="F268" s="12">
        <v>264</v>
      </c>
      <c r="G268" s="12">
        <v>13</v>
      </c>
      <c r="H268" s="12">
        <v>3.97</v>
      </c>
      <c r="I268" s="12">
        <v>0.64700000000000002</v>
      </c>
      <c r="J268" s="69">
        <v>30700</v>
      </c>
      <c r="K268" s="12">
        <f t="shared" si="4"/>
        <v>29569.451030300508</v>
      </c>
    </row>
    <row r="269" spans="1:11" x14ac:dyDescent="0.3">
      <c r="A269" s="12">
        <v>6.3</v>
      </c>
      <c r="B269" s="12">
        <v>67</v>
      </c>
      <c r="C269" s="12">
        <v>8.2970000000000006</v>
      </c>
      <c r="D269" s="12">
        <v>7.44</v>
      </c>
      <c r="E269" s="12">
        <v>5</v>
      </c>
      <c r="F269" s="12">
        <v>264</v>
      </c>
      <c r="G269" s="12">
        <v>13</v>
      </c>
      <c r="H269" s="12">
        <v>3.97</v>
      </c>
      <c r="I269" s="12">
        <v>0.57499999999999996</v>
      </c>
      <c r="J269" s="69">
        <v>50000</v>
      </c>
      <c r="K269" s="12">
        <f t="shared" si="4"/>
        <v>39603.69234148167</v>
      </c>
    </row>
    <row r="270" spans="1:11" x14ac:dyDescent="0.3">
      <c r="A270" s="12">
        <v>1.47</v>
      </c>
      <c r="B270" s="12">
        <v>52.6</v>
      </c>
      <c r="C270" s="12">
        <v>7.47</v>
      </c>
      <c r="D270" s="12">
        <v>3.16</v>
      </c>
      <c r="E270" s="12">
        <v>5</v>
      </c>
      <c r="F270" s="12">
        <v>264</v>
      </c>
      <c r="G270" s="12">
        <v>13</v>
      </c>
      <c r="H270" s="12">
        <v>3.97</v>
      </c>
      <c r="I270" s="12">
        <v>0.57499999999999996</v>
      </c>
      <c r="J270" s="69">
        <v>43500</v>
      </c>
      <c r="K270" s="12">
        <f t="shared" si="4"/>
        <v>38067.661220938564</v>
      </c>
    </row>
    <row r="271" spans="1:11" x14ac:dyDescent="0.3">
      <c r="A271" s="12">
        <v>8.23</v>
      </c>
      <c r="B271" s="12">
        <v>61.5</v>
      </c>
      <c r="C271" s="12">
        <v>5.92</v>
      </c>
      <c r="D271" s="12">
        <v>13.65</v>
      </c>
      <c r="E271" s="12">
        <v>3</v>
      </c>
      <c r="F271" s="12">
        <v>223</v>
      </c>
      <c r="G271" s="12">
        <v>18.600000000000001</v>
      </c>
      <c r="H271" s="12">
        <v>6.96</v>
      </c>
      <c r="I271" s="12">
        <v>0.46400000000000002</v>
      </c>
      <c r="J271" s="69">
        <v>20700</v>
      </c>
      <c r="K271" s="12">
        <f t="shared" si="4"/>
        <v>21551.895481986241</v>
      </c>
    </row>
    <row r="272" spans="1:11" x14ac:dyDescent="0.3">
      <c r="A272" s="12">
        <v>1.83</v>
      </c>
      <c r="B272" s="12">
        <v>42.1</v>
      </c>
      <c r="C272" s="12">
        <v>5.8559999999999999</v>
      </c>
      <c r="D272" s="12">
        <v>13</v>
      </c>
      <c r="E272" s="12">
        <v>3</v>
      </c>
      <c r="F272" s="12">
        <v>223</v>
      </c>
      <c r="G272" s="12">
        <v>18.600000000000001</v>
      </c>
      <c r="H272" s="12">
        <v>6.96</v>
      </c>
      <c r="I272" s="12">
        <v>0.46400000000000002</v>
      </c>
      <c r="J272" s="69">
        <v>21100</v>
      </c>
      <c r="K272" s="12">
        <f t="shared" si="4"/>
        <v>20732.543309007771</v>
      </c>
    </row>
    <row r="273" spans="1:11" x14ac:dyDescent="0.3">
      <c r="A273" s="12">
        <v>9.64</v>
      </c>
      <c r="B273" s="12">
        <v>16.3</v>
      </c>
      <c r="C273" s="12">
        <v>6.24</v>
      </c>
      <c r="D273" s="12">
        <v>6.59</v>
      </c>
      <c r="E273" s="12">
        <v>3</v>
      </c>
      <c r="F273" s="12">
        <v>223</v>
      </c>
      <c r="G273" s="12">
        <v>18.600000000000001</v>
      </c>
      <c r="H273" s="12">
        <v>6.96</v>
      </c>
      <c r="I273" s="12">
        <v>0.46400000000000002</v>
      </c>
      <c r="J273" s="69">
        <v>25200</v>
      </c>
      <c r="K273" s="12">
        <f t="shared" si="4"/>
        <v>25720.109037875009</v>
      </c>
    </row>
    <row r="274" spans="1:11" x14ac:dyDescent="0.3">
      <c r="A274" s="12">
        <v>7.4</v>
      </c>
      <c r="B274" s="12">
        <v>58.7</v>
      </c>
      <c r="C274" s="12">
        <v>6.5380000000000003</v>
      </c>
      <c r="D274" s="12">
        <v>7.73</v>
      </c>
      <c r="E274" s="12">
        <v>3</v>
      </c>
      <c r="F274" s="12">
        <v>223</v>
      </c>
      <c r="G274" s="12">
        <v>18.600000000000001</v>
      </c>
      <c r="H274" s="12">
        <v>6.96</v>
      </c>
      <c r="I274" s="12">
        <v>0.46400000000000002</v>
      </c>
      <c r="J274" s="69">
        <v>24400</v>
      </c>
      <c r="K274" s="12">
        <f t="shared" si="4"/>
        <v>27541.839148654151</v>
      </c>
    </row>
    <row r="275" spans="1:11" x14ac:dyDescent="0.3">
      <c r="A275" s="12">
        <v>7.34</v>
      </c>
      <c r="B275" s="12">
        <v>51.8</v>
      </c>
      <c r="C275" s="12">
        <v>7.6909999999999998</v>
      </c>
      <c r="D275" s="12">
        <v>6.58</v>
      </c>
      <c r="E275" s="12">
        <v>3</v>
      </c>
      <c r="F275" s="12">
        <v>223</v>
      </c>
      <c r="G275" s="12">
        <v>18.600000000000001</v>
      </c>
      <c r="H275" s="12">
        <v>6.96</v>
      </c>
      <c r="I275" s="12">
        <v>0.46400000000000002</v>
      </c>
      <c r="J275" s="69">
        <v>35200</v>
      </c>
      <c r="K275" s="12">
        <f t="shared" si="4"/>
        <v>32763.404215526527</v>
      </c>
    </row>
    <row r="276" spans="1:11" x14ac:dyDescent="0.3">
      <c r="A276" s="12">
        <v>0.33</v>
      </c>
      <c r="B276" s="12">
        <v>32.9</v>
      </c>
      <c r="C276" s="12">
        <v>6.758</v>
      </c>
      <c r="D276" s="12">
        <v>3.53</v>
      </c>
      <c r="E276" s="12">
        <v>4</v>
      </c>
      <c r="F276" s="12">
        <v>254</v>
      </c>
      <c r="G276" s="12">
        <v>17.600000000000001</v>
      </c>
      <c r="H276" s="12">
        <v>6.41</v>
      </c>
      <c r="I276" s="12">
        <v>0.44700000000000001</v>
      </c>
      <c r="J276" s="69">
        <v>32400</v>
      </c>
      <c r="K276" s="12">
        <f t="shared" si="4"/>
        <v>30786.721171360507</v>
      </c>
    </row>
    <row r="277" spans="1:11" x14ac:dyDescent="0.3">
      <c r="A277" s="12">
        <v>8.7899999999999991</v>
      </c>
      <c r="B277" s="12">
        <v>42.8</v>
      </c>
      <c r="C277" s="12">
        <v>6.8540000000000001</v>
      </c>
      <c r="D277" s="12">
        <v>2.98</v>
      </c>
      <c r="E277" s="12">
        <v>4</v>
      </c>
      <c r="F277" s="12">
        <v>254</v>
      </c>
      <c r="G277" s="12">
        <v>17.600000000000001</v>
      </c>
      <c r="H277" s="12">
        <v>6.41</v>
      </c>
      <c r="I277" s="12">
        <v>0.44700000000000001</v>
      </c>
      <c r="J277" s="69">
        <v>32000</v>
      </c>
      <c r="K277" s="12">
        <f t="shared" si="4"/>
        <v>32251.322590126132</v>
      </c>
    </row>
    <row r="278" spans="1:11" x14ac:dyDescent="0.3">
      <c r="A278" s="12">
        <v>9.35</v>
      </c>
      <c r="B278" s="12">
        <v>49</v>
      </c>
      <c r="C278" s="12">
        <v>7.2670000000000003</v>
      </c>
      <c r="D278" s="12">
        <v>6.05</v>
      </c>
      <c r="E278" s="12">
        <v>4</v>
      </c>
      <c r="F278" s="12">
        <v>254</v>
      </c>
      <c r="G278" s="12">
        <v>17.600000000000001</v>
      </c>
      <c r="H278" s="12">
        <v>6.41</v>
      </c>
      <c r="I278" s="12">
        <v>0.44700000000000001</v>
      </c>
      <c r="J278" s="69">
        <v>33200</v>
      </c>
      <c r="K278" s="12">
        <f t="shared" si="4"/>
        <v>32332.877091867587</v>
      </c>
    </row>
    <row r="279" spans="1:11" x14ac:dyDescent="0.3">
      <c r="A279" s="12">
        <v>8.7100000000000009</v>
      </c>
      <c r="B279" s="12">
        <v>27.6</v>
      </c>
      <c r="C279" s="12">
        <v>6.8259999999999996</v>
      </c>
      <c r="D279" s="12">
        <v>4.16</v>
      </c>
      <c r="E279" s="12">
        <v>4</v>
      </c>
      <c r="F279" s="12">
        <v>254</v>
      </c>
      <c r="G279" s="12">
        <v>17.600000000000001</v>
      </c>
      <c r="H279" s="12">
        <v>6.41</v>
      </c>
      <c r="I279" s="12">
        <v>0.44700000000000001</v>
      </c>
      <c r="J279" s="69">
        <v>33100</v>
      </c>
      <c r="K279" s="12">
        <f t="shared" si="4"/>
        <v>30921.684475320071</v>
      </c>
    </row>
    <row r="280" spans="1:11" x14ac:dyDescent="0.3">
      <c r="A280" s="12">
        <v>0.11</v>
      </c>
      <c r="B280" s="12">
        <v>32.1</v>
      </c>
      <c r="C280" s="12">
        <v>6.4820000000000002</v>
      </c>
      <c r="D280" s="12">
        <v>7.19</v>
      </c>
      <c r="E280" s="12">
        <v>4</v>
      </c>
      <c r="F280" s="12">
        <v>254</v>
      </c>
      <c r="G280" s="12">
        <v>17.600000000000001</v>
      </c>
      <c r="H280" s="12">
        <v>6.41</v>
      </c>
      <c r="I280" s="12">
        <v>0.44700000000000001</v>
      </c>
      <c r="J280" s="69">
        <v>29100</v>
      </c>
      <c r="K280" s="12">
        <f t="shared" si="4"/>
        <v>27402.411247223812</v>
      </c>
    </row>
    <row r="281" spans="1:11" x14ac:dyDescent="0.3">
      <c r="A281" s="12">
        <v>4.1100000000000003</v>
      </c>
      <c r="B281" s="12">
        <v>32.200000000000003</v>
      </c>
      <c r="C281" s="12">
        <v>6.8120000000000003</v>
      </c>
      <c r="D281" s="12">
        <v>4.8499999999999996</v>
      </c>
      <c r="E281" s="12">
        <v>5</v>
      </c>
      <c r="F281" s="12">
        <v>216</v>
      </c>
      <c r="G281" s="12">
        <v>14.9</v>
      </c>
      <c r="H281" s="12">
        <v>3.33</v>
      </c>
      <c r="I281" s="12">
        <v>0.44290000000000002</v>
      </c>
      <c r="J281" s="69">
        <v>35100</v>
      </c>
      <c r="K281" s="12">
        <f t="shared" si="4"/>
        <v>33723.314311099573</v>
      </c>
    </row>
    <row r="282" spans="1:11" x14ac:dyDescent="0.3">
      <c r="A282" s="12">
        <v>5.53</v>
      </c>
      <c r="B282" s="12">
        <v>64.5</v>
      </c>
      <c r="C282" s="12">
        <v>7.82</v>
      </c>
      <c r="D282" s="12">
        <v>3.76</v>
      </c>
      <c r="E282" s="12">
        <v>5</v>
      </c>
      <c r="F282" s="12">
        <v>216</v>
      </c>
      <c r="G282" s="12">
        <v>14.9</v>
      </c>
      <c r="H282" s="12">
        <v>3.33</v>
      </c>
      <c r="I282" s="12">
        <v>0.44290000000000002</v>
      </c>
      <c r="J282" s="69">
        <v>45400</v>
      </c>
      <c r="K282" s="12">
        <f t="shared" si="4"/>
        <v>39667.210071890528</v>
      </c>
    </row>
    <row r="283" spans="1:11" x14ac:dyDescent="0.3">
      <c r="A283" s="12">
        <v>7.79</v>
      </c>
      <c r="B283" s="12">
        <v>37.200000000000003</v>
      </c>
      <c r="C283" s="12">
        <v>6.968</v>
      </c>
      <c r="D283" s="12">
        <v>4.59</v>
      </c>
      <c r="E283" s="12">
        <v>5</v>
      </c>
      <c r="F283" s="12">
        <v>216</v>
      </c>
      <c r="G283" s="12">
        <v>14.9</v>
      </c>
      <c r="H283" s="12">
        <v>3.33</v>
      </c>
      <c r="I283" s="12">
        <v>0.44290000000000002</v>
      </c>
      <c r="J283" s="69">
        <v>35400</v>
      </c>
      <c r="K283" s="12">
        <f t="shared" si="4"/>
        <v>34866.946616732312</v>
      </c>
    </row>
    <row r="284" spans="1:11" x14ac:dyDescent="0.3">
      <c r="A284" s="12">
        <v>4.2699999999999996</v>
      </c>
      <c r="B284" s="12">
        <v>49.7</v>
      </c>
      <c r="C284" s="12">
        <v>7.6449999999999996</v>
      </c>
      <c r="D284" s="12">
        <v>3.01</v>
      </c>
      <c r="E284" s="12">
        <v>5</v>
      </c>
      <c r="F284" s="12">
        <v>216</v>
      </c>
      <c r="G284" s="12">
        <v>14.9</v>
      </c>
      <c r="H284" s="12">
        <v>3.33</v>
      </c>
      <c r="I284" s="12">
        <v>0.44290000000000002</v>
      </c>
      <c r="J284" s="69">
        <v>46000</v>
      </c>
      <c r="K284" s="12">
        <f t="shared" si="4"/>
        <v>38851.478537578689</v>
      </c>
    </row>
    <row r="285" spans="1:11" x14ac:dyDescent="0.3">
      <c r="A285" s="12">
        <v>4.71</v>
      </c>
      <c r="B285" s="12">
        <v>24.8</v>
      </c>
      <c r="C285" s="12">
        <v>7.923</v>
      </c>
      <c r="D285" s="12">
        <v>3.16</v>
      </c>
      <c r="E285" s="12">
        <v>1</v>
      </c>
      <c r="F285" s="12">
        <v>198</v>
      </c>
      <c r="G285" s="12">
        <v>13.6</v>
      </c>
      <c r="H285" s="12">
        <v>1.21</v>
      </c>
      <c r="I285" s="12">
        <v>0.40100000000000002</v>
      </c>
      <c r="J285" s="69">
        <v>50000</v>
      </c>
      <c r="K285" s="12">
        <f t="shared" si="4"/>
        <v>39880.400874224826</v>
      </c>
    </row>
    <row r="286" spans="1:11" x14ac:dyDescent="0.3">
      <c r="A286" s="12">
        <v>6.75</v>
      </c>
      <c r="B286" s="12">
        <v>20.8</v>
      </c>
      <c r="C286" s="12">
        <v>7.0880000000000001</v>
      </c>
      <c r="D286" s="12">
        <v>7.85</v>
      </c>
      <c r="E286" s="12">
        <v>1</v>
      </c>
      <c r="F286" s="12">
        <v>285</v>
      </c>
      <c r="G286" s="12">
        <v>15.3</v>
      </c>
      <c r="H286" s="12">
        <v>2.97</v>
      </c>
      <c r="I286" s="12">
        <v>0.4</v>
      </c>
      <c r="J286" s="69">
        <v>32200.000000000004</v>
      </c>
      <c r="K286" s="12">
        <f t="shared" si="4"/>
        <v>30734.517651008427</v>
      </c>
    </row>
    <row r="287" spans="1:11" x14ac:dyDescent="0.3">
      <c r="A287" s="12">
        <v>5.99</v>
      </c>
      <c r="B287" s="12">
        <v>31.9</v>
      </c>
      <c r="C287" s="12">
        <v>6.4530000000000003</v>
      </c>
      <c r="D287" s="12">
        <v>8.23</v>
      </c>
      <c r="E287" s="12">
        <v>1</v>
      </c>
      <c r="F287" s="12">
        <v>300</v>
      </c>
      <c r="G287" s="12">
        <v>15.3</v>
      </c>
      <c r="H287" s="12">
        <v>2.25</v>
      </c>
      <c r="I287" s="12">
        <v>0.38900000000000001</v>
      </c>
      <c r="J287" s="69">
        <v>22000</v>
      </c>
      <c r="K287" s="12">
        <f t="shared" si="4"/>
        <v>28015.799623645391</v>
      </c>
    </row>
    <row r="288" spans="1:11" x14ac:dyDescent="0.3">
      <c r="A288" s="12">
        <v>9.81</v>
      </c>
      <c r="B288" s="12">
        <v>31.5</v>
      </c>
      <c r="C288" s="12">
        <v>6.23</v>
      </c>
      <c r="D288" s="12">
        <v>12.93</v>
      </c>
      <c r="E288" s="12">
        <v>1</v>
      </c>
      <c r="F288" s="12">
        <v>241</v>
      </c>
      <c r="G288" s="12">
        <v>18.2</v>
      </c>
      <c r="H288" s="12">
        <v>1.76</v>
      </c>
      <c r="I288" s="12">
        <v>0.38500000000000001</v>
      </c>
      <c r="J288" s="69">
        <v>20100</v>
      </c>
      <c r="K288" s="12">
        <f t="shared" si="4"/>
        <v>22143.967446760747</v>
      </c>
    </row>
    <row r="289" spans="1:11" x14ac:dyDescent="0.3">
      <c r="A289" s="12">
        <v>0.23</v>
      </c>
      <c r="B289" s="12">
        <v>31.3</v>
      </c>
      <c r="C289" s="12">
        <v>6.2089999999999996</v>
      </c>
      <c r="D289" s="12">
        <v>7.14</v>
      </c>
      <c r="E289" s="12">
        <v>6</v>
      </c>
      <c r="F289" s="12">
        <v>293</v>
      </c>
      <c r="G289" s="12">
        <v>16.600000000000001</v>
      </c>
      <c r="H289" s="12">
        <v>5.32</v>
      </c>
      <c r="I289" s="12">
        <v>0.40500000000000003</v>
      </c>
      <c r="J289" s="69">
        <v>23200</v>
      </c>
      <c r="K289" s="12">
        <f t="shared" si="4"/>
        <v>27612.014069837616</v>
      </c>
    </row>
    <row r="290" spans="1:11" x14ac:dyDescent="0.3">
      <c r="A290" s="12">
        <v>8.49</v>
      </c>
      <c r="B290" s="12">
        <v>45.6</v>
      </c>
      <c r="C290" s="12">
        <v>6.3150000000000004</v>
      </c>
      <c r="D290" s="12">
        <v>7.6</v>
      </c>
      <c r="E290" s="12">
        <v>6</v>
      </c>
      <c r="F290" s="12">
        <v>293</v>
      </c>
      <c r="G290" s="12">
        <v>16.600000000000001</v>
      </c>
      <c r="H290" s="12">
        <v>5.32</v>
      </c>
      <c r="I290" s="12">
        <v>0.40500000000000003</v>
      </c>
      <c r="J290" s="69">
        <v>22300</v>
      </c>
      <c r="K290" s="12">
        <f t="shared" si="4"/>
        <v>28642.794128282625</v>
      </c>
    </row>
    <row r="291" spans="1:11" x14ac:dyDescent="0.3">
      <c r="A291" s="12">
        <v>5.86</v>
      </c>
      <c r="B291" s="12">
        <v>22.9</v>
      </c>
      <c r="C291" s="12">
        <v>6.5650000000000004</v>
      </c>
      <c r="D291" s="12">
        <v>9.51</v>
      </c>
      <c r="E291" s="12">
        <v>6</v>
      </c>
      <c r="F291" s="12">
        <v>293</v>
      </c>
      <c r="G291" s="12">
        <v>16.600000000000001</v>
      </c>
      <c r="H291" s="12">
        <v>5.32</v>
      </c>
      <c r="I291" s="12">
        <v>0.40500000000000003</v>
      </c>
      <c r="J291" s="69">
        <v>24800</v>
      </c>
      <c r="K291" s="12">
        <f t="shared" si="4"/>
        <v>27649.445270029657</v>
      </c>
    </row>
    <row r="292" spans="1:11" x14ac:dyDescent="0.3">
      <c r="A292" s="12">
        <v>0.53</v>
      </c>
      <c r="B292" s="12">
        <v>27.9</v>
      </c>
      <c r="C292" s="12">
        <v>6.8609999999999998</v>
      </c>
      <c r="D292" s="12">
        <v>3.33</v>
      </c>
      <c r="E292" s="12">
        <v>4</v>
      </c>
      <c r="F292" s="12">
        <v>245</v>
      </c>
      <c r="G292" s="12">
        <v>19.2</v>
      </c>
      <c r="H292" s="12">
        <v>4.95</v>
      </c>
      <c r="I292" s="12">
        <v>0.41099999999999998</v>
      </c>
      <c r="J292" s="69">
        <v>28500</v>
      </c>
      <c r="K292" s="12">
        <f t="shared" si="4"/>
        <v>29769.906909612699</v>
      </c>
    </row>
    <row r="293" spans="1:11" x14ac:dyDescent="0.3">
      <c r="A293" s="12">
        <v>5.91</v>
      </c>
      <c r="B293" s="12">
        <v>27.7</v>
      </c>
      <c r="C293" s="12">
        <v>7.1479999999999997</v>
      </c>
      <c r="D293" s="12">
        <v>3.56</v>
      </c>
      <c r="E293" s="12">
        <v>4</v>
      </c>
      <c r="F293" s="12">
        <v>245</v>
      </c>
      <c r="G293" s="12">
        <v>19.2</v>
      </c>
      <c r="H293" s="12">
        <v>4.95</v>
      </c>
      <c r="I293" s="12">
        <v>0.41099999999999998</v>
      </c>
      <c r="J293" s="69">
        <v>37300</v>
      </c>
      <c r="K293" s="12">
        <f t="shared" si="4"/>
        <v>31070.684543110219</v>
      </c>
    </row>
    <row r="294" spans="1:11" x14ac:dyDescent="0.3">
      <c r="A294" s="12">
        <v>4.96</v>
      </c>
      <c r="B294" s="12">
        <v>23.4</v>
      </c>
      <c r="C294" s="12">
        <v>6.63</v>
      </c>
      <c r="D294" s="12">
        <v>4.7</v>
      </c>
      <c r="E294" s="12">
        <v>4</v>
      </c>
      <c r="F294" s="12">
        <v>245</v>
      </c>
      <c r="G294" s="12">
        <v>19.2</v>
      </c>
      <c r="H294" s="12">
        <v>4.95</v>
      </c>
      <c r="I294" s="12">
        <v>0.41099999999999998</v>
      </c>
      <c r="J294" s="69">
        <v>27900</v>
      </c>
      <c r="K294" s="12">
        <f t="shared" si="4"/>
        <v>28058.545044300176</v>
      </c>
    </row>
    <row r="295" spans="1:11" x14ac:dyDescent="0.3">
      <c r="A295" s="12">
        <v>5.63</v>
      </c>
      <c r="B295" s="12">
        <v>18.399999999999999</v>
      </c>
      <c r="C295" s="12">
        <v>6.1269999999999998</v>
      </c>
      <c r="D295" s="12">
        <v>8.58</v>
      </c>
      <c r="E295" s="12">
        <v>4</v>
      </c>
      <c r="F295" s="12">
        <v>289</v>
      </c>
      <c r="G295" s="12">
        <v>16</v>
      </c>
      <c r="H295" s="12">
        <v>13.92</v>
      </c>
      <c r="I295" s="12">
        <v>0.437</v>
      </c>
      <c r="J295" s="69">
        <v>23900</v>
      </c>
      <c r="K295" s="12">
        <f t="shared" si="4"/>
        <v>27217.548708711543</v>
      </c>
    </row>
    <row r="296" spans="1:11" x14ac:dyDescent="0.3">
      <c r="A296" s="12">
        <v>5.45</v>
      </c>
      <c r="B296" s="12">
        <v>42.3</v>
      </c>
      <c r="C296" s="12">
        <v>6.0090000000000003</v>
      </c>
      <c r="D296" s="12">
        <v>10.4</v>
      </c>
      <c r="E296" s="12">
        <v>4</v>
      </c>
      <c r="F296" s="12">
        <v>289</v>
      </c>
      <c r="G296" s="12">
        <v>16</v>
      </c>
      <c r="H296" s="12">
        <v>13.92</v>
      </c>
      <c r="I296" s="12">
        <v>0.437</v>
      </c>
      <c r="J296" s="69">
        <v>21700</v>
      </c>
      <c r="K296" s="12">
        <f t="shared" si="4"/>
        <v>26406.853777307184</v>
      </c>
    </row>
    <row r="297" spans="1:11" x14ac:dyDescent="0.3">
      <c r="A297" s="12">
        <v>3.62</v>
      </c>
      <c r="B297" s="12">
        <v>31.1</v>
      </c>
      <c r="C297" s="12">
        <v>6.6779999999999999</v>
      </c>
      <c r="D297" s="12">
        <v>6.27</v>
      </c>
      <c r="E297" s="12">
        <v>4</v>
      </c>
      <c r="F297" s="12">
        <v>289</v>
      </c>
      <c r="G297" s="12">
        <v>16</v>
      </c>
      <c r="H297" s="12">
        <v>13.92</v>
      </c>
      <c r="I297" s="12">
        <v>0.437</v>
      </c>
      <c r="J297" s="69">
        <v>28600</v>
      </c>
      <c r="K297" s="12">
        <f t="shared" si="4"/>
        <v>31202.953387683796</v>
      </c>
    </row>
    <row r="298" spans="1:11" x14ac:dyDescent="0.3">
      <c r="A298" s="12">
        <v>6.58</v>
      </c>
      <c r="B298" s="12">
        <v>51</v>
      </c>
      <c r="C298" s="12">
        <v>6.5490000000000004</v>
      </c>
      <c r="D298" s="12">
        <v>7.39</v>
      </c>
      <c r="E298" s="12">
        <v>4</v>
      </c>
      <c r="F298" s="12">
        <v>289</v>
      </c>
      <c r="G298" s="12">
        <v>16</v>
      </c>
      <c r="H298" s="12">
        <v>13.92</v>
      </c>
      <c r="I298" s="12">
        <v>0.437</v>
      </c>
      <c r="J298" s="69">
        <v>27100</v>
      </c>
      <c r="K298" s="12">
        <f t="shared" si="4"/>
        <v>30791.233755890309</v>
      </c>
    </row>
    <row r="299" spans="1:11" x14ac:dyDescent="0.3">
      <c r="A299" s="12">
        <v>0.67</v>
      </c>
      <c r="B299" s="12">
        <v>58</v>
      </c>
      <c r="C299" s="12">
        <v>5.79</v>
      </c>
      <c r="D299" s="12">
        <v>15.84</v>
      </c>
      <c r="E299" s="12">
        <v>4</v>
      </c>
      <c r="F299" s="12">
        <v>289</v>
      </c>
      <c r="G299" s="12">
        <v>16</v>
      </c>
      <c r="H299" s="12">
        <v>13.92</v>
      </c>
      <c r="I299" s="12">
        <v>0.437</v>
      </c>
      <c r="J299" s="69">
        <v>20300</v>
      </c>
      <c r="K299" s="12">
        <f t="shared" si="4"/>
        <v>22502.01576959372</v>
      </c>
    </row>
    <row r="300" spans="1:11" x14ac:dyDescent="0.3">
      <c r="A300" s="12">
        <v>2.0699999999999998</v>
      </c>
      <c r="B300" s="12">
        <v>20.100000000000001</v>
      </c>
      <c r="C300" s="12">
        <v>6.3449999999999998</v>
      </c>
      <c r="D300" s="12">
        <v>4.97</v>
      </c>
      <c r="E300" s="12">
        <v>5</v>
      </c>
      <c r="F300" s="12">
        <v>358</v>
      </c>
      <c r="G300" s="12">
        <v>14.8</v>
      </c>
      <c r="H300" s="12">
        <v>2.2400000000000002</v>
      </c>
      <c r="I300" s="12">
        <v>0.4</v>
      </c>
      <c r="J300" s="69">
        <v>22500</v>
      </c>
      <c r="K300" s="12">
        <f t="shared" si="4"/>
        <v>29591.34443859465</v>
      </c>
    </row>
    <row r="301" spans="1:11" x14ac:dyDescent="0.3">
      <c r="A301" s="12">
        <v>0.84</v>
      </c>
      <c r="B301" s="12">
        <v>10</v>
      </c>
      <c r="C301" s="12">
        <v>7.0410000000000004</v>
      </c>
      <c r="D301" s="12">
        <v>4.74</v>
      </c>
      <c r="E301" s="12">
        <v>5</v>
      </c>
      <c r="F301" s="12">
        <v>358</v>
      </c>
      <c r="G301" s="12">
        <v>14.8</v>
      </c>
      <c r="H301" s="12">
        <v>2.2400000000000002</v>
      </c>
      <c r="I301" s="12">
        <v>0.4</v>
      </c>
      <c r="J301" s="69">
        <v>29000</v>
      </c>
      <c r="K301" s="12">
        <f t="shared" si="4"/>
        <v>32210.515241260582</v>
      </c>
    </row>
    <row r="302" spans="1:11" x14ac:dyDescent="0.3">
      <c r="A302" s="12">
        <v>4.17</v>
      </c>
      <c r="B302" s="12">
        <v>47.4</v>
      </c>
      <c r="C302" s="12">
        <v>6.8710000000000004</v>
      </c>
      <c r="D302" s="12">
        <v>6.07</v>
      </c>
      <c r="E302" s="12">
        <v>5</v>
      </c>
      <c r="F302" s="12">
        <v>358</v>
      </c>
      <c r="G302" s="12">
        <v>14.8</v>
      </c>
      <c r="H302" s="12">
        <v>2.2400000000000002</v>
      </c>
      <c r="I302" s="12">
        <v>0.4</v>
      </c>
      <c r="J302" s="69">
        <v>24800</v>
      </c>
      <c r="K302" s="12">
        <f t="shared" si="4"/>
        <v>32094.43700956738</v>
      </c>
    </row>
    <row r="303" spans="1:11" x14ac:dyDescent="0.3">
      <c r="A303" s="12">
        <v>0.12</v>
      </c>
      <c r="B303" s="12">
        <v>40.4</v>
      </c>
      <c r="C303" s="12">
        <v>6.59</v>
      </c>
      <c r="D303" s="12">
        <v>9.5</v>
      </c>
      <c r="E303" s="12">
        <v>7</v>
      </c>
      <c r="F303" s="12">
        <v>329</v>
      </c>
      <c r="G303" s="12">
        <v>16.100000000000001</v>
      </c>
      <c r="H303" s="12">
        <v>6.09</v>
      </c>
      <c r="I303" s="12">
        <v>0.433</v>
      </c>
      <c r="J303" s="69">
        <v>22000</v>
      </c>
      <c r="K303" s="12">
        <f t="shared" si="4"/>
        <v>28143.754964194617</v>
      </c>
    </row>
    <row r="304" spans="1:11" x14ac:dyDescent="0.3">
      <c r="A304" s="12">
        <v>2.06</v>
      </c>
      <c r="B304" s="12">
        <v>18.399999999999999</v>
      </c>
      <c r="C304" s="12">
        <v>6.4950000000000001</v>
      </c>
      <c r="D304" s="12">
        <v>8.67</v>
      </c>
      <c r="E304" s="12">
        <v>7</v>
      </c>
      <c r="F304" s="12">
        <v>329</v>
      </c>
      <c r="G304" s="12">
        <v>16.100000000000001</v>
      </c>
      <c r="H304" s="12">
        <v>6.09</v>
      </c>
      <c r="I304" s="12">
        <v>0.433</v>
      </c>
      <c r="J304" s="69">
        <v>26400</v>
      </c>
      <c r="K304" s="12">
        <f t="shared" si="4"/>
        <v>27626.306580866163</v>
      </c>
    </row>
    <row r="305" spans="1:11" x14ac:dyDescent="0.3">
      <c r="A305" s="12">
        <v>4.4800000000000004</v>
      </c>
      <c r="B305" s="12">
        <v>17.7</v>
      </c>
      <c r="C305" s="12">
        <v>6.9820000000000002</v>
      </c>
      <c r="D305" s="12">
        <v>4.8600000000000003</v>
      </c>
      <c r="E305" s="12">
        <v>7</v>
      </c>
      <c r="F305" s="12">
        <v>329</v>
      </c>
      <c r="G305" s="12">
        <v>16.100000000000001</v>
      </c>
      <c r="H305" s="12">
        <v>6.09</v>
      </c>
      <c r="I305" s="12">
        <v>0.433</v>
      </c>
      <c r="J305" s="69">
        <v>33100</v>
      </c>
      <c r="K305" s="12">
        <f t="shared" si="4"/>
        <v>32029.640101802572</v>
      </c>
    </row>
    <row r="306" spans="1:11" x14ac:dyDescent="0.3">
      <c r="A306" s="12">
        <v>6.45</v>
      </c>
      <c r="B306" s="12">
        <v>41.1</v>
      </c>
      <c r="C306" s="12">
        <v>7.2359999999999998</v>
      </c>
      <c r="D306" s="12">
        <v>6.93</v>
      </c>
      <c r="E306" s="12">
        <v>7</v>
      </c>
      <c r="F306" s="12">
        <v>222</v>
      </c>
      <c r="G306" s="12">
        <v>18.399999999999999</v>
      </c>
      <c r="H306" s="12">
        <v>2.1800000000000002</v>
      </c>
      <c r="I306" s="12">
        <v>0.47199999999999998</v>
      </c>
      <c r="J306" s="69">
        <v>36100</v>
      </c>
      <c r="K306" s="12">
        <f t="shared" si="4"/>
        <v>30848.142408346892</v>
      </c>
    </row>
    <row r="307" spans="1:11" x14ac:dyDescent="0.3">
      <c r="A307" s="12">
        <v>5.0599999999999996</v>
      </c>
      <c r="B307" s="12">
        <v>58.1</v>
      </c>
      <c r="C307" s="12">
        <v>6.6159999999999997</v>
      </c>
      <c r="D307" s="12">
        <v>8.93</v>
      </c>
      <c r="E307" s="12">
        <v>7</v>
      </c>
      <c r="F307" s="12">
        <v>222</v>
      </c>
      <c r="G307" s="12">
        <v>18.399999999999999</v>
      </c>
      <c r="H307" s="12">
        <v>2.1800000000000002</v>
      </c>
      <c r="I307" s="12">
        <v>0.47199999999999998</v>
      </c>
      <c r="J307" s="69">
        <v>28400</v>
      </c>
      <c r="K307" s="12">
        <f t="shared" si="4"/>
        <v>27572.78932205266</v>
      </c>
    </row>
    <row r="308" spans="1:11" x14ac:dyDescent="0.3">
      <c r="A308" s="12">
        <v>3.58</v>
      </c>
      <c r="B308" s="12">
        <v>71.900000000000006</v>
      </c>
      <c r="C308" s="12">
        <v>7.42</v>
      </c>
      <c r="D308" s="12">
        <v>6.47</v>
      </c>
      <c r="E308" s="12">
        <v>7</v>
      </c>
      <c r="F308" s="12">
        <v>222</v>
      </c>
      <c r="G308" s="12">
        <v>18.399999999999999</v>
      </c>
      <c r="H308" s="12">
        <v>2.1800000000000002</v>
      </c>
      <c r="I308" s="12">
        <v>0.47199999999999998</v>
      </c>
      <c r="J308" s="69">
        <v>33400</v>
      </c>
      <c r="K308" s="12">
        <f t="shared" si="4"/>
        <v>32754.31758747224</v>
      </c>
    </row>
    <row r="309" spans="1:11" x14ac:dyDescent="0.3">
      <c r="A309" s="12">
        <v>7.98</v>
      </c>
      <c r="B309" s="12">
        <v>70.3</v>
      </c>
      <c r="C309" s="12">
        <v>6.8490000000000002</v>
      </c>
      <c r="D309" s="12">
        <v>7.53</v>
      </c>
      <c r="E309" s="12">
        <v>7</v>
      </c>
      <c r="F309" s="12">
        <v>222</v>
      </c>
      <c r="G309" s="12">
        <v>18.399999999999999</v>
      </c>
      <c r="H309" s="12">
        <v>2.1800000000000002</v>
      </c>
      <c r="I309" s="12">
        <v>0.47199999999999998</v>
      </c>
      <c r="J309" s="69">
        <v>28200</v>
      </c>
      <c r="K309" s="12">
        <f t="shared" si="4"/>
        <v>29920.970696995155</v>
      </c>
    </row>
    <row r="310" spans="1:11" x14ac:dyDescent="0.3">
      <c r="A310" s="12">
        <v>5.79</v>
      </c>
      <c r="B310" s="12">
        <v>82.5</v>
      </c>
      <c r="C310" s="12">
        <v>6.6349999999999998</v>
      </c>
      <c r="D310" s="12">
        <v>4.54</v>
      </c>
      <c r="E310" s="12">
        <v>4</v>
      </c>
      <c r="F310" s="12">
        <v>304</v>
      </c>
      <c r="G310" s="12">
        <v>18.399999999999999</v>
      </c>
      <c r="H310" s="12">
        <v>9.9</v>
      </c>
      <c r="I310" s="12">
        <v>0.54400000000000004</v>
      </c>
      <c r="J310" s="69">
        <v>22800</v>
      </c>
      <c r="K310" s="12">
        <f t="shared" si="4"/>
        <v>29436.205687199232</v>
      </c>
    </row>
    <row r="311" spans="1:11" x14ac:dyDescent="0.3">
      <c r="A311" s="12">
        <v>4.8600000000000003</v>
      </c>
      <c r="B311" s="12">
        <v>76.7</v>
      </c>
      <c r="C311" s="12">
        <v>5.9720000000000004</v>
      </c>
      <c r="D311" s="12">
        <v>9.9700000000000006</v>
      </c>
      <c r="E311" s="12">
        <v>4</v>
      </c>
      <c r="F311" s="12">
        <v>304</v>
      </c>
      <c r="G311" s="12">
        <v>18.399999999999999</v>
      </c>
      <c r="H311" s="12">
        <v>9.9</v>
      </c>
      <c r="I311" s="12">
        <v>0.54400000000000004</v>
      </c>
      <c r="J311" s="69">
        <v>20300</v>
      </c>
      <c r="K311" s="12">
        <f t="shared" si="4"/>
        <v>23188.742863622541</v>
      </c>
    </row>
    <row r="312" spans="1:11" x14ac:dyDescent="0.3">
      <c r="A312" s="12">
        <v>4.6100000000000003</v>
      </c>
      <c r="B312" s="12">
        <v>37.799999999999997</v>
      </c>
      <c r="C312" s="12">
        <v>4.9729999999999999</v>
      </c>
      <c r="D312" s="12">
        <v>12.64</v>
      </c>
      <c r="E312" s="12">
        <v>4</v>
      </c>
      <c r="F312" s="12">
        <v>304</v>
      </c>
      <c r="G312" s="12">
        <v>18.399999999999999</v>
      </c>
      <c r="H312" s="12">
        <v>9.9</v>
      </c>
      <c r="I312" s="12">
        <v>0.54400000000000004</v>
      </c>
      <c r="J312" s="69">
        <v>16100.000000000002</v>
      </c>
      <c r="K312" s="12">
        <f t="shared" si="4"/>
        <v>16169.188842667641</v>
      </c>
    </row>
    <row r="313" spans="1:11" x14ac:dyDescent="0.3">
      <c r="A313" s="12">
        <v>1.49</v>
      </c>
      <c r="B313" s="12">
        <v>52.8</v>
      </c>
      <c r="C313" s="12">
        <v>6.1219999999999999</v>
      </c>
      <c r="D313" s="12">
        <v>5.98</v>
      </c>
      <c r="E313" s="12">
        <v>4</v>
      </c>
      <c r="F313" s="12">
        <v>304</v>
      </c>
      <c r="G313" s="12">
        <v>18.399999999999999</v>
      </c>
      <c r="H313" s="12">
        <v>9.9</v>
      </c>
      <c r="I313" s="12">
        <v>0.54400000000000004</v>
      </c>
      <c r="J313" s="69">
        <v>22100</v>
      </c>
      <c r="K313" s="12">
        <f t="shared" si="4"/>
        <v>25268.042534516066</v>
      </c>
    </row>
    <row r="314" spans="1:11" x14ac:dyDescent="0.3">
      <c r="A314" s="12">
        <v>9.4</v>
      </c>
      <c r="B314" s="12">
        <v>90.4</v>
      </c>
      <c r="C314" s="12">
        <v>6.0229999999999997</v>
      </c>
      <c r="D314" s="12">
        <v>11.72</v>
      </c>
      <c r="E314" s="12">
        <v>4</v>
      </c>
      <c r="F314" s="12">
        <v>304</v>
      </c>
      <c r="G314" s="12">
        <v>18.399999999999999</v>
      </c>
      <c r="H314" s="12">
        <v>9.9</v>
      </c>
      <c r="I314" s="12">
        <v>0.54400000000000004</v>
      </c>
      <c r="J314" s="69">
        <v>19400</v>
      </c>
      <c r="K314" s="12">
        <f t="shared" si="4"/>
        <v>23013.207779731314</v>
      </c>
    </row>
    <row r="315" spans="1:11" x14ac:dyDescent="0.3">
      <c r="A315" s="12">
        <v>6.84</v>
      </c>
      <c r="B315" s="12">
        <v>82.8</v>
      </c>
      <c r="C315" s="12">
        <v>6.266</v>
      </c>
      <c r="D315" s="12">
        <v>7.9</v>
      </c>
      <c r="E315" s="12">
        <v>4</v>
      </c>
      <c r="F315" s="12">
        <v>304</v>
      </c>
      <c r="G315" s="12">
        <v>18.399999999999999</v>
      </c>
      <c r="H315" s="12">
        <v>9.9</v>
      </c>
      <c r="I315" s="12">
        <v>0.54400000000000004</v>
      </c>
      <c r="J315" s="69">
        <v>21600</v>
      </c>
      <c r="K315" s="12">
        <f t="shared" si="4"/>
        <v>25947.207376024515</v>
      </c>
    </row>
    <row r="316" spans="1:11" x14ac:dyDescent="0.3">
      <c r="A316" s="12">
        <v>1.57</v>
      </c>
      <c r="B316" s="12">
        <v>87.3</v>
      </c>
      <c r="C316" s="12">
        <v>6.5670000000000002</v>
      </c>
      <c r="D316" s="12">
        <v>9.2799999999999994</v>
      </c>
      <c r="E316" s="12">
        <v>4</v>
      </c>
      <c r="F316" s="12">
        <v>304</v>
      </c>
      <c r="G316" s="12">
        <v>18.399999999999999</v>
      </c>
      <c r="H316" s="12">
        <v>9.9</v>
      </c>
      <c r="I316" s="12">
        <v>0.54400000000000004</v>
      </c>
      <c r="J316" s="69">
        <v>23800</v>
      </c>
      <c r="K316" s="12">
        <f t="shared" si="4"/>
        <v>26246.830643242563</v>
      </c>
    </row>
    <row r="317" spans="1:11" x14ac:dyDescent="0.3">
      <c r="A317" s="12">
        <v>0.85</v>
      </c>
      <c r="B317" s="12">
        <v>77.7</v>
      </c>
      <c r="C317" s="12">
        <v>5.7050000000000001</v>
      </c>
      <c r="D317" s="12">
        <v>11.5</v>
      </c>
      <c r="E317" s="12">
        <v>4</v>
      </c>
      <c r="F317" s="12">
        <v>304</v>
      </c>
      <c r="G317" s="12">
        <v>18.399999999999999</v>
      </c>
      <c r="H317" s="12">
        <v>9.9</v>
      </c>
      <c r="I317" s="12">
        <v>0.54400000000000004</v>
      </c>
      <c r="J317" s="69">
        <v>16200</v>
      </c>
      <c r="K317" s="12">
        <f t="shared" si="4"/>
        <v>21001.307011131274</v>
      </c>
    </row>
    <row r="318" spans="1:11" x14ac:dyDescent="0.3">
      <c r="A318" s="12">
        <v>8.91</v>
      </c>
      <c r="B318" s="12">
        <v>83.2</v>
      </c>
      <c r="C318" s="12">
        <v>5.9139999999999997</v>
      </c>
      <c r="D318" s="12">
        <v>18.329999999999998</v>
      </c>
      <c r="E318" s="12">
        <v>4</v>
      </c>
      <c r="F318" s="12">
        <v>304</v>
      </c>
      <c r="G318" s="12">
        <v>18.399999999999999</v>
      </c>
      <c r="H318" s="12">
        <v>9.9</v>
      </c>
      <c r="I318" s="12">
        <v>0.54400000000000004</v>
      </c>
      <c r="J318" s="69">
        <v>17800</v>
      </c>
      <c r="K318" s="12">
        <f t="shared" si="4"/>
        <v>18314.667548611575</v>
      </c>
    </row>
    <row r="319" spans="1:11" x14ac:dyDescent="0.3">
      <c r="A319" s="12">
        <v>5.09</v>
      </c>
      <c r="B319" s="12">
        <v>71.7</v>
      </c>
      <c r="C319" s="12">
        <v>5.782</v>
      </c>
      <c r="D319" s="12">
        <v>15.94</v>
      </c>
      <c r="E319" s="12">
        <v>4</v>
      </c>
      <c r="F319" s="12">
        <v>304</v>
      </c>
      <c r="G319" s="12">
        <v>18.399999999999999</v>
      </c>
      <c r="H319" s="12">
        <v>9.9</v>
      </c>
      <c r="I319" s="12">
        <v>0.54400000000000004</v>
      </c>
      <c r="J319" s="69">
        <v>19800</v>
      </c>
      <c r="K319" s="12">
        <f t="shared" si="4"/>
        <v>18649.453525699555</v>
      </c>
    </row>
    <row r="320" spans="1:11" x14ac:dyDescent="0.3">
      <c r="A320" s="12">
        <v>5.8</v>
      </c>
      <c r="B320" s="12">
        <v>67.2</v>
      </c>
      <c r="C320" s="12">
        <v>6.3819999999999997</v>
      </c>
      <c r="D320" s="12">
        <v>10.36</v>
      </c>
      <c r="E320" s="12">
        <v>4</v>
      </c>
      <c r="F320" s="12">
        <v>304</v>
      </c>
      <c r="G320" s="12">
        <v>18.399999999999999</v>
      </c>
      <c r="H320" s="12">
        <v>9.9</v>
      </c>
      <c r="I320" s="12">
        <v>0.54400000000000004</v>
      </c>
      <c r="J320" s="69">
        <v>23100</v>
      </c>
      <c r="K320" s="12">
        <f t="shared" si="4"/>
        <v>24379.280933755301</v>
      </c>
    </row>
    <row r="321" spans="1:11" x14ac:dyDescent="0.3">
      <c r="A321" s="12">
        <v>4.82</v>
      </c>
      <c r="B321" s="12">
        <v>58.8</v>
      </c>
      <c r="C321" s="12">
        <v>6.1130000000000004</v>
      </c>
      <c r="D321" s="12">
        <v>12.73</v>
      </c>
      <c r="E321" s="12">
        <v>4</v>
      </c>
      <c r="F321" s="12">
        <v>304</v>
      </c>
      <c r="G321" s="12">
        <v>18.399999999999999</v>
      </c>
      <c r="H321" s="12">
        <v>9.9</v>
      </c>
      <c r="I321" s="12">
        <v>0.54400000000000004</v>
      </c>
      <c r="J321" s="69">
        <v>21000</v>
      </c>
      <c r="K321" s="12">
        <f t="shared" si="4"/>
        <v>21516.258230134114</v>
      </c>
    </row>
    <row r="322" spans="1:11" x14ac:dyDescent="0.3">
      <c r="A322" s="12">
        <v>9.57</v>
      </c>
      <c r="B322" s="12">
        <v>52.3</v>
      </c>
      <c r="C322" s="12">
        <v>6.4260000000000002</v>
      </c>
      <c r="D322" s="12">
        <v>7.2</v>
      </c>
      <c r="E322" s="12">
        <v>5</v>
      </c>
      <c r="F322" s="12">
        <v>287</v>
      </c>
      <c r="G322" s="12">
        <v>19.600000000000001</v>
      </c>
      <c r="H322" s="12">
        <v>7.38</v>
      </c>
      <c r="I322" s="12">
        <v>0.49299999999999999</v>
      </c>
      <c r="J322" s="69">
        <v>23800</v>
      </c>
      <c r="K322" s="12">
        <f t="shared" si="4"/>
        <v>25577.365266134228</v>
      </c>
    </row>
    <row r="323" spans="1:11" x14ac:dyDescent="0.3">
      <c r="A323" s="12">
        <v>8.92</v>
      </c>
      <c r="B323" s="12">
        <v>54.3</v>
      </c>
      <c r="C323" s="12">
        <v>6.3760000000000003</v>
      </c>
      <c r="D323" s="12">
        <v>6.87</v>
      </c>
      <c r="E323" s="12">
        <v>5</v>
      </c>
      <c r="F323" s="12">
        <v>287</v>
      </c>
      <c r="G323" s="12">
        <v>19.600000000000001</v>
      </c>
      <c r="H323" s="12">
        <v>7.38</v>
      </c>
      <c r="I323" s="12">
        <v>0.49299999999999999</v>
      </c>
      <c r="J323" s="69">
        <v>23100</v>
      </c>
      <c r="K323" s="12">
        <f t="shared" ref="K323:K386" si="5">$M$1+$M$2*A323+$M$3*B323+$M$4*C323+$M$5*D323+$M$6*E323+$M$7*F323+$M$8*G323+$M$9*H323+$M$10*I323</f>
        <v>25604.115419012865</v>
      </c>
    </row>
    <row r="324" spans="1:11" x14ac:dyDescent="0.3">
      <c r="A324" s="12">
        <v>6.4</v>
      </c>
      <c r="B324" s="12">
        <v>49.9</v>
      </c>
      <c r="C324" s="12">
        <v>6.0410000000000004</v>
      </c>
      <c r="D324" s="12">
        <v>7.7</v>
      </c>
      <c r="E324" s="12">
        <v>5</v>
      </c>
      <c r="F324" s="12">
        <v>287</v>
      </c>
      <c r="G324" s="12">
        <v>19.600000000000001</v>
      </c>
      <c r="H324" s="12">
        <v>7.38</v>
      </c>
      <c r="I324" s="12">
        <v>0.49299999999999999</v>
      </c>
      <c r="J324" s="69">
        <v>20400</v>
      </c>
      <c r="K324" s="12">
        <f t="shared" si="5"/>
        <v>23454.231096781747</v>
      </c>
    </row>
    <row r="325" spans="1:11" x14ac:dyDescent="0.3">
      <c r="A325" s="12">
        <v>8.9</v>
      </c>
      <c r="B325" s="12">
        <v>74.3</v>
      </c>
      <c r="C325" s="12">
        <v>5.7080000000000002</v>
      </c>
      <c r="D325" s="12">
        <v>11.74</v>
      </c>
      <c r="E325" s="12">
        <v>5</v>
      </c>
      <c r="F325" s="12">
        <v>287</v>
      </c>
      <c r="G325" s="12">
        <v>19.600000000000001</v>
      </c>
      <c r="H325" s="12">
        <v>7.38</v>
      </c>
      <c r="I325" s="12">
        <v>0.49299999999999999</v>
      </c>
      <c r="J325" s="69">
        <v>18500</v>
      </c>
      <c r="K325" s="12">
        <f t="shared" si="5"/>
        <v>20563.80169323735</v>
      </c>
    </row>
    <row r="326" spans="1:11" x14ac:dyDescent="0.3">
      <c r="A326" s="12">
        <v>0.81</v>
      </c>
      <c r="B326" s="12">
        <v>40.1</v>
      </c>
      <c r="C326" s="12">
        <v>6.415</v>
      </c>
      <c r="D326" s="12">
        <v>6.12</v>
      </c>
      <c r="E326" s="12">
        <v>5</v>
      </c>
      <c r="F326" s="12">
        <v>287</v>
      </c>
      <c r="G326" s="12">
        <v>19.600000000000001</v>
      </c>
      <c r="H326" s="12">
        <v>7.38</v>
      </c>
      <c r="I326" s="12">
        <v>0.49299999999999999</v>
      </c>
      <c r="J326" s="69">
        <v>25000</v>
      </c>
      <c r="K326" s="12">
        <f t="shared" si="5"/>
        <v>25357.11663846665</v>
      </c>
    </row>
    <row r="327" spans="1:11" x14ac:dyDescent="0.3">
      <c r="A327" s="12">
        <v>0.52</v>
      </c>
      <c r="B327" s="12">
        <v>14.7</v>
      </c>
      <c r="C327" s="12">
        <v>6.431</v>
      </c>
      <c r="D327" s="12">
        <v>5.08</v>
      </c>
      <c r="E327" s="12">
        <v>5</v>
      </c>
      <c r="F327" s="12">
        <v>287</v>
      </c>
      <c r="G327" s="12">
        <v>19.600000000000001</v>
      </c>
      <c r="H327" s="12">
        <v>7.38</v>
      </c>
      <c r="I327" s="12">
        <v>0.49299999999999999</v>
      </c>
      <c r="J327" s="69">
        <v>24600</v>
      </c>
      <c r="K327" s="12">
        <f t="shared" si="5"/>
        <v>25204.243447073495</v>
      </c>
    </row>
    <row r="328" spans="1:11" x14ac:dyDescent="0.3">
      <c r="A328" s="12">
        <v>7.76</v>
      </c>
      <c r="B328" s="12">
        <v>28.9</v>
      </c>
      <c r="C328" s="12">
        <v>6.3120000000000003</v>
      </c>
      <c r="D328" s="12">
        <v>6.15</v>
      </c>
      <c r="E328" s="12">
        <v>5</v>
      </c>
      <c r="F328" s="12">
        <v>287</v>
      </c>
      <c r="G328" s="12">
        <v>19.600000000000001</v>
      </c>
      <c r="H328" s="12">
        <v>7.38</v>
      </c>
      <c r="I328" s="12">
        <v>0.49299999999999999</v>
      </c>
      <c r="J328" s="69">
        <v>23000</v>
      </c>
      <c r="K328" s="12">
        <f t="shared" si="5"/>
        <v>24885.70291404301</v>
      </c>
    </row>
    <row r="329" spans="1:11" x14ac:dyDescent="0.3">
      <c r="A329" s="12">
        <v>0.35</v>
      </c>
      <c r="B329" s="12">
        <v>43.7</v>
      </c>
      <c r="C329" s="12">
        <v>6.0830000000000002</v>
      </c>
      <c r="D329" s="12">
        <v>12.79</v>
      </c>
      <c r="E329" s="12">
        <v>5</v>
      </c>
      <c r="F329" s="12">
        <v>287</v>
      </c>
      <c r="G329" s="12">
        <v>19.600000000000001</v>
      </c>
      <c r="H329" s="12">
        <v>7.38</v>
      </c>
      <c r="I329" s="12">
        <v>0.49299999999999999</v>
      </c>
      <c r="J329" s="69">
        <v>22200</v>
      </c>
      <c r="K329" s="12">
        <f t="shared" si="5"/>
        <v>20057.786166179874</v>
      </c>
    </row>
    <row r="330" spans="1:11" x14ac:dyDescent="0.3">
      <c r="A330" s="12">
        <v>2.16</v>
      </c>
      <c r="B330" s="12">
        <v>25.8</v>
      </c>
      <c r="C330" s="12">
        <v>5.8680000000000003</v>
      </c>
      <c r="D330" s="12">
        <v>9.9700000000000006</v>
      </c>
      <c r="E330" s="12">
        <v>4</v>
      </c>
      <c r="F330" s="12">
        <v>430</v>
      </c>
      <c r="G330" s="12">
        <v>16.899999999999999</v>
      </c>
      <c r="H330" s="12">
        <v>3.24</v>
      </c>
      <c r="I330" s="12">
        <v>0.46</v>
      </c>
      <c r="J330" s="69">
        <v>19300</v>
      </c>
      <c r="K330" s="12">
        <f t="shared" si="5"/>
        <v>20754.529434009513</v>
      </c>
    </row>
    <row r="331" spans="1:11" x14ac:dyDescent="0.3">
      <c r="A331" s="12">
        <v>0.9</v>
      </c>
      <c r="B331" s="12">
        <v>17.2</v>
      </c>
      <c r="C331" s="12">
        <v>6.3330000000000002</v>
      </c>
      <c r="D331" s="12">
        <v>7.34</v>
      </c>
      <c r="E331" s="12">
        <v>4</v>
      </c>
      <c r="F331" s="12">
        <v>430</v>
      </c>
      <c r="G331" s="12">
        <v>16.899999999999999</v>
      </c>
      <c r="H331" s="12">
        <v>3.24</v>
      </c>
      <c r="I331" s="12">
        <v>0.46</v>
      </c>
      <c r="J331" s="69">
        <v>22600</v>
      </c>
      <c r="K331" s="12">
        <f t="shared" si="5"/>
        <v>23916.792815682071</v>
      </c>
    </row>
    <row r="332" spans="1:11" x14ac:dyDescent="0.3">
      <c r="A332" s="12">
        <v>8.65</v>
      </c>
      <c r="B332" s="12">
        <v>32.200000000000003</v>
      </c>
      <c r="C332" s="12">
        <v>6.1440000000000001</v>
      </c>
      <c r="D332" s="12">
        <v>9.09</v>
      </c>
      <c r="E332" s="12">
        <v>4</v>
      </c>
      <c r="F332" s="12">
        <v>430</v>
      </c>
      <c r="G332" s="12">
        <v>16.899999999999999</v>
      </c>
      <c r="H332" s="12">
        <v>3.24</v>
      </c>
      <c r="I332" s="12">
        <v>0.46</v>
      </c>
      <c r="J332" s="69">
        <v>19800</v>
      </c>
      <c r="K332" s="12">
        <f t="shared" si="5"/>
        <v>22950.169134702839</v>
      </c>
    </row>
    <row r="333" spans="1:11" x14ac:dyDescent="0.3">
      <c r="A333" s="12">
        <v>4.5</v>
      </c>
      <c r="B333" s="12">
        <v>28.4</v>
      </c>
      <c r="C333" s="12">
        <v>5.7060000000000004</v>
      </c>
      <c r="D333" s="12">
        <v>12.43</v>
      </c>
      <c r="E333" s="12">
        <v>1</v>
      </c>
      <c r="F333" s="12">
        <v>304</v>
      </c>
      <c r="G333" s="12">
        <v>16.899999999999999</v>
      </c>
      <c r="H333" s="12">
        <v>6.06</v>
      </c>
      <c r="I333" s="12">
        <v>0.43790000000000001</v>
      </c>
      <c r="J333" s="69">
        <v>17100</v>
      </c>
      <c r="K333" s="12">
        <f t="shared" si="5"/>
        <v>20428.379113473376</v>
      </c>
    </row>
    <row r="334" spans="1:11" x14ac:dyDescent="0.3">
      <c r="A334" s="12">
        <v>3.54</v>
      </c>
      <c r="B334" s="12">
        <v>23.3</v>
      </c>
      <c r="C334" s="12">
        <v>6.0309999999999997</v>
      </c>
      <c r="D334" s="12">
        <v>7.83</v>
      </c>
      <c r="E334" s="12">
        <v>1</v>
      </c>
      <c r="F334" s="12">
        <v>304</v>
      </c>
      <c r="G334" s="12">
        <v>16.899999999999999</v>
      </c>
      <c r="H334" s="12">
        <v>6.06</v>
      </c>
      <c r="I334" s="12">
        <v>0.43790000000000001</v>
      </c>
      <c r="J334" s="69">
        <v>19400</v>
      </c>
      <c r="K334" s="12">
        <f t="shared" si="5"/>
        <v>24331.26874817998</v>
      </c>
    </row>
    <row r="335" spans="1:11" x14ac:dyDescent="0.3">
      <c r="A335" s="12">
        <v>5.53</v>
      </c>
      <c r="B335" s="12">
        <v>38.1</v>
      </c>
      <c r="C335" s="12">
        <v>6.3159999999999998</v>
      </c>
      <c r="D335" s="12">
        <v>5.68</v>
      </c>
      <c r="E335" s="12">
        <v>5</v>
      </c>
      <c r="F335" s="12">
        <v>224</v>
      </c>
      <c r="G335" s="12">
        <v>20.2</v>
      </c>
      <c r="H335" s="12">
        <v>5.19</v>
      </c>
      <c r="I335" s="12">
        <v>0.51500000000000001</v>
      </c>
      <c r="J335" s="69">
        <v>22200</v>
      </c>
      <c r="K335" s="12">
        <f t="shared" si="5"/>
        <v>25128.394721116838</v>
      </c>
    </row>
    <row r="336" spans="1:11" x14ac:dyDescent="0.3">
      <c r="A336" s="12">
        <v>3.59</v>
      </c>
      <c r="B336" s="12">
        <v>38.5</v>
      </c>
      <c r="C336" s="12">
        <v>6.31</v>
      </c>
      <c r="D336" s="12">
        <v>6.75</v>
      </c>
      <c r="E336" s="12">
        <v>5</v>
      </c>
      <c r="F336" s="12">
        <v>224</v>
      </c>
      <c r="G336" s="12">
        <v>20.2</v>
      </c>
      <c r="H336" s="12">
        <v>5.19</v>
      </c>
      <c r="I336" s="12">
        <v>0.51500000000000001</v>
      </c>
      <c r="J336" s="69">
        <v>20700</v>
      </c>
      <c r="K336" s="12">
        <f t="shared" si="5"/>
        <v>24376.4931173076</v>
      </c>
    </row>
    <row r="337" spans="1:11" x14ac:dyDescent="0.3">
      <c r="A337" s="12">
        <v>1.19</v>
      </c>
      <c r="B337" s="12">
        <v>34.5</v>
      </c>
      <c r="C337" s="12">
        <v>6.0369999999999999</v>
      </c>
      <c r="D337" s="12">
        <v>8.01</v>
      </c>
      <c r="E337" s="12">
        <v>5</v>
      </c>
      <c r="F337" s="12">
        <v>224</v>
      </c>
      <c r="G337" s="12">
        <v>20.2</v>
      </c>
      <c r="H337" s="12">
        <v>5.19</v>
      </c>
      <c r="I337" s="12">
        <v>0.51500000000000001</v>
      </c>
      <c r="J337" s="69">
        <v>21100</v>
      </c>
      <c r="K337" s="12">
        <f t="shared" si="5"/>
        <v>22241.840221703165</v>
      </c>
    </row>
    <row r="338" spans="1:11" x14ac:dyDescent="0.3">
      <c r="A338" s="12">
        <v>4.78</v>
      </c>
      <c r="B338" s="12">
        <v>46.3</v>
      </c>
      <c r="C338" s="12">
        <v>5.8689999999999998</v>
      </c>
      <c r="D338" s="12">
        <v>9.8000000000000007</v>
      </c>
      <c r="E338" s="12">
        <v>5</v>
      </c>
      <c r="F338" s="12">
        <v>224</v>
      </c>
      <c r="G338" s="12">
        <v>20.2</v>
      </c>
      <c r="H338" s="12">
        <v>5.19</v>
      </c>
      <c r="I338" s="12">
        <v>0.51500000000000001</v>
      </c>
      <c r="J338" s="69">
        <v>19500</v>
      </c>
      <c r="K338" s="12">
        <f t="shared" si="5"/>
        <v>21030.147876797066</v>
      </c>
    </row>
    <row r="339" spans="1:11" x14ac:dyDescent="0.3">
      <c r="A339" s="12">
        <v>5.18</v>
      </c>
      <c r="B339" s="12">
        <v>59.6</v>
      </c>
      <c r="C339" s="12">
        <v>5.8949999999999996</v>
      </c>
      <c r="D339" s="12">
        <v>10.56</v>
      </c>
      <c r="E339" s="12">
        <v>5</v>
      </c>
      <c r="F339" s="12">
        <v>224</v>
      </c>
      <c r="G339" s="12">
        <v>20.2</v>
      </c>
      <c r="H339" s="12">
        <v>5.19</v>
      </c>
      <c r="I339" s="12">
        <v>0.51500000000000001</v>
      </c>
      <c r="J339" s="69">
        <v>18500</v>
      </c>
      <c r="K339" s="12">
        <f t="shared" si="5"/>
        <v>21134.098926673923</v>
      </c>
    </row>
    <row r="340" spans="1:11" x14ac:dyDescent="0.3">
      <c r="A340" s="12">
        <v>0.73</v>
      </c>
      <c r="B340" s="12">
        <v>37.299999999999997</v>
      </c>
      <c r="C340" s="12">
        <v>6.0590000000000002</v>
      </c>
      <c r="D340" s="12">
        <v>8.51</v>
      </c>
      <c r="E340" s="12">
        <v>5</v>
      </c>
      <c r="F340" s="12">
        <v>224</v>
      </c>
      <c r="G340" s="12">
        <v>20.2</v>
      </c>
      <c r="H340" s="12">
        <v>5.19</v>
      </c>
      <c r="I340" s="12">
        <v>0.51500000000000001</v>
      </c>
      <c r="J340" s="69">
        <v>20600</v>
      </c>
      <c r="K340" s="12">
        <f t="shared" si="5"/>
        <v>22100.20029256307</v>
      </c>
    </row>
    <row r="341" spans="1:11" x14ac:dyDescent="0.3">
      <c r="A341" s="12">
        <v>2.17</v>
      </c>
      <c r="B341" s="12">
        <v>45.4</v>
      </c>
      <c r="C341" s="12">
        <v>5.9850000000000003</v>
      </c>
      <c r="D341" s="12">
        <v>9.74</v>
      </c>
      <c r="E341" s="12">
        <v>5</v>
      </c>
      <c r="F341" s="12">
        <v>224</v>
      </c>
      <c r="G341" s="12">
        <v>20.2</v>
      </c>
      <c r="H341" s="12">
        <v>5.19</v>
      </c>
      <c r="I341" s="12">
        <v>0.51500000000000001</v>
      </c>
      <c r="J341" s="69">
        <v>19000</v>
      </c>
      <c r="K341" s="12">
        <f t="shared" si="5"/>
        <v>21388.23829481607</v>
      </c>
    </row>
    <row r="342" spans="1:11" x14ac:dyDescent="0.3">
      <c r="A342" s="12">
        <v>2.2999999999999998</v>
      </c>
      <c r="B342" s="12">
        <v>58.5</v>
      </c>
      <c r="C342" s="12">
        <v>5.968</v>
      </c>
      <c r="D342" s="12">
        <v>9.2899999999999991</v>
      </c>
      <c r="E342" s="12">
        <v>5</v>
      </c>
      <c r="F342" s="12">
        <v>224</v>
      </c>
      <c r="G342" s="12">
        <v>20.2</v>
      </c>
      <c r="H342" s="12">
        <v>5.19</v>
      </c>
      <c r="I342" s="12">
        <v>0.51500000000000001</v>
      </c>
      <c r="J342" s="69">
        <v>18700</v>
      </c>
      <c r="K342" s="12">
        <f t="shared" si="5"/>
        <v>22025.305598027389</v>
      </c>
    </row>
    <row r="343" spans="1:11" x14ac:dyDescent="0.3">
      <c r="A343" s="12">
        <v>7.62</v>
      </c>
      <c r="B343" s="12">
        <v>49.3</v>
      </c>
      <c r="C343" s="12">
        <v>7.2409999999999997</v>
      </c>
      <c r="D343" s="12">
        <v>5.49</v>
      </c>
      <c r="E343" s="12">
        <v>1</v>
      </c>
      <c r="F343" s="12">
        <v>284</v>
      </c>
      <c r="G343" s="12">
        <v>15.5</v>
      </c>
      <c r="H343" s="12">
        <v>1.52</v>
      </c>
      <c r="I343" s="12">
        <v>0.442</v>
      </c>
      <c r="J343" s="69">
        <v>32700.000000000004</v>
      </c>
      <c r="K343" s="12">
        <f t="shared" si="5"/>
        <v>32943.040024388465</v>
      </c>
    </row>
    <row r="344" spans="1:11" x14ac:dyDescent="0.3">
      <c r="A344" s="12">
        <v>4.04</v>
      </c>
      <c r="B344" s="12">
        <v>59.7</v>
      </c>
      <c r="C344" s="12">
        <v>6.54</v>
      </c>
      <c r="D344" s="12">
        <v>8.65</v>
      </c>
      <c r="E344" s="12">
        <v>1</v>
      </c>
      <c r="F344" s="12">
        <v>422</v>
      </c>
      <c r="G344" s="12">
        <v>15.9</v>
      </c>
      <c r="H344" s="12">
        <v>1.89</v>
      </c>
      <c r="I344" s="12">
        <v>0.51800000000000002</v>
      </c>
      <c r="J344" s="69">
        <v>16500</v>
      </c>
      <c r="K344" s="12">
        <f t="shared" si="5"/>
        <v>25157.29745861451</v>
      </c>
    </row>
    <row r="345" spans="1:11" x14ac:dyDescent="0.3">
      <c r="A345" s="12">
        <v>8.49</v>
      </c>
      <c r="B345" s="12">
        <v>56.4</v>
      </c>
      <c r="C345" s="12">
        <v>6.6959999999999997</v>
      </c>
      <c r="D345" s="12">
        <v>7.18</v>
      </c>
      <c r="E345" s="12">
        <v>5</v>
      </c>
      <c r="F345" s="12">
        <v>370</v>
      </c>
      <c r="G345" s="12">
        <v>17.600000000000001</v>
      </c>
      <c r="H345" s="12">
        <v>3.78</v>
      </c>
      <c r="I345" s="12">
        <v>0.48399999999999999</v>
      </c>
      <c r="J345" s="69">
        <v>23900</v>
      </c>
      <c r="K345" s="12">
        <f t="shared" si="5"/>
        <v>27361.249644371532</v>
      </c>
    </row>
    <row r="346" spans="1:11" x14ac:dyDescent="0.3">
      <c r="A346" s="12">
        <v>8.07</v>
      </c>
      <c r="B346" s="12">
        <v>28.1</v>
      </c>
      <c r="C346" s="12">
        <v>6.8739999999999997</v>
      </c>
      <c r="D346" s="12">
        <v>4.6100000000000003</v>
      </c>
      <c r="E346" s="12">
        <v>5</v>
      </c>
      <c r="F346" s="12">
        <v>370</v>
      </c>
      <c r="G346" s="12">
        <v>17.600000000000001</v>
      </c>
      <c r="H346" s="12">
        <v>3.78</v>
      </c>
      <c r="I346" s="12">
        <v>0.48399999999999999</v>
      </c>
      <c r="J346" s="69">
        <v>31200</v>
      </c>
      <c r="K346" s="12">
        <f t="shared" si="5"/>
        <v>28698.657950484743</v>
      </c>
    </row>
    <row r="347" spans="1:11" x14ac:dyDescent="0.3">
      <c r="A347" s="12">
        <v>2.39</v>
      </c>
      <c r="B347" s="12">
        <v>48.5</v>
      </c>
      <c r="C347" s="12">
        <v>6.0140000000000002</v>
      </c>
      <c r="D347" s="12">
        <v>10.53</v>
      </c>
      <c r="E347" s="12">
        <v>3</v>
      </c>
      <c r="F347" s="12">
        <v>352</v>
      </c>
      <c r="G347" s="12">
        <v>18.8</v>
      </c>
      <c r="H347" s="12">
        <v>4.3899999999999997</v>
      </c>
      <c r="I347" s="12">
        <v>0.442</v>
      </c>
      <c r="J347" s="69">
        <v>17500</v>
      </c>
      <c r="K347" s="12">
        <f t="shared" si="5"/>
        <v>20930.922614718216</v>
      </c>
    </row>
    <row r="348" spans="1:11" x14ac:dyDescent="0.3">
      <c r="A348" s="12">
        <v>0.72</v>
      </c>
      <c r="B348" s="12">
        <v>52.3</v>
      </c>
      <c r="C348" s="12">
        <v>5.8979999999999997</v>
      </c>
      <c r="D348" s="12">
        <v>12.67</v>
      </c>
      <c r="E348" s="12">
        <v>3</v>
      </c>
      <c r="F348" s="12">
        <v>352</v>
      </c>
      <c r="G348" s="12">
        <v>18.8</v>
      </c>
      <c r="H348" s="12">
        <v>4.3899999999999997</v>
      </c>
      <c r="I348" s="12">
        <v>0.442</v>
      </c>
      <c r="J348" s="69">
        <v>17200</v>
      </c>
      <c r="K348" s="12">
        <f t="shared" si="5"/>
        <v>19204.071484524753</v>
      </c>
    </row>
    <row r="349" spans="1:11" x14ac:dyDescent="0.3">
      <c r="A349" s="12">
        <v>1.27</v>
      </c>
      <c r="B349" s="12">
        <v>27.7</v>
      </c>
      <c r="C349" s="12">
        <v>6.516</v>
      </c>
      <c r="D349" s="12">
        <v>6.36</v>
      </c>
      <c r="E349" s="12">
        <v>4</v>
      </c>
      <c r="F349" s="12">
        <v>351</v>
      </c>
      <c r="G349" s="12">
        <v>17.899999999999999</v>
      </c>
      <c r="H349" s="12">
        <v>4.1500000000000004</v>
      </c>
      <c r="I349" s="12">
        <v>0.42899999999999999</v>
      </c>
      <c r="J349" s="69">
        <v>23100</v>
      </c>
      <c r="K349" s="12">
        <f t="shared" si="5"/>
        <v>26127.42721623358</v>
      </c>
    </row>
    <row r="350" spans="1:11" x14ac:dyDescent="0.3">
      <c r="A350" s="12">
        <v>2.69</v>
      </c>
      <c r="B350" s="12">
        <v>29.7</v>
      </c>
      <c r="C350" s="12">
        <v>6.6349999999999998</v>
      </c>
      <c r="D350" s="12">
        <v>5.99</v>
      </c>
      <c r="E350" s="12">
        <v>4</v>
      </c>
      <c r="F350" s="12">
        <v>280</v>
      </c>
      <c r="G350" s="12">
        <v>17</v>
      </c>
      <c r="H350" s="12">
        <v>2.0099999999999998</v>
      </c>
      <c r="I350" s="12">
        <v>0.435</v>
      </c>
      <c r="J350" s="69">
        <v>24500</v>
      </c>
      <c r="K350" s="12">
        <f t="shared" si="5"/>
        <v>28624.424262598382</v>
      </c>
    </row>
    <row r="351" spans="1:11" x14ac:dyDescent="0.3">
      <c r="A351" s="12">
        <v>7.44</v>
      </c>
      <c r="B351" s="12">
        <v>34.5</v>
      </c>
      <c r="C351" s="12">
        <v>6.9390000000000001</v>
      </c>
      <c r="D351" s="12">
        <v>5.89</v>
      </c>
      <c r="E351" s="12">
        <v>1</v>
      </c>
      <c r="F351" s="12">
        <v>335</v>
      </c>
      <c r="G351" s="12">
        <v>19.7</v>
      </c>
      <c r="H351" s="12">
        <v>1.25</v>
      </c>
      <c r="I351" s="12">
        <v>0.42899999999999999</v>
      </c>
      <c r="J351" s="69">
        <v>26600</v>
      </c>
      <c r="K351" s="12">
        <f t="shared" si="5"/>
        <v>25814.378428444939</v>
      </c>
    </row>
    <row r="352" spans="1:11" x14ac:dyDescent="0.3">
      <c r="A352" s="12">
        <v>6.84</v>
      </c>
      <c r="B352" s="12">
        <v>44.4</v>
      </c>
      <c r="C352" s="12">
        <v>6.49</v>
      </c>
      <c r="D352" s="12">
        <v>5.98</v>
      </c>
      <c r="E352" s="12">
        <v>1</v>
      </c>
      <c r="F352" s="12">
        <v>335</v>
      </c>
      <c r="G352" s="12">
        <v>19.7</v>
      </c>
      <c r="H352" s="12">
        <v>1.25</v>
      </c>
      <c r="I352" s="12">
        <v>0.42899999999999999</v>
      </c>
      <c r="J352" s="69">
        <v>22900</v>
      </c>
      <c r="K352" s="12">
        <f t="shared" si="5"/>
        <v>24202.950662271458</v>
      </c>
    </row>
    <row r="353" spans="1:11" x14ac:dyDescent="0.3">
      <c r="A353" s="12">
        <v>6.61</v>
      </c>
      <c r="B353" s="12">
        <v>35.9</v>
      </c>
      <c r="C353" s="12">
        <v>6.5789999999999997</v>
      </c>
      <c r="D353" s="12">
        <v>5.49</v>
      </c>
      <c r="E353" s="12">
        <v>4</v>
      </c>
      <c r="F353" s="12">
        <v>411</v>
      </c>
      <c r="G353" s="12">
        <v>18.3</v>
      </c>
      <c r="H353" s="12">
        <v>1.69</v>
      </c>
      <c r="I353" s="12">
        <v>0.41099999999999998</v>
      </c>
      <c r="J353" s="69">
        <v>24100</v>
      </c>
      <c r="K353" s="12">
        <f t="shared" si="5"/>
        <v>26012.104515577241</v>
      </c>
    </row>
    <row r="354" spans="1:11" x14ac:dyDescent="0.3">
      <c r="A354" s="12">
        <v>1.27</v>
      </c>
      <c r="B354" s="12">
        <v>18.5</v>
      </c>
      <c r="C354" s="12">
        <v>5.8840000000000003</v>
      </c>
      <c r="D354" s="12">
        <v>7.79</v>
      </c>
      <c r="E354" s="12">
        <v>4</v>
      </c>
      <c r="F354" s="12">
        <v>411</v>
      </c>
      <c r="G354" s="12">
        <v>18.3</v>
      </c>
      <c r="H354" s="12">
        <v>1.69</v>
      </c>
      <c r="I354" s="12">
        <v>0.41099999999999998</v>
      </c>
      <c r="J354" s="69">
        <v>18600</v>
      </c>
      <c r="K354" s="12">
        <f t="shared" si="5"/>
        <v>20926.523757891871</v>
      </c>
    </row>
    <row r="355" spans="1:11" x14ac:dyDescent="0.3">
      <c r="A355" s="12">
        <v>9.1</v>
      </c>
      <c r="B355" s="12">
        <v>36.1</v>
      </c>
      <c r="C355" s="12">
        <v>6.7279999999999998</v>
      </c>
      <c r="D355" s="12">
        <v>4.5</v>
      </c>
      <c r="E355" s="12">
        <v>5</v>
      </c>
      <c r="F355" s="12">
        <v>187</v>
      </c>
      <c r="G355" s="12">
        <v>17</v>
      </c>
      <c r="H355" s="12">
        <v>2.02</v>
      </c>
      <c r="I355" s="12">
        <v>0.41</v>
      </c>
      <c r="J355" s="69">
        <v>30100</v>
      </c>
      <c r="K355" s="12">
        <f t="shared" si="5"/>
        <v>32289.082261777054</v>
      </c>
    </row>
    <row r="356" spans="1:11" x14ac:dyDescent="0.3">
      <c r="A356" s="12">
        <v>1.05</v>
      </c>
      <c r="B356" s="12">
        <v>21.9</v>
      </c>
      <c r="C356" s="12">
        <v>5.6630000000000003</v>
      </c>
      <c r="D356" s="12">
        <v>8.0500000000000007</v>
      </c>
      <c r="E356" s="12">
        <v>4</v>
      </c>
      <c r="F356" s="12">
        <v>334</v>
      </c>
      <c r="G356" s="12">
        <v>22</v>
      </c>
      <c r="H356" s="12">
        <v>1.91</v>
      </c>
      <c r="I356" s="12">
        <v>0.41299999999999998</v>
      </c>
      <c r="J356" s="69">
        <v>18200</v>
      </c>
      <c r="K356" s="12">
        <f t="shared" si="5"/>
        <v>17100.643446721857</v>
      </c>
    </row>
    <row r="357" spans="1:11" x14ac:dyDescent="0.3">
      <c r="A357" s="12">
        <v>8.43</v>
      </c>
      <c r="B357" s="12">
        <v>19.5</v>
      </c>
      <c r="C357" s="12">
        <v>5.9359999999999999</v>
      </c>
      <c r="D357" s="12">
        <v>5.57</v>
      </c>
      <c r="E357" s="12">
        <v>4</v>
      </c>
      <c r="F357" s="12">
        <v>334</v>
      </c>
      <c r="G357" s="12">
        <v>22</v>
      </c>
      <c r="H357" s="12">
        <v>1.91</v>
      </c>
      <c r="I357" s="12">
        <v>0.41299999999999998</v>
      </c>
      <c r="J357" s="69">
        <v>20600</v>
      </c>
      <c r="K357" s="12">
        <f t="shared" si="5"/>
        <v>20004.468775461188</v>
      </c>
    </row>
    <row r="358" spans="1:11" x14ac:dyDescent="0.3">
      <c r="A358" s="12">
        <v>0.96</v>
      </c>
      <c r="B358" s="12">
        <v>97.4</v>
      </c>
      <c r="C358" s="12">
        <v>6.2119999999999997</v>
      </c>
      <c r="D358" s="12">
        <v>17.600000000000001</v>
      </c>
      <c r="E358" s="12">
        <v>24</v>
      </c>
      <c r="F358" s="12">
        <v>666</v>
      </c>
      <c r="G358" s="12">
        <v>20.2</v>
      </c>
      <c r="H358" s="12">
        <v>18.100000000000001</v>
      </c>
      <c r="I358" s="12">
        <v>0.77</v>
      </c>
      <c r="J358" s="69">
        <v>17800</v>
      </c>
      <c r="K358" s="12">
        <f t="shared" si="5"/>
        <v>16875.388704652578</v>
      </c>
    </row>
    <row r="359" spans="1:11" x14ac:dyDescent="0.3">
      <c r="A359" s="12">
        <v>4.29</v>
      </c>
      <c r="B359" s="12">
        <v>91</v>
      </c>
      <c r="C359" s="12">
        <v>6.3949999999999996</v>
      </c>
      <c r="D359" s="12">
        <v>13.27</v>
      </c>
      <c r="E359" s="12">
        <v>24</v>
      </c>
      <c r="F359" s="12">
        <v>666</v>
      </c>
      <c r="G359" s="12">
        <v>20.2</v>
      </c>
      <c r="H359" s="12">
        <v>18.100000000000001</v>
      </c>
      <c r="I359" s="12">
        <v>0.77</v>
      </c>
      <c r="J359" s="69">
        <v>21700</v>
      </c>
      <c r="K359" s="12">
        <f t="shared" si="5"/>
        <v>20195.957821403892</v>
      </c>
    </row>
    <row r="360" spans="1:11" x14ac:dyDescent="0.3">
      <c r="A360" s="12">
        <v>0.38</v>
      </c>
      <c r="B360" s="12">
        <v>83.4</v>
      </c>
      <c r="C360" s="12">
        <v>6.1269999999999998</v>
      </c>
      <c r="D360" s="12">
        <v>11.48</v>
      </c>
      <c r="E360" s="12">
        <v>24</v>
      </c>
      <c r="F360" s="12">
        <v>666</v>
      </c>
      <c r="G360" s="12">
        <v>20.2</v>
      </c>
      <c r="H360" s="12">
        <v>18.100000000000001</v>
      </c>
      <c r="I360" s="12">
        <v>0.77</v>
      </c>
      <c r="J360" s="69">
        <v>22700</v>
      </c>
      <c r="K360" s="12">
        <f t="shared" si="5"/>
        <v>19731.016624643147</v>
      </c>
    </row>
    <row r="361" spans="1:11" x14ac:dyDescent="0.3">
      <c r="A361" s="12">
        <v>7.28</v>
      </c>
      <c r="B361" s="12">
        <v>81.3</v>
      </c>
      <c r="C361" s="12">
        <v>6.1120000000000001</v>
      </c>
      <c r="D361" s="12">
        <v>12.67</v>
      </c>
      <c r="E361" s="12">
        <v>24</v>
      </c>
      <c r="F361" s="12">
        <v>666</v>
      </c>
      <c r="G361" s="12">
        <v>20.2</v>
      </c>
      <c r="H361" s="12">
        <v>18.100000000000001</v>
      </c>
      <c r="I361" s="12">
        <v>0.77</v>
      </c>
      <c r="J361" s="69">
        <v>22600</v>
      </c>
      <c r="K361" s="12">
        <f t="shared" si="5"/>
        <v>19218.371474645683</v>
      </c>
    </row>
    <row r="362" spans="1:11" x14ac:dyDescent="0.3">
      <c r="A362" s="12">
        <v>4.51</v>
      </c>
      <c r="B362" s="12">
        <v>88</v>
      </c>
      <c r="C362" s="12">
        <v>6.3979999999999997</v>
      </c>
      <c r="D362" s="12">
        <v>7.79</v>
      </c>
      <c r="E362" s="12">
        <v>24</v>
      </c>
      <c r="F362" s="12">
        <v>666</v>
      </c>
      <c r="G362" s="12">
        <v>20.2</v>
      </c>
      <c r="H362" s="12">
        <v>18.100000000000001</v>
      </c>
      <c r="I362" s="12">
        <v>0.77</v>
      </c>
      <c r="J362" s="69">
        <v>25000</v>
      </c>
      <c r="K362" s="12">
        <f t="shared" si="5"/>
        <v>23427.848021284124</v>
      </c>
    </row>
    <row r="363" spans="1:11" x14ac:dyDescent="0.3">
      <c r="A363" s="12">
        <v>9.43</v>
      </c>
      <c r="B363" s="12">
        <v>91.1</v>
      </c>
      <c r="C363" s="12">
        <v>6.2510000000000003</v>
      </c>
      <c r="D363" s="12">
        <v>14.19</v>
      </c>
      <c r="E363" s="12">
        <v>24</v>
      </c>
      <c r="F363" s="12">
        <v>666</v>
      </c>
      <c r="G363" s="12">
        <v>20.2</v>
      </c>
      <c r="H363" s="12">
        <v>18.100000000000001</v>
      </c>
      <c r="I363" s="12">
        <v>0.77</v>
      </c>
      <c r="J363" s="69">
        <v>19900</v>
      </c>
      <c r="K363" s="12">
        <f t="shared" si="5"/>
        <v>19300.415536897606</v>
      </c>
    </row>
    <row r="364" spans="1:11" x14ac:dyDescent="0.3">
      <c r="A364" s="12">
        <v>6.12</v>
      </c>
      <c r="B364" s="12">
        <v>96.2</v>
      </c>
      <c r="C364" s="12">
        <v>5.3620000000000001</v>
      </c>
      <c r="D364" s="12">
        <v>10.19</v>
      </c>
      <c r="E364" s="12">
        <v>24</v>
      </c>
      <c r="F364" s="12">
        <v>666</v>
      </c>
      <c r="G364" s="12">
        <v>20.2</v>
      </c>
      <c r="H364" s="12">
        <v>18.100000000000001</v>
      </c>
      <c r="I364" s="12">
        <v>0.77</v>
      </c>
      <c r="J364" s="69">
        <v>20800</v>
      </c>
      <c r="K364" s="12">
        <f t="shared" si="5"/>
        <v>18052.723453465514</v>
      </c>
    </row>
    <row r="365" spans="1:11" x14ac:dyDescent="0.3">
      <c r="A365" s="12">
        <v>6.76</v>
      </c>
      <c r="B365" s="12">
        <v>89</v>
      </c>
      <c r="C365" s="12">
        <v>5.8029999999999999</v>
      </c>
      <c r="D365" s="12">
        <v>14.64</v>
      </c>
      <c r="E365" s="12">
        <v>24</v>
      </c>
      <c r="F365" s="12">
        <v>666</v>
      </c>
      <c r="G365" s="12">
        <v>20.2</v>
      </c>
      <c r="H365" s="12">
        <v>18.100000000000001</v>
      </c>
      <c r="I365" s="12">
        <v>0.77</v>
      </c>
      <c r="J365" s="69">
        <v>16800</v>
      </c>
      <c r="K365" s="12">
        <f t="shared" si="5"/>
        <v>16981.748697800213</v>
      </c>
    </row>
    <row r="366" spans="1:11" x14ac:dyDescent="0.3">
      <c r="A366" s="12">
        <v>9.99</v>
      </c>
      <c r="B366" s="12">
        <v>82.9</v>
      </c>
      <c r="C366" s="12">
        <v>8.7799999999999994</v>
      </c>
      <c r="D366" s="12">
        <v>5.29</v>
      </c>
      <c r="E366" s="12">
        <v>24</v>
      </c>
      <c r="F366" s="12">
        <v>666</v>
      </c>
      <c r="G366" s="12">
        <v>20.2</v>
      </c>
      <c r="H366" s="12">
        <v>18.100000000000001</v>
      </c>
      <c r="I366" s="12">
        <v>0.71799999999999997</v>
      </c>
      <c r="J366" s="69">
        <v>21900</v>
      </c>
      <c r="K366" s="12">
        <f t="shared" si="5"/>
        <v>35399.873859152547</v>
      </c>
    </row>
    <row r="367" spans="1:11" x14ac:dyDescent="0.3">
      <c r="A367" s="12">
        <v>9.59</v>
      </c>
      <c r="B367" s="12">
        <v>87.9</v>
      </c>
      <c r="C367" s="12">
        <v>3.5609999999999999</v>
      </c>
      <c r="D367" s="12">
        <v>7.12</v>
      </c>
      <c r="E367" s="12">
        <v>24</v>
      </c>
      <c r="F367" s="12">
        <v>666</v>
      </c>
      <c r="G367" s="12">
        <v>20.2</v>
      </c>
      <c r="H367" s="12">
        <v>18.100000000000001</v>
      </c>
      <c r="I367" s="12">
        <v>0.71799999999999997</v>
      </c>
      <c r="J367" s="69">
        <v>27500</v>
      </c>
      <c r="K367" s="12">
        <f t="shared" si="5"/>
        <v>12909.346427614279</v>
      </c>
    </row>
    <row r="368" spans="1:11" x14ac:dyDescent="0.3">
      <c r="A368" s="12">
        <v>5.5</v>
      </c>
      <c r="B368" s="12">
        <v>91.4</v>
      </c>
      <c r="C368" s="12">
        <v>4.9630000000000001</v>
      </c>
      <c r="D368" s="12">
        <v>14</v>
      </c>
      <c r="E368" s="12">
        <v>24</v>
      </c>
      <c r="F368" s="12">
        <v>666</v>
      </c>
      <c r="G368" s="12">
        <v>20.2</v>
      </c>
      <c r="H368" s="12">
        <v>18.100000000000001</v>
      </c>
      <c r="I368" s="12">
        <v>0.71799999999999997</v>
      </c>
      <c r="J368" s="69">
        <v>21900</v>
      </c>
      <c r="K368" s="12">
        <f t="shared" si="5"/>
        <v>14456.593908464902</v>
      </c>
    </row>
    <row r="369" spans="1:11" x14ac:dyDescent="0.3">
      <c r="A369" s="12">
        <v>4.24</v>
      </c>
      <c r="B369" s="12">
        <v>100</v>
      </c>
      <c r="C369" s="12">
        <v>3.863</v>
      </c>
      <c r="D369" s="12">
        <v>13.33</v>
      </c>
      <c r="E369" s="12">
        <v>24</v>
      </c>
      <c r="F369" s="12">
        <v>666</v>
      </c>
      <c r="G369" s="12">
        <v>20.2</v>
      </c>
      <c r="H369" s="12">
        <v>18.100000000000001</v>
      </c>
      <c r="I369" s="12">
        <v>0.63100000000000001</v>
      </c>
      <c r="J369" s="69">
        <v>23100</v>
      </c>
      <c r="K369" s="12">
        <f t="shared" si="5"/>
        <v>11441.357006861032</v>
      </c>
    </row>
    <row r="370" spans="1:11" x14ac:dyDescent="0.3">
      <c r="A370" s="12">
        <v>7.25</v>
      </c>
      <c r="B370" s="12">
        <v>100</v>
      </c>
      <c r="C370" s="12">
        <v>4.97</v>
      </c>
      <c r="D370" s="12">
        <v>3.26</v>
      </c>
      <c r="E370" s="12">
        <v>24</v>
      </c>
      <c r="F370" s="12">
        <v>666</v>
      </c>
      <c r="G370" s="12">
        <v>20.2</v>
      </c>
      <c r="H370" s="12">
        <v>18.100000000000001</v>
      </c>
      <c r="I370" s="12">
        <v>0.63100000000000001</v>
      </c>
      <c r="J370" s="69">
        <v>50000</v>
      </c>
      <c r="K370" s="12">
        <f t="shared" si="5"/>
        <v>22231.957565077468</v>
      </c>
    </row>
    <row r="371" spans="1:11" x14ac:dyDescent="0.3">
      <c r="A371" s="12">
        <v>5.32</v>
      </c>
      <c r="B371" s="12">
        <v>96.8</v>
      </c>
      <c r="C371" s="12">
        <v>6.6829999999999998</v>
      </c>
      <c r="D371" s="12">
        <v>3.73</v>
      </c>
      <c r="E371" s="12">
        <v>24</v>
      </c>
      <c r="F371" s="12">
        <v>666</v>
      </c>
      <c r="G371" s="12">
        <v>20.2</v>
      </c>
      <c r="H371" s="12">
        <v>18.100000000000001</v>
      </c>
      <c r="I371" s="12">
        <v>0.63100000000000001</v>
      </c>
      <c r="J371" s="69">
        <v>50000</v>
      </c>
      <c r="K371" s="12">
        <f t="shared" si="5"/>
        <v>28816.239017347532</v>
      </c>
    </row>
    <row r="372" spans="1:11" x14ac:dyDescent="0.3">
      <c r="A372" s="12">
        <v>7.39</v>
      </c>
      <c r="B372" s="12">
        <v>97.5</v>
      </c>
      <c r="C372" s="12">
        <v>7.016</v>
      </c>
      <c r="D372" s="12">
        <v>2.96</v>
      </c>
      <c r="E372" s="12">
        <v>24</v>
      </c>
      <c r="F372" s="12">
        <v>666</v>
      </c>
      <c r="G372" s="12">
        <v>20.2</v>
      </c>
      <c r="H372" s="12">
        <v>18.100000000000001</v>
      </c>
      <c r="I372" s="12">
        <v>0.63100000000000001</v>
      </c>
      <c r="J372" s="69">
        <v>50000</v>
      </c>
      <c r="K372" s="12">
        <f t="shared" si="5"/>
        <v>30778.485463199093</v>
      </c>
    </row>
    <row r="373" spans="1:11" x14ac:dyDescent="0.3">
      <c r="A373" s="12">
        <v>3.84</v>
      </c>
      <c r="B373" s="12">
        <v>100</v>
      </c>
      <c r="C373" s="12">
        <v>6.2160000000000002</v>
      </c>
      <c r="D373" s="12">
        <v>9.5299999999999994</v>
      </c>
      <c r="E373" s="12">
        <v>24</v>
      </c>
      <c r="F373" s="12">
        <v>666</v>
      </c>
      <c r="G373" s="12">
        <v>20.2</v>
      </c>
      <c r="H373" s="12">
        <v>18.100000000000001</v>
      </c>
      <c r="I373" s="12">
        <v>0.63100000000000001</v>
      </c>
      <c r="J373" s="69">
        <v>50000</v>
      </c>
      <c r="K373" s="12">
        <f t="shared" si="5"/>
        <v>23422.203722385562</v>
      </c>
    </row>
    <row r="374" spans="1:11" x14ac:dyDescent="0.3">
      <c r="A374" s="12">
        <v>1.55</v>
      </c>
      <c r="B374" s="12">
        <v>89.6</v>
      </c>
      <c r="C374" s="12">
        <v>5.875</v>
      </c>
      <c r="D374" s="12">
        <v>8.8800000000000008</v>
      </c>
      <c r="E374" s="12">
        <v>24</v>
      </c>
      <c r="F374" s="12">
        <v>666</v>
      </c>
      <c r="G374" s="12">
        <v>20.2</v>
      </c>
      <c r="H374" s="12">
        <v>18.100000000000001</v>
      </c>
      <c r="I374" s="12">
        <v>0.66800000000000004</v>
      </c>
      <c r="J374" s="69">
        <v>50000</v>
      </c>
      <c r="K374" s="12">
        <f t="shared" si="5"/>
        <v>21573.425982342091</v>
      </c>
    </row>
    <row r="375" spans="1:11" x14ac:dyDescent="0.3">
      <c r="A375" s="12">
        <v>5.96</v>
      </c>
      <c r="B375" s="12">
        <v>100</v>
      </c>
      <c r="C375" s="12">
        <v>4.9059999999999997</v>
      </c>
      <c r="D375" s="12">
        <v>34.770000000000003</v>
      </c>
      <c r="E375" s="12">
        <v>24</v>
      </c>
      <c r="F375" s="12">
        <v>666</v>
      </c>
      <c r="G375" s="12">
        <v>20.2</v>
      </c>
      <c r="H375" s="12">
        <v>18.100000000000001</v>
      </c>
      <c r="I375" s="12">
        <v>0.66800000000000004</v>
      </c>
      <c r="J375" s="69">
        <v>13800</v>
      </c>
      <c r="K375" s="12">
        <f t="shared" si="5"/>
        <v>2507.329761385482</v>
      </c>
    </row>
    <row r="376" spans="1:11" x14ac:dyDescent="0.3">
      <c r="A376" s="12">
        <v>0.71</v>
      </c>
      <c r="B376" s="12">
        <v>100</v>
      </c>
      <c r="C376" s="12">
        <v>4.1379999999999999</v>
      </c>
      <c r="D376" s="12">
        <v>37.97</v>
      </c>
      <c r="E376" s="12">
        <v>24</v>
      </c>
      <c r="F376" s="12">
        <v>666</v>
      </c>
      <c r="G376" s="12">
        <v>20.2</v>
      </c>
      <c r="H376" s="12">
        <v>18.100000000000001</v>
      </c>
      <c r="I376" s="12">
        <v>0.66800000000000004</v>
      </c>
      <c r="J376" s="69">
        <v>13800</v>
      </c>
      <c r="K376" s="12">
        <f t="shared" si="5"/>
        <v>-2847.9485439838813</v>
      </c>
    </row>
    <row r="377" spans="1:11" x14ac:dyDescent="0.3">
      <c r="A377" s="12">
        <v>3.12</v>
      </c>
      <c r="B377" s="12">
        <v>97.9</v>
      </c>
      <c r="C377" s="12">
        <v>7.3129999999999997</v>
      </c>
      <c r="D377" s="12">
        <v>13.44</v>
      </c>
      <c r="E377" s="12">
        <v>24</v>
      </c>
      <c r="F377" s="12">
        <v>666</v>
      </c>
      <c r="G377" s="12">
        <v>20.2</v>
      </c>
      <c r="H377" s="12">
        <v>18.100000000000001</v>
      </c>
      <c r="I377" s="12">
        <v>0.67100000000000004</v>
      </c>
      <c r="J377" s="69">
        <v>15000</v>
      </c>
      <c r="K377" s="12">
        <f t="shared" si="5"/>
        <v>25071.397137791642</v>
      </c>
    </row>
    <row r="378" spans="1:11" x14ac:dyDescent="0.3">
      <c r="A378" s="12">
        <v>5.89</v>
      </c>
      <c r="B378" s="12">
        <v>93.3</v>
      </c>
      <c r="C378" s="12">
        <v>6.649</v>
      </c>
      <c r="D378" s="12">
        <v>23.24</v>
      </c>
      <c r="E378" s="12">
        <v>24</v>
      </c>
      <c r="F378" s="12">
        <v>666</v>
      </c>
      <c r="G378" s="12">
        <v>20.2</v>
      </c>
      <c r="H378" s="12">
        <v>18.100000000000001</v>
      </c>
      <c r="I378" s="12">
        <v>0.67100000000000004</v>
      </c>
      <c r="J378" s="69">
        <v>13900</v>
      </c>
      <c r="K378" s="12">
        <f t="shared" si="5"/>
        <v>16402.180360373615</v>
      </c>
    </row>
    <row r="379" spans="1:11" x14ac:dyDescent="0.3">
      <c r="A379" s="12">
        <v>3.08</v>
      </c>
      <c r="B379" s="12">
        <v>98.8</v>
      </c>
      <c r="C379" s="12">
        <v>6.7939999999999996</v>
      </c>
      <c r="D379" s="12">
        <v>21.24</v>
      </c>
      <c r="E379" s="12">
        <v>24</v>
      </c>
      <c r="F379" s="12">
        <v>666</v>
      </c>
      <c r="G379" s="12">
        <v>20.2</v>
      </c>
      <c r="H379" s="12">
        <v>18.100000000000001</v>
      </c>
      <c r="I379" s="12">
        <v>0.67100000000000004</v>
      </c>
      <c r="J379" s="69">
        <v>13300</v>
      </c>
      <c r="K379" s="12">
        <f t="shared" si="5"/>
        <v>18250.659007673759</v>
      </c>
    </row>
    <row r="380" spans="1:11" x14ac:dyDescent="0.3">
      <c r="A380" s="12">
        <v>2.82</v>
      </c>
      <c r="B380" s="12">
        <v>96.2</v>
      </c>
      <c r="C380" s="12">
        <v>6.38</v>
      </c>
      <c r="D380" s="12">
        <v>23.69</v>
      </c>
      <c r="E380" s="12">
        <v>24</v>
      </c>
      <c r="F380" s="12">
        <v>666</v>
      </c>
      <c r="G380" s="12">
        <v>20.2</v>
      </c>
      <c r="H380" s="12">
        <v>18.100000000000001</v>
      </c>
      <c r="I380" s="12">
        <v>0.67100000000000004</v>
      </c>
      <c r="J380" s="69">
        <v>13100</v>
      </c>
      <c r="K380" s="12">
        <f t="shared" si="5"/>
        <v>14966.325147650958</v>
      </c>
    </row>
    <row r="381" spans="1:11" x14ac:dyDescent="0.3">
      <c r="A381" s="12">
        <v>9.75</v>
      </c>
      <c r="B381" s="12">
        <v>100</v>
      </c>
      <c r="C381" s="12">
        <v>6.2229999999999999</v>
      </c>
      <c r="D381" s="12">
        <v>21.78</v>
      </c>
      <c r="E381" s="12">
        <v>24</v>
      </c>
      <c r="F381" s="12">
        <v>666</v>
      </c>
      <c r="G381" s="12">
        <v>20.2</v>
      </c>
      <c r="H381" s="12">
        <v>18.100000000000001</v>
      </c>
      <c r="I381" s="12">
        <v>0.67100000000000004</v>
      </c>
      <c r="J381" s="69">
        <v>10200</v>
      </c>
      <c r="K381" s="12">
        <f t="shared" si="5"/>
        <v>15933.48914339313</v>
      </c>
    </row>
    <row r="382" spans="1:11" x14ac:dyDescent="0.3">
      <c r="A382" s="12">
        <v>0.21</v>
      </c>
      <c r="B382" s="12">
        <v>91.9</v>
      </c>
      <c r="C382" s="12">
        <v>6.968</v>
      </c>
      <c r="D382" s="12">
        <v>17.21</v>
      </c>
      <c r="E382" s="12">
        <v>24</v>
      </c>
      <c r="F382" s="12">
        <v>666</v>
      </c>
      <c r="G382" s="12">
        <v>20.2</v>
      </c>
      <c r="H382" s="12">
        <v>18.100000000000001</v>
      </c>
      <c r="I382" s="12">
        <v>0.67100000000000004</v>
      </c>
      <c r="J382" s="69">
        <v>10400</v>
      </c>
      <c r="K382" s="12">
        <f t="shared" si="5"/>
        <v>21034.572244681502</v>
      </c>
    </row>
    <row r="383" spans="1:11" x14ac:dyDescent="0.3">
      <c r="A383" s="12">
        <v>5.69</v>
      </c>
      <c r="B383" s="12">
        <v>99.1</v>
      </c>
      <c r="C383" s="12">
        <v>6.5449999999999999</v>
      </c>
      <c r="D383" s="12">
        <v>21.08</v>
      </c>
      <c r="E383" s="12">
        <v>24</v>
      </c>
      <c r="F383" s="12">
        <v>666</v>
      </c>
      <c r="G383" s="12">
        <v>20.2</v>
      </c>
      <c r="H383" s="12">
        <v>18.100000000000001</v>
      </c>
      <c r="I383" s="12">
        <v>0.67100000000000004</v>
      </c>
      <c r="J383" s="69">
        <v>10900</v>
      </c>
      <c r="K383" s="12">
        <f t="shared" si="5"/>
        <v>17456.993808728916</v>
      </c>
    </row>
    <row r="384" spans="1:11" x14ac:dyDescent="0.3">
      <c r="A384" s="12">
        <v>7.68</v>
      </c>
      <c r="B384" s="12">
        <v>100</v>
      </c>
      <c r="C384" s="12">
        <v>5.5359999999999996</v>
      </c>
      <c r="D384" s="12">
        <v>23.6</v>
      </c>
      <c r="E384" s="12">
        <v>24</v>
      </c>
      <c r="F384" s="12">
        <v>666</v>
      </c>
      <c r="G384" s="12">
        <v>20.2</v>
      </c>
      <c r="H384" s="12">
        <v>18.100000000000001</v>
      </c>
      <c r="I384" s="12">
        <v>0.7</v>
      </c>
      <c r="J384" s="69">
        <v>11300</v>
      </c>
      <c r="K384" s="12">
        <f t="shared" si="5"/>
        <v>11600.81212049412</v>
      </c>
    </row>
    <row r="385" spans="1:11" x14ac:dyDescent="0.3">
      <c r="A385" s="12">
        <v>8.7899999999999991</v>
      </c>
      <c r="B385" s="12">
        <v>100</v>
      </c>
      <c r="C385" s="12">
        <v>5.52</v>
      </c>
      <c r="D385" s="12">
        <v>24.56</v>
      </c>
      <c r="E385" s="12">
        <v>24</v>
      </c>
      <c r="F385" s="12">
        <v>666</v>
      </c>
      <c r="G385" s="12">
        <v>20.2</v>
      </c>
      <c r="H385" s="12">
        <v>18.100000000000001</v>
      </c>
      <c r="I385" s="12">
        <v>0.7</v>
      </c>
      <c r="J385" s="69">
        <v>12300</v>
      </c>
      <c r="K385" s="12">
        <f t="shared" si="5"/>
        <v>11009.543355408714</v>
      </c>
    </row>
    <row r="386" spans="1:11" x14ac:dyDescent="0.3">
      <c r="A386" s="12">
        <v>3.49</v>
      </c>
      <c r="B386" s="12">
        <v>91.2</v>
      </c>
      <c r="C386" s="12">
        <v>4.3680000000000003</v>
      </c>
      <c r="D386" s="12">
        <v>30.63</v>
      </c>
      <c r="E386" s="12">
        <v>24</v>
      </c>
      <c r="F386" s="12">
        <v>666</v>
      </c>
      <c r="G386" s="12">
        <v>20.2</v>
      </c>
      <c r="H386" s="12">
        <v>18.100000000000001</v>
      </c>
      <c r="I386" s="12">
        <v>0.7</v>
      </c>
      <c r="J386" s="69">
        <v>8800</v>
      </c>
      <c r="K386" s="12">
        <f t="shared" si="5"/>
        <v>2047.2831052935117</v>
      </c>
    </row>
    <row r="387" spans="1:11" x14ac:dyDescent="0.3">
      <c r="A387" s="12">
        <v>2.81</v>
      </c>
      <c r="B387" s="12">
        <v>98.1</v>
      </c>
      <c r="C387" s="12">
        <v>5.2770000000000001</v>
      </c>
      <c r="D387" s="12">
        <v>30.81</v>
      </c>
      <c r="E387" s="12">
        <v>24</v>
      </c>
      <c r="F387" s="12">
        <v>666</v>
      </c>
      <c r="G387" s="12">
        <v>20.2</v>
      </c>
      <c r="H387" s="12">
        <v>18.100000000000001</v>
      </c>
      <c r="I387" s="12">
        <v>0.7</v>
      </c>
      <c r="J387" s="69">
        <v>7200</v>
      </c>
      <c r="K387" s="12">
        <f t="shared" ref="K387:K450" si="6">$M$1+$M$2*A387+$M$3*B387+$M$4*C387+$M$5*D387+$M$6*E387+$M$7*F387+$M$8*G387+$M$9*H387+$M$10*I387</f>
        <v>5881.6370956862856</v>
      </c>
    </row>
    <row r="388" spans="1:11" x14ac:dyDescent="0.3">
      <c r="A388" s="12">
        <v>7.47</v>
      </c>
      <c r="B388" s="12">
        <v>100</v>
      </c>
      <c r="C388" s="12">
        <v>4.6520000000000001</v>
      </c>
      <c r="D388" s="12">
        <v>28.28</v>
      </c>
      <c r="E388" s="12">
        <v>24</v>
      </c>
      <c r="F388" s="12">
        <v>666</v>
      </c>
      <c r="G388" s="12">
        <v>20.2</v>
      </c>
      <c r="H388" s="12">
        <v>18.100000000000001</v>
      </c>
      <c r="I388" s="12">
        <v>0.7</v>
      </c>
      <c r="J388" s="69">
        <v>10500</v>
      </c>
      <c r="K388" s="12">
        <f t="shared" si="6"/>
        <v>5119.4009139439486</v>
      </c>
    </row>
    <row r="389" spans="1:11" x14ac:dyDescent="0.3">
      <c r="A389" s="12">
        <v>0.38</v>
      </c>
      <c r="B389" s="12">
        <v>89.5</v>
      </c>
      <c r="C389" s="12">
        <v>5</v>
      </c>
      <c r="D389" s="12">
        <v>31.99</v>
      </c>
      <c r="E389" s="12">
        <v>24</v>
      </c>
      <c r="F389" s="12">
        <v>666</v>
      </c>
      <c r="G389" s="12">
        <v>20.2</v>
      </c>
      <c r="H389" s="12">
        <v>18.100000000000001</v>
      </c>
      <c r="I389" s="12">
        <v>0.7</v>
      </c>
      <c r="J389" s="69">
        <v>7400</v>
      </c>
      <c r="K389" s="12">
        <f t="shared" si="6"/>
        <v>3626.554567164877</v>
      </c>
    </row>
    <row r="390" spans="1:11" x14ac:dyDescent="0.3">
      <c r="A390" s="12">
        <v>5.7</v>
      </c>
      <c r="B390" s="12">
        <v>100</v>
      </c>
      <c r="C390" s="12">
        <v>4.88</v>
      </c>
      <c r="D390" s="12">
        <v>30.62</v>
      </c>
      <c r="E390" s="12">
        <v>24</v>
      </c>
      <c r="F390" s="12">
        <v>666</v>
      </c>
      <c r="G390" s="12">
        <v>20.2</v>
      </c>
      <c r="H390" s="12">
        <v>18.100000000000001</v>
      </c>
      <c r="I390" s="12">
        <v>0.7</v>
      </c>
      <c r="J390" s="69">
        <v>10200</v>
      </c>
      <c r="K390" s="12">
        <f t="shared" si="6"/>
        <v>4561.5920818888599</v>
      </c>
    </row>
    <row r="391" spans="1:11" x14ac:dyDescent="0.3">
      <c r="A391" s="12">
        <v>5.63</v>
      </c>
      <c r="B391" s="12">
        <v>98.9</v>
      </c>
      <c r="C391" s="12">
        <v>5.39</v>
      </c>
      <c r="D391" s="12">
        <v>20.85</v>
      </c>
      <c r="E391" s="12">
        <v>24</v>
      </c>
      <c r="F391" s="12">
        <v>666</v>
      </c>
      <c r="G391" s="12">
        <v>20.2</v>
      </c>
      <c r="H391" s="12">
        <v>18.100000000000001</v>
      </c>
      <c r="I391" s="12">
        <v>0.7</v>
      </c>
      <c r="J391" s="69">
        <v>11500</v>
      </c>
      <c r="K391" s="12">
        <f t="shared" si="6"/>
        <v>12522.156206810854</v>
      </c>
    </row>
    <row r="392" spans="1:11" x14ac:dyDescent="0.3">
      <c r="A392" s="12">
        <v>9.56</v>
      </c>
      <c r="B392" s="12">
        <v>97</v>
      </c>
      <c r="C392" s="12">
        <v>5.7130000000000001</v>
      </c>
      <c r="D392" s="12">
        <v>17.11</v>
      </c>
      <c r="E392" s="12">
        <v>24</v>
      </c>
      <c r="F392" s="12">
        <v>666</v>
      </c>
      <c r="G392" s="12">
        <v>20.2</v>
      </c>
      <c r="H392" s="12">
        <v>18.100000000000001</v>
      </c>
      <c r="I392" s="12">
        <v>0.7</v>
      </c>
      <c r="J392" s="69">
        <v>15100</v>
      </c>
      <c r="K392" s="12">
        <f t="shared" si="6"/>
        <v>16240.928702306184</v>
      </c>
    </row>
    <row r="393" spans="1:11" x14ac:dyDescent="0.3">
      <c r="A393" s="12">
        <v>0.74</v>
      </c>
      <c r="B393" s="12">
        <v>82.5</v>
      </c>
      <c r="C393" s="12">
        <v>6.0510000000000002</v>
      </c>
      <c r="D393" s="12">
        <v>18.760000000000002</v>
      </c>
      <c r="E393" s="12">
        <v>24</v>
      </c>
      <c r="F393" s="12">
        <v>666</v>
      </c>
      <c r="G393" s="12">
        <v>20.2</v>
      </c>
      <c r="H393" s="12">
        <v>18.100000000000001</v>
      </c>
      <c r="I393" s="12">
        <v>0.7</v>
      </c>
      <c r="J393" s="69">
        <v>23200</v>
      </c>
      <c r="K393" s="12">
        <f t="shared" si="6"/>
        <v>15734.633387228059</v>
      </c>
    </row>
    <row r="394" spans="1:11" x14ac:dyDescent="0.3">
      <c r="A394" s="12">
        <v>0.06</v>
      </c>
      <c r="B394" s="12">
        <v>97</v>
      </c>
      <c r="C394" s="12">
        <v>5.0359999999999996</v>
      </c>
      <c r="D394" s="12">
        <v>25.68</v>
      </c>
      <c r="E394" s="12">
        <v>24</v>
      </c>
      <c r="F394" s="12">
        <v>666</v>
      </c>
      <c r="G394" s="12">
        <v>20.2</v>
      </c>
      <c r="H394" s="12">
        <v>18.100000000000001</v>
      </c>
      <c r="I394" s="12">
        <v>0.7</v>
      </c>
      <c r="J394" s="69">
        <v>9700</v>
      </c>
      <c r="K394" s="12">
        <f t="shared" si="6"/>
        <v>7813.2577957162621</v>
      </c>
    </row>
    <row r="395" spans="1:11" x14ac:dyDescent="0.3">
      <c r="A395" s="12">
        <v>0.46</v>
      </c>
      <c r="B395" s="12">
        <v>92.6</v>
      </c>
      <c r="C395" s="12">
        <v>6.1929999999999996</v>
      </c>
      <c r="D395" s="12">
        <v>15.17</v>
      </c>
      <c r="E395" s="12">
        <v>24</v>
      </c>
      <c r="F395" s="12">
        <v>666</v>
      </c>
      <c r="G395" s="12">
        <v>20.2</v>
      </c>
      <c r="H395" s="12">
        <v>18.100000000000001</v>
      </c>
      <c r="I395" s="12">
        <v>0.69299999999999995</v>
      </c>
      <c r="J395" s="69">
        <v>13800</v>
      </c>
      <c r="K395" s="12">
        <f t="shared" si="6"/>
        <v>18876.547540043521</v>
      </c>
    </row>
    <row r="396" spans="1:11" x14ac:dyDescent="0.3">
      <c r="A396" s="12">
        <v>1.28</v>
      </c>
      <c r="B396" s="12">
        <v>94.7</v>
      </c>
      <c r="C396" s="12">
        <v>5.8869999999999996</v>
      </c>
      <c r="D396" s="12">
        <v>16.350000000000001</v>
      </c>
      <c r="E396" s="12">
        <v>24</v>
      </c>
      <c r="F396" s="12">
        <v>666</v>
      </c>
      <c r="G396" s="12">
        <v>20.2</v>
      </c>
      <c r="H396" s="12">
        <v>18.100000000000001</v>
      </c>
      <c r="I396" s="12">
        <v>0.69299999999999995</v>
      </c>
      <c r="J396" s="69">
        <v>12700</v>
      </c>
      <c r="K396" s="12">
        <f t="shared" si="6"/>
        <v>17010.831227244718</v>
      </c>
    </row>
    <row r="397" spans="1:11" x14ac:dyDescent="0.3">
      <c r="A397" s="12">
        <v>5.24</v>
      </c>
      <c r="B397" s="12">
        <v>98.8</v>
      </c>
      <c r="C397" s="12">
        <v>6.4710000000000001</v>
      </c>
      <c r="D397" s="12">
        <v>17.12</v>
      </c>
      <c r="E397" s="12">
        <v>24</v>
      </c>
      <c r="F397" s="12">
        <v>666</v>
      </c>
      <c r="G397" s="12">
        <v>20.2</v>
      </c>
      <c r="H397" s="12">
        <v>18.100000000000001</v>
      </c>
      <c r="I397" s="12">
        <v>0.69299999999999995</v>
      </c>
      <c r="J397" s="69">
        <v>13100</v>
      </c>
      <c r="K397" s="12">
        <f t="shared" si="6"/>
        <v>19282.696882473811</v>
      </c>
    </row>
    <row r="398" spans="1:11" x14ac:dyDescent="0.3">
      <c r="A398" s="12">
        <v>4.78</v>
      </c>
      <c r="B398" s="12">
        <v>96</v>
      </c>
      <c r="C398" s="12">
        <v>6.4050000000000002</v>
      </c>
      <c r="D398" s="12">
        <v>19.37</v>
      </c>
      <c r="E398" s="12">
        <v>24</v>
      </c>
      <c r="F398" s="12">
        <v>666</v>
      </c>
      <c r="G398" s="12">
        <v>20.2</v>
      </c>
      <c r="H398" s="12">
        <v>18.100000000000001</v>
      </c>
      <c r="I398" s="12">
        <v>0.69299999999999995</v>
      </c>
      <c r="J398" s="69">
        <v>12500</v>
      </c>
      <c r="K398" s="12">
        <f t="shared" si="6"/>
        <v>17538.403558941147</v>
      </c>
    </row>
    <row r="399" spans="1:11" x14ac:dyDescent="0.3">
      <c r="A399" s="12">
        <v>5.8</v>
      </c>
      <c r="B399" s="12">
        <v>98.9</v>
      </c>
      <c r="C399" s="12">
        <v>5.7469999999999999</v>
      </c>
      <c r="D399" s="12">
        <v>19.920000000000002</v>
      </c>
      <c r="E399" s="12">
        <v>24</v>
      </c>
      <c r="F399" s="12">
        <v>666</v>
      </c>
      <c r="G399" s="12">
        <v>20.2</v>
      </c>
      <c r="H399" s="12">
        <v>18.100000000000001</v>
      </c>
      <c r="I399" s="12">
        <v>0.69299999999999995</v>
      </c>
      <c r="J399" s="69">
        <v>8500</v>
      </c>
      <c r="K399" s="12">
        <f t="shared" si="6"/>
        <v>14636.701355363166</v>
      </c>
    </row>
    <row r="400" spans="1:11" x14ac:dyDescent="0.3">
      <c r="A400" s="12">
        <v>1.22</v>
      </c>
      <c r="B400" s="12">
        <v>100</v>
      </c>
      <c r="C400" s="12">
        <v>5.4530000000000003</v>
      </c>
      <c r="D400" s="12">
        <v>30.59</v>
      </c>
      <c r="E400" s="12">
        <v>24</v>
      </c>
      <c r="F400" s="12">
        <v>666</v>
      </c>
      <c r="G400" s="12">
        <v>20.2</v>
      </c>
      <c r="H400" s="12">
        <v>18.100000000000001</v>
      </c>
      <c r="I400" s="12">
        <v>0.69299999999999995</v>
      </c>
      <c r="J400" s="69">
        <v>5000</v>
      </c>
      <c r="K400" s="12">
        <f t="shared" si="6"/>
        <v>6797.5157698575285</v>
      </c>
    </row>
    <row r="401" spans="1:11" x14ac:dyDescent="0.3">
      <c r="A401" s="12">
        <v>5.93</v>
      </c>
      <c r="B401" s="12">
        <v>77.8</v>
      </c>
      <c r="C401" s="12">
        <v>5.8520000000000003</v>
      </c>
      <c r="D401" s="12">
        <v>29.97</v>
      </c>
      <c r="E401" s="12">
        <v>24</v>
      </c>
      <c r="F401" s="12">
        <v>666</v>
      </c>
      <c r="G401" s="12">
        <v>20.2</v>
      </c>
      <c r="H401" s="12">
        <v>18.100000000000001</v>
      </c>
      <c r="I401" s="12">
        <v>0.69299999999999995</v>
      </c>
      <c r="J401" s="69">
        <v>6300</v>
      </c>
      <c r="K401" s="12">
        <f t="shared" si="6"/>
        <v>8319.7018273305366</v>
      </c>
    </row>
    <row r="402" spans="1:11" x14ac:dyDescent="0.3">
      <c r="A402" s="12">
        <v>4.1399999999999997</v>
      </c>
      <c r="B402" s="12">
        <v>100</v>
      </c>
      <c r="C402" s="12">
        <v>5.9870000000000001</v>
      </c>
      <c r="D402" s="12">
        <v>26.77</v>
      </c>
      <c r="E402" s="12">
        <v>24</v>
      </c>
      <c r="F402" s="12">
        <v>666</v>
      </c>
      <c r="G402" s="12">
        <v>20.2</v>
      </c>
      <c r="H402" s="12">
        <v>18.100000000000001</v>
      </c>
      <c r="I402" s="12">
        <v>0.69299999999999995</v>
      </c>
      <c r="J402" s="69">
        <v>5600</v>
      </c>
      <c r="K402" s="12">
        <f t="shared" si="6"/>
        <v>11448.080439734676</v>
      </c>
    </row>
    <row r="403" spans="1:11" x14ac:dyDescent="0.3">
      <c r="A403" s="12">
        <v>1.3</v>
      </c>
      <c r="B403" s="12">
        <v>100</v>
      </c>
      <c r="C403" s="12">
        <v>6.343</v>
      </c>
      <c r="D403" s="12">
        <v>20.32</v>
      </c>
      <c r="E403" s="12">
        <v>24</v>
      </c>
      <c r="F403" s="12">
        <v>666</v>
      </c>
      <c r="G403" s="12">
        <v>20.2</v>
      </c>
      <c r="H403" s="12">
        <v>18.100000000000001</v>
      </c>
      <c r="I403" s="12">
        <v>0.69299999999999995</v>
      </c>
      <c r="J403" s="69">
        <v>7200</v>
      </c>
      <c r="K403" s="12">
        <f t="shared" si="6"/>
        <v>16670.835195949225</v>
      </c>
    </row>
    <row r="404" spans="1:11" x14ac:dyDescent="0.3">
      <c r="A404" s="12">
        <v>8.65</v>
      </c>
      <c r="B404" s="12">
        <v>100</v>
      </c>
      <c r="C404" s="12">
        <v>6.4039999999999999</v>
      </c>
      <c r="D404" s="12">
        <v>20.309999999999999</v>
      </c>
      <c r="E404" s="12">
        <v>24</v>
      </c>
      <c r="F404" s="12">
        <v>666</v>
      </c>
      <c r="G404" s="12">
        <v>20.2</v>
      </c>
      <c r="H404" s="12">
        <v>18.100000000000001</v>
      </c>
      <c r="I404" s="12">
        <v>0.69299999999999995</v>
      </c>
      <c r="J404" s="69">
        <v>12100</v>
      </c>
      <c r="K404" s="12">
        <f t="shared" si="6"/>
        <v>17286.649808774291</v>
      </c>
    </row>
    <row r="405" spans="1:11" x14ac:dyDescent="0.3">
      <c r="A405" s="12">
        <v>4</v>
      </c>
      <c r="B405" s="12">
        <v>96</v>
      </c>
      <c r="C405" s="12">
        <v>5.3490000000000002</v>
      </c>
      <c r="D405" s="12">
        <v>19.77</v>
      </c>
      <c r="E405" s="12">
        <v>24</v>
      </c>
      <c r="F405" s="12">
        <v>666</v>
      </c>
      <c r="G405" s="12">
        <v>20.2</v>
      </c>
      <c r="H405" s="12">
        <v>18.100000000000001</v>
      </c>
      <c r="I405" s="12">
        <v>0.69299999999999995</v>
      </c>
      <c r="J405" s="69">
        <v>8300</v>
      </c>
      <c r="K405" s="12">
        <f t="shared" si="6"/>
        <v>12902.571249076816</v>
      </c>
    </row>
    <row r="406" spans="1:11" x14ac:dyDescent="0.3">
      <c r="A406" s="12">
        <v>0.74</v>
      </c>
      <c r="B406" s="12">
        <v>85.4</v>
      </c>
      <c r="C406" s="12">
        <v>5.5309999999999997</v>
      </c>
      <c r="D406" s="12">
        <v>27.38</v>
      </c>
      <c r="E406" s="12">
        <v>24</v>
      </c>
      <c r="F406" s="12">
        <v>666</v>
      </c>
      <c r="G406" s="12">
        <v>20.2</v>
      </c>
      <c r="H406" s="12">
        <v>18.100000000000001</v>
      </c>
      <c r="I406" s="12">
        <v>0.69299999999999995</v>
      </c>
      <c r="J406" s="69">
        <v>8500</v>
      </c>
      <c r="K406" s="12">
        <f t="shared" si="6"/>
        <v>8554.6495080562236</v>
      </c>
    </row>
    <row r="407" spans="1:11" x14ac:dyDescent="0.3">
      <c r="A407" s="12">
        <v>1.1599999999999999</v>
      </c>
      <c r="B407" s="12">
        <v>100</v>
      </c>
      <c r="C407" s="12">
        <v>5.6829999999999998</v>
      </c>
      <c r="D407" s="12">
        <v>22.98</v>
      </c>
      <c r="E407" s="12">
        <v>24</v>
      </c>
      <c r="F407" s="12">
        <v>666</v>
      </c>
      <c r="G407" s="12">
        <v>20.2</v>
      </c>
      <c r="H407" s="12">
        <v>18.100000000000001</v>
      </c>
      <c r="I407" s="12">
        <v>0.69299999999999995</v>
      </c>
      <c r="J407" s="69">
        <v>5000</v>
      </c>
      <c r="K407" s="12">
        <f t="shared" si="6"/>
        <v>12335.96930918931</v>
      </c>
    </row>
    <row r="408" spans="1:11" x14ac:dyDescent="0.3">
      <c r="A408" s="12">
        <v>4.8899999999999997</v>
      </c>
      <c r="B408" s="12">
        <v>100</v>
      </c>
      <c r="C408" s="12">
        <v>4.1379999999999999</v>
      </c>
      <c r="D408" s="12">
        <v>23.34</v>
      </c>
      <c r="E408" s="12">
        <v>24</v>
      </c>
      <c r="F408" s="12">
        <v>666</v>
      </c>
      <c r="G408" s="12">
        <v>20.2</v>
      </c>
      <c r="H408" s="12">
        <v>18.100000000000001</v>
      </c>
      <c r="I408" s="12">
        <v>0.65900000000000003</v>
      </c>
      <c r="J408" s="69">
        <v>11900</v>
      </c>
      <c r="K408" s="12">
        <f t="shared" si="6"/>
        <v>6277.6219902709599</v>
      </c>
    </row>
    <row r="409" spans="1:11" x14ac:dyDescent="0.3">
      <c r="A409" s="12">
        <v>1.65</v>
      </c>
      <c r="B409" s="12">
        <v>100</v>
      </c>
      <c r="C409" s="12">
        <v>5.6079999999999997</v>
      </c>
      <c r="D409" s="12">
        <v>12.13</v>
      </c>
      <c r="E409" s="12">
        <v>24</v>
      </c>
      <c r="F409" s="12">
        <v>666</v>
      </c>
      <c r="G409" s="12">
        <v>20.2</v>
      </c>
      <c r="H409" s="12">
        <v>18.100000000000001</v>
      </c>
      <c r="I409" s="12">
        <v>0.65900000000000003</v>
      </c>
      <c r="J409" s="69">
        <v>27900</v>
      </c>
      <c r="K409" s="12">
        <f t="shared" si="6"/>
        <v>18949.188648806994</v>
      </c>
    </row>
    <row r="410" spans="1:11" x14ac:dyDescent="0.3">
      <c r="A410" s="12">
        <v>5.75</v>
      </c>
      <c r="B410" s="12">
        <v>97.9</v>
      </c>
      <c r="C410" s="12">
        <v>5.617</v>
      </c>
      <c r="D410" s="12">
        <v>26.4</v>
      </c>
      <c r="E410" s="12">
        <v>24</v>
      </c>
      <c r="F410" s="12">
        <v>666</v>
      </c>
      <c r="G410" s="12">
        <v>20.2</v>
      </c>
      <c r="H410" s="12">
        <v>18.100000000000001</v>
      </c>
      <c r="I410" s="12">
        <v>0.59699999999999998</v>
      </c>
      <c r="J410" s="69">
        <v>17200</v>
      </c>
      <c r="K410" s="12">
        <f t="shared" si="6"/>
        <v>11145.431670944614</v>
      </c>
    </row>
    <row r="411" spans="1:11" x14ac:dyDescent="0.3">
      <c r="A411" s="12">
        <v>8.1300000000000008</v>
      </c>
      <c r="B411" s="12">
        <v>100</v>
      </c>
      <c r="C411" s="12">
        <v>6.8520000000000003</v>
      </c>
      <c r="D411" s="12">
        <v>19.78</v>
      </c>
      <c r="E411" s="12">
        <v>24</v>
      </c>
      <c r="F411" s="12">
        <v>666</v>
      </c>
      <c r="G411" s="12">
        <v>20.2</v>
      </c>
      <c r="H411" s="12">
        <v>18.100000000000001</v>
      </c>
      <c r="I411" s="12">
        <v>0.59699999999999998</v>
      </c>
      <c r="J411" s="69">
        <v>27500</v>
      </c>
      <c r="K411" s="12">
        <f t="shared" si="6"/>
        <v>20420.177475977485</v>
      </c>
    </row>
    <row r="412" spans="1:11" x14ac:dyDescent="0.3">
      <c r="A412" s="12">
        <v>5</v>
      </c>
      <c r="B412" s="12">
        <v>100</v>
      </c>
      <c r="C412" s="12">
        <v>5.7569999999999997</v>
      </c>
      <c r="D412" s="12">
        <v>10.11</v>
      </c>
      <c r="E412" s="12">
        <v>24</v>
      </c>
      <c r="F412" s="12">
        <v>666</v>
      </c>
      <c r="G412" s="12">
        <v>20.2</v>
      </c>
      <c r="H412" s="12">
        <v>18.100000000000001</v>
      </c>
      <c r="I412" s="12">
        <v>0.59699999999999998</v>
      </c>
      <c r="J412" s="69">
        <v>15000</v>
      </c>
      <c r="K412" s="12">
        <f t="shared" si="6"/>
        <v>21586.060079224946</v>
      </c>
    </row>
    <row r="413" spans="1:11" x14ac:dyDescent="0.3">
      <c r="A413" s="12">
        <v>5.84</v>
      </c>
      <c r="B413" s="12">
        <v>100</v>
      </c>
      <c r="C413" s="12">
        <v>6.657</v>
      </c>
      <c r="D413" s="12">
        <v>21.22</v>
      </c>
      <c r="E413" s="12">
        <v>24</v>
      </c>
      <c r="F413" s="12">
        <v>666</v>
      </c>
      <c r="G413" s="12">
        <v>20.2</v>
      </c>
      <c r="H413" s="12">
        <v>18.100000000000001</v>
      </c>
      <c r="I413" s="12">
        <v>0.59699999999999998</v>
      </c>
      <c r="J413" s="69">
        <v>17200</v>
      </c>
      <c r="K413" s="12">
        <f t="shared" si="6"/>
        <v>18635.121429525127</v>
      </c>
    </row>
    <row r="414" spans="1:11" x14ac:dyDescent="0.3">
      <c r="A414" s="12">
        <v>4.47</v>
      </c>
      <c r="B414" s="12">
        <v>100</v>
      </c>
      <c r="C414" s="12">
        <v>4.6280000000000001</v>
      </c>
      <c r="D414" s="12">
        <v>34.369999999999997</v>
      </c>
      <c r="E414" s="12">
        <v>24</v>
      </c>
      <c r="F414" s="12">
        <v>666</v>
      </c>
      <c r="G414" s="12">
        <v>20.2</v>
      </c>
      <c r="H414" s="12">
        <v>18.100000000000001</v>
      </c>
      <c r="I414" s="12">
        <v>0.59699999999999998</v>
      </c>
      <c r="J414" s="69">
        <v>17900</v>
      </c>
      <c r="K414" s="12">
        <f t="shared" si="6"/>
        <v>2262.0641709817128</v>
      </c>
    </row>
    <row r="415" spans="1:11" x14ac:dyDescent="0.3">
      <c r="A415" s="12">
        <v>1.83</v>
      </c>
      <c r="B415" s="12">
        <v>100</v>
      </c>
      <c r="C415" s="12">
        <v>5.1550000000000002</v>
      </c>
      <c r="D415" s="12">
        <v>20.079999999999998</v>
      </c>
      <c r="E415" s="12">
        <v>24</v>
      </c>
      <c r="F415" s="12">
        <v>666</v>
      </c>
      <c r="G415" s="12">
        <v>20.2</v>
      </c>
      <c r="H415" s="12">
        <v>18.100000000000001</v>
      </c>
      <c r="I415" s="12">
        <v>0.59699999999999998</v>
      </c>
      <c r="J415" s="69">
        <v>16300</v>
      </c>
      <c r="K415" s="12">
        <f t="shared" si="6"/>
        <v>12931.343778821771</v>
      </c>
    </row>
    <row r="416" spans="1:11" x14ac:dyDescent="0.3">
      <c r="A416" s="12">
        <v>9.83</v>
      </c>
      <c r="B416" s="12">
        <v>100</v>
      </c>
      <c r="C416" s="12">
        <v>4.5190000000000001</v>
      </c>
      <c r="D416" s="12">
        <v>36.979999999999997</v>
      </c>
      <c r="E416" s="12">
        <v>24</v>
      </c>
      <c r="F416" s="12">
        <v>666</v>
      </c>
      <c r="G416" s="12">
        <v>20.2</v>
      </c>
      <c r="H416" s="12">
        <v>18.100000000000001</v>
      </c>
      <c r="I416" s="12">
        <v>0.69299999999999995</v>
      </c>
      <c r="J416" s="69">
        <v>7000</v>
      </c>
      <c r="K416" s="12">
        <f t="shared" si="6"/>
        <v>-492.37221517941271</v>
      </c>
    </row>
    <row r="417" spans="1:11" x14ac:dyDescent="0.3">
      <c r="A417" s="12">
        <v>8.66</v>
      </c>
      <c r="B417" s="12">
        <v>100</v>
      </c>
      <c r="C417" s="12">
        <v>6.4340000000000002</v>
      </c>
      <c r="D417" s="12">
        <v>29.05</v>
      </c>
      <c r="E417" s="12">
        <v>24</v>
      </c>
      <c r="F417" s="12">
        <v>666</v>
      </c>
      <c r="G417" s="12">
        <v>20.2</v>
      </c>
      <c r="H417" s="12">
        <v>18.100000000000001</v>
      </c>
      <c r="I417" s="12">
        <v>0.67900000000000005</v>
      </c>
      <c r="J417" s="69">
        <v>7200</v>
      </c>
      <c r="K417" s="12">
        <f t="shared" si="6"/>
        <v>12280.923105270633</v>
      </c>
    </row>
    <row r="418" spans="1:11" x14ac:dyDescent="0.3">
      <c r="A418" s="12">
        <v>9.66</v>
      </c>
      <c r="B418" s="12">
        <v>90.8</v>
      </c>
      <c r="C418" s="12">
        <v>6.782</v>
      </c>
      <c r="D418" s="12">
        <v>25.79</v>
      </c>
      <c r="E418" s="12">
        <v>24</v>
      </c>
      <c r="F418" s="12">
        <v>666</v>
      </c>
      <c r="G418" s="12">
        <v>20.2</v>
      </c>
      <c r="H418" s="12">
        <v>18.100000000000001</v>
      </c>
      <c r="I418" s="12">
        <v>0.67900000000000005</v>
      </c>
      <c r="J418" s="69">
        <v>7500</v>
      </c>
      <c r="K418" s="12">
        <f t="shared" si="6"/>
        <v>15431.16657334786</v>
      </c>
    </row>
    <row r="419" spans="1:11" x14ac:dyDescent="0.3">
      <c r="A419" s="12">
        <v>9.82</v>
      </c>
      <c r="B419" s="12">
        <v>89.1</v>
      </c>
      <c r="C419" s="12">
        <v>5.3040000000000003</v>
      </c>
      <c r="D419" s="12">
        <v>26.64</v>
      </c>
      <c r="E419" s="12">
        <v>24</v>
      </c>
      <c r="F419" s="12">
        <v>666</v>
      </c>
      <c r="G419" s="12">
        <v>20.2</v>
      </c>
      <c r="H419" s="12">
        <v>18.100000000000001</v>
      </c>
      <c r="I419" s="12">
        <v>0.67900000000000005</v>
      </c>
      <c r="J419" s="69">
        <v>10400</v>
      </c>
      <c r="K419" s="12">
        <f t="shared" si="6"/>
        <v>8772.9340980681445</v>
      </c>
    </row>
    <row r="420" spans="1:11" x14ac:dyDescent="0.3">
      <c r="A420" s="12">
        <v>6.11</v>
      </c>
      <c r="B420" s="12">
        <v>100</v>
      </c>
      <c r="C420" s="12">
        <v>5.9569999999999999</v>
      </c>
      <c r="D420" s="12">
        <v>20.62</v>
      </c>
      <c r="E420" s="12">
        <v>24</v>
      </c>
      <c r="F420" s="12">
        <v>666</v>
      </c>
      <c r="G420" s="12">
        <v>20.2</v>
      </c>
      <c r="H420" s="12">
        <v>18.100000000000001</v>
      </c>
      <c r="I420" s="12">
        <v>0.67900000000000005</v>
      </c>
      <c r="J420" s="69">
        <v>8800</v>
      </c>
      <c r="K420" s="12">
        <f t="shared" si="6"/>
        <v>15276.245775649995</v>
      </c>
    </row>
    <row r="421" spans="1:11" x14ac:dyDescent="0.3">
      <c r="A421" s="12">
        <v>5.26</v>
      </c>
      <c r="B421" s="12">
        <v>76.5</v>
      </c>
      <c r="C421" s="12">
        <v>6.8239999999999998</v>
      </c>
      <c r="D421" s="12">
        <v>22.74</v>
      </c>
      <c r="E421" s="12">
        <v>24</v>
      </c>
      <c r="F421" s="12">
        <v>666</v>
      </c>
      <c r="G421" s="12">
        <v>20.2</v>
      </c>
      <c r="H421" s="12">
        <v>18.100000000000001</v>
      </c>
      <c r="I421" s="12">
        <v>0.71799999999999997</v>
      </c>
      <c r="J421" s="69">
        <v>8400</v>
      </c>
      <c r="K421" s="12">
        <f t="shared" si="6"/>
        <v>16359.530251439852</v>
      </c>
    </row>
    <row r="422" spans="1:11" x14ac:dyDescent="0.3">
      <c r="A422" s="12">
        <v>3.8</v>
      </c>
      <c r="B422" s="12">
        <v>100</v>
      </c>
      <c r="C422" s="12">
        <v>6.4109999999999996</v>
      </c>
      <c r="D422" s="12">
        <v>15.02</v>
      </c>
      <c r="E422" s="12">
        <v>24</v>
      </c>
      <c r="F422" s="12">
        <v>666</v>
      </c>
      <c r="G422" s="12">
        <v>20.2</v>
      </c>
      <c r="H422" s="12">
        <v>18.100000000000001</v>
      </c>
      <c r="I422" s="12">
        <v>0.71799999999999997</v>
      </c>
      <c r="J422" s="69">
        <v>16700</v>
      </c>
      <c r="K422" s="12">
        <f t="shared" si="6"/>
        <v>20013.625223770912</v>
      </c>
    </row>
    <row r="423" spans="1:11" x14ac:dyDescent="0.3">
      <c r="A423" s="12">
        <v>0.1</v>
      </c>
      <c r="B423" s="12">
        <v>95.3</v>
      </c>
      <c r="C423" s="12">
        <v>6.0060000000000002</v>
      </c>
      <c r="D423" s="12">
        <v>15.7</v>
      </c>
      <c r="E423" s="12">
        <v>24</v>
      </c>
      <c r="F423" s="12">
        <v>666</v>
      </c>
      <c r="G423" s="12">
        <v>20.2</v>
      </c>
      <c r="H423" s="12">
        <v>18.100000000000001</v>
      </c>
      <c r="I423" s="12">
        <v>0.71799999999999997</v>
      </c>
      <c r="J423" s="69">
        <v>14200</v>
      </c>
      <c r="K423" s="12">
        <f t="shared" si="6"/>
        <v>17598.158375854153</v>
      </c>
    </row>
    <row r="424" spans="1:11" x14ac:dyDescent="0.3">
      <c r="A424" s="12">
        <v>7.09</v>
      </c>
      <c r="B424" s="12">
        <v>87.6</v>
      </c>
      <c r="C424" s="12">
        <v>5.6479999999999997</v>
      </c>
      <c r="D424" s="12">
        <v>14.1</v>
      </c>
      <c r="E424" s="12">
        <v>24</v>
      </c>
      <c r="F424" s="12">
        <v>666</v>
      </c>
      <c r="G424" s="12">
        <v>20.2</v>
      </c>
      <c r="H424" s="12">
        <v>18.100000000000001</v>
      </c>
      <c r="I424" s="12">
        <v>0.61399999999999999</v>
      </c>
      <c r="J424" s="69">
        <v>20800</v>
      </c>
      <c r="K424" s="12">
        <f t="shared" si="6"/>
        <v>18248.497885983194</v>
      </c>
    </row>
    <row r="425" spans="1:11" x14ac:dyDescent="0.3">
      <c r="A425" s="12">
        <v>2.08</v>
      </c>
      <c r="B425" s="12">
        <v>85.1</v>
      </c>
      <c r="C425" s="12">
        <v>6.1029999999999998</v>
      </c>
      <c r="D425" s="12">
        <v>23.29</v>
      </c>
      <c r="E425" s="12">
        <v>24</v>
      </c>
      <c r="F425" s="12">
        <v>666</v>
      </c>
      <c r="G425" s="12">
        <v>20.2</v>
      </c>
      <c r="H425" s="12">
        <v>18.100000000000001</v>
      </c>
      <c r="I425" s="12">
        <v>0.61399999999999999</v>
      </c>
      <c r="J425" s="69">
        <v>13400</v>
      </c>
      <c r="K425" s="12">
        <f t="shared" si="6"/>
        <v>14253.47761580427</v>
      </c>
    </row>
    <row r="426" spans="1:11" x14ac:dyDescent="0.3">
      <c r="A426" s="12">
        <v>6.32</v>
      </c>
      <c r="B426" s="12">
        <v>70.599999999999994</v>
      </c>
      <c r="C426" s="12">
        <v>5.5650000000000004</v>
      </c>
      <c r="D426" s="12">
        <v>17.16</v>
      </c>
      <c r="E426" s="12">
        <v>24</v>
      </c>
      <c r="F426" s="12">
        <v>666</v>
      </c>
      <c r="G426" s="12">
        <v>20.2</v>
      </c>
      <c r="H426" s="12">
        <v>18.100000000000001</v>
      </c>
      <c r="I426" s="12">
        <v>0.58399999999999996</v>
      </c>
      <c r="J426" s="69">
        <v>11700</v>
      </c>
      <c r="K426" s="12">
        <f t="shared" si="6"/>
        <v>15774.435376662062</v>
      </c>
    </row>
    <row r="427" spans="1:11" x14ac:dyDescent="0.3">
      <c r="A427" s="12">
        <v>1.71</v>
      </c>
      <c r="B427" s="12">
        <v>95.4</v>
      </c>
      <c r="C427" s="12">
        <v>5.8959999999999999</v>
      </c>
      <c r="D427" s="12">
        <v>24.39</v>
      </c>
      <c r="E427" s="12">
        <v>24</v>
      </c>
      <c r="F427" s="12">
        <v>666</v>
      </c>
      <c r="G427" s="12">
        <v>20.2</v>
      </c>
      <c r="H427" s="12">
        <v>18.100000000000001</v>
      </c>
      <c r="I427" s="12">
        <v>0.67900000000000005</v>
      </c>
      <c r="J427" s="69">
        <v>8300</v>
      </c>
      <c r="K427" s="12">
        <f t="shared" si="6"/>
        <v>12384.315585544218</v>
      </c>
    </row>
    <row r="428" spans="1:11" x14ac:dyDescent="0.3">
      <c r="A428" s="12">
        <v>4.53</v>
      </c>
      <c r="B428" s="12">
        <v>59.7</v>
      </c>
      <c r="C428" s="12">
        <v>5.8369999999999997</v>
      </c>
      <c r="D428" s="12">
        <v>15.69</v>
      </c>
      <c r="E428" s="12">
        <v>24</v>
      </c>
      <c r="F428" s="12">
        <v>666</v>
      </c>
      <c r="G428" s="12">
        <v>20.2</v>
      </c>
      <c r="H428" s="12">
        <v>18.100000000000001</v>
      </c>
      <c r="I428" s="12">
        <v>0.58399999999999996</v>
      </c>
      <c r="J428" s="69">
        <v>10200</v>
      </c>
      <c r="K428" s="12">
        <f t="shared" si="6"/>
        <v>17339.253439251552</v>
      </c>
    </row>
    <row r="429" spans="1:11" x14ac:dyDescent="0.3">
      <c r="A429" s="12">
        <v>2.64</v>
      </c>
      <c r="B429" s="12">
        <v>78.7</v>
      </c>
      <c r="C429" s="12">
        <v>6.202</v>
      </c>
      <c r="D429" s="12">
        <v>14.52</v>
      </c>
      <c r="E429" s="12">
        <v>24</v>
      </c>
      <c r="F429" s="12">
        <v>666</v>
      </c>
      <c r="G429" s="12">
        <v>20.2</v>
      </c>
      <c r="H429" s="12">
        <v>18.100000000000001</v>
      </c>
      <c r="I429" s="12">
        <v>0.67900000000000005</v>
      </c>
      <c r="J429" s="69">
        <v>10900</v>
      </c>
      <c r="K429" s="12">
        <f t="shared" si="6"/>
        <v>19101.147296068099</v>
      </c>
    </row>
    <row r="430" spans="1:11" x14ac:dyDescent="0.3">
      <c r="A430" s="12">
        <v>1.78</v>
      </c>
      <c r="B430" s="12">
        <v>78.099999999999994</v>
      </c>
      <c r="C430" s="12">
        <v>6.1929999999999996</v>
      </c>
      <c r="D430" s="12">
        <v>21.52</v>
      </c>
      <c r="E430" s="12">
        <v>24</v>
      </c>
      <c r="F430" s="12">
        <v>666</v>
      </c>
      <c r="G430" s="12">
        <v>20.2</v>
      </c>
      <c r="H430" s="12">
        <v>18.100000000000001</v>
      </c>
      <c r="I430" s="12">
        <v>0.67900000000000005</v>
      </c>
      <c r="J430" s="69">
        <v>11000</v>
      </c>
      <c r="K430" s="12">
        <f t="shared" si="6"/>
        <v>14778.046455178353</v>
      </c>
    </row>
    <row r="431" spans="1:11" x14ac:dyDescent="0.3">
      <c r="A431" s="12">
        <v>6.23</v>
      </c>
      <c r="B431" s="12">
        <v>95.6</v>
      </c>
      <c r="C431" s="12">
        <v>6.38</v>
      </c>
      <c r="D431" s="12">
        <v>24.08</v>
      </c>
      <c r="E431" s="12">
        <v>24</v>
      </c>
      <c r="F431" s="12">
        <v>666</v>
      </c>
      <c r="G431" s="12">
        <v>20.2</v>
      </c>
      <c r="H431" s="12">
        <v>18.100000000000001</v>
      </c>
      <c r="I431" s="12">
        <v>0.67900000000000005</v>
      </c>
      <c r="J431" s="69">
        <v>9500</v>
      </c>
      <c r="K431" s="12">
        <f t="shared" si="6"/>
        <v>14794.886234046486</v>
      </c>
    </row>
    <row r="432" spans="1:11" x14ac:dyDescent="0.3">
      <c r="A432" s="12">
        <v>5.24</v>
      </c>
      <c r="B432" s="12">
        <v>86.1</v>
      </c>
      <c r="C432" s="12">
        <v>6.3479999999999999</v>
      </c>
      <c r="D432" s="12">
        <v>17.64</v>
      </c>
      <c r="E432" s="12">
        <v>24</v>
      </c>
      <c r="F432" s="12">
        <v>666</v>
      </c>
      <c r="G432" s="12">
        <v>20.2</v>
      </c>
      <c r="H432" s="12">
        <v>18.100000000000001</v>
      </c>
      <c r="I432" s="12">
        <v>0.58399999999999996</v>
      </c>
      <c r="J432" s="69">
        <v>14500</v>
      </c>
      <c r="K432" s="12">
        <f t="shared" si="6"/>
        <v>19170.279705733032</v>
      </c>
    </row>
    <row r="433" spans="1:11" x14ac:dyDescent="0.3">
      <c r="A433" s="12">
        <v>6.65</v>
      </c>
      <c r="B433" s="12">
        <v>94.3</v>
      </c>
      <c r="C433" s="12">
        <v>6.8330000000000002</v>
      </c>
      <c r="D433" s="12">
        <v>19.690000000000001</v>
      </c>
      <c r="E433" s="12">
        <v>24</v>
      </c>
      <c r="F433" s="12">
        <v>666</v>
      </c>
      <c r="G433" s="12">
        <v>20.2</v>
      </c>
      <c r="H433" s="12">
        <v>18.100000000000001</v>
      </c>
      <c r="I433" s="12">
        <v>0.58399999999999996</v>
      </c>
      <c r="J433" s="69">
        <v>14100</v>
      </c>
      <c r="K433" s="12">
        <f t="shared" si="6"/>
        <v>20271.377735286878</v>
      </c>
    </row>
    <row r="434" spans="1:11" x14ac:dyDescent="0.3">
      <c r="A434" s="12">
        <v>4.09</v>
      </c>
      <c r="B434" s="12">
        <v>74.8</v>
      </c>
      <c r="C434" s="12">
        <v>6.4249999999999998</v>
      </c>
      <c r="D434" s="12">
        <v>12.03</v>
      </c>
      <c r="E434" s="12">
        <v>24</v>
      </c>
      <c r="F434" s="12">
        <v>666</v>
      </c>
      <c r="G434" s="12">
        <v>20.2</v>
      </c>
      <c r="H434" s="12">
        <v>18.100000000000001</v>
      </c>
      <c r="I434" s="12">
        <v>0.58399999999999996</v>
      </c>
      <c r="J434" s="69">
        <v>16100.000000000002</v>
      </c>
      <c r="K434" s="12">
        <f t="shared" si="6"/>
        <v>22447.153277464153</v>
      </c>
    </row>
    <row r="435" spans="1:11" x14ac:dyDescent="0.3">
      <c r="A435" s="12">
        <v>2.19</v>
      </c>
      <c r="B435" s="12">
        <v>87.9</v>
      </c>
      <c r="C435" s="12">
        <v>6.4359999999999999</v>
      </c>
      <c r="D435" s="12">
        <v>16.22</v>
      </c>
      <c r="E435" s="12">
        <v>24</v>
      </c>
      <c r="F435" s="12">
        <v>666</v>
      </c>
      <c r="G435" s="12">
        <v>20.2</v>
      </c>
      <c r="H435" s="12">
        <v>18.100000000000001</v>
      </c>
      <c r="I435" s="12">
        <v>0.71299999999999997</v>
      </c>
      <c r="J435" s="69">
        <v>14300</v>
      </c>
      <c r="K435" s="12">
        <f t="shared" si="6"/>
        <v>18969.209645749324</v>
      </c>
    </row>
    <row r="436" spans="1:11" x14ac:dyDescent="0.3">
      <c r="A436" s="12">
        <v>3.14</v>
      </c>
      <c r="B436" s="12">
        <v>95</v>
      </c>
      <c r="C436" s="12">
        <v>6.2080000000000002</v>
      </c>
      <c r="D436" s="12">
        <v>15.17</v>
      </c>
      <c r="E436" s="12">
        <v>24</v>
      </c>
      <c r="F436" s="12">
        <v>666</v>
      </c>
      <c r="G436" s="12">
        <v>20.2</v>
      </c>
      <c r="H436" s="12">
        <v>18.100000000000001</v>
      </c>
      <c r="I436" s="12">
        <v>0.71299999999999997</v>
      </c>
      <c r="J436" s="69">
        <v>11700</v>
      </c>
      <c r="K436" s="12">
        <f t="shared" si="6"/>
        <v>18941.238053588044</v>
      </c>
    </row>
    <row r="437" spans="1:11" x14ac:dyDescent="0.3">
      <c r="A437" s="12">
        <v>0.75</v>
      </c>
      <c r="B437" s="12">
        <v>94.6</v>
      </c>
      <c r="C437" s="12">
        <v>6.6289999999999996</v>
      </c>
      <c r="D437" s="12">
        <v>23.27</v>
      </c>
      <c r="E437" s="12">
        <v>24</v>
      </c>
      <c r="F437" s="12">
        <v>666</v>
      </c>
      <c r="G437" s="12">
        <v>20.2</v>
      </c>
      <c r="H437" s="12">
        <v>18.100000000000001</v>
      </c>
      <c r="I437" s="12">
        <v>0.74</v>
      </c>
      <c r="J437" s="69">
        <v>13400</v>
      </c>
      <c r="K437" s="12">
        <f t="shared" si="6"/>
        <v>15381.560635884802</v>
      </c>
    </row>
    <row r="438" spans="1:11" x14ac:dyDescent="0.3">
      <c r="A438" s="12">
        <v>9.76</v>
      </c>
      <c r="B438" s="12">
        <v>93.3</v>
      </c>
      <c r="C438" s="12">
        <v>6.4610000000000003</v>
      </c>
      <c r="D438" s="12">
        <v>18.05</v>
      </c>
      <c r="E438" s="12">
        <v>24</v>
      </c>
      <c r="F438" s="12">
        <v>666</v>
      </c>
      <c r="G438" s="12">
        <v>20.2</v>
      </c>
      <c r="H438" s="12">
        <v>18.100000000000001</v>
      </c>
      <c r="I438" s="12">
        <v>0.74</v>
      </c>
      <c r="J438" s="69">
        <v>9600</v>
      </c>
      <c r="K438" s="12">
        <f t="shared" si="6"/>
        <v>18235.103521108933</v>
      </c>
    </row>
    <row r="439" spans="1:11" x14ac:dyDescent="0.3">
      <c r="A439" s="12">
        <v>5.53</v>
      </c>
      <c r="B439" s="12">
        <v>100</v>
      </c>
      <c r="C439" s="12">
        <v>6.1520000000000001</v>
      </c>
      <c r="D439" s="12">
        <v>26.45</v>
      </c>
      <c r="E439" s="12">
        <v>24</v>
      </c>
      <c r="F439" s="12">
        <v>666</v>
      </c>
      <c r="G439" s="12">
        <v>20.2</v>
      </c>
      <c r="H439" s="12">
        <v>18.100000000000001</v>
      </c>
      <c r="I439" s="12">
        <v>0.74</v>
      </c>
      <c r="J439" s="69">
        <v>8700</v>
      </c>
      <c r="K439" s="12">
        <f t="shared" si="6"/>
        <v>11904.521013177189</v>
      </c>
    </row>
    <row r="440" spans="1:11" x14ac:dyDescent="0.3">
      <c r="A440" s="12">
        <v>7.63</v>
      </c>
      <c r="B440" s="12">
        <v>87.9</v>
      </c>
      <c r="C440" s="12">
        <v>5.9349999999999996</v>
      </c>
      <c r="D440" s="12">
        <v>34.020000000000003</v>
      </c>
      <c r="E440" s="12">
        <v>24</v>
      </c>
      <c r="F440" s="12">
        <v>666</v>
      </c>
      <c r="G440" s="12">
        <v>20.2</v>
      </c>
      <c r="H440" s="12">
        <v>18.100000000000001</v>
      </c>
      <c r="I440" s="12">
        <v>0.74</v>
      </c>
      <c r="J440" s="69">
        <v>8400</v>
      </c>
      <c r="K440" s="12">
        <f t="shared" si="6"/>
        <v>6146.7112082988724</v>
      </c>
    </row>
    <row r="441" spans="1:11" x14ac:dyDescent="0.3">
      <c r="A441" s="12">
        <v>4.0199999999999996</v>
      </c>
      <c r="B441" s="12">
        <v>93.9</v>
      </c>
      <c r="C441" s="12">
        <v>5.6269999999999998</v>
      </c>
      <c r="D441" s="12">
        <v>22.88</v>
      </c>
      <c r="E441" s="12">
        <v>24</v>
      </c>
      <c r="F441" s="12">
        <v>666</v>
      </c>
      <c r="G441" s="12">
        <v>20.2</v>
      </c>
      <c r="H441" s="12">
        <v>18.100000000000001</v>
      </c>
      <c r="I441" s="12">
        <v>0.74</v>
      </c>
      <c r="J441" s="69">
        <v>12800</v>
      </c>
      <c r="K441" s="12">
        <f t="shared" si="6"/>
        <v>11619.652165653111</v>
      </c>
    </row>
    <row r="442" spans="1:11" x14ac:dyDescent="0.3">
      <c r="A442" s="12">
        <v>6.58</v>
      </c>
      <c r="B442" s="12">
        <v>92.4</v>
      </c>
      <c r="C442" s="12">
        <v>5.8179999999999996</v>
      </c>
      <c r="D442" s="12">
        <v>22.11</v>
      </c>
      <c r="E442" s="12">
        <v>24</v>
      </c>
      <c r="F442" s="12">
        <v>666</v>
      </c>
      <c r="G442" s="12">
        <v>20.2</v>
      </c>
      <c r="H442" s="12">
        <v>18.100000000000001</v>
      </c>
      <c r="I442" s="12">
        <v>0.74</v>
      </c>
      <c r="J442" s="69">
        <v>10500</v>
      </c>
      <c r="K442" s="12">
        <f t="shared" si="6"/>
        <v>12947.870315531982</v>
      </c>
    </row>
    <row r="443" spans="1:11" x14ac:dyDescent="0.3">
      <c r="A443" s="12">
        <v>5.66</v>
      </c>
      <c r="B443" s="12">
        <v>97.2</v>
      </c>
      <c r="C443" s="12">
        <v>6.4059999999999997</v>
      </c>
      <c r="D443" s="12">
        <v>19.52</v>
      </c>
      <c r="E443" s="12">
        <v>24</v>
      </c>
      <c r="F443" s="12">
        <v>666</v>
      </c>
      <c r="G443" s="12">
        <v>20.2</v>
      </c>
      <c r="H443" s="12">
        <v>18.100000000000001</v>
      </c>
      <c r="I443" s="12">
        <v>0.74</v>
      </c>
      <c r="J443" s="69">
        <v>17100</v>
      </c>
      <c r="K443" s="12">
        <f t="shared" si="6"/>
        <v>17049.113339338524</v>
      </c>
    </row>
    <row r="444" spans="1:11" x14ac:dyDescent="0.3">
      <c r="A444" s="12">
        <v>2.64</v>
      </c>
      <c r="B444" s="12">
        <v>100</v>
      </c>
      <c r="C444" s="12">
        <v>6.2190000000000003</v>
      </c>
      <c r="D444" s="12">
        <v>16.59</v>
      </c>
      <c r="E444" s="12">
        <v>24</v>
      </c>
      <c r="F444" s="12">
        <v>666</v>
      </c>
      <c r="G444" s="12">
        <v>20.2</v>
      </c>
      <c r="H444" s="12">
        <v>18.100000000000001</v>
      </c>
      <c r="I444" s="12">
        <v>0.74</v>
      </c>
      <c r="J444" s="69">
        <v>18400</v>
      </c>
      <c r="K444" s="12">
        <f t="shared" si="6"/>
        <v>17990.485536329055</v>
      </c>
    </row>
    <row r="445" spans="1:11" x14ac:dyDescent="0.3">
      <c r="A445" s="12">
        <v>3.26</v>
      </c>
      <c r="B445" s="12">
        <v>100</v>
      </c>
      <c r="C445" s="12">
        <v>6.4850000000000003</v>
      </c>
      <c r="D445" s="12">
        <v>18.850000000000001</v>
      </c>
      <c r="E445" s="12">
        <v>24</v>
      </c>
      <c r="F445" s="12">
        <v>666</v>
      </c>
      <c r="G445" s="12">
        <v>20.2</v>
      </c>
      <c r="H445" s="12">
        <v>18.100000000000001</v>
      </c>
      <c r="I445" s="12">
        <v>0.74</v>
      </c>
      <c r="J445" s="69">
        <v>15400</v>
      </c>
      <c r="K445" s="12">
        <f t="shared" si="6"/>
        <v>17754.174266910093</v>
      </c>
    </row>
    <row r="446" spans="1:11" x14ac:dyDescent="0.3">
      <c r="A446" s="12">
        <v>8.93</v>
      </c>
      <c r="B446" s="12">
        <v>96.6</v>
      </c>
      <c r="C446" s="12">
        <v>5.8540000000000001</v>
      </c>
      <c r="D446" s="12">
        <v>23.79</v>
      </c>
      <c r="E446" s="12">
        <v>24</v>
      </c>
      <c r="F446" s="12">
        <v>666</v>
      </c>
      <c r="G446" s="12">
        <v>20.2</v>
      </c>
      <c r="H446" s="12">
        <v>18.100000000000001</v>
      </c>
      <c r="I446" s="12">
        <v>0.74</v>
      </c>
      <c r="J446" s="69">
        <v>10800</v>
      </c>
      <c r="K446" s="12">
        <f t="shared" si="6"/>
        <v>12334.668551032795</v>
      </c>
    </row>
    <row r="447" spans="1:11" x14ac:dyDescent="0.3">
      <c r="A447" s="12">
        <v>7.0000000000000007E-2</v>
      </c>
      <c r="B447" s="12">
        <v>94.8</v>
      </c>
      <c r="C447" s="12">
        <v>6.4589999999999996</v>
      </c>
      <c r="D447" s="12">
        <v>23.98</v>
      </c>
      <c r="E447" s="12">
        <v>24</v>
      </c>
      <c r="F447" s="12">
        <v>666</v>
      </c>
      <c r="G447" s="12">
        <v>20.2</v>
      </c>
      <c r="H447" s="12">
        <v>18.100000000000001</v>
      </c>
      <c r="I447" s="12">
        <v>0.74</v>
      </c>
      <c r="J447" s="69">
        <v>11800</v>
      </c>
      <c r="K447" s="12">
        <f t="shared" si="6"/>
        <v>14225.186643569003</v>
      </c>
    </row>
    <row r="448" spans="1:11" x14ac:dyDescent="0.3">
      <c r="A448" s="12">
        <v>9.5399999999999991</v>
      </c>
      <c r="B448" s="12">
        <v>96.4</v>
      </c>
      <c r="C448" s="12">
        <v>6.3410000000000002</v>
      </c>
      <c r="D448" s="12">
        <v>17.79</v>
      </c>
      <c r="E448" s="12">
        <v>24</v>
      </c>
      <c r="F448" s="12">
        <v>666</v>
      </c>
      <c r="G448" s="12">
        <v>20.2</v>
      </c>
      <c r="H448" s="12">
        <v>18.100000000000001</v>
      </c>
      <c r="I448" s="12">
        <v>0.74</v>
      </c>
      <c r="J448" s="69">
        <v>14900</v>
      </c>
      <c r="K448" s="12">
        <f t="shared" si="6"/>
        <v>17987.830540764087</v>
      </c>
    </row>
    <row r="449" spans="1:11" x14ac:dyDescent="0.3">
      <c r="A449" s="12">
        <v>6.36</v>
      </c>
      <c r="B449" s="12">
        <v>96.6</v>
      </c>
      <c r="C449" s="12">
        <v>6.2510000000000003</v>
      </c>
      <c r="D449" s="12">
        <v>16.440000000000001</v>
      </c>
      <c r="E449" s="12">
        <v>24</v>
      </c>
      <c r="F449" s="12">
        <v>666</v>
      </c>
      <c r="G449" s="12">
        <v>20.2</v>
      </c>
      <c r="H449" s="12">
        <v>18.100000000000001</v>
      </c>
      <c r="I449" s="12">
        <v>0.74</v>
      </c>
      <c r="J449" s="69">
        <v>12600</v>
      </c>
      <c r="K449" s="12">
        <f t="shared" si="6"/>
        <v>18282.858800795017</v>
      </c>
    </row>
    <row r="450" spans="1:11" x14ac:dyDescent="0.3">
      <c r="A450" s="12">
        <v>7.8</v>
      </c>
      <c r="B450" s="12">
        <v>98.7</v>
      </c>
      <c r="C450" s="12">
        <v>6.1849999999999996</v>
      </c>
      <c r="D450" s="12">
        <v>18.13</v>
      </c>
      <c r="E450" s="12">
        <v>24</v>
      </c>
      <c r="F450" s="12">
        <v>666</v>
      </c>
      <c r="G450" s="12">
        <v>20.2</v>
      </c>
      <c r="H450" s="12">
        <v>18.100000000000001</v>
      </c>
      <c r="I450" s="12">
        <v>0.71299999999999997</v>
      </c>
      <c r="J450" s="69">
        <v>14100</v>
      </c>
      <c r="K450" s="12">
        <f t="shared" si="6"/>
        <v>17408.344047084225</v>
      </c>
    </row>
    <row r="451" spans="1:11" x14ac:dyDescent="0.3">
      <c r="A451" s="12">
        <v>3.67</v>
      </c>
      <c r="B451" s="12">
        <v>98.3</v>
      </c>
      <c r="C451" s="12">
        <v>6.4169999999999998</v>
      </c>
      <c r="D451" s="12">
        <v>19.309999999999999</v>
      </c>
      <c r="E451" s="12">
        <v>24</v>
      </c>
      <c r="F451" s="12">
        <v>666</v>
      </c>
      <c r="G451" s="12">
        <v>20.2</v>
      </c>
      <c r="H451" s="12">
        <v>18.100000000000001</v>
      </c>
      <c r="I451" s="12">
        <v>0.71299999999999997</v>
      </c>
      <c r="J451" s="69">
        <v>13000</v>
      </c>
      <c r="K451" s="12">
        <f t="shared" ref="K451:K507" si="7">$M$1+$M$2*A451+$M$3*B451+$M$4*C451+$M$5*D451+$M$6*E451+$M$7*F451+$M$8*G451+$M$9*H451+$M$10*I451</f>
        <v>17438.981685883315</v>
      </c>
    </row>
    <row r="452" spans="1:11" x14ac:dyDescent="0.3">
      <c r="A452" s="12">
        <v>0.75</v>
      </c>
      <c r="B452" s="12">
        <v>92.6</v>
      </c>
      <c r="C452" s="12">
        <v>6.7489999999999997</v>
      </c>
      <c r="D452" s="12">
        <v>17.440000000000001</v>
      </c>
      <c r="E452" s="12">
        <v>24</v>
      </c>
      <c r="F452" s="12">
        <v>666</v>
      </c>
      <c r="G452" s="12">
        <v>20.2</v>
      </c>
      <c r="H452" s="12">
        <v>18.100000000000001</v>
      </c>
      <c r="I452" s="12">
        <v>0.71299999999999997</v>
      </c>
      <c r="J452" s="69">
        <v>13400</v>
      </c>
      <c r="K452" s="12">
        <f t="shared" si="7"/>
        <v>19608.067106081166</v>
      </c>
    </row>
    <row r="453" spans="1:11" x14ac:dyDescent="0.3">
      <c r="A453" s="12">
        <v>7.52</v>
      </c>
      <c r="B453" s="12">
        <v>98.2</v>
      </c>
      <c r="C453" s="12">
        <v>6.6550000000000002</v>
      </c>
      <c r="D453" s="12">
        <v>17.73</v>
      </c>
      <c r="E453" s="12">
        <v>24</v>
      </c>
      <c r="F453" s="12">
        <v>666</v>
      </c>
      <c r="G453" s="12">
        <v>20.2</v>
      </c>
      <c r="H453" s="12">
        <v>18.100000000000001</v>
      </c>
      <c r="I453" s="12">
        <v>0.71299999999999997</v>
      </c>
      <c r="J453" s="69">
        <v>15200</v>
      </c>
      <c r="K453" s="12">
        <f t="shared" si="7"/>
        <v>19558.652599884626</v>
      </c>
    </row>
    <row r="454" spans="1:11" x14ac:dyDescent="0.3">
      <c r="A454" s="12">
        <v>9.14</v>
      </c>
      <c r="B454" s="12">
        <v>91.8</v>
      </c>
      <c r="C454" s="12">
        <v>6.2969999999999997</v>
      </c>
      <c r="D454" s="12">
        <v>17.27</v>
      </c>
      <c r="E454" s="12">
        <v>24</v>
      </c>
      <c r="F454" s="12">
        <v>666</v>
      </c>
      <c r="G454" s="12">
        <v>20.2</v>
      </c>
      <c r="H454" s="12">
        <v>18.100000000000001</v>
      </c>
      <c r="I454" s="12">
        <v>0.71299999999999997</v>
      </c>
      <c r="J454" s="69">
        <v>16100.000000000002</v>
      </c>
      <c r="K454" s="12">
        <f t="shared" si="7"/>
        <v>18228.562274239281</v>
      </c>
    </row>
    <row r="455" spans="1:11" x14ac:dyDescent="0.3">
      <c r="A455" s="12">
        <v>4.82</v>
      </c>
      <c r="B455" s="12">
        <v>99.3</v>
      </c>
      <c r="C455" s="12">
        <v>7.3929999999999998</v>
      </c>
      <c r="D455" s="12">
        <v>16.739999999999998</v>
      </c>
      <c r="E455" s="12">
        <v>24</v>
      </c>
      <c r="F455" s="12">
        <v>666</v>
      </c>
      <c r="G455" s="12">
        <v>20.2</v>
      </c>
      <c r="H455" s="12">
        <v>18.100000000000001</v>
      </c>
      <c r="I455" s="12">
        <v>0.71299999999999997</v>
      </c>
      <c r="J455" s="69">
        <v>17800</v>
      </c>
      <c r="K455" s="12">
        <f t="shared" si="7"/>
        <v>23105.146153192174</v>
      </c>
    </row>
    <row r="456" spans="1:11" x14ac:dyDescent="0.3">
      <c r="A456" s="12">
        <v>3.43</v>
      </c>
      <c r="B456" s="12">
        <v>94.1</v>
      </c>
      <c r="C456" s="12">
        <v>6.7279999999999998</v>
      </c>
      <c r="D456" s="12">
        <v>18.71</v>
      </c>
      <c r="E456" s="12">
        <v>24</v>
      </c>
      <c r="F456" s="12">
        <v>666</v>
      </c>
      <c r="G456" s="12">
        <v>20.2</v>
      </c>
      <c r="H456" s="12">
        <v>18.100000000000001</v>
      </c>
      <c r="I456" s="12">
        <v>0.71299999999999997</v>
      </c>
      <c r="J456" s="69">
        <v>14900</v>
      </c>
      <c r="K456" s="12">
        <f t="shared" si="7"/>
        <v>18934.744957925264</v>
      </c>
    </row>
    <row r="457" spans="1:11" x14ac:dyDescent="0.3">
      <c r="A457" s="12">
        <v>8.41</v>
      </c>
      <c r="B457" s="12">
        <v>86.5</v>
      </c>
      <c r="C457" s="12">
        <v>6.5250000000000004</v>
      </c>
      <c r="D457" s="12">
        <v>18.13</v>
      </c>
      <c r="E457" s="12">
        <v>24</v>
      </c>
      <c r="F457" s="12">
        <v>666</v>
      </c>
      <c r="G457" s="12">
        <v>20.2</v>
      </c>
      <c r="H457" s="12">
        <v>18.100000000000001</v>
      </c>
      <c r="I457" s="12">
        <v>0.71299999999999997</v>
      </c>
      <c r="J457" s="69">
        <v>14100</v>
      </c>
      <c r="K457" s="12">
        <f t="shared" si="7"/>
        <v>18440.903089538544</v>
      </c>
    </row>
    <row r="458" spans="1:11" x14ac:dyDescent="0.3">
      <c r="A458" s="12">
        <v>8.74</v>
      </c>
      <c r="B458" s="12">
        <v>87.9</v>
      </c>
      <c r="C458" s="12">
        <v>5.976</v>
      </c>
      <c r="D458" s="12">
        <v>19.010000000000002</v>
      </c>
      <c r="E458" s="12">
        <v>24</v>
      </c>
      <c r="F458" s="12">
        <v>666</v>
      </c>
      <c r="G458" s="12">
        <v>20.2</v>
      </c>
      <c r="H458" s="12">
        <v>18.100000000000001</v>
      </c>
      <c r="I458" s="12">
        <v>0.71299999999999997</v>
      </c>
      <c r="J458" s="69">
        <v>12700</v>
      </c>
      <c r="K458" s="12">
        <f t="shared" si="7"/>
        <v>15706.943528132506</v>
      </c>
    </row>
    <row r="459" spans="1:11" x14ac:dyDescent="0.3">
      <c r="A459" s="12">
        <v>0.71</v>
      </c>
      <c r="B459" s="12">
        <v>80.3</v>
      </c>
      <c r="C459" s="12">
        <v>5.9359999999999999</v>
      </c>
      <c r="D459" s="12">
        <v>16.940000000000001</v>
      </c>
      <c r="E459" s="12">
        <v>24</v>
      </c>
      <c r="F459" s="12">
        <v>666</v>
      </c>
      <c r="G459" s="12">
        <v>20.2</v>
      </c>
      <c r="H459" s="12">
        <v>18.100000000000001</v>
      </c>
      <c r="I459" s="12">
        <v>0.71299999999999997</v>
      </c>
      <c r="J459" s="69">
        <v>13500</v>
      </c>
      <c r="K459" s="12">
        <f t="shared" si="7"/>
        <v>16150.824280629422</v>
      </c>
    </row>
    <row r="460" spans="1:11" x14ac:dyDescent="0.3">
      <c r="A460" s="12">
        <v>2.99</v>
      </c>
      <c r="B460" s="12">
        <v>83.7</v>
      </c>
      <c r="C460" s="12">
        <v>6.3010000000000002</v>
      </c>
      <c r="D460" s="12">
        <v>16.23</v>
      </c>
      <c r="E460" s="12">
        <v>24</v>
      </c>
      <c r="F460" s="12">
        <v>666</v>
      </c>
      <c r="G460" s="12">
        <v>20.2</v>
      </c>
      <c r="H460" s="12">
        <v>18.100000000000001</v>
      </c>
      <c r="I460" s="12">
        <v>0.71299999999999997</v>
      </c>
      <c r="J460" s="69">
        <v>14900</v>
      </c>
      <c r="K460" s="12">
        <f t="shared" si="7"/>
        <v>18307.58776384277</v>
      </c>
    </row>
    <row r="461" spans="1:11" x14ac:dyDescent="0.3">
      <c r="A461" s="12">
        <v>7.81</v>
      </c>
      <c r="B461" s="12">
        <v>84.4</v>
      </c>
      <c r="C461" s="12">
        <v>6.0810000000000004</v>
      </c>
      <c r="D461" s="12">
        <v>14.7</v>
      </c>
      <c r="E461" s="12">
        <v>24</v>
      </c>
      <c r="F461" s="12">
        <v>666</v>
      </c>
      <c r="G461" s="12">
        <v>20.2</v>
      </c>
      <c r="H461" s="12">
        <v>18.100000000000001</v>
      </c>
      <c r="I461" s="12">
        <v>0.71299999999999997</v>
      </c>
      <c r="J461" s="69">
        <v>20000</v>
      </c>
      <c r="K461" s="12">
        <f t="shared" si="7"/>
        <v>18581.126895239497</v>
      </c>
    </row>
    <row r="462" spans="1:11" x14ac:dyDescent="0.3">
      <c r="A462" s="12">
        <v>1.36</v>
      </c>
      <c r="B462" s="12">
        <v>90</v>
      </c>
      <c r="C462" s="12">
        <v>6.7009999999999996</v>
      </c>
      <c r="D462" s="12">
        <v>16.420000000000002</v>
      </c>
      <c r="E462" s="12">
        <v>24</v>
      </c>
      <c r="F462" s="12">
        <v>666</v>
      </c>
      <c r="G462" s="12">
        <v>20.2</v>
      </c>
      <c r="H462" s="12">
        <v>18.100000000000001</v>
      </c>
      <c r="I462" s="12">
        <v>0.71299999999999997</v>
      </c>
      <c r="J462" s="69">
        <v>16400</v>
      </c>
      <c r="K462" s="12">
        <f t="shared" si="7"/>
        <v>19970.122332596824</v>
      </c>
    </row>
    <row r="463" spans="1:11" x14ac:dyDescent="0.3">
      <c r="A463" s="12">
        <v>6.46</v>
      </c>
      <c r="B463" s="12">
        <v>88.4</v>
      </c>
      <c r="C463" s="12">
        <v>6.3760000000000003</v>
      </c>
      <c r="D463" s="12">
        <v>14.65</v>
      </c>
      <c r="E463" s="12">
        <v>24</v>
      </c>
      <c r="F463" s="12">
        <v>666</v>
      </c>
      <c r="G463" s="12">
        <v>20.2</v>
      </c>
      <c r="H463" s="12">
        <v>18.100000000000001</v>
      </c>
      <c r="I463" s="12">
        <v>0.71299999999999997</v>
      </c>
      <c r="J463" s="69">
        <v>17700</v>
      </c>
      <c r="K463" s="12">
        <f t="shared" si="7"/>
        <v>19893.600739435606</v>
      </c>
    </row>
    <row r="464" spans="1:11" x14ac:dyDescent="0.3">
      <c r="A464" s="12">
        <v>3.43</v>
      </c>
      <c r="B464" s="12">
        <v>83</v>
      </c>
      <c r="C464" s="12">
        <v>6.3170000000000002</v>
      </c>
      <c r="D464" s="12">
        <v>13.99</v>
      </c>
      <c r="E464" s="12">
        <v>24</v>
      </c>
      <c r="F464" s="12">
        <v>666</v>
      </c>
      <c r="G464" s="12">
        <v>20.2</v>
      </c>
      <c r="H464" s="12">
        <v>18.100000000000001</v>
      </c>
      <c r="I464" s="12">
        <v>0.71299999999999997</v>
      </c>
      <c r="J464" s="69">
        <v>19500</v>
      </c>
      <c r="K464" s="12">
        <f t="shared" si="7"/>
        <v>19723.903849735776</v>
      </c>
    </row>
    <row r="465" spans="1:11" x14ac:dyDescent="0.3">
      <c r="A465" s="12">
        <v>3.5</v>
      </c>
      <c r="B465" s="12">
        <v>89.9</v>
      </c>
      <c r="C465" s="12">
        <v>6.5129999999999999</v>
      </c>
      <c r="D465" s="12">
        <v>10.29</v>
      </c>
      <c r="E465" s="12">
        <v>24</v>
      </c>
      <c r="F465" s="12">
        <v>666</v>
      </c>
      <c r="G465" s="12">
        <v>20.2</v>
      </c>
      <c r="H465" s="12">
        <v>18.100000000000001</v>
      </c>
      <c r="I465" s="12">
        <v>0.71299999999999997</v>
      </c>
      <c r="J465" s="69">
        <v>20200</v>
      </c>
      <c r="K465" s="12">
        <f t="shared" si="7"/>
        <v>22994.912936749628</v>
      </c>
    </row>
    <row r="466" spans="1:11" x14ac:dyDescent="0.3">
      <c r="A466" s="12">
        <v>3.22</v>
      </c>
      <c r="B466" s="12">
        <v>65.400000000000006</v>
      </c>
      <c r="C466" s="12">
        <v>6.2089999999999996</v>
      </c>
      <c r="D466" s="12">
        <v>13.22</v>
      </c>
      <c r="E466" s="12">
        <v>24</v>
      </c>
      <c r="F466" s="12">
        <v>666</v>
      </c>
      <c r="G466" s="12">
        <v>20.2</v>
      </c>
      <c r="H466" s="12">
        <v>18.100000000000001</v>
      </c>
      <c r="I466" s="12">
        <v>0.65500000000000003</v>
      </c>
      <c r="J466" s="69">
        <v>21400</v>
      </c>
      <c r="K466" s="12">
        <f t="shared" si="7"/>
        <v>19754.676531939465</v>
      </c>
    </row>
    <row r="467" spans="1:11" x14ac:dyDescent="0.3">
      <c r="A467" s="12">
        <v>6.65</v>
      </c>
      <c r="B467" s="12">
        <v>48.2</v>
      </c>
      <c r="C467" s="12">
        <v>5.7590000000000003</v>
      </c>
      <c r="D467" s="12">
        <v>14.13</v>
      </c>
      <c r="E467" s="12">
        <v>24</v>
      </c>
      <c r="F467" s="12">
        <v>666</v>
      </c>
      <c r="G467" s="12">
        <v>20.2</v>
      </c>
      <c r="H467" s="12">
        <v>18.100000000000001</v>
      </c>
      <c r="I467" s="12">
        <v>0.65500000000000003</v>
      </c>
      <c r="J467" s="69">
        <v>19900</v>
      </c>
      <c r="K467" s="12">
        <f t="shared" si="7"/>
        <v>16952.54100236361</v>
      </c>
    </row>
    <row r="468" spans="1:11" x14ac:dyDescent="0.3">
      <c r="A468" s="12">
        <v>9.25</v>
      </c>
      <c r="B468" s="12">
        <v>84.7</v>
      </c>
      <c r="C468" s="12">
        <v>5.952</v>
      </c>
      <c r="D468" s="12">
        <v>17.149999999999999</v>
      </c>
      <c r="E468" s="12">
        <v>24</v>
      </c>
      <c r="F468" s="12">
        <v>666</v>
      </c>
      <c r="G468" s="12">
        <v>20.2</v>
      </c>
      <c r="H468" s="12">
        <v>18.100000000000001</v>
      </c>
      <c r="I468" s="12">
        <v>0.65500000000000003</v>
      </c>
      <c r="J468" s="69">
        <v>19000</v>
      </c>
      <c r="K468" s="12">
        <f t="shared" si="7"/>
        <v>17249.03098388814</v>
      </c>
    </row>
    <row r="469" spans="1:11" x14ac:dyDescent="0.3">
      <c r="A469" s="12">
        <v>8.9600000000000009</v>
      </c>
      <c r="B469" s="12">
        <v>94.5</v>
      </c>
      <c r="C469" s="12">
        <v>6.0030000000000001</v>
      </c>
      <c r="D469" s="12">
        <v>21.32</v>
      </c>
      <c r="E469" s="12">
        <v>24</v>
      </c>
      <c r="F469" s="12">
        <v>666</v>
      </c>
      <c r="G469" s="12">
        <v>20.2</v>
      </c>
      <c r="H469" s="12">
        <v>18.100000000000001</v>
      </c>
      <c r="I469" s="12">
        <v>0.58399999999999996</v>
      </c>
      <c r="J469" s="69">
        <v>19100</v>
      </c>
      <c r="K469" s="12">
        <f t="shared" si="7"/>
        <v>15982.714213552128</v>
      </c>
    </row>
    <row r="470" spans="1:11" x14ac:dyDescent="0.3">
      <c r="A470" s="12">
        <v>7.56</v>
      </c>
      <c r="B470" s="12">
        <v>71</v>
      </c>
      <c r="C470" s="12">
        <v>5.9260000000000002</v>
      </c>
      <c r="D470" s="12">
        <v>18.13</v>
      </c>
      <c r="E470" s="12">
        <v>24</v>
      </c>
      <c r="F470" s="12">
        <v>666</v>
      </c>
      <c r="G470" s="12">
        <v>20.2</v>
      </c>
      <c r="H470" s="12">
        <v>18.100000000000001</v>
      </c>
      <c r="I470" s="12">
        <v>0.57999999999999996</v>
      </c>
      <c r="J470" s="69">
        <v>19100</v>
      </c>
      <c r="K470" s="12">
        <f t="shared" si="7"/>
        <v>16793.138270952419</v>
      </c>
    </row>
    <row r="471" spans="1:11" x14ac:dyDescent="0.3">
      <c r="A471" s="12">
        <v>4.9800000000000004</v>
      </c>
      <c r="B471" s="12">
        <v>56.7</v>
      </c>
      <c r="C471" s="12">
        <v>5.7130000000000001</v>
      </c>
      <c r="D471" s="12">
        <v>14.76</v>
      </c>
      <c r="E471" s="12">
        <v>24</v>
      </c>
      <c r="F471" s="12">
        <v>666</v>
      </c>
      <c r="G471" s="12">
        <v>20.2</v>
      </c>
      <c r="H471" s="12">
        <v>18.100000000000001</v>
      </c>
      <c r="I471" s="12">
        <v>0.57999999999999996</v>
      </c>
      <c r="J471" s="69">
        <v>20100</v>
      </c>
      <c r="K471" s="12">
        <f t="shared" si="7"/>
        <v>17353.844210231997</v>
      </c>
    </row>
    <row r="472" spans="1:11" x14ac:dyDescent="0.3">
      <c r="A472" s="12">
        <v>8.5299999999999994</v>
      </c>
      <c r="B472" s="12">
        <v>84</v>
      </c>
      <c r="C472" s="12">
        <v>6.1669999999999998</v>
      </c>
      <c r="D472" s="12">
        <v>16.29</v>
      </c>
      <c r="E472" s="12">
        <v>24</v>
      </c>
      <c r="F472" s="12">
        <v>666</v>
      </c>
      <c r="G472" s="12">
        <v>20.2</v>
      </c>
      <c r="H472" s="12">
        <v>18.100000000000001</v>
      </c>
      <c r="I472" s="12">
        <v>0.57999999999999996</v>
      </c>
      <c r="J472" s="69">
        <v>19900</v>
      </c>
      <c r="K472" s="12">
        <f t="shared" si="7"/>
        <v>19371.059543899581</v>
      </c>
    </row>
    <row r="473" spans="1:11" x14ac:dyDescent="0.3">
      <c r="A473" s="12">
        <v>5.61</v>
      </c>
      <c r="B473" s="12">
        <v>90.7</v>
      </c>
      <c r="C473" s="12">
        <v>6.2290000000000001</v>
      </c>
      <c r="D473" s="12">
        <v>12.87</v>
      </c>
      <c r="E473" s="12">
        <v>24</v>
      </c>
      <c r="F473" s="12">
        <v>666</v>
      </c>
      <c r="G473" s="12">
        <v>20.2</v>
      </c>
      <c r="H473" s="12">
        <v>18.100000000000001</v>
      </c>
      <c r="I473" s="12">
        <v>0.53200000000000003</v>
      </c>
      <c r="J473" s="69">
        <v>19600</v>
      </c>
      <c r="K473" s="12">
        <f t="shared" si="7"/>
        <v>22263.462023628264</v>
      </c>
    </row>
    <row r="474" spans="1:11" x14ac:dyDescent="0.3">
      <c r="A474" s="12">
        <v>1.05</v>
      </c>
      <c r="B474" s="12">
        <v>75</v>
      </c>
      <c r="C474" s="12">
        <v>6.4370000000000003</v>
      </c>
      <c r="D474" s="12">
        <v>14.36</v>
      </c>
      <c r="E474" s="12">
        <v>24</v>
      </c>
      <c r="F474" s="12">
        <v>666</v>
      </c>
      <c r="G474" s="12">
        <v>20.2</v>
      </c>
      <c r="H474" s="12">
        <v>18.100000000000001</v>
      </c>
      <c r="I474" s="12">
        <v>0.57999999999999996</v>
      </c>
      <c r="J474" s="69">
        <v>23200</v>
      </c>
      <c r="K474" s="12">
        <f t="shared" si="7"/>
        <v>20990.248874080557</v>
      </c>
    </row>
    <row r="475" spans="1:11" x14ac:dyDescent="0.3">
      <c r="A475" s="12">
        <v>2</v>
      </c>
      <c r="B475" s="12">
        <v>67.599999999999994</v>
      </c>
      <c r="C475" s="12">
        <v>6.98</v>
      </c>
      <c r="D475" s="12">
        <v>11.66</v>
      </c>
      <c r="E475" s="12">
        <v>24</v>
      </c>
      <c r="F475" s="12">
        <v>666</v>
      </c>
      <c r="G475" s="12">
        <v>20.2</v>
      </c>
      <c r="H475" s="12">
        <v>18.100000000000001</v>
      </c>
      <c r="I475" s="12">
        <v>0.61399999999999999</v>
      </c>
      <c r="J475" s="69">
        <v>29800</v>
      </c>
      <c r="K475" s="12">
        <f t="shared" si="7"/>
        <v>24312.625404742332</v>
      </c>
    </row>
    <row r="476" spans="1:11" x14ac:dyDescent="0.3">
      <c r="A476" s="12">
        <v>6.14</v>
      </c>
      <c r="B476" s="12">
        <v>95.4</v>
      </c>
      <c r="C476" s="12">
        <v>5.4269999999999996</v>
      </c>
      <c r="D476" s="12">
        <v>18.14</v>
      </c>
      <c r="E476" s="12">
        <v>24</v>
      </c>
      <c r="F476" s="12">
        <v>666</v>
      </c>
      <c r="G476" s="12">
        <v>20.2</v>
      </c>
      <c r="H476" s="12">
        <v>18.100000000000001</v>
      </c>
      <c r="I476" s="12">
        <v>0.58399999999999996</v>
      </c>
      <c r="J476" s="69">
        <v>13800</v>
      </c>
      <c r="K476" s="12">
        <f t="shared" si="7"/>
        <v>15417.654617122156</v>
      </c>
    </row>
    <row r="477" spans="1:11" x14ac:dyDescent="0.3">
      <c r="A477" s="12">
        <v>1.05</v>
      </c>
      <c r="B477" s="12">
        <v>97.4</v>
      </c>
      <c r="C477" s="12">
        <v>6.1619999999999999</v>
      </c>
      <c r="D477" s="12">
        <v>24.1</v>
      </c>
      <c r="E477" s="12">
        <v>24</v>
      </c>
      <c r="F477" s="12">
        <v>666</v>
      </c>
      <c r="G477" s="12">
        <v>20.2</v>
      </c>
      <c r="H477" s="12">
        <v>18.100000000000001</v>
      </c>
      <c r="I477" s="12">
        <v>0.58399999999999996</v>
      </c>
      <c r="J477" s="69">
        <v>13300</v>
      </c>
      <c r="K477" s="12">
        <f t="shared" si="7"/>
        <v>14670.580681120264</v>
      </c>
    </row>
    <row r="478" spans="1:11" x14ac:dyDescent="0.3">
      <c r="A478" s="12">
        <v>2.87</v>
      </c>
      <c r="B478" s="12">
        <v>93.6</v>
      </c>
      <c r="C478" s="12">
        <v>6.484</v>
      </c>
      <c r="D478" s="12">
        <v>18.68</v>
      </c>
      <c r="E478" s="12">
        <v>24</v>
      </c>
      <c r="F478" s="12">
        <v>666</v>
      </c>
      <c r="G478" s="12">
        <v>20.2</v>
      </c>
      <c r="H478" s="12">
        <v>18.100000000000001</v>
      </c>
      <c r="I478" s="12">
        <v>0.61399999999999999</v>
      </c>
      <c r="J478" s="69">
        <v>16700</v>
      </c>
      <c r="K478" s="12">
        <f t="shared" si="7"/>
        <v>18924.375395998188</v>
      </c>
    </row>
    <row r="479" spans="1:11" x14ac:dyDescent="0.3">
      <c r="A479" s="12">
        <v>1.42</v>
      </c>
      <c r="B479" s="12">
        <v>97.3</v>
      </c>
      <c r="C479" s="12">
        <v>5.3040000000000003</v>
      </c>
      <c r="D479" s="12">
        <v>24.91</v>
      </c>
      <c r="E479" s="12">
        <v>24</v>
      </c>
      <c r="F479" s="12">
        <v>666</v>
      </c>
      <c r="G479" s="12">
        <v>20.2</v>
      </c>
      <c r="H479" s="12">
        <v>18.100000000000001</v>
      </c>
      <c r="I479" s="12">
        <v>0.61399999999999999</v>
      </c>
      <c r="J479" s="69">
        <v>12000</v>
      </c>
      <c r="K479" s="12">
        <f t="shared" si="7"/>
        <v>10347.271241415237</v>
      </c>
    </row>
    <row r="480" spans="1:11" x14ac:dyDescent="0.3">
      <c r="A480" s="12">
        <v>3.43</v>
      </c>
      <c r="B480" s="12">
        <v>96.7</v>
      </c>
      <c r="C480" s="12">
        <v>6.1849999999999996</v>
      </c>
      <c r="D480" s="12">
        <v>18.03</v>
      </c>
      <c r="E480" s="12">
        <v>24</v>
      </c>
      <c r="F480" s="12">
        <v>666</v>
      </c>
      <c r="G480" s="12">
        <v>20.2</v>
      </c>
      <c r="H480" s="12">
        <v>18.100000000000001</v>
      </c>
      <c r="I480" s="12">
        <v>0.61399999999999999</v>
      </c>
      <c r="J480" s="69">
        <v>14600</v>
      </c>
      <c r="K480" s="12">
        <f t="shared" si="7"/>
        <v>18212.019557504991</v>
      </c>
    </row>
    <row r="481" spans="1:11" x14ac:dyDescent="0.3">
      <c r="A481" s="12">
        <v>6.57</v>
      </c>
      <c r="B481" s="12">
        <v>88</v>
      </c>
      <c r="C481" s="12">
        <v>6.2290000000000001</v>
      </c>
      <c r="D481" s="12">
        <v>13.11</v>
      </c>
      <c r="E481" s="12">
        <v>24</v>
      </c>
      <c r="F481" s="12">
        <v>666</v>
      </c>
      <c r="G481" s="12">
        <v>20.2</v>
      </c>
      <c r="H481" s="12">
        <v>18.100000000000001</v>
      </c>
      <c r="I481" s="12">
        <v>0.61399999999999999</v>
      </c>
      <c r="J481" s="69">
        <v>21400</v>
      </c>
      <c r="K481" s="12">
        <f t="shared" si="7"/>
        <v>21230.583528308027</v>
      </c>
    </row>
    <row r="482" spans="1:11" x14ac:dyDescent="0.3">
      <c r="A482" s="12">
        <v>1.18</v>
      </c>
      <c r="B482" s="12">
        <v>64.7</v>
      </c>
      <c r="C482" s="12">
        <v>6.242</v>
      </c>
      <c r="D482" s="12">
        <v>10.74</v>
      </c>
      <c r="E482" s="12">
        <v>24</v>
      </c>
      <c r="F482" s="12">
        <v>666</v>
      </c>
      <c r="G482" s="12">
        <v>20.2</v>
      </c>
      <c r="H482" s="12">
        <v>18.100000000000001</v>
      </c>
      <c r="I482" s="12">
        <v>0.53200000000000003</v>
      </c>
      <c r="J482" s="69">
        <v>23000</v>
      </c>
      <c r="K482" s="12">
        <f t="shared" si="7"/>
        <v>22534.628488454138</v>
      </c>
    </row>
    <row r="483" spans="1:11" x14ac:dyDescent="0.3">
      <c r="A483" s="12">
        <v>4.82</v>
      </c>
      <c r="B483" s="12">
        <v>74.900000000000006</v>
      </c>
      <c r="C483" s="12">
        <v>6.75</v>
      </c>
      <c r="D483" s="12">
        <v>7.74</v>
      </c>
      <c r="E483" s="12">
        <v>24</v>
      </c>
      <c r="F483" s="12">
        <v>666</v>
      </c>
      <c r="G483" s="12">
        <v>20.2</v>
      </c>
      <c r="H483" s="12">
        <v>18.100000000000001</v>
      </c>
      <c r="I483" s="12">
        <v>0.53200000000000003</v>
      </c>
      <c r="J483" s="69">
        <v>23700</v>
      </c>
      <c r="K483" s="12">
        <f t="shared" si="7"/>
        <v>26952.416646441838</v>
      </c>
    </row>
    <row r="484" spans="1:11" x14ac:dyDescent="0.3">
      <c r="A484" s="12">
        <v>2.66</v>
      </c>
      <c r="B484" s="12">
        <v>77</v>
      </c>
      <c r="C484" s="12">
        <v>7.0609999999999999</v>
      </c>
      <c r="D484" s="12">
        <v>7.01</v>
      </c>
      <c r="E484" s="12">
        <v>24</v>
      </c>
      <c r="F484" s="12">
        <v>666</v>
      </c>
      <c r="G484" s="12">
        <v>20.2</v>
      </c>
      <c r="H484" s="12">
        <v>18.100000000000001</v>
      </c>
      <c r="I484" s="12">
        <v>0.53200000000000003</v>
      </c>
      <c r="J484" s="69">
        <v>25000</v>
      </c>
      <c r="K484" s="12">
        <f t="shared" si="7"/>
        <v>28639.536244157469</v>
      </c>
    </row>
    <row r="485" spans="1:11" x14ac:dyDescent="0.3">
      <c r="A485" s="12">
        <v>3.65</v>
      </c>
      <c r="B485" s="12">
        <v>40.299999999999997</v>
      </c>
      <c r="C485" s="12">
        <v>5.7619999999999996</v>
      </c>
      <c r="D485" s="12">
        <v>10.42</v>
      </c>
      <c r="E485" s="12">
        <v>24</v>
      </c>
      <c r="F485" s="12">
        <v>666</v>
      </c>
      <c r="G485" s="12">
        <v>20.2</v>
      </c>
      <c r="H485" s="12">
        <v>18.100000000000001</v>
      </c>
      <c r="I485" s="12">
        <v>0.53200000000000003</v>
      </c>
      <c r="J485" s="69">
        <v>21800</v>
      </c>
      <c r="K485" s="12">
        <f t="shared" si="7"/>
        <v>20068.294092761149</v>
      </c>
    </row>
    <row r="486" spans="1:11" x14ac:dyDescent="0.3">
      <c r="A486" s="12">
        <v>9.11</v>
      </c>
      <c r="B486" s="12">
        <v>41.9</v>
      </c>
      <c r="C486" s="12">
        <v>5.8710000000000004</v>
      </c>
      <c r="D486" s="12">
        <v>13.34</v>
      </c>
      <c r="E486" s="12">
        <v>24</v>
      </c>
      <c r="F486" s="12">
        <v>666</v>
      </c>
      <c r="G486" s="12">
        <v>20.2</v>
      </c>
      <c r="H486" s="12">
        <v>18.100000000000001</v>
      </c>
      <c r="I486" s="12">
        <v>0.58299999999999996</v>
      </c>
      <c r="J486" s="69">
        <v>20600</v>
      </c>
      <c r="K486" s="12">
        <f t="shared" si="7"/>
        <v>18547.874901377792</v>
      </c>
    </row>
    <row r="487" spans="1:11" x14ac:dyDescent="0.3">
      <c r="A487" s="12">
        <v>7.26</v>
      </c>
      <c r="B487" s="12">
        <v>51.9</v>
      </c>
      <c r="C487" s="12">
        <v>6.3120000000000003</v>
      </c>
      <c r="D487" s="12">
        <v>10.58</v>
      </c>
      <c r="E487" s="12">
        <v>24</v>
      </c>
      <c r="F487" s="12">
        <v>666</v>
      </c>
      <c r="G487" s="12">
        <v>20.2</v>
      </c>
      <c r="H487" s="12">
        <v>18.100000000000001</v>
      </c>
      <c r="I487" s="12">
        <v>0.58299999999999996</v>
      </c>
      <c r="J487" s="69">
        <v>21200</v>
      </c>
      <c r="K487" s="12">
        <f t="shared" si="7"/>
        <v>22270.368701202366</v>
      </c>
    </row>
    <row r="488" spans="1:11" x14ac:dyDescent="0.3">
      <c r="A488" s="12">
        <v>5.14</v>
      </c>
      <c r="B488" s="12">
        <v>79.8</v>
      </c>
      <c r="C488" s="12">
        <v>6.1139999999999999</v>
      </c>
      <c r="D488" s="12">
        <v>14.98</v>
      </c>
      <c r="E488" s="12">
        <v>24</v>
      </c>
      <c r="F488" s="12">
        <v>666</v>
      </c>
      <c r="G488" s="12">
        <v>20.2</v>
      </c>
      <c r="H488" s="12">
        <v>18.100000000000001</v>
      </c>
      <c r="I488" s="12">
        <v>0.58299999999999996</v>
      </c>
      <c r="J488" s="69">
        <v>19100</v>
      </c>
      <c r="K488" s="12">
        <f t="shared" si="7"/>
        <v>19609.201619495441</v>
      </c>
    </row>
    <row r="489" spans="1:11" x14ac:dyDescent="0.3">
      <c r="A489" s="12">
        <v>4.1399999999999997</v>
      </c>
      <c r="B489" s="12">
        <v>53.2</v>
      </c>
      <c r="C489" s="12">
        <v>5.9050000000000002</v>
      </c>
      <c r="D489" s="12">
        <v>11.45</v>
      </c>
      <c r="E489" s="12">
        <v>24</v>
      </c>
      <c r="F489" s="12">
        <v>666</v>
      </c>
      <c r="G489" s="12">
        <v>20.2</v>
      </c>
      <c r="H489" s="12">
        <v>18.100000000000001</v>
      </c>
      <c r="I489" s="12">
        <v>0.58299999999999996</v>
      </c>
      <c r="J489" s="69">
        <v>20600</v>
      </c>
      <c r="K489" s="12">
        <f t="shared" si="7"/>
        <v>19956.873298757644</v>
      </c>
    </row>
    <row r="490" spans="1:11" x14ac:dyDescent="0.3">
      <c r="A490" s="12">
        <v>0.2</v>
      </c>
      <c r="B490" s="12">
        <v>92.7</v>
      </c>
      <c r="C490" s="12">
        <v>5.4539999999999997</v>
      </c>
      <c r="D490" s="12">
        <v>18.059999999999999</v>
      </c>
      <c r="E490" s="12">
        <v>4</v>
      </c>
      <c r="F490" s="12">
        <v>711</v>
      </c>
      <c r="G490" s="12">
        <v>20.100000000000001</v>
      </c>
      <c r="H490" s="12">
        <v>27.74</v>
      </c>
      <c r="I490" s="12">
        <v>0.60899999999999999</v>
      </c>
      <c r="J490" s="69">
        <v>15200</v>
      </c>
      <c r="K490" s="12">
        <f t="shared" si="7"/>
        <v>10437.402776037416</v>
      </c>
    </row>
    <row r="491" spans="1:11" x14ac:dyDescent="0.3">
      <c r="A491" s="12">
        <v>9.02</v>
      </c>
      <c r="B491" s="12">
        <v>98.3</v>
      </c>
      <c r="C491" s="12">
        <v>5.4139999999999997</v>
      </c>
      <c r="D491" s="12">
        <v>23.97</v>
      </c>
      <c r="E491" s="12">
        <v>4</v>
      </c>
      <c r="F491" s="12">
        <v>711</v>
      </c>
      <c r="G491" s="12">
        <v>20.100000000000001</v>
      </c>
      <c r="H491" s="12">
        <v>27.74</v>
      </c>
      <c r="I491" s="12">
        <v>0.60899999999999999</v>
      </c>
      <c r="J491" s="69">
        <v>7000</v>
      </c>
      <c r="K491" s="12">
        <f t="shared" si="7"/>
        <v>7319.0522730493485</v>
      </c>
    </row>
    <row r="492" spans="1:11" x14ac:dyDescent="0.3">
      <c r="A492" s="12">
        <v>5.98</v>
      </c>
      <c r="B492" s="12">
        <v>98</v>
      </c>
      <c r="C492" s="12">
        <v>5.093</v>
      </c>
      <c r="D492" s="12">
        <v>29.68</v>
      </c>
      <c r="E492" s="12">
        <v>4</v>
      </c>
      <c r="F492" s="12">
        <v>711</v>
      </c>
      <c r="G492" s="12">
        <v>20.100000000000001</v>
      </c>
      <c r="H492" s="12">
        <v>27.74</v>
      </c>
      <c r="I492" s="12">
        <v>0.60899999999999999</v>
      </c>
      <c r="J492" s="69">
        <v>8100</v>
      </c>
      <c r="K492" s="12">
        <f t="shared" si="7"/>
        <v>2390.9318754229698</v>
      </c>
    </row>
    <row r="493" spans="1:11" x14ac:dyDescent="0.3">
      <c r="A493" s="12">
        <v>1.43</v>
      </c>
      <c r="B493" s="12">
        <v>98.8</v>
      </c>
      <c r="C493" s="12">
        <v>5.9829999999999997</v>
      </c>
      <c r="D493" s="12">
        <v>18.07</v>
      </c>
      <c r="E493" s="12">
        <v>4</v>
      </c>
      <c r="F493" s="12">
        <v>711</v>
      </c>
      <c r="G493" s="12">
        <v>20.100000000000001</v>
      </c>
      <c r="H493" s="12">
        <v>27.74</v>
      </c>
      <c r="I493" s="12">
        <v>0.60899999999999999</v>
      </c>
      <c r="J493" s="69">
        <v>13600</v>
      </c>
      <c r="K493" s="12">
        <f t="shared" si="7"/>
        <v>12873.542477752853</v>
      </c>
    </row>
    <row r="494" spans="1:11" x14ac:dyDescent="0.3">
      <c r="A494" s="12">
        <v>4.49</v>
      </c>
      <c r="B494" s="12">
        <v>83.5</v>
      </c>
      <c r="C494" s="12">
        <v>5.9829999999999997</v>
      </c>
      <c r="D494" s="12">
        <v>13.35</v>
      </c>
      <c r="E494" s="12">
        <v>4</v>
      </c>
      <c r="F494" s="12">
        <v>711</v>
      </c>
      <c r="G494" s="12">
        <v>20.100000000000001</v>
      </c>
      <c r="H494" s="12">
        <v>27.74</v>
      </c>
      <c r="I494" s="12">
        <v>0.60899999999999999</v>
      </c>
      <c r="J494" s="69">
        <v>20100</v>
      </c>
      <c r="K494" s="12">
        <f t="shared" si="7"/>
        <v>15369.70656965526</v>
      </c>
    </row>
    <row r="495" spans="1:11" x14ac:dyDescent="0.3">
      <c r="A495" s="12">
        <v>8.6199999999999992</v>
      </c>
      <c r="B495" s="12">
        <v>54</v>
      </c>
      <c r="C495" s="12">
        <v>5.7069999999999999</v>
      </c>
      <c r="D495" s="12">
        <v>12.01</v>
      </c>
      <c r="E495" s="12">
        <v>6</v>
      </c>
      <c r="F495" s="12">
        <v>391</v>
      </c>
      <c r="G495" s="12">
        <v>19.2</v>
      </c>
      <c r="H495" s="12">
        <v>9.69</v>
      </c>
      <c r="I495" s="12">
        <v>0.58499999999999996</v>
      </c>
      <c r="J495" s="69">
        <v>21800</v>
      </c>
      <c r="K495" s="12">
        <f t="shared" si="7"/>
        <v>18262.963707478048</v>
      </c>
    </row>
    <row r="496" spans="1:11" x14ac:dyDescent="0.3">
      <c r="A496" s="12">
        <v>3.43</v>
      </c>
      <c r="B496" s="12">
        <v>42.6</v>
      </c>
      <c r="C496" s="12">
        <v>5.9260000000000002</v>
      </c>
      <c r="D496" s="12">
        <v>13.59</v>
      </c>
      <c r="E496" s="12">
        <v>6</v>
      </c>
      <c r="F496" s="12">
        <v>391</v>
      </c>
      <c r="G496" s="12">
        <v>19.2</v>
      </c>
      <c r="H496" s="12">
        <v>9.69</v>
      </c>
      <c r="I496" s="12">
        <v>0.58499999999999996</v>
      </c>
      <c r="J496" s="69">
        <v>24500</v>
      </c>
      <c r="K496" s="12">
        <f t="shared" si="7"/>
        <v>17586.450163356414</v>
      </c>
    </row>
    <row r="497" spans="1:11" x14ac:dyDescent="0.3">
      <c r="A497" s="12">
        <v>7.02</v>
      </c>
      <c r="B497" s="12">
        <v>28.8</v>
      </c>
      <c r="C497" s="12">
        <v>5.67</v>
      </c>
      <c r="D497" s="12">
        <v>17.600000000000001</v>
      </c>
      <c r="E497" s="12">
        <v>6</v>
      </c>
      <c r="F497" s="12">
        <v>391</v>
      </c>
      <c r="G497" s="12">
        <v>19.2</v>
      </c>
      <c r="H497" s="12">
        <v>9.69</v>
      </c>
      <c r="I497" s="12">
        <v>0.58499999999999996</v>
      </c>
      <c r="J497" s="69">
        <v>23100</v>
      </c>
      <c r="K497" s="12">
        <f t="shared" si="7"/>
        <v>13833.051948062703</v>
      </c>
    </row>
    <row r="498" spans="1:11" x14ac:dyDescent="0.3">
      <c r="A498" s="12">
        <v>6.43</v>
      </c>
      <c r="B498" s="12">
        <v>72.900000000000006</v>
      </c>
      <c r="C498" s="12">
        <v>5.39</v>
      </c>
      <c r="D498" s="12">
        <v>21.14</v>
      </c>
      <c r="E498" s="12">
        <v>6</v>
      </c>
      <c r="F498" s="12">
        <v>391</v>
      </c>
      <c r="G498" s="12">
        <v>19.2</v>
      </c>
      <c r="H498" s="12">
        <v>9.69</v>
      </c>
      <c r="I498" s="12">
        <v>0.58499999999999996</v>
      </c>
      <c r="J498" s="69">
        <v>19700</v>
      </c>
      <c r="K498" s="12">
        <f t="shared" si="7"/>
        <v>11958.034409854996</v>
      </c>
    </row>
    <row r="499" spans="1:11" x14ac:dyDescent="0.3">
      <c r="A499" s="12">
        <v>9.0399999999999991</v>
      </c>
      <c r="B499" s="12">
        <v>70.599999999999994</v>
      </c>
      <c r="C499" s="12">
        <v>5.7939999999999996</v>
      </c>
      <c r="D499" s="12">
        <v>14.1</v>
      </c>
      <c r="E499" s="12">
        <v>6</v>
      </c>
      <c r="F499" s="12">
        <v>391</v>
      </c>
      <c r="G499" s="12">
        <v>19.2</v>
      </c>
      <c r="H499" s="12">
        <v>9.69</v>
      </c>
      <c r="I499" s="12">
        <v>0.58499999999999996</v>
      </c>
      <c r="J499" s="69">
        <v>18300</v>
      </c>
      <c r="K499" s="12">
        <f t="shared" si="7"/>
        <v>17925.045328491608</v>
      </c>
    </row>
    <row r="500" spans="1:11" x14ac:dyDescent="0.3">
      <c r="A500" s="12">
        <v>3.49</v>
      </c>
      <c r="B500" s="12">
        <v>65.3</v>
      </c>
      <c r="C500" s="12">
        <v>6.0190000000000001</v>
      </c>
      <c r="D500" s="12">
        <v>12.92</v>
      </c>
      <c r="E500" s="12">
        <v>6</v>
      </c>
      <c r="F500" s="12">
        <v>391</v>
      </c>
      <c r="G500" s="12">
        <v>19.2</v>
      </c>
      <c r="H500" s="12">
        <v>9.69</v>
      </c>
      <c r="I500" s="12">
        <v>0.58499999999999996</v>
      </c>
      <c r="J500" s="69">
        <v>21200</v>
      </c>
      <c r="K500" s="12">
        <f t="shared" si="7"/>
        <v>19121.267376920885</v>
      </c>
    </row>
    <row r="501" spans="1:11" x14ac:dyDescent="0.3">
      <c r="A501" s="12">
        <v>2.37</v>
      </c>
      <c r="B501" s="12">
        <v>73.5</v>
      </c>
      <c r="C501" s="12">
        <v>5.569</v>
      </c>
      <c r="D501" s="12">
        <v>15.1</v>
      </c>
      <c r="E501" s="12">
        <v>6</v>
      </c>
      <c r="F501" s="12">
        <v>391</v>
      </c>
      <c r="G501" s="12">
        <v>19.2</v>
      </c>
      <c r="H501" s="12">
        <v>9.69</v>
      </c>
      <c r="I501" s="12">
        <v>0.58499999999999996</v>
      </c>
      <c r="J501" s="69">
        <v>17500</v>
      </c>
      <c r="K501" s="12">
        <f t="shared" si="7"/>
        <v>16163.379985690064</v>
      </c>
    </row>
    <row r="502" spans="1:11" x14ac:dyDescent="0.3">
      <c r="A502" s="12">
        <v>3</v>
      </c>
      <c r="B502" s="12">
        <v>79.7</v>
      </c>
      <c r="C502" s="12">
        <v>6.0270000000000001</v>
      </c>
      <c r="D502" s="12">
        <v>14.33</v>
      </c>
      <c r="E502" s="12">
        <v>6</v>
      </c>
      <c r="F502" s="12">
        <v>391</v>
      </c>
      <c r="G502" s="12">
        <v>19.2</v>
      </c>
      <c r="H502" s="12">
        <v>9.69</v>
      </c>
      <c r="I502" s="12">
        <v>0.58499999999999996</v>
      </c>
      <c r="J502" s="69">
        <v>16800</v>
      </c>
      <c r="K502" s="12">
        <f t="shared" si="7"/>
        <v>18751.37716124126</v>
      </c>
    </row>
    <row r="503" spans="1:11" x14ac:dyDescent="0.3">
      <c r="A503" s="12">
        <v>4.4800000000000004</v>
      </c>
      <c r="B503" s="12">
        <v>69.099999999999994</v>
      </c>
      <c r="C503" s="12">
        <v>6.593</v>
      </c>
      <c r="D503" s="12">
        <v>9.67</v>
      </c>
      <c r="E503" s="12">
        <v>1</v>
      </c>
      <c r="F503" s="12">
        <v>273</v>
      </c>
      <c r="G503" s="12">
        <v>21</v>
      </c>
      <c r="H503" s="12">
        <v>11.93</v>
      </c>
      <c r="I503" s="12">
        <v>0.57299999999999995</v>
      </c>
      <c r="J503" s="69">
        <v>22400</v>
      </c>
      <c r="K503" s="12">
        <f t="shared" si="7"/>
        <v>22499.762443797339</v>
      </c>
    </row>
    <row r="504" spans="1:11" x14ac:dyDescent="0.3">
      <c r="A504" s="12">
        <v>0.46</v>
      </c>
      <c r="B504" s="12">
        <v>76.7</v>
      </c>
      <c r="C504" s="12">
        <v>6.12</v>
      </c>
      <c r="D504" s="12">
        <v>9.08</v>
      </c>
      <c r="E504" s="12">
        <v>1</v>
      </c>
      <c r="F504" s="12">
        <v>273</v>
      </c>
      <c r="G504" s="12">
        <v>21</v>
      </c>
      <c r="H504" s="12">
        <v>11.93</v>
      </c>
      <c r="I504" s="12">
        <v>0.57299999999999995</v>
      </c>
      <c r="J504" s="69">
        <v>20600</v>
      </c>
      <c r="K504" s="12">
        <f t="shared" si="7"/>
        <v>20957.683170658729</v>
      </c>
    </row>
    <row r="505" spans="1:11" x14ac:dyDescent="0.3">
      <c r="A505" s="12">
        <v>9.42</v>
      </c>
      <c r="B505" s="12">
        <v>91</v>
      </c>
      <c r="C505" s="12">
        <v>6.976</v>
      </c>
      <c r="D505" s="12">
        <v>5.64</v>
      </c>
      <c r="E505" s="12">
        <v>1</v>
      </c>
      <c r="F505" s="12">
        <v>273</v>
      </c>
      <c r="G505" s="12">
        <v>21</v>
      </c>
      <c r="H505" s="12">
        <v>11.93</v>
      </c>
      <c r="I505" s="12">
        <v>0.57299999999999995</v>
      </c>
      <c r="J505" s="69">
        <v>23900</v>
      </c>
      <c r="K505" s="12">
        <f t="shared" si="7"/>
        <v>27470.225389108029</v>
      </c>
    </row>
    <row r="506" spans="1:11" x14ac:dyDescent="0.3">
      <c r="A506" s="12">
        <v>6.94</v>
      </c>
      <c r="B506" s="12">
        <v>89.3</v>
      </c>
      <c r="C506" s="12">
        <v>6.7939999999999996</v>
      </c>
      <c r="D506" s="12">
        <v>6.48</v>
      </c>
      <c r="E506" s="12">
        <v>1</v>
      </c>
      <c r="F506" s="12">
        <v>273</v>
      </c>
      <c r="G506" s="12">
        <v>21</v>
      </c>
      <c r="H506" s="12">
        <v>11.93</v>
      </c>
      <c r="I506" s="12">
        <v>0.57299999999999995</v>
      </c>
      <c r="J506" s="69">
        <v>22000</v>
      </c>
      <c r="K506" s="12">
        <f t="shared" si="7"/>
        <v>26035.923667002335</v>
      </c>
    </row>
    <row r="507" spans="1:11" x14ac:dyDescent="0.3">
      <c r="A507" s="12">
        <v>9.5399999999999991</v>
      </c>
      <c r="B507" s="12">
        <v>80.8</v>
      </c>
      <c r="C507" s="12">
        <v>6.03</v>
      </c>
      <c r="D507" s="12">
        <v>7.88</v>
      </c>
      <c r="E507" s="12">
        <v>1</v>
      </c>
      <c r="F507" s="12">
        <v>273</v>
      </c>
      <c r="G507" s="12">
        <v>21</v>
      </c>
      <c r="H507" s="12">
        <v>11.93</v>
      </c>
      <c r="I507" s="12">
        <v>0.57299999999999995</v>
      </c>
      <c r="J507" s="69">
        <v>11900</v>
      </c>
      <c r="K507" s="12">
        <f t="shared" si="7"/>
        <v>21887.36436182159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DA42-220B-4773-A6CD-E2DDDA2EED54}">
  <dimension ref="A1:I537"/>
  <sheetViews>
    <sheetView workbookViewId="0">
      <selection activeCell="G23" sqref="G23"/>
    </sheetView>
  </sheetViews>
  <sheetFormatPr defaultRowHeight="14.4" x14ac:dyDescent="0.3"/>
  <cols>
    <col min="1" max="1" width="23" style="12" bestFit="1" customWidth="1"/>
    <col min="2" max="2" width="9.21875" style="12" bestFit="1" customWidth="1"/>
    <col min="3" max="3" width="14.6640625" style="12" bestFit="1" customWidth="1"/>
    <col min="4" max="4" width="13.6640625" style="12" bestFit="1" customWidth="1"/>
    <col min="5" max="5" width="9" style="12" bestFit="1" customWidth="1"/>
    <col min="6" max="6" width="9.21875" style="12" bestFit="1" customWidth="1"/>
    <col min="7" max="7" width="9" style="12" bestFit="1" customWidth="1"/>
    <col min="8" max="8" width="9.21875" style="12" bestFit="1" customWidth="1"/>
    <col min="9" max="9" width="9" style="12" bestFit="1" customWidth="1"/>
    <col min="10" max="16384" width="8.88671875" style="12"/>
  </cols>
  <sheetData>
    <row r="1" spans="1:9" x14ac:dyDescent="0.3">
      <c r="A1" s="12" t="s">
        <v>28</v>
      </c>
    </row>
    <row r="2" spans="1:9" ht="15" thickBot="1" x14ac:dyDescent="0.35"/>
    <row r="3" spans="1:9" x14ac:dyDescent="0.3">
      <c r="A3" s="22" t="s">
        <v>29</v>
      </c>
      <c r="B3" s="22"/>
    </row>
    <row r="4" spans="1:9" x14ac:dyDescent="0.3">
      <c r="A4" s="10" t="s">
        <v>30</v>
      </c>
      <c r="B4" s="10">
        <v>0.83283577344273485</v>
      </c>
    </row>
    <row r="5" spans="1:9" x14ac:dyDescent="0.3">
      <c r="A5" s="10" t="s">
        <v>31</v>
      </c>
      <c r="B5" s="10">
        <v>0.69361542552595834</v>
      </c>
    </row>
    <row r="6" spans="1:9" x14ac:dyDescent="0.3">
      <c r="A6" s="10" t="s">
        <v>32</v>
      </c>
      <c r="B6" s="77">
        <v>0.68868368187245266</v>
      </c>
    </row>
    <row r="7" spans="1:9" x14ac:dyDescent="0.3">
      <c r="A7" s="10" t="s">
        <v>11</v>
      </c>
      <c r="B7" s="10">
        <v>5131.5911130747063</v>
      </c>
    </row>
    <row r="8" spans="1:9" ht="15" thickBot="1" x14ac:dyDescent="0.35">
      <c r="A8" s="11" t="s">
        <v>33</v>
      </c>
      <c r="B8" s="11">
        <v>506</v>
      </c>
    </row>
    <row r="10" spans="1:9" ht="15" thickBot="1" x14ac:dyDescent="0.35">
      <c r="A10" s="12" t="s">
        <v>34</v>
      </c>
    </row>
    <row r="11" spans="1:9" x14ac:dyDescent="0.3">
      <c r="A11" s="21"/>
      <c r="B11" s="21" t="s">
        <v>39</v>
      </c>
      <c r="C11" s="21" t="s">
        <v>40</v>
      </c>
      <c r="D11" s="21" t="s">
        <v>41</v>
      </c>
      <c r="E11" s="21" t="s">
        <v>42</v>
      </c>
      <c r="F11" s="21" t="s">
        <v>43</v>
      </c>
    </row>
    <row r="12" spans="1:9" x14ac:dyDescent="0.3">
      <c r="A12" s="10" t="s">
        <v>35</v>
      </c>
      <c r="B12" s="10">
        <v>8</v>
      </c>
      <c r="C12" s="10">
        <v>29628681421.181473</v>
      </c>
      <c r="D12" s="10">
        <v>3703585177.6476841</v>
      </c>
      <c r="E12" s="10">
        <v>140.6430411347325</v>
      </c>
      <c r="F12" s="10">
        <v>1.910968779933429E-122</v>
      </c>
    </row>
    <row r="13" spans="1:9" x14ac:dyDescent="0.3">
      <c r="A13" s="10" t="s">
        <v>36</v>
      </c>
      <c r="B13" s="10">
        <v>497</v>
      </c>
      <c r="C13" s="10">
        <v>13087613993.838287</v>
      </c>
      <c r="D13" s="10">
        <v>26333227.351787299</v>
      </c>
      <c r="E13" s="10"/>
      <c r="F13" s="10"/>
    </row>
    <row r="14" spans="1:9" ht="15" thickBot="1" x14ac:dyDescent="0.35">
      <c r="A14" s="11" t="s">
        <v>37</v>
      </c>
      <c r="B14" s="11">
        <v>505</v>
      </c>
      <c r="C14" s="11">
        <v>42716295415.01976</v>
      </c>
      <c r="D14" s="11"/>
      <c r="E14" s="11"/>
      <c r="F14" s="11"/>
    </row>
    <row r="15" spans="1:9" ht="15" thickBot="1" x14ac:dyDescent="0.35"/>
    <row r="16" spans="1:9" x14ac:dyDescent="0.3">
      <c r="A16" s="21"/>
      <c r="B16" s="21" t="s">
        <v>44</v>
      </c>
      <c r="C16" s="21" t="s">
        <v>11</v>
      </c>
      <c r="D16" s="21" t="s">
        <v>45</v>
      </c>
      <c r="E16" s="21" t="s">
        <v>46</v>
      </c>
      <c r="F16" s="21" t="s">
        <v>47</v>
      </c>
      <c r="G16" s="21" t="s">
        <v>48</v>
      </c>
      <c r="H16" s="21" t="s">
        <v>49</v>
      </c>
      <c r="I16" s="21" t="s">
        <v>50</v>
      </c>
    </row>
    <row r="17" spans="1:9" x14ac:dyDescent="0.3">
      <c r="A17" s="10" t="s">
        <v>38</v>
      </c>
      <c r="B17" s="10">
        <v>29428.47349394577</v>
      </c>
      <c r="C17" s="10">
        <v>4804.7286243169046</v>
      </c>
      <c r="D17" s="10">
        <v>6.1248981565800005</v>
      </c>
      <c r="E17" s="10">
        <v>1.8459738422387624E-9</v>
      </c>
      <c r="F17" s="10">
        <v>19988.389590408078</v>
      </c>
      <c r="G17" s="10">
        <v>38868.557397483462</v>
      </c>
      <c r="H17" s="10">
        <v>19988.389590408078</v>
      </c>
      <c r="I17" s="10">
        <v>38868.557397483462</v>
      </c>
    </row>
    <row r="18" spans="1:9" x14ac:dyDescent="0.3">
      <c r="A18" s="10" t="s">
        <v>25</v>
      </c>
      <c r="B18" s="10">
        <v>32.934960428630305</v>
      </c>
      <c r="C18" s="10">
        <v>13.087054966333996</v>
      </c>
      <c r="D18" s="10">
        <v>2.5166059524739808</v>
      </c>
      <c r="E18" s="10">
        <v>1.2162875189714347E-2</v>
      </c>
      <c r="F18" s="10">
        <v>7.2221873269097365</v>
      </c>
      <c r="G18" s="10">
        <v>58.647733530350877</v>
      </c>
      <c r="H18" s="10">
        <v>7.2221873269097365</v>
      </c>
      <c r="I18" s="10">
        <v>58.647733530350877</v>
      </c>
    </row>
    <row r="19" spans="1:9" x14ac:dyDescent="0.3">
      <c r="A19" s="10" t="s">
        <v>8</v>
      </c>
      <c r="B19" s="10">
        <v>4125.4689590847393</v>
      </c>
      <c r="C19" s="10">
        <v>442.48544039972262</v>
      </c>
      <c r="D19" s="10">
        <v>9.3234004611721577</v>
      </c>
      <c r="E19" s="10">
        <v>3.6896907850980843E-19</v>
      </c>
      <c r="F19" s="10">
        <v>3256.096303503994</v>
      </c>
      <c r="G19" s="10">
        <v>4994.8416146654845</v>
      </c>
      <c r="H19" s="10">
        <v>3256.096303503994</v>
      </c>
      <c r="I19" s="10">
        <v>4994.8416146654845</v>
      </c>
    </row>
    <row r="20" spans="1:9" x14ac:dyDescent="0.3">
      <c r="A20" s="10" t="s">
        <v>26</v>
      </c>
      <c r="B20" s="10">
        <v>-605.15928203540602</v>
      </c>
      <c r="C20" s="10">
        <v>52.980100148264597</v>
      </c>
      <c r="D20" s="10">
        <v>-11.422388412665702</v>
      </c>
      <c r="E20" s="10">
        <v>5.4184429851611369E-27</v>
      </c>
      <c r="F20" s="10">
        <v>-709.25186035215802</v>
      </c>
      <c r="G20" s="10">
        <v>-501.06670371865403</v>
      </c>
      <c r="H20" s="10">
        <v>-709.25186035215802</v>
      </c>
      <c r="I20" s="10">
        <v>-501.06670371865403</v>
      </c>
    </row>
    <row r="21" spans="1:9" x14ac:dyDescent="0.3">
      <c r="A21" s="10" t="s">
        <v>7</v>
      </c>
      <c r="B21" s="10">
        <v>261.50642300182</v>
      </c>
      <c r="C21" s="10">
        <v>67.901840853028091</v>
      </c>
      <c r="D21" s="10">
        <v>3.8512420240247152</v>
      </c>
      <c r="E21" s="10">
        <v>1.3288674405347126E-4</v>
      </c>
      <c r="F21" s="10">
        <v>128.09637532230502</v>
      </c>
      <c r="G21" s="10">
        <v>394.916470681335</v>
      </c>
      <c r="H21" s="10">
        <v>128.09637532230502</v>
      </c>
      <c r="I21" s="10">
        <v>394.916470681335</v>
      </c>
    </row>
    <row r="22" spans="1:9" x14ac:dyDescent="0.3">
      <c r="A22" s="10" t="s">
        <v>3</v>
      </c>
      <c r="B22" s="10">
        <v>-14.452345036481896</v>
      </c>
      <c r="C22" s="10">
        <v>3.9018774717523219</v>
      </c>
      <c r="D22" s="10">
        <v>-3.7039464055726459</v>
      </c>
      <c r="E22" s="10">
        <v>2.360718130931446E-4</v>
      </c>
      <c r="F22" s="10">
        <v>-22.118553389696057</v>
      </c>
      <c r="G22" s="10">
        <v>-6.7861366832677339</v>
      </c>
      <c r="H22" s="10">
        <v>-22.118553389696057</v>
      </c>
      <c r="I22" s="10">
        <v>-6.7861366832677339</v>
      </c>
    </row>
    <row r="23" spans="1:9" x14ac:dyDescent="0.3">
      <c r="A23" s="10" t="s">
        <v>4</v>
      </c>
      <c r="B23" s="10">
        <v>-1071.7024726944937</v>
      </c>
      <c r="C23" s="10">
        <v>133.45352921377153</v>
      </c>
      <c r="D23" s="10">
        <v>-8.0305292711876888</v>
      </c>
      <c r="E23" s="10">
        <v>7.0825099064791229E-15</v>
      </c>
      <c r="F23" s="10">
        <v>-1333.9051092024674</v>
      </c>
      <c r="G23" s="10">
        <v>-809.49983618652004</v>
      </c>
      <c r="H23" s="10">
        <v>-1333.9051092024674</v>
      </c>
      <c r="I23" s="10">
        <v>-809.49983618652004</v>
      </c>
    </row>
    <row r="24" spans="1:9" x14ac:dyDescent="0.3">
      <c r="A24" s="10" t="s">
        <v>24</v>
      </c>
      <c r="B24" s="10">
        <v>130.71000668218232</v>
      </c>
      <c r="C24" s="10">
        <v>63.07782255317661</v>
      </c>
      <c r="D24" s="10">
        <v>2.072202263671826</v>
      </c>
      <c r="E24" s="10">
        <v>3.8761668701977343E-2</v>
      </c>
      <c r="F24" s="10">
        <v>6.7779422694691505</v>
      </c>
      <c r="G24" s="10">
        <v>254.6420710948955</v>
      </c>
      <c r="H24" s="10">
        <v>6.7779422694691505</v>
      </c>
      <c r="I24" s="10">
        <v>254.6420710948955</v>
      </c>
    </row>
    <row r="25" spans="1:9" ht="15" thickBot="1" x14ac:dyDescent="0.35">
      <c r="A25" s="11" t="s">
        <v>23</v>
      </c>
      <c r="B25" s="11">
        <v>-10272.705081509386</v>
      </c>
      <c r="C25" s="11">
        <v>3890.8492221425836</v>
      </c>
      <c r="D25" s="11">
        <v>-2.6402218371886668</v>
      </c>
      <c r="E25" s="11">
        <v>8.5457182892120023E-3</v>
      </c>
      <c r="F25" s="11">
        <v>-17917.245696591952</v>
      </c>
      <c r="G25" s="11">
        <v>-2628.1644664268215</v>
      </c>
      <c r="H25" s="11">
        <v>-17917.245696591952</v>
      </c>
      <c r="I25" s="11">
        <v>-2628.1644664268215</v>
      </c>
    </row>
    <row r="29" spans="1:9" x14ac:dyDescent="0.3">
      <c r="A29" s="12" t="s">
        <v>51</v>
      </c>
    </row>
    <row r="30" spans="1:9" ht="15" thickBot="1" x14ac:dyDescent="0.35"/>
    <row r="31" spans="1:9" x14ac:dyDescent="0.3">
      <c r="A31" s="21" t="s">
        <v>52</v>
      </c>
      <c r="B31" s="21" t="s">
        <v>53</v>
      </c>
      <c r="C31" s="21" t="s">
        <v>54</v>
      </c>
    </row>
    <row r="32" spans="1:9" x14ac:dyDescent="0.3">
      <c r="A32" s="10">
        <v>1</v>
      </c>
      <c r="B32" s="10">
        <v>30048.887336899519</v>
      </c>
      <c r="C32" s="10">
        <v>-6048.8873368995191</v>
      </c>
    </row>
    <row r="33" spans="1:3" x14ac:dyDescent="0.3">
      <c r="A33" s="10">
        <v>2</v>
      </c>
      <c r="B33" s="10">
        <v>27040.984617472357</v>
      </c>
      <c r="C33" s="10">
        <v>-5440.9846174723571</v>
      </c>
    </row>
    <row r="34" spans="1:3" x14ac:dyDescent="0.3">
      <c r="A34" s="10">
        <v>3</v>
      </c>
      <c r="B34" s="10">
        <v>32698.96453778441</v>
      </c>
      <c r="C34" s="10">
        <v>2001.0354622155901</v>
      </c>
    </row>
    <row r="35" spans="1:3" x14ac:dyDescent="0.3">
      <c r="A35" s="10">
        <v>4</v>
      </c>
      <c r="B35" s="10">
        <v>31143.069486823268</v>
      </c>
      <c r="C35" s="10">
        <v>2256.9305131767323</v>
      </c>
    </row>
    <row r="36" spans="1:3" x14ac:dyDescent="0.3">
      <c r="A36" s="10">
        <v>5</v>
      </c>
      <c r="B36" s="10">
        <v>30588.087345262757</v>
      </c>
      <c r="C36" s="10">
        <v>5611.9126547372434</v>
      </c>
    </row>
    <row r="37" spans="1:3" x14ac:dyDescent="0.3">
      <c r="A37" s="10">
        <v>6</v>
      </c>
      <c r="B37" s="10">
        <v>27850.952537372086</v>
      </c>
      <c r="C37" s="10">
        <v>849.04746262791377</v>
      </c>
    </row>
    <row r="38" spans="1:3" x14ac:dyDescent="0.3">
      <c r="A38" s="10">
        <v>7</v>
      </c>
      <c r="B38" s="10">
        <v>25070.896878394677</v>
      </c>
      <c r="C38" s="10">
        <v>-2170.8968783946766</v>
      </c>
    </row>
    <row r="39" spans="1:3" x14ac:dyDescent="0.3">
      <c r="A39" s="10">
        <v>8</v>
      </c>
      <c r="B39" s="10">
        <v>22635.882869214904</v>
      </c>
      <c r="C39" s="10">
        <v>4464.1171307850964</v>
      </c>
    </row>
    <row r="40" spans="1:3" x14ac:dyDescent="0.3">
      <c r="A40" s="10">
        <v>9</v>
      </c>
      <c r="B40" s="10">
        <v>14008.833447680046</v>
      </c>
      <c r="C40" s="10">
        <v>2491.1665523199536</v>
      </c>
    </row>
    <row r="41" spans="1:3" x14ac:dyDescent="0.3">
      <c r="A41" s="10">
        <v>10</v>
      </c>
      <c r="B41" s="10">
        <v>22847.444015889225</v>
      </c>
      <c r="C41" s="10">
        <v>-3947.4440158892248</v>
      </c>
    </row>
    <row r="42" spans="1:3" x14ac:dyDescent="0.3">
      <c r="A42" s="10">
        <v>11</v>
      </c>
      <c r="B42" s="10">
        <v>22635.614010409721</v>
      </c>
      <c r="C42" s="10">
        <v>-7635.6140104097212</v>
      </c>
    </row>
    <row r="43" spans="1:3" x14ac:dyDescent="0.3">
      <c r="A43" s="10">
        <v>12</v>
      </c>
      <c r="B43" s="10">
        <v>25087.026529594361</v>
      </c>
      <c r="C43" s="10">
        <v>-6187.0265295943609</v>
      </c>
    </row>
    <row r="44" spans="1:3" x14ac:dyDescent="0.3">
      <c r="A44" s="10">
        <v>13</v>
      </c>
      <c r="B44" s="10">
        <v>21669.536843520931</v>
      </c>
      <c r="C44" s="10">
        <v>30.463156479068857</v>
      </c>
    </row>
    <row r="45" spans="1:3" x14ac:dyDescent="0.3">
      <c r="A45" s="10">
        <v>14</v>
      </c>
      <c r="B45" s="10">
        <v>20648.321176181656</v>
      </c>
      <c r="C45" s="10">
        <v>-248.32117618165648</v>
      </c>
    </row>
    <row r="46" spans="1:3" x14ac:dyDescent="0.3">
      <c r="A46" s="10">
        <v>15</v>
      </c>
      <c r="B46" s="10">
        <v>20792.070150826221</v>
      </c>
      <c r="C46" s="10">
        <v>-2592.0701508262209</v>
      </c>
    </row>
    <row r="47" spans="1:3" x14ac:dyDescent="0.3">
      <c r="A47" s="10">
        <v>16</v>
      </c>
      <c r="B47" s="10">
        <v>19872.253506387744</v>
      </c>
      <c r="C47" s="10">
        <v>27.746493612256018</v>
      </c>
    </row>
    <row r="48" spans="1:3" x14ac:dyDescent="0.3">
      <c r="A48" s="10">
        <v>17</v>
      </c>
      <c r="B48" s="10">
        <v>20536.845990643473</v>
      </c>
      <c r="C48" s="10">
        <v>2563.1540093565272</v>
      </c>
    </row>
    <row r="49" spans="1:3" x14ac:dyDescent="0.3">
      <c r="A49" s="10">
        <v>18</v>
      </c>
      <c r="B49" s="10">
        <v>17593.800118186926</v>
      </c>
      <c r="C49" s="10">
        <v>-93.800118186925829</v>
      </c>
    </row>
    <row r="50" spans="1:3" x14ac:dyDescent="0.3">
      <c r="A50" s="10">
        <v>19</v>
      </c>
      <c r="B50" s="10">
        <v>15708.807639169958</v>
      </c>
      <c r="C50" s="10">
        <v>4491.1923608300422</v>
      </c>
    </row>
    <row r="51" spans="1:3" x14ac:dyDescent="0.3">
      <c r="A51" s="10">
        <v>20</v>
      </c>
      <c r="B51" s="10">
        <v>18158.485230818376</v>
      </c>
      <c r="C51" s="10">
        <v>41.514769181623706</v>
      </c>
    </row>
    <row r="52" spans="1:3" x14ac:dyDescent="0.3">
      <c r="A52" s="10">
        <v>21</v>
      </c>
      <c r="B52" s="10">
        <v>12558.475065476043</v>
      </c>
      <c r="C52" s="10">
        <v>1041.5249345239572</v>
      </c>
    </row>
    <row r="53" spans="1:3" x14ac:dyDescent="0.3">
      <c r="A53" s="10">
        <v>22</v>
      </c>
      <c r="B53" s="10">
        <v>18246.00939433428</v>
      </c>
      <c r="C53" s="10">
        <v>1353.9906056657201</v>
      </c>
    </row>
    <row r="54" spans="1:3" x14ac:dyDescent="0.3">
      <c r="A54" s="10">
        <v>23</v>
      </c>
      <c r="B54" s="10">
        <v>16099.325912010718</v>
      </c>
      <c r="C54" s="10">
        <v>-899.32591201071773</v>
      </c>
    </row>
    <row r="55" spans="1:3" x14ac:dyDescent="0.3">
      <c r="A55" s="10">
        <v>24</v>
      </c>
      <c r="B55" s="10">
        <v>14313.422028868394</v>
      </c>
      <c r="C55" s="10">
        <v>186.57797113160632</v>
      </c>
    </row>
    <row r="56" spans="1:3" x14ac:dyDescent="0.3">
      <c r="A56" s="10">
        <v>25</v>
      </c>
      <c r="B56" s="10">
        <v>16743.503046484642</v>
      </c>
      <c r="C56" s="10">
        <v>-1143.5030464846423</v>
      </c>
    </row>
    <row r="57" spans="1:3" x14ac:dyDescent="0.3">
      <c r="A57" s="10">
        <v>26</v>
      </c>
      <c r="B57" s="10">
        <v>14998.988517954167</v>
      </c>
      <c r="C57" s="10">
        <v>-1098.988517954167</v>
      </c>
    </row>
    <row r="58" spans="1:3" x14ac:dyDescent="0.3">
      <c r="A58" s="10">
        <v>27</v>
      </c>
      <c r="B58" s="10">
        <v>17062.110472630193</v>
      </c>
      <c r="C58" s="10">
        <v>-462.11047263019282</v>
      </c>
    </row>
    <row r="59" spans="1:3" x14ac:dyDescent="0.3">
      <c r="A59" s="10">
        <v>28</v>
      </c>
      <c r="B59" s="10">
        <v>16483.324341785621</v>
      </c>
      <c r="C59" s="10">
        <v>-1683.3243417856211</v>
      </c>
    </row>
    <row r="60" spans="1:3" x14ac:dyDescent="0.3">
      <c r="A60" s="10">
        <v>29</v>
      </c>
      <c r="B60" s="10">
        <v>21227.083797374529</v>
      </c>
      <c r="C60" s="10">
        <v>-2827.0837973745292</v>
      </c>
    </row>
    <row r="61" spans="1:3" x14ac:dyDescent="0.3">
      <c r="A61" s="10">
        <v>30</v>
      </c>
      <c r="B61" s="10">
        <v>22227.935133276464</v>
      </c>
      <c r="C61" s="10">
        <v>-1227.9351332764636</v>
      </c>
    </row>
    <row r="62" spans="1:3" x14ac:dyDescent="0.3">
      <c r="A62" s="10">
        <v>31</v>
      </c>
      <c r="B62" s="10">
        <v>12060.525619294705</v>
      </c>
      <c r="C62" s="10">
        <v>639.47438070529461</v>
      </c>
    </row>
    <row r="63" spans="1:3" x14ac:dyDescent="0.3">
      <c r="A63" s="10">
        <v>32</v>
      </c>
      <c r="B63" s="10">
        <v>19521.207978393519</v>
      </c>
      <c r="C63" s="10">
        <v>-5021.2079783935187</v>
      </c>
    </row>
    <row r="64" spans="1:3" x14ac:dyDescent="0.3">
      <c r="A64" s="10">
        <v>33</v>
      </c>
      <c r="B64" s="10">
        <v>9547.3848102104312</v>
      </c>
      <c r="C64" s="10">
        <v>3652.6151897895688</v>
      </c>
    </row>
    <row r="65" spans="1:3" x14ac:dyDescent="0.3">
      <c r="A65" s="10">
        <v>34</v>
      </c>
      <c r="B65" s="10">
        <v>14612.588404821923</v>
      </c>
      <c r="C65" s="10">
        <v>-1512.5884048219232</v>
      </c>
    </row>
    <row r="66" spans="1:3" x14ac:dyDescent="0.3">
      <c r="A66" s="10">
        <v>35</v>
      </c>
      <c r="B66" s="10">
        <v>15100.458097224342</v>
      </c>
      <c r="C66" s="10">
        <v>-1600.4580972243421</v>
      </c>
    </row>
    <row r="67" spans="1:3" x14ac:dyDescent="0.3">
      <c r="A67" s="10">
        <v>36</v>
      </c>
      <c r="B67" s="10">
        <v>22644.695457574377</v>
      </c>
      <c r="C67" s="10">
        <v>-3744.6954575743766</v>
      </c>
    </row>
    <row r="68" spans="1:3" x14ac:dyDescent="0.3">
      <c r="A68" s="10">
        <v>37</v>
      </c>
      <c r="B68" s="10">
        <v>20994.269024502642</v>
      </c>
      <c r="C68" s="10">
        <v>-994.26902450264242</v>
      </c>
    </row>
    <row r="69" spans="1:3" x14ac:dyDescent="0.3">
      <c r="A69" s="10">
        <v>38</v>
      </c>
      <c r="B69" s="10">
        <v>21973.613037178129</v>
      </c>
      <c r="C69" s="10">
        <v>-973.61303717812916</v>
      </c>
    </row>
    <row r="70" spans="1:3" x14ac:dyDescent="0.3">
      <c r="A70" s="10">
        <v>39</v>
      </c>
      <c r="B70" s="10">
        <v>21256.985760020292</v>
      </c>
      <c r="C70" s="10">
        <v>3443.0142399797078</v>
      </c>
    </row>
    <row r="71" spans="1:3" x14ac:dyDescent="0.3">
      <c r="A71" s="10">
        <v>40</v>
      </c>
      <c r="B71" s="10">
        <v>28258.885132390016</v>
      </c>
      <c r="C71" s="10">
        <v>2541.1148676099838</v>
      </c>
    </row>
    <row r="72" spans="1:3" x14ac:dyDescent="0.3">
      <c r="A72" s="10">
        <v>41</v>
      </c>
      <c r="B72" s="10">
        <v>31247.17427322844</v>
      </c>
      <c r="C72" s="10">
        <v>3652.8257267715599</v>
      </c>
    </row>
    <row r="73" spans="1:3" x14ac:dyDescent="0.3">
      <c r="A73" s="10">
        <v>42</v>
      </c>
      <c r="B73" s="10">
        <v>29059.121691072531</v>
      </c>
      <c r="C73" s="10">
        <v>-2459.1216910725307</v>
      </c>
    </row>
    <row r="74" spans="1:3" x14ac:dyDescent="0.3">
      <c r="A74" s="10">
        <v>43</v>
      </c>
      <c r="B74" s="10">
        <v>26114.569696674189</v>
      </c>
      <c r="C74" s="10">
        <v>-814.56969667418889</v>
      </c>
    </row>
    <row r="75" spans="1:3" x14ac:dyDescent="0.3">
      <c r="A75" s="10">
        <v>44</v>
      </c>
      <c r="B75" s="10">
        <v>25298.136267195187</v>
      </c>
      <c r="C75" s="10">
        <v>-598.13626719518652</v>
      </c>
    </row>
    <row r="76" spans="1:3" x14ac:dyDescent="0.3">
      <c r="A76" s="10">
        <v>45</v>
      </c>
      <c r="B76" s="10">
        <v>24538.754764269557</v>
      </c>
      <c r="C76" s="10">
        <v>-3338.7547642695572</v>
      </c>
    </row>
    <row r="77" spans="1:3" x14ac:dyDescent="0.3">
      <c r="A77" s="10">
        <v>46</v>
      </c>
      <c r="B77" s="10">
        <v>22338.596396302884</v>
      </c>
      <c r="C77" s="10">
        <v>-3038.5963963028844</v>
      </c>
    </row>
    <row r="78" spans="1:3" x14ac:dyDescent="0.3">
      <c r="A78" s="10">
        <v>47</v>
      </c>
      <c r="B78" s="10">
        <v>20366.850116613889</v>
      </c>
      <c r="C78" s="10">
        <v>-366.85011661388853</v>
      </c>
    </row>
    <row r="79" spans="1:3" x14ac:dyDescent="0.3">
      <c r="A79" s="10">
        <v>48</v>
      </c>
      <c r="B79" s="10">
        <v>20278.678815540428</v>
      </c>
      <c r="C79" s="10">
        <v>-3678.6788155404283</v>
      </c>
    </row>
    <row r="80" spans="1:3" x14ac:dyDescent="0.3">
      <c r="A80" s="10">
        <v>49</v>
      </c>
      <c r="B80" s="10">
        <v>10730.307537313292</v>
      </c>
      <c r="C80" s="10">
        <v>3669.6924626867076</v>
      </c>
    </row>
    <row r="81" spans="1:3" x14ac:dyDescent="0.3">
      <c r="A81" s="10">
        <v>50</v>
      </c>
      <c r="B81" s="10">
        <v>19312.420664271398</v>
      </c>
      <c r="C81" s="10">
        <v>87.579335728602018</v>
      </c>
    </row>
    <row r="82" spans="1:3" x14ac:dyDescent="0.3">
      <c r="A82" s="10">
        <v>51</v>
      </c>
      <c r="B82" s="10">
        <v>23151.371458959831</v>
      </c>
      <c r="C82" s="10">
        <v>-3451.3714589598312</v>
      </c>
    </row>
    <row r="83" spans="1:3" x14ac:dyDescent="0.3">
      <c r="A83" s="10">
        <v>52</v>
      </c>
      <c r="B83" s="10">
        <v>26780.957869938349</v>
      </c>
      <c r="C83" s="10">
        <v>-6280.9578699383492</v>
      </c>
    </row>
    <row r="84" spans="1:3" x14ac:dyDescent="0.3">
      <c r="A84" s="10">
        <v>53</v>
      </c>
      <c r="B84" s="10">
        <v>29546.079756223229</v>
      </c>
      <c r="C84" s="10">
        <v>-4546.0797562232292</v>
      </c>
    </row>
    <row r="85" spans="1:3" x14ac:dyDescent="0.3">
      <c r="A85" s="10">
        <v>54</v>
      </c>
      <c r="B85" s="10">
        <v>25533.342929929822</v>
      </c>
      <c r="C85" s="10">
        <v>-2133.3429299298223</v>
      </c>
    </row>
    <row r="86" spans="1:3" x14ac:dyDescent="0.3">
      <c r="A86" s="10">
        <v>55</v>
      </c>
      <c r="B86" s="10">
        <v>14035.059683667016</v>
      </c>
      <c r="C86" s="10">
        <v>4864.9403163329844</v>
      </c>
    </row>
    <row r="87" spans="1:3" x14ac:dyDescent="0.3">
      <c r="A87" s="10">
        <v>56</v>
      </c>
      <c r="B87" s="10">
        <v>32021.851400984466</v>
      </c>
      <c r="C87" s="10">
        <v>3378.1485990155343</v>
      </c>
    </row>
    <row r="88" spans="1:3" x14ac:dyDescent="0.3">
      <c r="A88" s="10">
        <v>57</v>
      </c>
      <c r="B88" s="10">
        <v>26789.243283237509</v>
      </c>
      <c r="C88" s="10">
        <v>-2089.2432832375089</v>
      </c>
    </row>
    <row r="89" spans="1:3" x14ac:dyDescent="0.3">
      <c r="A89" s="10">
        <v>58</v>
      </c>
      <c r="B89" s="10">
        <v>33866.63652069003</v>
      </c>
      <c r="C89" s="10">
        <v>-2266.63652069003</v>
      </c>
    </row>
    <row r="90" spans="1:3" x14ac:dyDescent="0.3">
      <c r="A90" s="10">
        <v>59</v>
      </c>
      <c r="B90" s="10">
        <v>24481.842031202632</v>
      </c>
      <c r="C90" s="10">
        <v>-1181.8420312026319</v>
      </c>
    </row>
    <row r="91" spans="1:3" x14ac:dyDescent="0.3">
      <c r="A91" s="10">
        <v>60</v>
      </c>
      <c r="B91" s="10">
        <v>22747.143180233947</v>
      </c>
      <c r="C91" s="10">
        <v>-3147.1431802339466</v>
      </c>
    </row>
    <row r="92" spans="1:3" x14ac:dyDescent="0.3">
      <c r="A92" s="10">
        <v>61</v>
      </c>
      <c r="B92" s="10">
        <v>20227.294223589011</v>
      </c>
      <c r="C92" s="10">
        <v>-1527.2942235890114</v>
      </c>
    </row>
    <row r="93" spans="1:3" x14ac:dyDescent="0.3">
      <c r="A93" s="10">
        <v>62</v>
      </c>
      <c r="B93" s="10">
        <v>21270.700189216153</v>
      </c>
      <c r="C93" s="10">
        <v>-5270.7001892161534</v>
      </c>
    </row>
    <row r="94" spans="1:3" x14ac:dyDescent="0.3">
      <c r="A94" s="10">
        <v>63</v>
      </c>
      <c r="B94" s="10">
        <v>27114.823056687721</v>
      </c>
      <c r="C94" s="10">
        <v>-4914.823056687721</v>
      </c>
    </row>
    <row r="95" spans="1:3" x14ac:dyDescent="0.3">
      <c r="A95" s="10">
        <v>64</v>
      </c>
      <c r="B95" s="10">
        <v>25897.312312471</v>
      </c>
      <c r="C95" s="10">
        <v>-897.31231247100004</v>
      </c>
    </row>
    <row r="96" spans="1:3" x14ac:dyDescent="0.3">
      <c r="A96" s="10">
        <v>65</v>
      </c>
      <c r="B96" s="10">
        <v>29458.956878215395</v>
      </c>
      <c r="C96" s="10">
        <v>3541.0431217846053</v>
      </c>
    </row>
    <row r="97" spans="1:3" x14ac:dyDescent="0.3">
      <c r="A97" s="10">
        <v>66</v>
      </c>
      <c r="B97" s="10">
        <v>28410.953399522794</v>
      </c>
      <c r="C97" s="10">
        <v>-4910.9533995227939</v>
      </c>
    </row>
    <row r="98" spans="1:3" x14ac:dyDescent="0.3">
      <c r="A98" s="10">
        <v>67</v>
      </c>
      <c r="B98" s="10">
        <v>23403.140285866746</v>
      </c>
      <c r="C98" s="10">
        <v>-4003.1402858667461</v>
      </c>
    </row>
    <row r="99" spans="1:3" x14ac:dyDescent="0.3">
      <c r="A99" s="10">
        <v>68</v>
      </c>
      <c r="B99" s="10">
        <v>21877.661286850373</v>
      </c>
      <c r="C99" s="10">
        <v>122.33871314962744</v>
      </c>
    </row>
    <row r="100" spans="1:3" x14ac:dyDescent="0.3">
      <c r="A100" s="10">
        <v>69</v>
      </c>
      <c r="B100" s="10">
        <v>18193.481675714538</v>
      </c>
      <c r="C100" s="10">
        <v>-793.48167571453814</v>
      </c>
    </row>
    <row r="101" spans="1:3" x14ac:dyDescent="0.3">
      <c r="A101" s="10">
        <v>70</v>
      </c>
      <c r="B101" s="10">
        <v>21871.025205931641</v>
      </c>
      <c r="C101" s="10">
        <v>-971.02520593164081</v>
      </c>
    </row>
    <row r="102" spans="1:3" x14ac:dyDescent="0.3">
      <c r="A102" s="10">
        <v>71</v>
      </c>
      <c r="B102" s="10">
        <v>25284.029121660609</v>
      </c>
      <c r="C102" s="10">
        <v>-1084.0291216606092</v>
      </c>
    </row>
    <row r="103" spans="1:3" x14ac:dyDescent="0.3">
      <c r="A103" s="10">
        <v>72</v>
      </c>
      <c r="B103" s="10">
        <v>21849.503013758167</v>
      </c>
      <c r="C103" s="10">
        <v>-149.50301375816707</v>
      </c>
    </row>
    <row r="104" spans="1:3" x14ac:dyDescent="0.3">
      <c r="A104" s="10">
        <v>73</v>
      </c>
      <c r="B104" s="10">
        <v>24597.577139019628</v>
      </c>
      <c r="C104" s="10">
        <v>-1797.5771390196278</v>
      </c>
    </row>
    <row r="105" spans="1:3" x14ac:dyDescent="0.3">
      <c r="A105" s="10">
        <v>74</v>
      </c>
      <c r="B105" s="10">
        <v>24065.04386525755</v>
      </c>
      <c r="C105" s="10">
        <v>-665.04386525755035</v>
      </c>
    </row>
    <row r="106" spans="1:3" x14ac:dyDescent="0.3">
      <c r="A106" s="10">
        <v>75</v>
      </c>
      <c r="B106" s="10">
        <v>24104.669920871132</v>
      </c>
      <c r="C106" s="10">
        <v>-4.66992087113249</v>
      </c>
    </row>
    <row r="107" spans="1:3" x14ac:dyDescent="0.3">
      <c r="A107" s="10">
        <v>76</v>
      </c>
      <c r="B107" s="10">
        <v>24135.620424859339</v>
      </c>
      <c r="C107" s="10">
        <v>-2735.6204248593385</v>
      </c>
    </row>
    <row r="108" spans="1:3" x14ac:dyDescent="0.3">
      <c r="A108" s="10">
        <v>77</v>
      </c>
      <c r="B108" s="10">
        <v>23244.690850223062</v>
      </c>
      <c r="C108" s="10">
        <v>-3244.6908502230617</v>
      </c>
    </row>
    <row r="109" spans="1:3" x14ac:dyDescent="0.3">
      <c r="A109" s="10">
        <v>78</v>
      </c>
      <c r="B109" s="10">
        <v>22754.788080068782</v>
      </c>
      <c r="C109" s="10">
        <v>-1954.7880800687817</v>
      </c>
    </row>
    <row r="110" spans="1:3" x14ac:dyDescent="0.3">
      <c r="A110" s="10">
        <v>79</v>
      </c>
      <c r="B110" s="10">
        <v>22141.837697877472</v>
      </c>
      <c r="C110" s="10">
        <v>-941.83769787747224</v>
      </c>
    </row>
    <row r="111" spans="1:3" x14ac:dyDescent="0.3">
      <c r="A111" s="10">
        <v>80</v>
      </c>
      <c r="B111" s="10">
        <v>22062.448060990264</v>
      </c>
      <c r="C111" s="10">
        <v>-1762.4480609902639</v>
      </c>
    </row>
    <row r="112" spans="1:3" x14ac:dyDescent="0.3">
      <c r="A112" s="10">
        <v>81</v>
      </c>
      <c r="B112" s="10">
        <v>27964.179777413527</v>
      </c>
      <c r="C112" s="10">
        <v>35.820222586473392</v>
      </c>
    </row>
    <row r="113" spans="1:3" x14ac:dyDescent="0.3">
      <c r="A113" s="10">
        <v>82</v>
      </c>
      <c r="B113" s="10">
        <v>27565.971755320497</v>
      </c>
      <c r="C113" s="10">
        <v>-3665.9717553204973</v>
      </c>
    </row>
    <row r="114" spans="1:3" x14ac:dyDescent="0.3">
      <c r="A114" s="10">
        <v>83</v>
      </c>
      <c r="B114" s="10">
        <v>25302.662247934662</v>
      </c>
      <c r="C114" s="10">
        <v>-502.66224793466245</v>
      </c>
    </row>
    <row r="115" spans="1:3" x14ac:dyDescent="0.3">
      <c r="A115" s="10">
        <v>84</v>
      </c>
      <c r="B115" s="10">
        <v>24745.205031865393</v>
      </c>
      <c r="C115" s="10">
        <v>-1845.2050318653928</v>
      </c>
    </row>
    <row r="116" spans="1:3" x14ac:dyDescent="0.3">
      <c r="A116" s="10">
        <v>85</v>
      </c>
      <c r="B116" s="10">
        <v>24908.078129483401</v>
      </c>
      <c r="C116" s="10">
        <v>-1008.0781294834014</v>
      </c>
    </row>
    <row r="117" spans="1:3" x14ac:dyDescent="0.3">
      <c r="A117" s="10">
        <v>86</v>
      </c>
      <c r="B117" s="10">
        <v>28039.031509584136</v>
      </c>
      <c r="C117" s="10">
        <v>-1439.0315095841361</v>
      </c>
    </row>
    <row r="118" spans="1:3" x14ac:dyDescent="0.3">
      <c r="A118" s="10">
        <v>87</v>
      </c>
      <c r="B118" s="10">
        <v>21308.925279747971</v>
      </c>
      <c r="C118" s="10">
        <v>1191.0747202520288</v>
      </c>
    </row>
    <row r="119" spans="1:3" x14ac:dyDescent="0.3">
      <c r="A119" s="10">
        <v>88</v>
      </c>
      <c r="B119" s="10">
        <v>24806.368053022423</v>
      </c>
      <c r="C119" s="10">
        <v>-2606.3680530224228</v>
      </c>
    </row>
    <row r="120" spans="1:3" x14ac:dyDescent="0.3">
      <c r="A120" s="10">
        <v>89</v>
      </c>
      <c r="B120" s="10">
        <v>30816.489534168297</v>
      </c>
      <c r="C120" s="10">
        <v>-7216.4895341682968</v>
      </c>
    </row>
    <row r="121" spans="1:3" x14ac:dyDescent="0.3">
      <c r="A121" s="10">
        <v>90</v>
      </c>
      <c r="B121" s="10">
        <v>30228.400360871088</v>
      </c>
      <c r="C121" s="10">
        <v>-1528.4003608710882</v>
      </c>
    </row>
    <row r="122" spans="1:3" x14ac:dyDescent="0.3">
      <c r="A122" s="10">
        <v>91</v>
      </c>
      <c r="B122" s="10">
        <v>25714.09942411277</v>
      </c>
      <c r="C122" s="10">
        <v>-3114.0994241127701</v>
      </c>
    </row>
    <row r="123" spans="1:3" x14ac:dyDescent="0.3">
      <c r="A123" s="10">
        <v>92</v>
      </c>
      <c r="B123" s="10">
        <v>26290.633649988675</v>
      </c>
      <c r="C123" s="10">
        <v>-4290.6336499886747</v>
      </c>
    </row>
    <row r="124" spans="1:3" x14ac:dyDescent="0.3">
      <c r="A124" s="10">
        <v>93</v>
      </c>
      <c r="B124" s="10">
        <v>27670.209537732375</v>
      </c>
      <c r="C124" s="10">
        <v>-4770.2095377323749</v>
      </c>
    </row>
    <row r="125" spans="1:3" x14ac:dyDescent="0.3">
      <c r="A125" s="10">
        <v>94</v>
      </c>
      <c r="B125" s="10">
        <v>27083.79328556568</v>
      </c>
      <c r="C125" s="10">
        <v>-2083.79328556568</v>
      </c>
    </row>
    <row r="126" spans="1:3" x14ac:dyDescent="0.3">
      <c r="A126" s="10">
        <v>95</v>
      </c>
      <c r="B126" s="10">
        <v>26184.015535441522</v>
      </c>
      <c r="C126" s="10">
        <v>-5584.0155354415219</v>
      </c>
    </row>
    <row r="127" spans="1:3" x14ac:dyDescent="0.3">
      <c r="A127" s="10">
        <v>96</v>
      </c>
      <c r="B127" s="10">
        <v>27688.956100595133</v>
      </c>
      <c r="C127" s="10">
        <v>711.04389940486726</v>
      </c>
    </row>
    <row r="128" spans="1:3" x14ac:dyDescent="0.3">
      <c r="A128" s="10">
        <v>97</v>
      </c>
      <c r="B128" s="10">
        <v>23333.424941809761</v>
      </c>
      <c r="C128" s="10">
        <v>-1933.4249418097606</v>
      </c>
    </row>
    <row r="129" spans="1:3" x14ac:dyDescent="0.3">
      <c r="A129" s="10">
        <v>98</v>
      </c>
      <c r="B129" s="10">
        <v>35722.138205480966</v>
      </c>
      <c r="C129" s="10">
        <v>2977.8617945190344</v>
      </c>
    </row>
    <row r="130" spans="1:3" x14ac:dyDescent="0.3">
      <c r="A130" s="10">
        <v>99</v>
      </c>
      <c r="B130" s="10">
        <v>33794.44142241207</v>
      </c>
      <c r="C130" s="10">
        <v>10005.55857758793</v>
      </c>
    </row>
    <row r="131" spans="1:3" x14ac:dyDescent="0.3">
      <c r="A131" s="10">
        <v>100</v>
      </c>
      <c r="B131" s="10">
        <v>31385.369630982015</v>
      </c>
      <c r="C131" s="10">
        <v>1814.6303690179848</v>
      </c>
    </row>
    <row r="132" spans="1:3" x14ac:dyDescent="0.3">
      <c r="A132" s="10">
        <v>101</v>
      </c>
      <c r="B132" s="10">
        <v>23247.727039682584</v>
      </c>
      <c r="C132" s="10">
        <v>4252.2729603174157</v>
      </c>
    </row>
    <row r="133" spans="1:3" x14ac:dyDescent="0.3">
      <c r="A133" s="10">
        <v>102</v>
      </c>
      <c r="B133" s="10">
        <v>24246.290447348896</v>
      </c>
      <c r="C133" s="10">
        <v>2253.7095526511039</v>
      </c>
    </row>
    <row r="134" spans="1:3" x14ac:dyDescent="0.3">
      <c r="A134" s="10">
        <v>103</v>
      </c>
      <c r="B134" s="10">
        <v>21368.225585951921</v>
      </c>
      <c r="C134" s="10">
        <v>-2768.2255859519209</v>
      </c>
    </row>
    <row r="135" spans="1:3" x14ac:dyDescent="0.3">
      <c r="A135" s="10">
        <v>104</v>
      </c>
      <c r="B135" s="10">
        <v>18627.972243254975</v>
      </c>
      <c r="C135" s="10">
        <v>672.02775674502482</v>
      </c>
    </row>
    <row r="136" spans="1:3" x14ac:dyDescent="0.3">
      <c r="A136" s="10">
        <v>105</v>
      </c>
      <c r="B136" s="10">
        <v>19509.094012201262</v>
      </c>
      <c r="C136" s="10">
        <v>590.90598779873835</v>
      </c>
    </row>
    <row r="137" spans="1:3" x14ac:dyDescent="0.3">
      <c r="A137" s="10">
        <v>106</v>
      </c>
      <c r="B137" s="10">
        <v>15920.750628375719</v>
      </c>
      <c r="C137" s="10">
        <v>3579.2493716242807</v>
      </c>
    </row>
    <row r="138" spans="1:3" x14ac:dyDescent="0.3">
      <c r="A138" s="10">
        <v>107</v>
      </c>
      <c r="B138" s="10">
        <v>14375.481956274491</v>
      </c>
      <c r="C138" s="10">
        <v>5124.5180437255094</v>
      </c>
    </row>
    <row r="139" spans="1:3" x14ac:dyDescent="0.3">
      <c r="A139" s="10">
        <v>108</v>
      </c>
      <c r="B139" s="10">
        <v>18120.907107398125</v>
      </c>
      <c r="C139" s="10">
        <v>2279.0928926018751</v>
      </c>
    </row>
    <row r="140" spans="1:3" x14ac:dyDescent="0.3">
      <c r="A140" s="10">
        <v>109</v>
      </c>
      <c r="B140" s="10">
        <v>21045.760758605669</v>
      </c>
      <c r="C140" s="10">
        <v>-1245.7607586056693</v>
      </c>
    </row>
    <row r="141" spans="1:3" x14ac:dyDescent="0.3">
      <c r="A141" s="10">
        <v>110</v>
      </c>
      <c r="B141" s="10">
        <v>17855.782152024862</v>
      </c>
      <c r="C141" s="10">
        <v>1544.2178479751383</v>
      </c>
    </row>
    <row r="142" spans="1:3" x14ac:dyDescent="0.3">
      <c r="A142" s="10">
        <v>111</v>
      </c>
      <c r="B142" s="10">
        <v>18046.665832832674</v>
      </c>
      <c r="C142" s="10">
        <v>3653.3341671673261</v>
      </c>
    </row>
    <row r="143" spans="1:3" x14ac:dyDescent="0.3">
      <c r="A143" s="10">
        <v>112</v>
      </c>
      <c r="B143" s="10">
        <v>25608.630975288062</v>
      </c>
      <c r="C143" s="10">
        <v>-2808.6309752880625</v>
      </c>
    </row>
    <row r="144" spans="1:3" x14ac:dyDescent="0.3">
      <c r="A144" s="10">
        <v>113</v>
      </c>
      <c r="B144" s="10">
        <v>19010.956266631423</v>
      </c>
      <c r="C144" s="10">
        <v>-210.9562666314232</v>
      </c>
    </row>
    <row r="145" spans="1:3" x14ac:dyDescent="0.3">
      <c r="A145" s="10">
        <v>114</v>
      </c>
      <c r="B145" s="10">
        <v>19299.212443188</v>
      </c>
      <c r="C145" s="10">
        <v>-599.21244318800018</v>
      </c>
    </row>
    <row r="146" spans="1:3" x14ac:dyDescent="0.3">
      <c r="A146" s="10">
        <v>115</v>
      </c>
      <c r="B146" s="10">
        <v>23616.924490474164</v>
      </c>
      <c r="C146" s="10">
        <v>-5116.9244904741645</v>
      </c>
    </row>
    <row r="147" spans="1:3" x14ac:dyDescent="0.3">
      <c r="A147" s="10">
        <v>116</v>
      </c>
      <c r="B147" s="10">
        <v>19190.365663919067</v>
      </c>
      <c r="C147" s="10">
        <v>-890.36566391906672</v>
      </c>
    </row>
    <row r="148" spans="1:3" x14ac:dyDescent="0.3">
      <c r="A148" s="10">
        <v>117</v>
      </c>
      <c r="B148" s="10">
        <v>21947.59561621429</v>
      </c>
      <c r="C148" s="10">
        <v>-747.5956162142902</v>
      </c>
    </row>
    <row r="149" spans="1:3" x14ac:dyDescent="0.3">
      <c r="A149" s="10">
        <v>118</v>
      </c>
      <c r="B149" s="10">
        <v>22693.768178626924</v>
      </c>
      <c r="C149" s="10">
        <v>-3493.7681786269241</v>
      </c>
    </row>
    <row r="150" spans="1:3" x14ac:dyDescent="0.3">
      <c r="A150" s="10">
        <v>119</v>
      </c>
      <c r="B150" s="10">
        <v>18698.03361973181</v>
      </c>
      <c r="C150" s="10">
        <v>1701.9663802681898</v>
      </c>
    </row>
    <row r="151" spans="1:3" x14ac:dyDescent="0.3">
      <c r="A151" s="10">
        <v>120</v>
      </c>
      <c r="B151" s="10">
        <v>18921.236645496996</v>
      </c>
      <c r="C151" s="10">
        <v>378.76335450300394</v>
      </c>
    </row>
    <row r="152" spans="1:3" x14ac:dyDescent="0.3">
      <c r="A152" s="10">
        <v>121</v>
      </c>
      <c r="B152" s="10">
        <v>21965.128912521181</v>
      </c>
      <c r="C152" s="10">
        <v>34.871087478819391</v>
      </c>
    </row>
    <row r="153" spans="1:3" x14ac:dyDescent="0.3">
      <c r="A153" s="10">
        <v>122</v>
      </c>
      <c r="B153" s="10">
        <v>23052.721111414347</v>
      </c>
      <c r="C153" s="10">
        <v>-2752.7211114143465</v>
      </c>
    </row>
    <row r="154" spans="1:3" x14ac:dyDescent="0.3">
      <c r="A154" s="10">
        <v>123</v>
      </c>
      <c r="B154" s="10">
        <v>20950.27062569607</v>
      </c>
      <c r="C154" s="10">
        <v>-450.27062569607006</v>
      </c>
    </row>
    <row r="155" spans="1:3" x14ac:dyDescent="0.3">
      <c r="A155" s="10">
        <v>124</v>
      </c>
      <c r="B155" s="10">
        <v>16125.538293124711</v>
      </c>
      <c r="C155" s="10">
        <v>1174.4617068752887</v>
      </c>
    </row>
    <row r="156" spans="1:3" x14ac:dyDescent="0.3">
      <c r="A156" s="10">
        <v>125</v>
      </c>
      <c r="B156" s="10">
        <v>20919.299305006538</v>
      </c>
      <c r="C156" s="10">
        <v>-2119.2993050065379</v>
      </c>
    </row>
    <row r="157" spans="1:3" x14ac:dyDescent="0.3">
      <c r="A157" s="10">
        <v>126</v>
      </c>
      <c r="B157" s="10">
        <v>22793.296987694815</v>
      </c>
      <c r="C157" s="10">
        <v>-1393.2969876948155</v>
      </c>
    </row>
    <row r="158" spans="1:3" x14ac:dyDescent="0.3">
      <c r="A158" s="10">
        <v>127</v>
      </c>
      <c r="B158" s="10">
        <v>13957.395719701544</v>
      </c>
      <c r="C158" s="10">
        <v>1742.6042802984557</v>
      </c>
    </row>
    <row r="159" spans="1:3" x14ac:dyDescent="0.3">
      <c r="A159" s="10">
        <v>128</v>
      </c>
      <c r="B159" s="10">
        <v>14135.168986327604</v>
      </c>
      <c r="C159" s="10">
        <v>2064.8310136723958</v>
      </c>
    </row>
    <row r="160" spans="1:3" x14ac:dyDescent="0.3">
      <c r="A160" s="10">
        <v>129</v>
      </c>
      <c r="B160" s="10">
        <v>18361.269674996045</v>
      </c>
      <c r="C160" s="10">
        <v>-361.26967499604507</v>
      </c>
    </row>
    <row r="161" spans="1:3" x14ac:dyDescent="0.3">
      <c r="A161" s="10">
        <v>130</v>
      </c>
      <c r="B161" s="10">
        <v>13165.394101720929</v>
      </c>
      <c r="C161" s="10">
        <v>1134.605898279071</v>
      </c>
    </row>
    <row r="162" spans="1:3" x14ac:dyDescent="0.3">
      <c r="A162" s="10">
        <v>131</v>
      </c>
      <c r="B162" s="10">
        <v>20164.345229812978</v>
      </c>
      <c r="C162" s="10">
        <v>-964.34522981297778</v>
      </c>
    </row>
    <row r="163" spans="1:3" x14ac:dyDescent="0.3">
      <c r="A163" s="10">
        <v>132</v>
      </c>
      <c r="B163" s="10">
        <v>19786.015530591467</v>
      </c>
      <c r="C163" s="10">
        <v>-186.01553059146681</v>
      </c>
    </row>
    <row r="164" spans="1:3" x14ac:dyDescent="0.3">
      <c r="A164" s="10">
        <v>133</v>
      </c>
      <c r="B164" s="10">
        <v>20672.255676315457</v>
      </c>
      <c r="C164" s="10">
        <v>2327.7443236845429</v>
      </c>
    </row>
    <row r="165" spans="1:3" x14ac:dyDescent="0.3">
      <c r="A165" s="10">
        <v>134</v>
      </c>
      <c r="B165" s="10">
        <v>15954.737554988838</v>
      </c>
      <c r="C165" s="10">
        <v>2445.2624450111616</v>
      </c>
    </row>
    <row r="166" spans="1:3" x14ac:dyDescent="0.3">
      <c r="A166" s="10">
        <v>135</v>
      </c>
      <c r="B166" s="10">
        <v>14405.6237908935</v>
      </c>
      <c r="C166" s="10">
        <v>1194.3762091065</v>
      </c>
    </row>
    <row r="167" spans="1:3" x14ac:dyDescent="0.3">
      <c r="A167" s="10">
        <v>136</v>
      </c>
      <c r="B167" s="10">
        <v>16995.363605871142</v>
      </c>
      <c r="C167" s="10">
        <v>1104.6363941288582</v>
      </c>
    </row>
    <row r="168" spans="1:3" x14ac:dyDescent="0.3">
      <c r="A168" s="10">
        <v>137</v>
      </c>
      <c r="B168" s="10">
        <v>15255.569547858402</v>
      </c>
      <c r="C168" s="10">
        <v>2144.4304521415979</v>
      </c>
    </row>
    <row r="169" spans="1:3" x14ac:dyDescent="0.3">
      <c r="A169" s="10">
        <v>138</v>
      </c>
      <c r="B169" s="10">
        <v>18927.108902511864</v>
      </c>
      <c r="C169" s="10">
        <v>-1827.1089025118636</v>
      </c>
    </row>
    <row r="170" spans="1:3" x14ac:dyDescent="0.3">
      <c r="A170" s="10">
        <v>139</v>
      </c>
      <c r="B170" s="10">
        <v>12384.894973754264</v>
      </c>
      <c r="C170" s="10">
        <v>915.10502624573564</v>
      </c>
    </row>
    <row r="171" spans="1:3" x14ac:dyDescent="0.3">
      <c r="A171" s="10">
        <v>140</v>
      </c>
      <c r="B171" s="10">
        <v>15318.65790621785</v>
      </c>
      <c r="C171" s="10">
        <v>2481.3420937821502</v>
      </c>
    </row>
    <row r="172" spans="1:3" x14ac:dyDescent="0.3">
      <c r="A172" s="10">
        <v>141</v>
      </c>
      <c r="B172" s="10">
        <v>11822.515454831882</v>
      </c>
      <c r="C172" s="10">
        <v>2177.4845451681176</v>
      </c>
    </row>
    <row r="173" spans="1:3" x14ac:dyDescent="0.3">
      <c r="A173" s="10">
        <v>142</v>
      </c>
      <c r="B173" s="10">
        <v>1065.4999129693324</v>
      </c>
      <c r="C173" s="10">
        <v>13334.500087030669</v>
      </c>
    </row>
    <row r="174" spans="1:3" x14ac:dyDescent="0.3">
      <c r="A174" s="10">
        <v>143</v>
      </c>
      <c r="B174" s="10">
        <v>12122.492900094348</v>
      </c>
      <c r="C174" s="10">
        <v>1277.5070999056516</v>
      </c>
    </row>
    <row r="175" spans="1:3" x14ac:dyDescent="0.3">
      <c r="A175" s="10">
        <v>144</v>
      </c>
      <c r="B175" s="10">
        <v>12632.712095249019</v>
      </c>
      <c r="C175" s="10">
        <v>2967.2879047509814</v>
      </c>
    </row>
    <row r="176" spans="1:3" x14ac:dyDescent="0.3">
      <c r="A176" s="10">
        <v>145</v>
      </c>
      <c r="B176" s="10">
        <v>8492.5580809815401</v>
      </c>
      <c r="C176" s="10">
        <v>3307.4419190184599</v>
      </c>
    </row>
    <row r="177" spans="1:3" x14ac:dyDescent="0.3">
      <c r="A177" s="10">
        <v>146</v>
      </c>
      <c r="B177" s="10">
        <v>14528.652736954256</v>
      </c>
      <c r="C177" s="10">
        <v>-728.6527369542564</v>
      </c>
    </row>
    <row r="178" spans="1:3" x14ac:dyDescent="0.3">
      <c r="A178" s="10">
        <v>147</v>
      </c>
      <c r="B178" s="10">
        <v>19205.193314188491</v>
      </c>
      <c r="C178" s="10">
        <v>-3605.1933141884911</v>
      </c>
    </row>
    <row r="179" spans="1:3" x14ac:dyDescent="0.3">
      <c r="A179" s="10">
        <v>148</v>
      </c>
      <c r="B179" s="10">
        <v>8373.0422224518661</v>
      </c>
      <c r="C179" s="10">
        <v>6226.9577775481339</v>
      </c>
    </row>
    <row r="180" spans="1:3" x14ac:dyDescent="0.3">
      <c r="A180" s="10">
        <v>149</v>
      </c>
      <c r="B180" s="10">
        <v>10115.330458262342</v>
      </c>
      <c r="C180" s="10">
        <v>7684.6695417376577</v>
      </c>
    </row>
    <row r="181" spans="1:3" x14ac:dyDescent="0.3">
      <c r="A181" s="10">
        <v>150</v>
      </c>
      <c r="B181" s="10">
        <v>16004.570924500909</v>
      </c>
      <c r="C181" s="10">
        <v>-604.57092450090931</v>
      </c>
    </row>
    <row r="182" spans="1:3" x14ac:dyDescent="0.3">
      <c r="A182" s="10">
        <v>151</v>
      </c>
      <c r="B182" s="10">
        <v>22697.40675600935</v>
      </c>
      <c r="C182" s="10">
        <v>-1197.4067560093499</v>
      </c>
    </row>
    <row r="183" spans="1:3" x14ac:dyDescent="0.3">
      <c r="A183" s="10">
        <v>152</v>
      </c>
      <c r="B183" s="10">
        <v>20320.47504781283</v>
      </c>
      <c r="C183" s="10">
        <v>-720.47504781282987</v>
      </c>
    </row>
    <row r="184" spans="1:3" x14ac:dyDescent="0.3">
      <c r="A184" s="10">
        <v>153</v>
      </c>
      <c r="B184" s="10">
        <v>19010.056457869116</v>
      </c>
      <c r="C184" s="10">
        <v>-3710.0564578691155</v>
      </c>
    </row>
    <row r="185" spans="1:3" x14ac:dyDescent="0.3">
      <c r="A185" s="10">
        <v>154</v>
      </c>
      <c r="B185" s="10">
        <v>20010.390841781864</v>
      </c>
      <c r="C185" s="10">
        <v>-610.39084178186386</v>
      </c>
    </row>
    <row r="186" spans="1:3" x14ac:dyDescent="0.3">
      <c r="A186" s="10">
        <v>155</v>
      </c>
      <c r="B186" s="10">
        <v>22066.207122489603</v>
      </c>
      <c r="C186" s="10">
        <v>-5066.2071224896026</v>
      </c>
    </row>
    <row r="187" spans="1:3" x14ac:dyDescent="0.3">
      <c r="A187" s="10">
        <v>156</v>
      </c>
      <c r="B187" s="10">
        <v>21780.280367008443</v>
      </c>
      <c r="C187" s="10">
        <v>-6180.2803670084431</v>
      </c>
    </row>
    <row r="188" spans="1:3" x14ac:dyDescent="0.3">
      <c r="A188" s="10">
        <v>157</v>
      </c>
      <c r="B188" s="10">
        <v>17847.5478360206</v>
      </c>
      <c r="C188" s="10">
        <v>-4747.5478360205998</v>
      </c>
    </row>
    <row r="189" spans="1:3" x14ac:dyDescent="0.3">
      <c r="A189" s="10">
        <v>158</v>
      </c>
      <c r="B189" s="10">
        <v>34575.314591298978</v>
      </c>
      <c r="C189" s="10">
        <v>6724.6854087010215</v>
      </c>
    </row>
    <row r="190" spans="1:3" x14ac:dyDescent="0.3">
      <c r="A190" s="10">
        <v>159</v>
      </c>
      <c r="B190" s="10">
        <v>29929.416132350958</v>
      </c>
      <c r="C190" s="10">
        <v>-5629.4161323509579</v>
      </c>
    </row>
    <row r="191" spans="1:3" x14ac:dyDescent="0.3">
      <c r="A191" s="10">
        <v>160</v>
      </c>
      <c r="B191" s="10">
        <v>28447.631887749088</v>
      </c>
      <c r="C191" s="10">
        <v>-5147.6318877490885</v>
      </c>
    </row>
    <row r="192" spans="1:3" x14ac:dyDescent="0.3">
      <c r="A192" s="10">
        <v>161</v>
      </c>
      <c r="B192" s="10">
        <v>31007.581845943616</v>
      </c>
      <c r="C192" s="10">
        <v>-4007.5818459436159</v>
      </c>
    </row>
    <row r="193" spans="1:3" x14ac:dyDescent="0.3">
      <c r="A193" s="10">
        <v>162</v>
      </c>
      <c r="B193" s="10">
        <v>38341.20545075155</v>
      </c>
      <c r="C193" s="10">
        <v>11658.79454924845</v>
      </c>
    </row>
    <row r="194" spans="1:3" x14ac:dyDescent="0.3">
      <c r="A194" s="10">
        <v>163</v>
      </c>
      <c r="B194" s="10">
        <v>39761.215678530214</v>
      </c>
      <c r="C194" s="10">
        <v>10238.784321469786</v>
      </c>
    </row>
    <row r="195" spans="1:3" x14ac:dyDescent="0.3">
      <c r="A195" s="10">
        <v>164</v>
      </c>
      <c r="B195" s="10">
        <v>41136.266067393088</v>
      </c>
      <c r="C195" s="10">
        <v>8863.7339326069123</v>
      </c>
    </row>
    <row r="196" spans="1:3" x14ac:dyDescent="0.3">
      <c r="A196" s="10">
        <v>165</v>
      </c>
      <c r="B196" s="10">
        <v>25631.870178105764</v>
      </c>
      <c r="C196" s="10">
        <v>-2931.8701781057644</v>
      </c>
    </row>
    <row r="197" spans="1:3" x14ac:dyDescent="0.3">
      <c r="A197" s="10">
        <v>166</v>
      </c>
      <c r="B197" s="10">
        <v>27797.82444963884</v>
      </c>
      <c r="C197" s="10">
        <v>-2797.8244496388397</v>
      </c>
    </row>
    <row r="198" spans="1:3" x14ac:dyDescent="0.3">
      <c r="A198" s="10">
        <v>167</v>
      </c>
      <c r="B198" s="10">
        <v>39142.096793453689</v>
      </c>
      <c r="C198" s="10">
        <v>10857.903206546311</v>
      </c>
    </row>
    <row r="199" spans="1:3" x14ac:dyDescent="0.3">
      <c r="A199" s="10">
        <v>168</v>
      </c>
      <c r="B199" s="10">
        <v>25009.195821746263</v>
      </c>
      <c r="C199" s="10">
        <v>-1209.1958217462634</v>
      </c>
    </row>
    <row r="200" spans="1:3" x14ac:dyDescent="0.3">
      <c r="A200" s="10">
        <v>169</v>
      </c>
      <c r="B200" s="10">
        <v>28018.619586222394</v>
      </c>
      <c r="C200" s="10">
        <v>-4218.619586222394</v>
      </c>
    </row>
    <row r="201" spans="1:3" x14ac:dyDescent="0.3">
      <c r="A201" s="10">
        <v>170</v>
      </c>
      <c r="B201" s="10">
        <v>28198.257003392875</v>
      </c>
      <c r="C201" s="10">
        <v>-5898.257003392875</v>
      </c>
    </row>
    <row r="202" spans="1:3" x14ac:dyDescent="0.3">
      <c r="A202" s="10">
        <v>171</v>
      </c>
      <c r="B202" s="10">
        <v>24122.328518567923</v>
      </c>
      <c r="C202" s="10">
        <v>-6722.3285185679233</v>
      </c>
    </row>
    <row r="203" spans="1:3" x14ac:dyDescent="0.3">
      <c r="A203" s="10">
        <v>172</v>
      </c>
      <c r="B203" s="10">
        <v>25684.262533405625</v>
      </c>
      <c r="C203" s="10">
        <v>-6584.2625334056247</v>
      </c>
    </row>
    <row r="204" spans="1:3" x14ac:dyDescent="0.3">
      <c r="A204" s="10">
        <v>173</v>
      </c>
      <c r="B204" s="10">
        <v>20970.213551774526</v>
      </c>
      <c r="C204" s="10">
        <v>2129.7864482254736</v>
      </c>
    </row>
    <row r="205" spans="1:3" x14ac:dyDescent="0.3">
      <c r="A205" s="10">
        <v>174</v>
      </c>
      <c r="B205" s="10">
        <v>27726.345470856111</v>
      </c>
      <c r="C205" s="10">
        <v>-4126.3454708561112</v>
      </c>
    </row>
    <row r="206" spans="1:3" x14ac:dyDescent="0.3">
      <c r="A206" s="10">
        <v>175</v>
      </c>
      <c r="B206" s="10">
        <v>24558.165300823763</v>
      </c>
      <c r="C206" s="10">
        <v>-1958.1653008237627</v>
      </c>
    </row>
    <row r="207" spans="1:3" x14ac:dyDescent="0.3">
      <c r="A207" s="10">
        <v>176</v>
      </c>
      <c r="B207" s="10">
        <v>28828.114390028335</v>
      </c>
      <c r="C207" s="10">
        <v>571.88560997166496</v>
      </c>
    </row>
    <row r="208" spans="1:3" x14ac:dyDescent="0.3">
      <c r="A208" s="10">
        <v>177</v>
      </c>
      <c r="B208" s="10">
        <v>24229.839291464217</v>
      </c>
      <c r="C208" s="10">
        <v>-1029.8392914642172</v>
      </c>
    </row>
    <row r="209" spans="1:3" x14ac:dyDescent="0.3">
      <c r="A209" s="10">
        <v>178</v>
      </c>
      <c r="B209" s="10">
        <v>28621.457054999584</v>
      </c>
      <c r="C209" s="10">
        <v>-4021.4570549995842</v>
      </c>
    </row>
    <row r="210" spans="1:3" x14ac:dyDescent="0.3">
      <c r="A210" s="10">
        <v>179</v>
      </c>
      <c r="B210" s="10">
        <v>30521.522250447073</v>
      </c>
      <c r="C210" s="10">
        <v>-621.52225044707302</v>
      </c>
    </row>
    <row r="211" spans="1:3" x14ac:dyDescent="0.3">
      <c r="A211" s="10">
        <v>180</v>
      </c>
      <c r="B211" s="10">
        <v>31325.024935594865</v>
      </c>
      <c r="C211" s="10">
        <v>5874.9750644051346</v>
      </c>
    </row>
    <row r="212" spans="1:3" x14ac:dyDescent="0.3">
      <c r="A212" s="10">
        <v>181</v>
      </c>
      <c r="B212" s="10">
        <v>33858.597192420057</v>
      </c>
      <c r="C212" s="10">
        <v>5941.4028075799433</v>
      </c>
    </row>
    <row r="213" spans="1:3" x14ac:dyDescent="0.3">
      <c r="A213" s="10">
        <v>182</v>
      </c>
      <c r="B213" s="10">
        <v>25332.533301652682</v>
      </c>
      <c r="C213" s="10">
        <v>10867.466698347318</v>
      </c>
    </row>
    <row r="214" spans="1:3" x14ac:dyDescent="0.3">
      <c r="A214" s="10">
        <v>183</v>
      </c>
      <c r="B214" s="10">
        <v>33293.318707970175</v>
      </c>
      <c r="C214" s="10">
        <v>4606.6812920298253</v>
      </c>
    </row>
    <row r="215" spans="1:3" x14ac:dyDescent="0.3">
      <c r="A215" s="10">
        <v>184</v>
      </c>
      <c r="B215" s="10">
        <v>30442.582967098922</v>
      </c>
      <c r="C215" s="10">
        <v>2057.4170329010776</v>
      </c>
    </row>
    <row r="216" spans="1:3" x14ac:dyDescent="0.3">
      <c r="A216" s="10">
        <v>185</v>
      </c>
      <c r="B216" s="10">
        <v>21272.413423956732</v>
      </c>
      <c r="C216" s="10">
        <v>5127.586576043268</v>
      </c>
    </row>
    <row r="217" spans="1:3" x14ac:dyDescent="0.3">
      <c r="A217" s="10">
        <v>186</v>
      </c>
      <c r="B217" s="10">
        <v>23347.943917582397</v>
      </c>
      <c r="C217" s="10">
        <v>6252.0560824176027</v>
      </c>
    </row>
    <row r="218" spans="1:3" x14ac:dyDescent="0.3">
      <c r="A218" s="10">
        <v>187</v>
      </c>
      <c r="B218" s="10">
        <v>35034.755186119452</v>
      </c>
      <c r="C218" s="10">
        <v>14965.244813880548</v>
      </c>
    </row>
    <row r="219" spans="1:3" x14ac:dyDescent="0.3">
      <c r="A219" s="10">
        <v>188</v>
      </c>
      <c r="B219" s="10">
        <v>29944.658351978775</v>
      </c>
      <c r="C219" s="10">
        <v>2055.3416480212254</v>
      </c>
    </row>
    <row r="220" spans="1:3" x14ac:dyDescent="0.3">
      <c r="A220" s="10">
        <v>189</v>
      </c>
      <c r="B220" s="10">
        <v>29900.020519997117</v>
      </c>
      <c r="C220" s="10">
        <v>-100.02051999711693</v>
      </c>
    </row>
    <row r="221" spans="1:3" x14ac:dyDescent="0.3">
      <c r="A221" s="10">
        <v>190</v>
      </c>
      <c r="B221" s="10">
        <v>32315.4209033726</v>
      </c>
      <c r="C221" s="10">
        <v>2584.5790966273998</v>
      </c>
    </row>
    <row r="222" spans="1:3" x14ac:dyDescent="0.3">
      <c r="A222" s="10">
        <v>191</v>
      </c>
      <c r="B222" s="10">
        <v>30952.489047278876</v>
      </c>
      <c r="C222" s="10">
        <v>6047.5109527211243</v>
      </c>
    </row>
    <row r="223" spans="1:3" x14ac:dyDescent="0.3">
      <c r="A223" s="10">
        <v>192</v>
      </c>
      <c r="B223" s="10">
        <v>30632.300065573691</v>
      </c>
      <c r="C223" s="10">
        <v>-132.30006557369052</v>
      </c>
    </row>
    <row r="224" spans="1:3" x14ac:dyDescent="0.3">
      <c r="A224" s="10">
        <v>193</v>
      </c>
      <c r="B224" s="10">
        <v>33396.563509987485</v>
      </c>
      <c r="C224" s="10">
        <v>3003.4364900125147</v>
      </c>
    </row>
    <row r="225" spans="1:3" x14ac:dyDescent="0.3">
      <c r="A225" s="10">
        <v>194</v>
      </c>
      <c r="B225" s="10">
        <v>30740.469331520886</v>
      </c>
      <c r="C225" s="10">
        <v>359.53066847911396</v>
      </c>
    </row>
    <row r="226" spans="1:3" x14ac:dyDescent="0.3">
      <c r="A226" s="10">
        <v>195</v>
      </c>
      <c r="B226" s="10">
        <v>30618.352096678107</v>
      </c>
      <c r="C226" s="10">
        <v>-1518.352096678107</v>
      </c>
    </row>
    <row r="227" spans="1:3" x14ac:dyDescent="0.3">
      <c r="A227" s="10">
        <v>196</v>
      </c>
      <c r="B227" s="10">
        <v>38826.344372389634</v>
      </c>
      <c r="C227" s="10">
        <v>11173.655627610366</v>
      </c>
    </row>
    <row r="228" spans="1:3" x14ac:dyDescent="0.3">
      <c r="A228" s="10">
        <v>197</v>
      </c>
      <c r="B228" s="10">
        <v>36458.044608985714</v>
      </c>
      <c r="C228" s="10">
        <v>-3158.0446089857141</v>
      </c>
    </row>
    <row r="229" spans="1:3" x14ac:dyDescent="0.3">
      <c r="A229" s="10">
        <v>198</v>
      </c>
      <c r="B229" s="10">
        <v>33056.426049801637</v>
      </c>
      <c r="C229" s="10">
        <v>-2756.4260498016374</v>
      </c>
    </row>
    <row r="230" spans="1:3" x14ac:dyDescent="0.3">
      <c r="A230" s="10">
        <v>199</v>
      </c>
      <c r="B230" s="10">
        <v>35005.635769947912</v>
      </c>
      <c r="C230" s="10">
        <v>-405.63576994791219</v>
      </c>
    </row>
    <row r="231" spans="1:3" x14ac:dyDescent="0.3">
      <c r="A231" s="10">
        <v>200</v>
      </c>
      <c r="B231" s="10">
        <v>28755.976142546278</v>
      </c>
      <c r="C231" s="10">
        <v>6144.0238574537216</v>
      </c>
    </row>
    <row r="232" spans="1:3" x14ac:dyDescent="0.3">
      <c r="A232" s="10">
        <v>201</v>
      </c>
      <c r="B232" s="10">
        <v>29436.509752423663</v>
      </c>
      <c r="C232" s="10">
        <v>3463.4902475763374</v>
      </c>
    </row>
    <row r="233" spans="1:3" x14ac:dyDescent="0.3">
      <c r="A233" s="10">
        <v>202</v>
      </c>
      <c r="B233" s="10">
        <v>27359.721364199599</v>
      </c>
      <c r="C233" s="10">
        <v>-3259.7213641995986</v>
      </c>
    </row>
    <row r="234" spans="1:3" x14ac:dyDescent="0.3">
      <c r="A234" s="10">
        <v>203</v>
      </c>
      <c r="B234" s="10">
        <v>35200.064913617338</v>
      </c>
      <c r="C234" s="10">
        <v>7099.9350863826621</v>
      </c>
    </row>
    <row r="235" spans="1:3" x14ac:dyDescent="0.3">
      <c r="A235" s="10">
        <v>204</v>
      </c>
      <c r="B235" s="10">
        <v>38744.069340032322</v>
      </c>
      <c r="C235" s="10">
        <v>9755.9306599676784</v>
      </c>
    </row>
    <row r="236" spans="1:3" x14ac:dyDescent="0.3">
      <c r="A236" s="10">
        <v>205</v>
      </c>
      <c r="B236" s="10">
        <v>40010.761905362378</v>
      </c>
      <c r="C236" s="10">
        <v>9989.2380946376215</v>
      </c>
    </row>
    <row r="237" spans="1:3" x14ac:dyDescent="0.3">
      <c r="A237" s="10">
        <v>206</v>
      </c>
      <c r="B237" s="10">
        <v>21357.905664437996</v>
      </c>
      <c r="C237" s="10">
        <v>1242.0943355620038</v>
      </c>
    </row>
    <row r="238" spans="1:3" x14ac:dyDescent="0.3">
      <c r="A238" s="10">
        <v>207</v>
      </c>
      <c r="B238" s="10">
        <v>24086.604538380947</v>
      </c>
      <c r="C238" s="10">
        <v>313.39546161905309</v>
      </c>
    </row>
    <row r="239" spans="1:3" x14ac:dyDescent="0.3">
      <c r="A239" s="10">
        <v>208</v>
      </c>
      <c r="B239" s="10">
        <v>18221.181784625245</v>
      </c>
      <c r="C239" s="10">
        <v>4278.8182153747548</v>
      </c>
    </row>
    <row r="240" spans="1:3" x14ac:dyDescent="0.3">
      <c r="A240" s="10">
        <v>209</v>
      </c>
      <c r="B240" s="10">
        <v>20990.064659219061</v>
      </c>
      <c r="C240" s="10">
        <v>3409.9353407809394</v>
      </c>
    </row>
    <row r="241" spans="1:3" x14ac:dyDescent="0.3">
      <c r="A241" s="10">
        <v>210</v>
      </c>
      <c r="B241" s="10">
        <v>14265.27414265056</v>
      </c>
      <c r="C241" s="10">
        <v>5734.72585734944</v>
      </c>
    </row>
    <row r="242" spans="1:3" x14ac:dyDescent="0.3">
      <c r="A242" s="10">
        <v>211</v>
      </c>
      <c r="B242" s="10">
        <v>20068.403855506644</v>
      </c>
      <c r="C242" s="10">
        <v>1631.5961444933564</v>
      </c>
    </row>
    <row r="243" spans="1:3" x14ac:dyDescent="0.3">
      <c r="A243" s="10">
        <v>212</v>
      </c>
      <c r="B243" s="10">
        <v>13598.751970297737</v>
      </c>
      <c r="C243" s="10">
        <v>5701.248029702263</v>
      </c>
    </row>
    <row r="244" spans="1:3" x14ac:dyDescent="0.3">
      <c r="A244" s="10">
        <v>213</v>
      </c>
      <c r="B244" s="10">
        <v>18926.195630074035</v>
      </c>
      <c r="C244" s="10">
        <v>3473.8043699259651</v>
      </c>
    </row>
    <row r="245" spans="1:3" x14ac:dyDescent="0.3">
      <c r="A245" s="10">
        <v>214</v>
      </c>
      <c r="B245" s="10">
        <v>24585.669575154068</v>
      </c>
      <c r="C245" s="10">
        <v>3514.3304248459317</v>
      </c>
    </row>
    <row r="246" spans="1:3" x14ac:dyDescent="0.3">
      <c r="A246" s="10">
        <v>215</v>
      </c>
      <c r="B246" s="10">
        <v>7665.7436392571371</v>
      </c>
      <c r="C246" s="10">
        <v>16034.256360742864</v>
      </c>
    </row>
    <row r="247" spans="1:3" x14ac:dyDescent="0.3">
      <c r="A247" s="10">
        <v>216</v>
      </c>
      <c r="B247" s="10">
        <v>24067.632830996692</v>
      </c>
      <c r="C247" s="10">
        <v>932.36716900330794</v>
      </c>
    </row>
    <row r="248" spans="1:3" x14ac:dyDescent="0.3">
      <c r="A248" s="10">
        <v>217</v>
      </c>
      <c r="B248" s="10">
        <v>23296.229139477426</v>
      </c>
      <c r="C248" s="10">
        <v>3.7708605225743668</v>
      </c>
    </row>
    <row r="249" spans="1:3" x14ac:dyDescent="0.3">
      <c r="A249" s="10">
        <v>218</v>
      </c>
      <c r="B249" s="10">
        <v>29676.948540475711</v>
      </c>
      <c r="C249" s="10">
        <v>-976.94854047571062</v>
      </c>
    </row>
    <row r="250" spans="1:3" x14ac:dyDescent="0.3">
      <c r="A250" s="10">
        <v>219</v>
      </c>
      <c r="B250" s="10">
        <v>22132.322754325844</v>
      </c>
      <c r="C250" s="10">
        <v>-632.32275432584356</v>
      </c>
    </row>
    <row r="251" spans="1:3" x14ac:dyDescent="0.3">
      <c r="A251" s="10">
        <v>220</v>
      </c>
      <c r="B251" s="10">
        <v>28317.443583162236</v>
      </c>
      <c r="C251" s="10">
        <v>-5317.4435831622359</v>
      </c>
    </row>
    <row r="252" spans="1:3" x14ac:dyDescent="0.3">
      <c r="A252" s="10">
        <v>221</v>
      </c>
      <c r="B252" s="10">
        <v>29752.954595948482</v>
      </c>
      <c r="C252" s="10">
        <v>-3052.9545959484822</v>
      </c>
    </row>
    <row r="253" spans="1:3" x14ac:dyDescent="0.3">
      <c r="A253" s="10">
        <v>222</v>
      </c>
      <c r="B253" s="10">
        <v>19487.806850432935</v>
      </c>
      <c r="C253" s="10">
        <v>2212.1931495670651</v>
      </c>
    </row>
    <row r="254" spans="1:3" x14ac:dyDescent="0.3">
      <c r="A254" s="10">
        <v>223</v>
      </c>
      <c r="B254" s="10">
        <v>28967.08821621738</v>
      </c>
      <c r="C254" s="10">
        <v>-1467.0882162173802</v>
      </c>
    </row>
    <row r="255" spans="1:3" x14ac:dyDescent="0.3">
      <c r="A255" s="10">
        <v>224</v>
      </c>
      <c r="B255" s="10">
        <v>29402.460322367508</v>
      </c>
      <c r="C255" s="10">
        <v>697.53967763249238</v>
      </c>
    </row>
    <row r="256" spans="1:3" x14ac:dyDescent="0.3">
      <c r="A256" s="10">
        <v>225</v>
      </c>
      <c r="B256" s="10">
        <v>38243.564996954614</v>
      </c>
      <c r="C256" s="10">
        <v>6556.4350030453861</v>
      </c>
    </row>
    <row r="257" spans="1:3" x14ac:dyDescent="0.3">
      <c r="A257" s="10">
        <v>226</v>
      </c>
      <c r="B257" s="10">
        <v>39995.421514991736</v>
      </c>
      <c r="C257" s="10">
        <v>10004.578485008264</v>
      </c>
    </row>
    <row r="258" spans="1:3" x14ac:dyDescent="0.3">
      <c r="A258" s="10">
        <v>227</v>
      </c>
      <c r="B258" s="10">
        <v>38192.486562572005</v>
      </c>
      <c r="C258" s="10">
        <v>-592.48656257200491</v>
      </c>
    </row>
    <row r="259" spans="1:3" x14ac:dyDescent="0.3">
      <c r="A259" s="10">
        <v>228</v>
      </c>
      <c r="B259" s="10">
        <v>32402.415065651367</v>
      </c>
      <c r="C259" s="10">
        <v>-802.4150656513666</v>
      </c>
    </row>
    <row r="260" spans="1:3" x14ac:dyDescent="0.3">
      <c r="A260" s="10">
        <v>229</v>
      </c>
      <c r="B260" s="10">
        <v>33965.014968458228</v>
      </c>
      <c r="C260" s="10">
        <v>12734.985031541772</v>
      </c>
    </row>
    <row r="261" spans="1:3" x14ac:dyDescent="0.3">
      <c r="A261" s="10">
        <v>230</v>
      </c>
      <c r="B261" s="10">
        <v>29528.472479867763</v>
      </c>
      <c r="C261" s="10">
        <v>1971.5275201322365</v>
      </c>
    </row>
    <row r="262" spans="1:3" x14ac:dyDescent="0.3">
      <c r="A262" s="10">
        <v>231</v>
      </c>
      <c r="B262" s="10">
        <v>23936.185620988057</v>
      </c>
      <c r="C262" s="10">
        <v>363.81437901194295</v>
      </c>
    </row>
    <row r="263" spans="1:3" x14ac:dyDescent="0.3">
      <c r="A263" s="10">
        <v>232</v>
      </c>
      <c r="B263" s="10">
        <v>34002.578758236865</v>
      </c>
      <c r="C263" s="10">
        <v>-2302.5787582368648</v>
      </c>
    </row>
    <row r="264" spans="1:3" x14ac:dyDescent="0.3">
      <c r="A264" s="10">
        <v>233</v>
      </c>
      <c r="B264" s="10">
        <v>39351.596376661095</v>
      </c>
      <c r="C264" s="10">
        <v>2348.4036233389052</v>
      </c>
    </row>
    <row r="265" spans="1:3" x14ac:dyDescent="0.3">
      <c r="A265" s="10">
        <v>234</v>
      </c>
      <c r="B265" s="10">
        <v>37989.15704768803</v>
      </c>
      <c r="C265" s="10">
        <v>10310.84295231197</v>
      </c>
    </row>
    <row r="266" spans="1:3" x14ac:dyDescent="0.3">
      <c r="A266" s="10">
        <v>235</v>
      </c>
      <c r="B266" s="10">
        <v>29104.719358903327</v>
      </c>
      <c r="C266" s="10">
        <v>-104.71935890332679</v>
      </c>
    </row>
    <row r="267" spans="1:3" x14ac:dyDescent="0.3">
      <c r="A267" s="10">
        <v>236</v>
      </c>
      <c r="B267" s="10">
        <v>24587.143654785745</v>
      </c>
      <c r="C267" s="10">
        <v>-587.14365478574473</v>
      </c>
    </row>
    <row r="268" spans="1:3" x14ac:dyDescent="0.3">
      <c r="A268" s="10">
        <v>237</v>
      </c>
      <c r="B268" s="10">
        <v>28140.46208184382</v>
      </c>
      <c r="C268" s="10">
        <v>-3040.4620818438198</v>
      </c>
    </row>
    <row r="269" spans="1:3" x14ac:dyDescent="0.3">
      <c r="A269" s="10">
        <v>238</v>
      </c>
      <c r="B269" s="10">
        <v>33889.112855588435</v>
      </c>
      <c r="C269" s="10">
        <v>-2389.1128555884352</v>
      </c>
    </row>
    <row r="270" spans="1:3" x14ac:dyDescent="0.3">
      <c r="A270" s="10">
        <v>239</v>
      </c>
      <c r="B270" s="10">
        <v>28616.878090353341</v>
      </c>
      <c r="C270" s="10">
        <v>-4916.8780903533407</v>
      </c>
    </row>
    <row r="271" spans="1:3" x14ac:dyDescent="0.3">
      <c r="A271" s="10">
        <v>240</v>
      </c>
      <c r="B271" s="10">
        <v>29301.909397541698</v>
      </c>
      <c r="C271" s="10">
        <v>-6001.9093975416981</v>
      </c>
    </row>
    <row r="272" spans="1:3" x14ac:dyDescent="0.3">
      <c r="A272" s="10">
        <v>241</v>
      </c>
      <c r="B272" s="10">
        <v>28474.245164859814</v>
      </c>
      <c r="C272" s="10">
        <v>-6474.2451648598144</v>
      </c>
    </row>
    <row r="273" spans="1:3" x14ac:dyDescent="0.3">
      <c r="A273" s="10">
        <v>242</v>
      </c>
      <c r="B273" s="10">
        <v>24904.054164626956</v>
      </c>
      <c r="C273" s="10">
        <v>-4804.0541646269558</v>
      </c>
    </row>
    <row r="274" spans="1:3" x14ac:dyDescent="0.3">
      <c r="A274" s="10">
        <v>243</v>
      </c>
      <c r="B274" s="10">
        <v>26301.333936438728</v>
      </c>
      <c r="C274" s="10">
        <v>-4101.3339364387284</v>
      </c>
    </row>
    <row r="275" spans="1:3" x14ac:dyDescent="0.3">
      <c r="A275" s="10">
        <v>244</v>
      </c>
      <c r="B275" s="10">
        <v>28609.469105348966</v>
      </c>
      <c r="C275" s="10">
        <v>-4909.469105348966</v>
      </c>
    </row>
    <row r="276" spans="1:3" x14ac:dyDescent="0.3">
      <c r="A276" s="10">
        <v>245</v>
      </c>
      <c r="B276" s="10">
        <v>20387.433448990279</v>
      </c>
      <c r="C276" s="10">
        <v>-2787.4334489902794</v>
      </c>
    </row>
    <row r="277" spans="1:3" x14ac:dyDescent="0.3">
      <c r="A277" s="10">
        <v>246</v>
      </c>
      <c r="B277" s="10">
        <v>16622.699504867913</v>
      </c>
      <c r="C277" s="10">
        <v>1877.3004951320872</v>
      </c>
    </row>
    <row r="278" spans="1:3" x14ac:dyDescent="0.3">
      <c r="A278" s="10">
        <v>247</v>
      </c>
      <c r="B278" s="10">
        <v>23163.187611086159</v>
      </c>
      <c r="C278" s="10">
        <v>1136.8123889138406</v>
      </c>
    </row>
    <row r="279" spans="1:3" x14ac:dyDescent="0.3">
      <c r="A279" s="10">
        <v>248</v>
      </c>
      <c r="B279" s="10">
        <v>24509.904006031433</v>
      </c>
      <c r="C279" s="10">
        <v>-4009.9040060314328</v>
      </c>
    </row>
    <row r="280" spans="1:3" x14ac:dyDescent="0.3">
      <c r="A280" s="10">
        <v>249</v>
      </c>
      <c r="B280" s="10">
        <v>24753.784119342501</v>
      </c>
      <c r="C280" s="10">
        <v>-253.78411934250107</v>
      </c>
    </row>
    <row r="281" spans="1:3" x14ac:dyDescent="0.3">
      <c r="A281" s="10">
        <v>250</v>
      </c>
      <c r="B281" s="10">
        <v>26680.069497961744</v>
      </c>
      <c r="C281" s="10">
        <v>-480.06949796174376</v>
      </c>
    </row>
    <row r="282" spans="1:3" x14ac:dyDescent="0.3">
      <c r="A282" s="10">
        <v>251</v>
      </c>
      <c r="B282" s="10">
        <v>25978.283972627705</v>
      </c>
      <c r="C282" s="10">
        <v>-1578.2839726277052</v>
      </c>
    </row>
    <row r="283" spans="1:3" x14ac:dyDescent="0.3">
      <c r="A283" s="10">
        <v>252</v>
      </c>
      <c r="B283" s="10">
        <v>27039.020597376952</v>
      </c>
      <c r="C283" s="10">
        <v>-2239.0205973769516</v>
      </c>
    </row>
    <row r="284" spans="1:3" x14ac:dyDescent="0.3">
      <c r="A284" s="10">
        <v>253</v>
      </c>
      <c r="B284" s="10">
        <v>29147.28512716393</v>
      </c>
      <c r="C284" s="10">
        <v>452.71487283606984</v>
      </c>
    </row>
    <row r="285" spans="1:3" x14ac:dyDescent="0.3">
      <c r="A285" s="10">
        <v>254</v>
      </c>
      <c r="B285" s="10">
        <v>34565.290055757716</v>
      </c>
      <c r="C285" s="10">
        <v>8234.7099442422841</v>
      </c>
    </row>
    <row r="286" spans="1:3" x14ac:dyDescent="0.3">
      <c r="A286" s="10">
        <v>255</v>
      </c>
      <c r="B286" s="10">
        <v>26286.841363470707</v>
      </c>
      <c r="C286" s="10">
        <v>-4386.8413634707067</v>
      </c>
    </row>
    <row r="287" spans="1:3" x14ac:dyDescent="0.3">
      <c r="A287" s="10">
        <v>256</v>
      </c>
      <c r="B287" s="10">
        <v>23283.044699578819</v>
      </c>
      <c r="C287" s="10">
        <v>-2383.0446995788188</v>
      </c>
    </row>
    <row r="288" spans="1:3" x14ac:dyDescent="0.3">
      <c r="A288" s="10">
        <v>257</v>
      </c>
      <c r="B288" s="10">
        <v>36084.843881697379</v>
      </c>
      <c r="C288" s="10">
        <v>7915.1561183026206</v>
      </c>
    </row>
    <row r="289" spans="1:3" x14ac:dyDescent="0.3">
      <c r="A289" s="10">
        <v>258</v>
      </c>
      <c r="B289" s="10">
        <v>42532.647270187197</v>
      </c>
      <c r="C289" s="10">
        <v>7467.3527298128029</v>
      </c>
    </row>
    <row r="290" spans="1:3" x14ac:dyDescent="0.3">
      <c r="A290" s="10">
        <v>259</v>
      </c>
      <c r="B290" s="10">
        <v>35692.302025862533</v>
      </c>
      <c r="C290" s="10">
        <v>307.6979741374671</v>
      </c>
    </row>
    <row r="291" spans="1:3" x14ac:dyDescent="0.3">
      <c r="A291" s="10">
        <v>260</v>
      </c>
      <c r="B291" s="10">
        <v>34205.288527963436</v>
      </c>
      <c r="C291" s="10">
        <v>-4105.2885279634356</v>
      </c>
    </row>
    <row r="292" spans="1:3" x14ac:dyDescent="0.3">
      <c r="A292" s="10">
        <v>261</v>
      </c>
      <c r="B292" s="10">
        <v>33467.288073716714</v>
      </c>
      <c r="C292" s="10">
        <v>332.71192628328572</v>
      </c>
    </row>
    <row r="293" spans="1:3" x14ac:dyDescent="0.3">
      <c r="A293" s="10">
        <v>262</v>
      </c>
      <c r="B293" s="10">
        <v>36435.388560146661</v>
      </c>
      <c r="C293" s="10">
        <v>6664.6114398533391</v>
      </c>
    </row>
    <row r="294" spans="1:3" x14ac:dyDescent="0.3">
      <c r="A294" s="10">
        <v>263</v>
      </c>
      <c r="B294" s="10">
        <v>40943.67875387099</v>
      </c>
      <c r="C294" s="10">
        <v>7856.3212461290095</v>
      </c>
    </row>
    <row r="295" spans="1:3" x14ac:dyDescent="0.3">
      <c r="A295" s="10">
        <v>264</v>
      </c>
      <c r="B295" s="10">
        <v>33392.555813908053</v>
      </c>
      <c r="C295" s="10">
        <v>-2392.5558139080531</v>
      </c>
    </row>
    <row r="296" spans="1:3" x14ac:dyDescent="0.3">
      <c r="A296" s="10">
        <v>265</v>
      </c>
      <c r="B296" s="10">
        <v>34704.114423027291</v>
      </c>
      <c r="C296" s="10">
        <v>1795.8855769727088</v>
      </c>
    </row>
    <row r="297" spans="1:3" x14ac:dyDescent="0.3">
      <c r="A297" s="10">
        <v>266</v>
      </c>
      <c r="B297" s="10">
        <v>25542.94134324605</v>
      </c>
      <c r="C297" s="10">
        <v>-2742.9413432460497</v>
      </c>
    </row>
    <row r="298" spans="1:3" x14ac:dyDescent="0.3">
      <c r="A298" s="10">
        <v>267</v>
      </c>
      <c r="B298" s="10">
        <v>29632.964063065752</v>
      </c>
      <c r="C298" s="10">
        <v>1067.0359369342477</v>
      </c>
    </row>
    <row r="299" spans="1:3" x14ac:dyDescent="0.3">
      <c r="A299" s="10">
        <v>268</v>
      </c>
      <c r="B299" s="10">
        <v>39533.840922856478</v>
      </c>
      <c r="C299" s="10">
        <v>10466.159077143522</v>
      </c>
    </row>
    <row r="300" spans="1:3" x14ac:dyDescent="0.3">
      <c r="A300" s="10">
        <v>269</v>
      </c>
      <c r="B300" s="10">
        <v>38237.896390632675</v>
      </c>
      <c r="C300" s="10">
        <v>5262.1036093673247</v>
      </c>
    </row>
    <row r="301" spans="1:3" x14ac:dyDescent="0.3">
      <c r="A301" s="10">
        <v>270</v>
      </c>
      <c r="B301" s="10">
        <v>21387.512420744937</v>
      </c>
      <c r="C301" s="10">
        <v>-687.51242074493712</v>
      </c>
    </row>
    <row r="302" spans="1:3" x14ac:dyDescent="0.3">
      <c r="A302" s="10">
        <v>271</v>
      </c>
      <c r="B302" s="10">
        <v>20877.897708371103</v>
      </c>
      <c r="C302" s="10">
        <v>222.10229162889664</v>
      </c>
    </row>
    <row r="303" spans="1:3" x14ac:dyDescent="0.3">
      <c r="A303" s="10">
        <v>272</v>
      </c>
      <c r="B303" s="10">
        <v>25491.426807447937</v>
      </c>
      <c r="C303" s="10">
        <v>-291.42680744793688</v>
      </c>
    </row>
    <row r="304" spans="1:3" x14ac:dyDescent="0.3">
      <c r="A304" s="10">
        <v>273</v>
      </c>
      <c r="B304" s="10">
        <v>27427.377297908748</v>
      </c>
      <c r="C304" s="10">
        <v>-3027.377297908748</v>
      </c>
    </row>
    <row r="305" spans="1:3" x14ac:dyDescent="0.3">
      <c r="A305" s="10">
        <v>274</v>
      </c>
      <c r="B305" s="10">
        <v>32652.724955116617</v>
      </c>
      <c r="C305" s="10">
        <v>2547.2750448833831</v>
      </c>
    </row>
    <row r="306" spans="1:3" x14ac:dyDescent="0.3">
      <c r="A306" s="10">
        <v>275</v>
      </c>
      <c r="B306" s="10">
        <v>31014.859156673276</v>
      </c>
      <c r="C306" s="10">
        <v>1385.1408433267243</v>
      </c>
    </row>
    <row r="307" spans="1:3" x14ac:dyDescent="0.3">
      <c r="A307" s="10">
        <v>276</v>
      </c>
      <c r="B307" s="10">
        <v>32069.797890108322</v>
      </c>
      <c r="C307" s="10">
        <v>-69.797890108322463</v>
      </c>
    </row>
    <row r="308" spans="1:3" x14ac:dyDescent="0.3">
      <c r="A308" s="10">
        <v>277</v>
      </c>
      <c r="B308" s="10">
        <v>32119.974329019136</v>
      </c>
      <c r="C308" s="10">
        <v>1080.0256709808637</v>
      </c>
    </row>
    <row r="309" spans="1:3" x14ac:dyDescent="0.3">
      <c r="A309" s="10">
        <v>278</v>
      </c>
      <c r="B309" s="10">
        <v>30739.585407936986</v>
      </c>
      <c r="C309" s="10">
        <v>2360.4145920630144</v>
      </c>
    </row>
    <row r="310" spans="1:3" x14ac:dyDescent="0.3">
      <c r="A310" s="10">
        <v>279</v>
      </c>
      <c r="B310" s="10">
        <v>27634.998783373387</v>
      </c>
      <c r="C310" s="10">
        <v>1465.0012166266133</v>
      </c>
    </row>
    <row r="311" spans="1:3" x14ac:dyDescent="0.3">
      <c r="A311" s="10">
        <v>280</v>
      </c>
      <c r="B311" s="10">
        <v>33759.593236793407</v>
      </c>
      <c r="C311" s="10">
        <v>1340.4067632065926</v>
      </c>
    </row>
    <row r="312" spans="1:3" x14ac:dyDescent="0.3">
      <c r="A312" s="10">
        <v>281</v>
      </c>
      <c r="B312" s="10">
        <v>39641.488786814174</v>
      </c>
      <c r="C312" s="10">
        <v>5758.5112131858259</v>
      </c>
    </row>
    <row r="313" spans="1:3" x14ac:dyDescent="0.3">
      <c r="A313" s="10">
        <v>282</v>
      </c>
      <c r="B313" s="10">
        <v>34725.182609882984</v>
      </c>
      <c r="C313" s="10">
        <v>674.81739011701575</v>
      </c>
    </row>
    <row r="314" spans="1:3" x14ac:dyDescent="0.3">
      <c r="A314" s="10">
        <v>283</v>
      </c>
      <c r="B314" s="10">
        <v>38885.963766157169</v>
      </c>
      <c r="C314" s="10">
        <v>7114.0362338428313</v>
      </c>
    </row>
    <row r="315" spans="1:3" x14ac:dyDescent="0.3">
      <c r="A315" s="10">
        <v>284</v>
      </c>
      <c r="B315" s="10">
        <v>39882.640591705778</v>
      </c>
      <c r="C315" s="10">
        <v>10117.359408294222</v>
      </c>
    </row>
    <row r="316" spans="1:3" x14ac:dyDescent="0.3">
      <c r="A316" s="10">
        <v>285</v>
      </c>
      <c r="B316" s="10">
        <v>30629.011231497021</v>
      </c>
      <c r="C316" s="10">
        <v>1570.9887685029826</v>
      </c>
    </row>
    <row r="317" spans="1:3" x14ac:dyDescent="0.3">
      <c r="A317" s="10">
        <v>286</v>
      </c>
      <c r="B317" s="10">
        <v>27947.059351600758</v>
      </c>
      <c r="C317" s="10">
        <v>-5947.0593516007575</v>
      </c>
    </row>
    <row r="318" spans="1:3" x14ac:dyDescent="0.3">
      <c r="A318" s="10">
        <v>287</v>
      </c>
      <c r="B318" s="10">
        <v>21891.451267377175</v>
      </c>
      <c r="C318" s="10">
        <v>-1791.4512673771751</v>
      </c>
    </row>
    <row r="319" spans="1:3" x14ac:dyDescent="0.3">
      <c r="A319" s="10">
        <v>288</v>
      </c>
      <c r="B319" s="10">
        <v>27832.709321717288</v>
      </c>
      <c r="C319" s="10">
        <v>-4632.7093217172878</v>
      </c>
    </row>
    <row r="320" spans="1:3" x14ac:dyDescent="0.3">
      <c r="A320" s="10">
        <v>289</v>
      </c>
      <c r="B320" s="10">
        <v>28462.605695773404</v>
      </c>
      <c r="C320" s="10">
        <v>-6162.6056957734036</v>
      </c>
    </row>
    <row r="321" spans="1:3" x14ac:dyDescent="0.3">
      <c r="A321" s="10">
        <v>290</v>
      </c>
      <c r="B321" s="10">
        <v>27590.495105127055</v>
      </c>
      <c r="C321" s="10">
        <v>-2790.4951051270546</v>
      </c>
    </row>
    <row r="322" spans="1:3" x14ac:dyDescent="0.3">
      <c r="A322" s="10">
        <v>291</v>
      </c>
      <c r="B322" s="10">
        <v>29990.467435918421</v>
      </c>
      <c r="C322" s="10">
        <v>-1490.467435918421</v>
      </c>
    </row>
    <row r="323" spans="1:3" x14ac:dyDescent="0.3">
      <c r="A323" s="10">
        <v>292</v>
      </c>
      <c r="B323" s="10">
        <v>31028.703400221879</v>
      </c>
      <c r="C323" s="10">
        <v>6271.2965997781212</v>
      </c>
    </row>
    <row r="324" spans="1:3" x14ac:dyDescent="0.3">
      <c r="A324" s="10">
        <v>293</v>
      </c>
      <c r="B324" s="10">
        <v>28060.208568052512</v>
      </c>
      <c r="C324" s="10">
        <v>-160.20856805251242</v>
      </c>
    </row>
    <row r="325" spans="1:3" x14ac:dyDescent="0.3">
      <c r="A325" s="10">
        <v>294</v>
      </c>
      <c r="B325" s="10">
        <v>27171.328024029473</v>
      </c>
      <c r="C325" s="10">
        <v>-3271.3280240294735</v>
      </c>
    </row>
    <row r="326" spans="1:3" x14ac:dyDescent="0.3">
      <c r="A326" s="10">
        <v>295</v>
      </c>
      <c r="B326" s="10">
        <v>26370.278347797303</v>
      </c>
      <c r="C326" s="10">
        <v>-4670.2783477973026</v>
      </c>
    </row>
    <row r="327" spans="1:3" x14ac:dyDescent="0.3">
      <c r="A327" s="10">
        <v>296</v>
      </c>
      <c r="B327" s="10">
        <v>31260.653359430551</v>
      </c>
      <c r="C327" s="10">
        <v>-2660.6533594305511</v>
      </c>
    </row>
    <row r="328" spans="1:3" x14ac:dyDescent="0.3">
      <c r="A328" s="10">
        <v>297</v>
      </c>
      <c r="B328" s="10">
        <v>30706.095180358709</v>
      </c>
      <c r="C328" s="10">
        <v>-3606.0951803587086</v>
      </c>
    </row>
    <row r="329" spans="1:3" x14ac:dyDescent="0.3">
      <c r="A329" s="10">
        <v>298</v>
      </c>
      <c r="B329" s="10">
        <v>22691.81303021462</v>
      </c>
      <c r="C329" s="10">
        <v>-2391.8130302146201</v>
      </c>
    </row>
    <row r="330" spans="1:3" x14ac:dyDescent="0.3">
      <c r="A330" s="10">
        <v>299</v>
      </c>
      <c r="B330" s="10">
        <v>29715.029490672354</v>
      </c>
      <c r="C330" s="10">
        <v>-7215.0294906723539</v>
      </c>
    </row>
    <row r="331" spans="1:3" x14ac:dyDescent="0.3">
      <c r="A331" s="10">
        <v>300</v>
      </c>
      <c r="B331" s="10">
        <v>32392.899420734302</v>
      </c>
      <c r="C331" s="10">
        <v>-3392.8994207343021</v>
      </c>
    </row>
    <row r="332" spans="1:3" x14ac:dyDescent="0.3">
      <c r="A332" s="10">
        <v>301</v>
      </c>
      <c r="B332" s="10">
        <v>32118.475372613579</v>
      </c>
      <c r="C332" s="10">
        <v>-7318.4753726135787</v>
      </c>
    </row>
    <row r="333" spans="1:3" x14ac:dyDescent="0.3">
      <c r="A333" s="10">
        <v>302</v>
      </c>
      <c r="B333" s="10">
        <v>28366.129430324287</v>
      </c>
      <c r="C333" s="10">
        <v>-6366.1294303242867</v>
      </c>
    </row>
    <row r="334" spans="1:3" x14ac:dyDescent="0.3">
      <c r="A334" s="10">
        <v>303</v>
      </c>
      <c r="B334" s="10">
        <v>27751.922953870755</v>
      </c>
      <c r="C334" s="10">
        <v>-1351.922953870755</v>
      </c>
    </row>
    <row r="335" spans="1:3" x14ac:dyDescent="0.3">
      <c r="A335" s="10">
        <v>304</v>
      </c>
      <c r="B335" s="10">
        <v>32043.628729199871</v>
      </c>
      <c r="C335" s="10">
        <v>1056.3712708001294</v>
      </c>
    </row>
    <row r="336" spans="1:3" x14ac:dyDescent="0.3">
      <c r="A336" s="10">
        <v>305</v>
      </c>
      <c r="B336" s="10">
        <v>30779.269812424085</v>
      </c>
      <c r="C336" s="10">
        <v>5320.7301875759149</v>
      </c>
    </row>
    <row r="337" spans="1:3" x14ac:dyDescent="0.3">
      <c r="A337" s="10">
        <v>306</v>
      </c>
      <c r="B337" s="10">
        <v>27571.054821007452</v>
      </c>
      <c r="C337" s="10">
        <v>828.94517899254788</v>
      </c>
    </row>
    <row r="338" spans="1:3" x14ac:dyDescent="0.3">
      <c r="A338" s="10">
        <v>307</v>
      </c>
      <c r="B338" s="10">
        <v>32831.126151833785</v>
      </c>
      <c r="C338" s="10">
        <v>568.87384816621488</v>
      </c>
    </row>
    <row r="339" spans="1:3" x14ac:dyDescent="0.3">
      <c r="A339" s="10">
        <v>308</v>
      </c>
      <c r="B339" s="10">
        <v>29781.318600553059</v>
      </c>
      <c r="C339" s="10">
        <v>-1581.3186005530588</v>
      </c>
    </row>
    <row r="340" spans="1:3" x14ac:dyDescent="0.3">
      <c r="A340" s="10">
        <v>309</v>
      </c>
      <c r="B340" s="10">
        <v>29409.535937544868</v>
      </c>
      <c r="C340" s="10">
        <v>-6609.5359375448679</v>
      </c>
    </row>
    <row r="341" spans="1:3" x14ac:dyDescent="0.3">
      <c r="A341" s="10">
        <v>310</v>
      </c>
      <c r="B341" s="10">
        <v>23197.312345733371</v>
      </c>
      <c r="C341" s="10">
        <v>-2897.3123457333713</v>
      </c>
    </row>
    <row r="342" spans="1:3" x14ac:dyDescent="0.3">
      <c r="A342" s="10">
        <v>311</v>
      </c>
      <c r="B342" s="10">
        <v>16179.023611899474</v>
      </c>
      <c r="C342" s="10">
        <v>-79.023611899472598</v>
      </c>
    </row>
    <row r="343" spans="1:3" x14ac:dyDescent="0.3">
      <c r="A343" s="10">
        <v>312</v>
      </c>
      <c r="B343" s="10">
        <v>25443.572670673093</v>
      </c>
      <c r="C343" s="10">
        <v>-3343.5726706730929</v>
      </c>
    </row>
    <row r="344" spans="1:3" x14ac:dyDescent="0.3">
      <c r="A344" s="10">
        <v>313</v>
      </c>
      <c r="B344" s="10">
        <v>22799.891476956975</v>
      </c>
      <c r="C344" s="10">
        <v>-3399.8914769569747</v>
      </c>
    </row>
    <row r="345" spans="1:3" x14ac:dyDescent="0.3">
      <c r="A345" s="10">
        <v>314</v>
      </c>
      <c r="B345" s="10">
        <v>25863.783192132214</v>
      </c>
      <c r="C345" s="10">
        <v>-4263.783192132214</v>
      </c>
    </row>
    <row r="346" spans="1:3" x14ac:dyDescent="0.3">
      <c r="A346" s="10">
        <v>315</v>
      </c>
      <c r="B346" s="10">
        <v>26418.636861536703</v>
      </c>
      <c r="C346" s="10">
        <v>-2618.6368615367028</v>
      </c>
    </row>
    <row r="347" spans="1:3" x14ac:dyDescent="0.3">
      <c r="A347" s="10">
        <v>316</v>
      </c>
      <c r="B347" s="10">
        <v>21202.853392572208</v>
      </c>
      <c r="C347" s="10">
        <v>-5002.8533925722077</v>
      </c>
    </row>
    <row r="348" spans="1:3" x14ac:dyDescent="0.3">
      <c r="A348" s="10">
        <v>317</v>
      </c>
      <c r="B348" s="10">
        <v>18112.980791076559</v>
      </c>
      <c r="C348" s="10">
        <v>-312.9807910765594</v>
      </c>
    </row>
    <row r="349" spans="1:3" x14ac:dyDescent="0.3">
      <c r="A349" s="10">
        <v>318</v>
      </c>
      <c r="B349" s="10">
        <v>18635.997527612752</v>
      </c>
      <c r="C349" s="10">
        <v>1164.0024723872484</v>
      </c>
    </row>
    <row r="350" spans="1:3" x14ac:dyDescent="0.3">
      <c r="A350" s="10">
        <v>319</v>
      </c>
      <c r="B350" s="10">
        <v>24339.860374892312</v>
      </c>
      <c r="C350" s="10">
        <v>-1239.8603748923124</v>
      </c>
    </row>
    <row r="351" spans="1:3" x14ac:dyDescent="0.3">
      <c r="A351" s="10">
        <v>320</v>
      </c>
      <c r="B351" s="10">
        <v>21519.22805887412</v>
      </c>
      <c r="C351" s="10">
        <v>-519.2280588741196</v>
      </c>
    </row>
    <row r="352" spans="1:3" x14ac:dyDescent="0.3">
      <c r="A352" s="10">
        <v>321</v>
      </c>
      <c r="B352" s="10">
        <v>25358.625493643842</v>
      </c>
      <c r="C352" s="10">
        <v>-1558.6254936438418</v>
      </c>
    </row>
    <row r="353" spans="1:3" x14ac:dyDescent="0.3">
      <c r="A353" s="10">
        <v>322</v>
      </c>
      <c r="B353" s="10">
        <v>25417.924529618547</v>
      </c>
      <c r="C353" s="10">
        <v>-2317.9245296185472</v>
      </c>
    </row>
    <row r="354" spans="1:3" x14ac:dyDescent="0.3">
      <c r="A354" s="10">
        <v>323</v>
      </c>
      <c r="B354" s="10">
        <v>23388.696398349799</v>
      </c>
      <c r="C354" s="10">
        <v>-2988.696398349799</v>
      </c>
    </row>
    <row r="355" spans="1:3" x14ac:dyDescent="0.3">
      <c r="A355" s="10">
        <v>324</v>
      </c>
      <c r="B355" s="10">
        <v>20373.684770010121</v>
      </c>
      <c r="C355" s="10">
        <v>-1873.6847700101207</v>
      </c>
    </row>
    <row r="356" spans="1:3" x14ac:dyDescent="0.3">
      <c r="A356" s="10">
        <v>325</v>
      </c>
      <c r="B356" s="10">
        <v>25565.010842462863</v>
      </c>
      <c r="C356" s="10">
        <v>-565.01084246286337</v>
      </c>
    </row>
    <row r="357" spans="1:3" x14ac:dyDescent="0.3">
      <c r="A357" s="10">
        <v>326</v>
      </c>
      <c r="B357" s="10">
        <v>25423.836004237826</v>
      </c>
      <c r="C357" s="10">
        <v>-823.83600423782627</v>
      </c>
    </row>
    <row r="358" spans="1:3" x14ac:dyDescent="0.3">
      <c r="A358" s="10">
        <v>327</v>
      </c>
      <c r="B358" s="10">
        <v>24753.061204415411</v>
      </c>
      <c r="C358" s="10">
        <v>-1753.0612044154113</v>
      </c>
    </row>
    <row r="359" spans="1:3" x14ac:dyDescent="0.3">
      <c r="A359" s="10">
        <v>328</v>
      </c>
      <c r="B359" s="10">
        <v>20277.508594413637</v>
      </c>
      <c r="C359" s="10">
        <v>1922.4914055863628</v>
      </c>
    </row>
    <row r="360" spans="1:3" x14ac:dyDescent="0.3">
      <c r="A360" s="10">
        <v>329</v>
      </c>
      <c r="B360" s="10">
        <v>20870.810904959751</v>
      </c>
      <c r="C360" s="10">
        <v>-1570.8109049597515</v>
      </c>
    </row>
    <row r="361" spans="1:3" x14ac:dyDescent="0.3">
      <c r="A361" s="10">
        <v>330</v>
      </c>
      <c r="B361" s="10">
        <v>24097.482223001058</v>
      </c>
      <c r="C361" s="10">
        <v>-1497.4822230010577</v>
      </c>
    </row>
    <row r="362" spans="1:3" x14ac:dyDescent="0.3">
      <c r="A362" s="10">
        <v>331</v>
      </c>
      <c r="B362" s="10">
        <v>22752.764252601537</v>
      </c>
      <c r="C362" s="10">
        <v>-2952.764252601537</v>
      </c>
    </row>
    <row r="363" spans="1:3" x14ac:dyDescent="0.3">
      <c r="A363" s="10">
        <v>332</v>
      </c>
      <c r="B363" s="10">
        <v>20431.529203631741</v>
      </c>
      <c r="C363" s="10">
        <v>-3331.5292036317405</v>
      </c>
    </row>
    <row r="364" spans="1:3" x14ac:dyDescent="0.3">
      <c r="A364" s="10">
        <v>333</v>
      </c>
      <c r="B364" s="10">
        <v>24388.07101451113</v>
      </c>
      <c r="C364" s="10">
        <v>-4988.0710145111298</v>
      </c>
    </row>
    <row r="365" spans="1:3" x14ac:dyDescent="0.3">
      <c r="A365" s="10">
        <v>334</v>
      </c>
      <c r="B365" s="10">
        <v>25112.211406006263</v>
      </c>
      <c r="C365" s="10">
        <v>-2912.2114060062631</v>
      </c>
    </row>
    <row r="366" spans="1:3" x14ac:dyDescent="0.3">
      <c r="A366" s="10">
        <v>335</v>
      </c>
      <c r="B366" s="10">
        <v>24453.112144645322</v>
      </c>
      <c r="C366" s="10">
        <v>-3753.1121446453217</v>
      </c>
    </row>
    <row r="367" spans="1:3" x14ac:dyDescent="0.3">
      <c r="A367" s="10">
        <v>336</v>
      </c>
      <c r="B367" s="10">
        <v>22432.618581736057</v>
      </c>
      <c r="C367" s="10">
        <v>-1332.6185817360565</v>
      </c>
    </row>
    <row r="368" spans="1:3" x14ac:dyDescent="0.3">
      <c r="A368" s="10">
        <v>337</v>
      </c>
      <c r="B368" s="10">
        <v>21044.93721482428</v>
      </c>
      <c r="C368" s="10">
        <v>-1544.9372148242801</v>
      </c>
    </row>
    <row r="369" spans="1:3" x14ac:dyDescent="0.3">
      <c r="A369" s="10">
        <v>338</v>
      </c>
      <c r="B369" s="10">
        <v>21130.313327114356</v>
      </c>
      <c r="C369" s="10">
        <v>-2630.3133271143561</v>
      </c>
    </row>
    <row r="370" spans="1:3" x14ac:dyDescent="0.3">
      <c r="A370" s="10">
        <v>339</v>
      </c>
      <c r="B370" s="10">
        <v>22313.017147018389</v>
      </c>
      <c r="C370" s="10">
        <v>-1713.0171470183886</v>
      </c>
    </row>
    <row r="371" spans="1:3" x14ac:dyDescent="0.3">
      <c r="A371" s="10">
        <v>340</v>
      </c>
      <c r="B371" s="10">
        <v>21530.159706614471</v>
      </c>
      <c r="C371" s="10">
        <v>-2530.1597066144714</v>
      </c>
    </row>
    <row r="372" spans="1:3" x14ac:dyDescent="0.3">
      <c r="A372" s="10">
        <v>341</v>
      </c>
      <c r="B372" s="10">
        <v>22163.796392841014</v>
      </c>
      <c r="C372" s="10">
        <v>-3463.7963928410136</v>
      </c>
    </row>
    <row r="373" spans="1:3" x14ac:dyDescent="0.3">
      <c r="A373" s="10">
        <v>342</v>
      </c>
      <c r="B373" s="10">
        <v>32806.158987441537</v>
      </c>
      <c r="C373" s="10">
        <v>-106.1589874415331</v>
      </c>
    </row>
    <row r="374" spans="1:3" x14ac:dyDescent="0.3">
      <c r="A374" s="10">
        <v>343</v>
      </c>
      <c r="B374" s="10">
        <v>25188.9580165144</v>
      </c>
      <c r="C374" s="10">
        <v>-8688.9580165143998</v>
      </c>
    </row>
    <row r="375" spans="1:3" x14ac:dyDescent="0.3">
      <c r="A375" s="10">
        <v>344</v>
      </c>
      <c r="B375" s="10">
        <v>27185.397265033534</v>
      </c>
      <c r="C375" s="10">
        <v>-3285.3972650335345</v>
      </c>
    </row>
    <row r="376" spans="1:3" x14ac:dyDescent="0.3">
      <c r="A376" s="10">
        <v>345</v>
      </c>
      <c r="B376" s="10">
        <v>28542.930714451373</v>
      </c>
      <c r="C376" s="10">
        <v>2657.0692855486268</v>
      </c>
    </row>
    <row r="377" spans="1:3" x14ac:dyDescent="0.3">
      <c r="A377" s="10">
        <v>346</v>
      </c>
      <c r="B377" s="10">
        <v>21046.630767652125</v>
      </c>
      <c r="C377" s="10">
        <v>-3546.6307676521246</v>
      </c>
    </row>
    <row r="378" spans="1:3" x14ac:dyDescent="0.3">
      <c r="A378" s="10">
        <v>347</v>
      </c>
      <c r="B378" s="10">
        <v>19398.18835447132</v>
      </c>
      <c r="C378" s="10">
        <v>-2198.1883544713201</v>
      </c>
    </row>
    <row r="379" spans="1:3" x14ac:dyDescent="0.3">
      <c r="A379" s="10">
        <v>348</v>
      </c>
      <c r="B379" s="10">
        <v>26298.748972204037</v>
      </c>
      <c r="C379" s="10">
        <v>-3198.7489722040373</v>
      </c>
    </row>
    <row r="380" spans="1:3" x14ac:dyDescent="0.3">
      <c r="A380" s="10">
        <v>349</v>
      </c>
      <c r="B380" s="10">
        <v>28728.751711771816</v>
      </c>
      <c r="C380" s="10">
        <v>-4228.7517117718162</v>
      </c>
    </row>
    <row r="381" spans="1:3" x14ac:dyDescent="0.3">
      <c r="A381" s="10">
        <v>350</v>
      </c>
      <c r="B381" s="10">
        <v>25690.799716718037</v>
      </c>
      <c r="C381" s="10">
        <v>909.20028328196349</v>
      </c>
    </row>
    <row r="382" spans="1:3" x14ac:dyDescent="0.3">
      <c r="A382" s="10">
        <v>351</v>
      </c>
      <c r="B382" s="10">
        <v>24110.055926949244</v>
      </c>
      <c r="C382" s="10">
        <v>-1210.0559269492442</v>
      </c>
    </row>
    <row r="383" spans="1:3" x14ac:dyDescent="0.3">
      <c r="A383" s="10">
        <v>352</v>
      </c>
      <c r="B383" s="10">
        <v>25922.749151274231</v>
      </c>
      <c r="C383" s="10">
        <v>-1822.7491512742308</v>
      </c>
    </row>
    <row r="384" spans="1:3" x14ac:dyDescent="0.3">
      <c r="A384" s="10">
        <v>353</v>
      </c>
      <c r="B384" s="10">
        <v>21090.613564570736</v>
      </c>
      <c r="C384" s="10">
        <v>-2490.6135645707363</v>
      </c>
    </row>
    <row r="385" spans="1:3" x14ac:dyDescent="0.3">
      <c r="A385" s="10">
        <v>354</v>
      </c>
      <c r="B385" s="10">
        <v>32088.590640441871</v>
      </c>
      <c r="C385" s="10">
        <v>-1988.5906404418711</v>
      </c>
    </row>
    <row r="386" spans="1:3" x14ac:dyDescent="0.3">
      <c r="A386" s="10">
        <v>355</v>
      </c>
      <c r="B386" s="10">
        <v>17289.264586887683</v>
      </c>
      <c r="C386" s="10">
        <v>910.73541311231747</v>
      </c>
    </row>
    <row r="387" spans="1:3" x14ac:dyDescent="0.3">
      <c r="A387" s="10">
        <v>356</v>
      </c>
      <c r="B387" s="10">
        <v>19837.268727136918</v>
      </c>
      <c r="C387" s="10">
        <v>762.73127286308227</v>
      </c>
    </row>
    <row r="388" spans="1:3" x14ac:dyDescent="0.3">
      <c r="A388" s="10">
        <v>357</v>
      </c>
      <c r="B388" s="10">
        <v>17071.319067208846</v>
      </c>
      <c r="C388" s="10">
        <v>728.68093279115419</v>
      </c>
    </row>
    <row r="389" spans="1:3" x14ac:dyDescent="0.3">
      <c r="A389" s="10">
        <v>358</v>
      </c>
      <c r="B389" s="10">
        <v>20235.835831191427</v>
      </c>
      <c r="C389" s="10">
        <v>1464.1641688085729</v>
      </c>
    </row>
    <row r="390" spans="1:3" x14ac:dyDescent="0.3">
      <c r="A390" s="10">
        <v>359</v>
      </c>
      <c r="B390" s="10">
        <v>19963.139565742509</v>
      </c>
      <c r="C390" s="10">
        <v>2736.8604342574909</v>
      </c>
    </row>
    <row r="391" spans="1:3" x14ac:dyDescent="0.3">
      <c r="A391" s="10">
        <v>360</v>
      </c>
      <c r="B391" s="10">
        <v>19111.954568833979</v>
      </c>
      <c r="C391" s="10">
        <v>3488.0454311660214</v>
      </c>
    </row>
    <row r="392" spans="1:3" x14ac:dyDescent="0.3">
      <c r="A392" s="10">
        <v>361</v>
      </c>
      <c r="B392" s="10">
        <v>23465.680222336821</v>
      </c>
      <c r="C392" s="10">
        <v>1534.3197776631787</v>
      </c>
    </row>
    <row r="393" spans="1:3" x14ac:dyDescent="0.3">
      <c r="A393" s="10">
        <v>362</v>
      </c>
      <c r="B393" s="10">
        <v>19088.315257653514</v>
      </c>
      <c r="C393" s="10">
        <v>811.68474234648602</v>
      </c>
    </row>
    <row r="394" spans="1:3" x14ac:dyDescent="0.3">
      <c r="A394" s="10">
        <v>363</v>
      </c>
      <c r="B394" s="10">
        <v>18009.378779354825</v>
      </c>
      <c r="C394" s="10">
        <v>2790.6212206451746</v>
      </c>
    </row>
    <row r="395" spans="1:3" x14ac:dyDescent="0.3">
      <c r="A395" s="10">
        <v>364</v>
      </c>
      <c r="B395" s="10">
        <v>16898.620070167497</v>
      </c>
      <c r="C395" s="10">
        <v>-98.620070167497033</v>
      </c>
    </row>
    <row r="396" spans="1:3" x14ac:dyDescent="0.3">
      <c r="A396" s="10">
        <v>365</v>
      </c>
      <c r="B396" s="10">
        <v>35171.657854017656</v>
      </c>
      <c r="C396" s="10">
        <v>-13271.657854017656</v>
      </c>
    </row>
    <row r="397" spans="1:3" x14ac:dyDescent="0.3">
      <c r="A397" s="10">
        <v>366</v>
      </c>
      <c r="B397" s="10">
        <v>12698.068672572772</v>
      </c>
      <c r="C397" s="10">
        <v>14801.931327427228</v>
      </c>
    </row>
    <row r="398" spans="1:3" x14ac:dyDescent="0.3">
      <c r="A398" s="10">
        <v>367</v>
      </c>
      <c r="B398" s="10">
        <v>14433.752654306183</v>
      </c>
      <c r="C398" s="10">
        <v>7466.2473456938169</v>
      </c>
    </row>
    <row r="399" spans="1:3" x14ac:dyDescent="0.3">
      <c r="A399" s="10">
        <v>368</v>
      </c>
      <c r="B399" s="10">
        <v>11478.159520054225</v>
      </c>
      <c r="C399" s="10">
        <v>11621.840479945775</v>
      </c>
    </row>
    <row r="400" spans="1:3" x14ac:dyDescent="0.3">
      <c r="A400" s="10">
        <v>369</v>
      </c>
      <c r="B400" s="10">
        <v>22139.007627857569</v>
      </c>
      <c r="C400" s="10">
        <v>27860.992372142431</v>
      </c>
    </row>
    <row r="401" spans="1:3" x14ac:dyDescent="0.3">
      <c r="A401" s="10">
        <v>370</v>
      </c>
      <c r="B401" s="10">
        <v>28816.119218841468</v>
      </c>
      <c r="C401" s="10">
        <v>21183.880781158532</v>
      </c>
    </row>
    <row r="402" spans="1:3" x14ac:dyDescent="0.3">
      <c r="A402" s="10">
        <v>371</v>
      </c>
      <c r="B402" s="10">
        <v>30678.927501683993</v>
      </c>
      <c r="C402" s="10">
        <v>19321.072498316007</v>
      </c>
    </row>
    <row r="403" spans="1:3" x14ac:dyDescent="0.3">
      <c r="A403" s="10">
        <v>372</v>
      </c>
      <c r="B403" s="10">
        <v>23484.993252515163</v>
      </c>
      <c r="C403" s="10">
        <v>26515.006747484837</v>
      </c>
    </row>
    <row r="404" spans="1:3" x14ac:dyDescent="0.3">
      <c r="A404" s="10">
        <v>373</v>
      </c>
      <c r="B404" s="10">
        <v>21748.948194316676</v>
      </c>
      <c r="C404" s="10">
        <v>28251.051805683324</v>
      </c>
    </row>
    <row r="405" spans="1:3" x14ac:dyDescent="0.3">
      <c r="A405" s="10">
        <v>374</v>
      </c>
      <c r="B405" s="10">
        <v>2426.3185495246516</v>
      </c>
      <c r="C405" s="10">
        <v>11373.681450475349</v>
      </c>
    </row>
    <row r="406" spans="1:3" x14ac:dyDescent="0.3">
      <c r="A406" s="10">
        <v>375</v>
      </c>
      <c r="B406" s="10">
        <v>-2678.5513135657229</v>
      </c>
      <c r="C406" s="10">
        <v>16478.551313565724</v>
      </c>
    </row>
    <row r="407" spans="1:3" x14ac:dyDescent="0.3">
      <c r="A407" s="10">
        <v>376</v>
      </c>
      <c r="B407" s="10">
        <v>25164.388287712183</v>
      </c>
      <c r="C407" s="10">
        <v>-10164.388287712183</v>
      </c>
    </row>
    <row r="408" spans="1:3" x14ac:dyDescent="0.3">
      <c r="A408" s="10">
        <v>377</v>
      </c>
      <c r="B408" s="10">
        <v>16343.01511696124</v>
      </c>
      <c r="C408" s="10">
        <v>-2443.01511696124</v>
      </c>
    </row>
    <row r="409" spans="1:3" x14ac:dyDescent="0.3">
      <c r="A409" s="10">
        <v>378</v>
      </c>
      <c r="B409" s="10">
        <v>18332.668962456799</v>
      </c>
      <c r="C409" s="10">
        <v>-5032.6689624567989</v>
      </c>
    </row>
    <row r="410" spans="1:3" x14ac:dyDescent="0.3">
      <c r="A410" s="10">
        <v>379</v>
      </c>
      <c r="B410" s="10">
        <v>15056.453675294539</v>
      </c>
      <c r="C410" s="10">
        <v>-1956.4536752945387</v>
      </c>
    </row>
    <row r="411" spans="1:3" x14ac:dyDescent="0.3">
      <c r="A411" s="10">
        <v>380</v>
      </c>
      <c r="B411" s="10">
        <v>15689.762127034654</v>
      </c>
      <c r="C411" s="10">
        <v>-5489.7621270346535</v>
      </c>
    </row>
    <row r="412" spans="1:3" x14ac:dyDescent="0.3">
      <c r="A412" s="10">
        <v>381</v>
      </c>
      <c r="B412" s="10">
        <v>21262.041240982686</v>
      </c>
      <c r="C412" s="10">
        <v>-10862.041240982686</v>
      </c>
    </row>
    <row r="413" spans="1:3" x14ac:dyDescent="0.3">
      <c r="A413" s="10">
        <v>382</v>
      </c>
      <c r="B413" s="10">
        <v>17412.133164898962</v>
      </c>
      <c r="C413" s="10">
        <v>-6512.1331648989617</v>
      </c>
    </row>
    <row r="414" spans="1:3" x14ac:dyDescent="0.3">
      <c r="A414" s="10">
        <v>383</v>
      </c>
      <c r="B414" s="10">
        <v>11456.266611475225</v>
      </c>
      <c r="C414" s="10">
        <v>-156.26661147522464</v>
      </c>
    </row>
    <row r="415" spans="1:3" x14ac:dyDescent="0.3">
      <c r="A415" s="10">
        <v>384</v>
      </c>
      <c r="B415" s="10">
        <v>10809.306197375885</v>
      </c>
      <c r="C415" s="10">
        <v>1490.6938026241151</v>
      </c>
    </row>
    <row r="416" spans="1:3" x14ac:dyDescent="0.3">
      <c r="A416" s="10">
        <v>385</v>
      </c>
      <c r="B416" s="10">
        <v>2093.6214627834015</v>
      </c>
      <c r="C416" s="10">
        <v>6706.3785372165985</v>
      </c>
    </row>
    <row r="417" spans="1:3" x14ac:dyDescent="0.3">
      <c r="A417" s="10">
        <v>386</v>
      </c>
      <c r="B417" s="10">
        <v>5961.9953027826086</v>
      </c>
      <c r="C417" s="10">
        <v>1238.0046972173914</v>
      </c>
    </row>
    <row r="418" spans="1:3" x14ac:dyDescent="0.3">
      <c r="A418" s="10">
        <v>387</v>
      </c>
      <c r="B418" s="10">
        <v>4977.206611718615</v>
      </c>
      <c r="C418" s="10">
        <v>5522.793388281385</v>
      </c>
    </row>
    <row r="419" spans="1:3" x14ac:dyDescent="0.3">
      <c r="A419" s="10">
        <v>388</v>
      </c>
      <c r="B419" s="10">
        <v>3821.9117886281419</v>
      </c>
      <c r="C419" s="10">
        <v>3578.0882113718581</v>
      </c>
    </row>
    <row r="420" spans="1:3" x14ac:dyDescent="0.3">
      <c r="A420" s="10">
        <v>389</v>
      </c>
      <c r="B420" s="10">
        <v>4501.7408144270921</v>
      </c>
      <c r="C420" s="10">
        <v>5698.2591855729079</v>
      </c>
    </row>
    <row r="421" spans="1:3" x14ac:dyDescent="0.3">
      <c r="A421" s="10">
        <v>390</v>
      </c>
      <c r="B421" s="10">
        <v>12481.907712574732</v>
      </c>
      <c r="C421" s="10">
        <v>-981.9077125747317</v>
      </c>
    </row>
    <row r="422" spans="1:3" x14ac:dyDescent="0.3">
      <c r="A422" s="10">
        <v>391</v>
      </c>
      <c r="B422" s="10">
        <v>16015.153476357122</v>
      </c>
      <c r="C422" s="10">
        <v>-915.15347635712169</v>
      </c>
    </row>
    <row r="423" spans="1:3" x14ac:dyDescent="0.3">
      <c r="A423" s="10">
        <v>392</v>
      </c>
      <c r="B423" s="10">
        <v>15933.492242954202</v>
      </c>
      <c r="C423" s="10">
        <v>7266.5077570457979</v>
      </c>
    </row>
    <row r="424" spans="1:3" x14ac:dyDescent="0.3">
      <c r="A424" s="10">
        <v>393</v>
      </c>
      <c r="B424" s="10">
        <v>8035.9959440133207</v>
      </c>
      <c r="C424" s="10">
        <v>1664.0040559866793</v>
      </c>
    </row>
    <row r="425" spans="1:3" x14ac:dyDescent="0.3">
      <c r="A425" s="10">
        <v>394</v>
      </c>
      <c r="B425" s="10">
        <v>19096.382693551077</v>
      </c>
      <c r="C425" s="10">
        <v>-5296.382693551077</v>
      </c>
    </row>
    <row r="426" spans="1:3" x14ac:dyDescent="0.3">
      <c r="A426" s="10">
        <v>395</v>
      </c>
      <c r="B426" s="10">
        <v>17189.064656169485</v>
      </c>
      <c r="C426" s="10">
        <v>-4489.0646561694848</v>
      </c>
    </row>
    <row r="427" spans="1:3" x14ac:dyDescent="0.3">
      <c r="A427" s="10">
        <v>396</v>
      </c>
      <c r="B427" s="10">
        <v>19267.399218865099</v>
      </c>
      <c r="C427" s="10">
        <v>-6167.3992188650991</v>
      </c>
    </row>
    <row r="428" spans="1:3" x14ac:dyDescent="0.3">
      <c r="A428" s="10">
        <v>397</v>
      </c>
      <c r="B428" s="10">
        <v>17541.291993785675</v>
      </c>
      <c r="C428" s="10">
        <v>-5041.291993785675</v>
      </c>
    </row>
    <row r="429" spans="1:3" x14ac:dyDescent="0.3">
      <c r="A429" s="10">
        <v>398</v>
      </c>
      <c r="B429" s="10">
        <v>14589.407198831472</v>
      </c>
      <c r="C429" s="10">
        <v>-6089.4071988314718</v>
      </c>
    </row>
    <row r="430" spans="1:3" x14ac:dyDescent="0.3">
      <c r="A430" s="10">
        <v>399</v>
      </c>
      <c r="B430" s="10">
        <v>6955.6982420142704</v>
      </c>
      <c r="C430" s="10">
        <v>-1955.6982420142704</v>
      </c>
    </row>
    <row r="431" spans="1:3" x14ac:dyDescent="0.3">
      <c r="A431" s="10">
        <v>400</v>
      </c>
      <c r="B431" s="10">
        <v>8245.8029900354413</v>
      </c>
      <c r="C431" s="10">
        <v>-1945.8029900354413</v>
      </c>
    </row>
    <row r="432" spans="1:3" x14ac:dyDescent="0.3">
      <c r="A432" s="10">
        <v>401</v>
      </c>
      <c r="B432" s="10">
        <v>11470.407123540772</v>
      </c>
      <c r="C432" s="10">
        <v>-5870.4071235407719</v>
      </c>
    </row>
    <row r="433" spans="1:3" x14ac:dyDescent="0.3">
      <c r="A433" s="10">
        <v>402</v>
      </c>
      <c r="B433" s="10">
        <v>16842.351442103314</v>
      </c>
      <c r="C433" s="10">
        <v>-9642.3514421033142</v>
      </c>
    </row>
    <row r="434" spans="1:3" x14ac:dyDescent="0.3">
      <c r="A434" s="10">
        <v>403</v>
      </c>
      <c r="B434" s="10">
        <v>17100.056641427833</v>
      </c>
      <c r="C434" s="10">
        <v>-5000.0566414278328</v>
      </c>
    </row>
    <row r="435" spans="1:3" x14ac:dyDescent="0.3">
      <c r="A435" s="10">
        <v>404</v>
      </c>
      <c r="B435" s="10">
        <v>12942.73306017803</v>
      </c>
      <c r="C435" s="10">
        <v>-4642.7330601780304</v>
      </c>
    </row>
    <row r="436" spans="1:3" x14ac:dyDescent="0.3">
      <c r="A436" s="10">
        <v>405</v>
      </c>
      <c r="B436" s="10">
        <v>8739.195693898535</v>
      </c>
      <c r="C436" s="10">
        <v>-239.19569389853496</v>
      </c>
    </row>
    <row r="437" spans="1:3" x14ac:dyDescent="0.3">
      <c r="A437" s="10">
        <v>406</v>
      </c>
      <c r="B437" s="10">
        <v>12509.8182388932</v>
      </c>
      <c r="C437" s="10">
        <v>-7509.8182388932</v>
      </c>
    </row>
    <row r="438" spans="1:3" x14ac:dyDescent="0.3">
      <c r="A438" s="10">
        <v>407</v>
      </c>
      <c r="B438" s="10">
        <v>6267.3833283458544</v>
      </c>
      <c r="C438" s="10">
        <v>5632.6166716541456</v>
      </c>
    </row>
    <row r="439" spans="1:3" x14ac:dyDescent="0.3">
      <c r="A439" s="10">
        <v>408</v>
      </c>
      <c r="B439" s="10">
        <v>19115.658249817319</v>
      </c>
      <c r="C439" s="10">
        <v>8784.3417501826807</v>
      </c>
    </row>
    <row r="440" spans="1:3" x14ac:dyDescent="0.3">
      <c r="A440" s="10">
        <v>409</v>
      </c>
      <c r="B440" s="10">
        <v>11084.908813957296</v>
      </c>
      <c r="C440" s="10">
        <v>6115.0911860427041</v>
      </c>
    </row>
    <row r="441" spans="1:3" x14ac:dyDescent="0.3">
      <c r="A441" s="10">
        <v>410</v>
      </c>
      <c r="B441" s="10">
        <v>20255.180842401463</v>
      </c>
      <c r="C441" s="10">
        <v>7244.8191575985365</v>
      </c>
    </row>
    <row r="442" spans="1:3" x14ac:dyDescent="0.3">
      <c r="A442" s="10">
        <v>411</v>
      </c>
      <c r="B442" s="10">
        <v>21589.682589486049</v>
      </c>
      <c r="C442" s="10">
        <v>-6589.6825894860485</v>
      </c>
    </row>
    <row r="443" spans="1:3" x14ac:dyDescent="0.3">
      <c r="A443" s="10">
        <v>412</v>
      </c>
      <c r="B443" s="10">
        <v>18579.285029248957</v>
      </c>
      <c r="C443" s="10">
        <v>-1379.2850292489566</v>
      </c>
    </row>
    <row r="444" spans="1:3" x14ac:dyDescent="0.3">
      <c r="A444" s="10">
        <v>413</v>
      </c>
      <c r="B444" s="10">
        <v>2250.8639525004301</v>
      </c>
      <c r="C444" s="10">
        <v>15649.136047499571</v>
      </c>
    </row>
    <row r="445" spans="1:3" x14ac:dyDescent="0.3">
      <c r="A445" s="10">
        <v>414</v>
      </c>
      <c r="B445" s="10">
        <v>13072.712234224036</v>
      </c>
      <c r="C445" s="10">
        <v>3227.2877657759636</v>
      </c>
    </row>
    <row r="446" spans="1:3" x14ac:dyDescent="0.3">
      <c r="A446" s="10">
        <v>415</v>
      </c>
      <c r="B446" s="10">
        <v>-764.45757797711485</v>
      </c>
      <c r="C446" s="10">
        <v>7764.4575779771149</v>
      </c>
    </row>
    <row r="447" spans="1:3" x14ac:dyDescent="0.3">
      <c r="A447" s="10">
        <v>416</v>
      </c>
      <c r="B447" s="10">
        <v>12078.546456352062</v>
      </c>
      <c r="C447" s="10">
        <v>-4878.5464563520618</v>
      </c>
    </row>
    <row r="448" spans="1:3" x14ac:dyDescent="0.3">
      <c r="A448" s="10">
        <v>417</v>
      </c>
      <c r="B448" s="10">
        <v>15184.027277605575</v>
      </c>
      <c r="C448" s="10">
        <v>-7684.0272776055754</v>
      </c>
    </row>
    <row r="449" spans="1:3" x14ac:dyDescent="0.3">
      <c r="A449" s="10">
        <v>418</v>
      </c>
      <c r="B449" s="10">
        <v>8516.2093336195576</v>
      </c>
      <c r="C449" s="10">
        <v>1883.7906663804424</v>
      </c>
    </row>
    <row r="450" spans="1:3" x14ac:dyDescent="0.3">
      <c r="A450" s="10">
        <v>419</v>
      </c>
      <c r="B450" s="10">
        <v>15212.19051042711</v>
      </c>
      <c r="C450" s="10">
        <v>-6412.19051042711</v>
      </c>
    </row>
    <row r="451" spans="1:3" x14ac:dyDescent="0.3">
      <c r="A451" s="10">
        <v>420</v>
      </c>
      <c r="B451" s="10">
        <v>16331.427351786835</v>
      </c>
      <c r="C451" s="10">
        <v>-7931.4273517868351</v>
      </c>
    </row>
    <row r="452" spans="1:3" x14ac:dyDescent="0.3">
      <c r="A452" s="10">
        <v>421</v>
      </c>
      <c r="B452" s="10">
        <v>20073.40989907099</v>
      </c>
      <c r="C452" s="10">
        <v>-3373.4098990709899</v>
      </c>
    </row>
    <row r="453" spans="1:3" x14ac:dyDescent="0.3">
      <c r="A453" s="10">
        <v>422</v>
      </c>
      <c r="B453" s="10">
        <v>17836.29234484303</v>
      </c>
      <c r="C453" s="10">
        <v>-3636.2923448430302</v>
      </c>
    </row>
    <row r="454" spans="1:3" x14ac:dyDescent="0.3">
      <c r="A454" s="10">
        <v>423</v>
      </c>
      <c r="B454" s="10">
        <v>18142.391441923872</v>
      </c>
      <c r="C454" s="10">
        <v>2657.6085580761282</v>
      </c>
    </row>
    <row r="455" spans="1:3" x14ac:dyDescent="0.3">
      <c r="A455" s="10">
        <v>424</v>
      </c>
      <c r="B455" s="10">
        <v>14375.728615330467</v>
      </c>
      <c r="C455" s="10">
        <v>-975.72861533046671</v>
      </c>
    </row>
    <row r="456" spans="1:3" x14ac:dyDescent="0.3">
      <c r="A456" s="10">
        <v>425</v>
      </c>
      <c r="B456" s="10">
        <v>15696.476940450058</v>
      </c>
      <c r="C456" s="10">
        <v>-3996.4769404500585</v>
      </c>
    </row>
    <row r="457" spans="1:3" x14ac:dyDescent="0.3">
      <c r="A457" s="10">
        <v>426</v>
      </c>
      <c r="B457" s="10">
        <v>12527.585592677755</v>
      </c>
      <c r="C457" s="10">
        <v>-4227.5855926777549</v>
      </c>
    </row>
    <row r="458" spans="1:3" x14ac:dyDescent="0.3">
      <c r="A458" s="10">
        <v>427</v>
      </c>
      <c r="B458" s="10">
        <v>17349.197573241083</v>
      </c>
      <c r="C458" s="10">
        <v>-7149.1975732410829</v>
      </c>
    </row>
    <row r="459" spans="1:3" x14ac:dyDescent="0.3">
      <c r="A459" s="10">
        <v>428</v>
      </c>
      <c r="B459" s="10">
        <v>19212.887368689026</v>
      </c>
      <c r="C459" s="10">
        <v>-8312.8873686890256</v>
      </c>
    </row>
    <row r="460" spans="1:3" x14ac:dyDescent="0.3">
      <c r="A460" s="10">
        <v>429</v>
      </c>
      <c r="B460" s="10">
        <v>14919.882197552241</v>
      </c>
      <c r="C460" s="10">
        <v>-3919.8821975522405</v>
      </c>
    </row>
    <row r="461" spans="1:3" x14ac:dyDescent="0.3">
      <c r="A461" s="10">
        <v>430</v>
      </c>
      <c r="B461" s="10">
        <v>14718.498938391484</v>
      </c>
      <c r="C461" s="10">
        <v>-5218.4989383914835</v>
      </c>
    </row>
    <row r="462" spans="1:3" x14ac:dyDescent="0.3">
      <c r="A462" s="10">
        <v>431</v>
      </c>
      <c r="B462" s="10">
        <v>19146.734566680181</v>
      </c>
      <c r="C462" s="10">
        <v>-4646.7345666801812</v>
      </c>
    </row>
    <row r="463" spans="1:3" x14ac:dyDescent="0.3">
      <c r="A463" s="10">
        <v>432</v>
      </c>
      <c r="B463" s="10">
        <v>20177.077159178469</v>
      </c>
      <c r="C463" s="10">
        <v>-6077.0771591784687</v>
      </c>
    </row>
    <row r="464" spans="1:3" x14ac:dyDescent="0.3">
      <c r="A464" s="10">
        <v>433</v>
      </c>
      <c r="B464" s="10">
        <v>22487.174195904812</v>
      </c>
      <c r="C464" s="10">
        <v>-6387.1741959048104</v>
      </c>
    </row>
    <row r="465" spans="1:3" x14ac:dyDescent="0.3">
      <c r="A465" s="10">
        <v>434</v>
      </c>
      <c r="B465" s="10">
        <v>19103.205988826743</v>
      </c>
      <c r="C465" s="10">
        <v>-4803.2059888267431</v>
      </c>
    </row>
    <row r="466" spans="1:3" x14ac:dyDescent="0.3">
      <c r="A466" s="10">
        <v>435</v>
      </c>
      <c r="B466" s="10">
        <v>19031.854531335874</v>
      </c>
      <c r="C466" s="10">
        <v>-7331.8545313358736</v>
      </c>
    </row>
    <row r="467" spans="1:3" x14ac:dyDescent="0.3">
      <c r="A467" s="10">
        <v>436</v>
      </c>
      <c r="B467" s="10">
        <v>15576.349757251552</v>
      </c>
      <c r="C467" s="10">
        <v>-2176.3497572515516</v>
      </c>
    </row>
    <row r="468" spans="1:3" x14ac:dyDescent="0.3">
      <c r="A468" s="10">
        <v>437</v>
      </c>
      <c r="B468" s="10">
        <v>17999.386975792917</v>
      </c>
      <c r="C468" s="10">
        <v>-8399.3869757929169</v>
      </c>
    </row>
    <row r="469" spans="1:3" x14ac:dyDescent="0.3">
      <c r="A469" s="10">
        <v>438</v>
      </c>
      <c r="B469" s="10">
        <v>11861.943333210143</v>
      </c>
      <c r="C469" s="10">
        <v>-3161.9433332101435</v>
      </c>
    </row>
    <row r="470" spans="1:3" x14ac:dyDescent="0.3">
      <c r="A470" s="10">
        <v>439</v>
      </c>
      <c r="B470" s="10">
        <v>5987.1477828942998</v>
      </c>
      <c r="C470" s="10">
        <v>2412.8522171057002</v>
      </c>
    </row>
    <row r="471" spans="1:3" x14ac:dyDescent="0.3">
      <c r="A471" s="10">
        <v>440</v>
      </c>
      <c r="B471" s="10">
        <v>11655.587507942411</v>
      </c>
      <c r="C471" s="10">
        <v>1144.4124920575887</v>
      </c>
    </row>
    <row r="472" spans="1:3" x14ac:dyDescent="0.3">
      <c r="A472" s="10">
        <v>441</v>
      </c>
      <c r="B472" s="10">
        <v>12860.122285651913</v>
      </c>
      <c r="C472" s="10">
        <v>-2360.1222856519125</v>
      </c>
    </row>
    <row r="473" spans="1:3" x14ac:dyDescent="0.3">
      <c r="A473" s="10">
        <v>442</v>
      </c>
      <c r="B473" s="10">
        <v>17011.34838412287</v>
      </c>
      <c r="C473" s="10">
        <v>88.651615877130098</v>
      </c>
    </row>
    <row r="474" spans="1:3" x14ac:dyDescent="0.3">
      <c r="A474" s="10">
        <v>443</v>
      </c>
      <c r="B474" s="10">
        <v>18105.220274337928</v>
      </c>
      <c r="C474" s="10">
        <v>294.77972566207245</v>
      </c>
    </row>
    <row r="475" spans="1:3" x14ac:dyDescent="0.3">
      <c r="A475" s="10">
        <v>444</v>
      </c>
      <c r="B475" s="10">
        <v>17834.935040054446</v>
      </c>
      <c r="C475" s="10">
        <v>-2434.9350400544463</v>
      </c>
    </row>
    <row r="476" spans="1:3" x14ac:dyDescent="0.3">
      <c r="A476" s="10">
        <v>445</v>
      </c>
      <c r="B476" s="10">
        <v>12130.298408159721</v>
      </c>
      <c r="C476" s="10">
        <v>-1330.2984081597206</v>
      </c>
    </row>
    <row r="477" spans="1:3" x14ac:dyDescent="0.3">
      <c r="A477" s="10">
        <v>446</v>
      </c>
      <c r="B477" s="10">
        <v>14451.94393604773</v>
      </c>
      <c r="C477" s="10">
        <v>-2651.9439360477299</v>
      </c>
    </row>
    <row r="478" spans="1:3" x14ac:dyDescent="0.3">
      <c r="A478" s="10">
        <v>447</v>
      </c>
      <c r="B478" s="10">
        <v>17763.770491360705</v>
      </c>
      <c r="C478" s="10">
        <v>-2863.7704913607049</v>
      </c>
    </row>
    <row r="479" spans="1:3" x14ac:dyDescent="0.3">
      <c r="A479" s="10">
        <v>448</v>
      </c>
      <c r="B479" s="10">
        <v>18216.030307876605</v>
      </c>
      <c r="C479" s="10">
        <v>-5616.0303078766046</v>
      </c>
    </row>
    <row r="480" spans="1:3" x14ac:dyDescent="0.3">
      <c r="A480" s="10">
        <v>449</v>
      </c>
      <c r="B480" s="10">
        <v>17267.556624038054</v>
      </c>
      <c r="C480" s="10">
        <v>-3167.556624038054</v>
      </c>
    </row>
    <row r="481" spans="1:3" x14ac:dyDescent="0.3">
      <c r="A481" s="10">
        <v>450</v>
      </c>
      <c r="B481" s="10">
        <v>17497.403485572479</v>
      </c>
      <c r="C481" s="10">
        <v>-4497.4034855724785</v>
      </c>
    </row>
    <row r="482" spans="1:3" x14ac:dyDescent="0.3">
      <c r="A482" s="10">
        <v>451</v>
      </c>
      <c r="B482" s="10">
        <v>19810.977762951636</v>
      </c>
      <c r="C482" s="10">
        <v>-6410.9777629516357</v>
      </c>
    </row>
    <row r="483" spans="1:3" x14ac:dyDescent="0.3">
      <c r="A483" s="10">
        <v>452</v>
      </c>
      <c r="B483" s="10">
        <v>19432.123267407736</v>
      </c>
      <c r="C483" s="10">
        <v>-4232.1232674077364</v>
      </c>
    </row>
    <row r="484" spans="1:3" x14ac:dyDescent="0.3">
      <c r="A484" s="10">
        <v>453</v>
      </c>
      <c r="B484" s="10">
        <v>18022.794903048441</v>
      </c>
      <c r="C484" s="10">
        <v>-1922.7949030484397</v>
      </c>
    </row>
    <row r="485" spans="1:3" x14ac:dyDescent="0.3">
      <c r="A485" s="10">
        <v>454</v>
      </c>
      <c r="B485" s="10">
        <v>23112.055504898814</v>
      </c>
      <c r="C485" s="10">
        <v>-5312.0555048988135</v>
      </c>
    </row>
    <row r="486" spans="1:3" x14ac:dyDescent="0.3">
      <c r="A486" s="10">
        <v>455</v>
      </c>
      <c r="B486" s="10">
        <v>19005.193067268829</v>
      </c>
      <c r="C486" s="10">
        <v>-4105.1930672688286</v>
      </c>
    </row>
    <row r="487" spans="1:3" x14ac:dyDescent="0.3">
      <c r="A487" s="10">
        <v>456</v>
      </c>
      <c r="B487" s="10">
        <v>18268.409552897585</v>
      </c>
      <c r="C487" s="10">
        <v>-4168.4095528975849</v>
      </c>
    </row>
    <row r="488" spans="1:3" x14ac:dyDescent="0.3">
      <c r="A488" s="10">
        <v>457</v>
      </c>
      <c r="B488" s="10">
        <v>15517.095870768982</v>
      </c>
      <c r="C488" s="10">
        <v>-2817.0958707689824</v>
      </c>
    </row>
    <row r="489" spans="1:3" x14ac:dyDescent="0.3">
      <c r="A489" s="10">
        <v>458</v>
      </c>
      <c r="B489" s="10">
        <v>16354.451126961289</v>
      </c>
      <c r="C489" s="10">
        <v>-2854.4511269612885</v>
      </c>
    </row>
    <row r="490" spans="1:3" x14ac:dyDescent="0.3">
      <c r="A490" s="10">
        <v>459</v>
      </c>
      <c r="B490" s="10">
        <v>18401.889252729703</v>
      </c>
      <c r="C490" s="10">
        <v>-3501.889252729703</v>
      </c>
    </row>
    <row r="491" spans="1:3" x14ac:dyDescent="0.3">
      <c r="A491" s="10">
        <v>460</v>
      </c>
      <c r="B491" s="10">
        <v>18443.234255545281</v>
      </c>
      <c r="C491" s="10">
        <v>1556.7657444547185</v>
      </c>
    </row>
    <row r="492" spans="1:3" x14ac:dyDescent="0.3">
      <c r="A492" s="10">
        <v>461</v>
      </c>
      <c r="B492" s="10">
        <v>20144.586823477239</v>
      </c>
      <c r="C492" s="10">
        <v>-3744.5868234772388</v>
      </c>
    </row>
    <row r="493" spans="1:3" x14ac:dyDescent="0.3">
      <c r="A493" s="10">
        <v>462</v>
      </c>
      <c r="B493" s="10">
        <v>19822.24540429156</v>
      </c>
      <c r="C493" s="10">
        <v>-2122.2454042915597</v>
      </c>
    </row>
    <row r="494" spans="1:3" x14ac:dyDescent="0.3">
      <c r="A494" s="10">
        <v>463</v>
      </c>
      <c r="B494" s="10">
        <v>19800.399075534322</v>
      </c>
      <c r="C494" s="10">
        <v>-300.39907553432204</v>
      </c>
    </row>
    <row r="495" spans="1:3" x14ac:dyDescent="0.3">
      <c r="A495" s="10">
        <v>464</v>
      </c>
      <c r="B495" s="10">
        <v>23075.331562003481</v>
      </c>
      <c r="C495" s="10">
        <v>-2875.3315620034809</v>
      </c>
    </row>
    <row r="496" spans="1:3" x14ac:dyDescent="0.3">
      <c r="A496" s="10">
        <v>465</v>
      </c>
      <c r="B496" s="10">
        <v>19836.982666304088</v>
      </c>
      <c r="C496" s="10">
        <v>1563.0173336959124</v>
      </c>
    </row>
    <row r="497" spans="1:3" x14ac:dyDescent="0.3">
      <c r="A497" s="10">
        <v>466</v>
      </c>
      <c r="B497" s="10">
        <v>16863.345368691298</v>
      </c>
      <c r="C497" s="10">
        <v>3036.6546313087019</v>
      </c>
    </row>
    <row r="498" spans="1:3" x14ac:dyDescent="0.3">
      <c r="A498" s="10">
        <v>467</v>
      </c>
      <c r="B498" s="10">
        <v>17034.105901692725</v>
      </c>
      <c r="C498" s="10">
        <v>1965.8940983072753</v>
      </c>
    </row>
    <row r="499" spans="1:3" x14ac:dyDescent="0.3">
      <c r="A499" s="10">
        <v>468</v>
      </c>
      <c r="B499" s="10">
        <v>15773.115285506148</v>
      </c>
      <c r="C499" s="10">
        <v>3326.8847144938518</v>
      </c>
    </row>
    <row r="500" spans="1:3" x14ac:dyDescent="0.3">
      <c r="A500" s="10">
        <v>469</v>
      </c>
      <c r="B500" s="10">
        <v>16653.0315356028</v>
      </c>
      <c r="C500" s="10">
        <v>2446.9684643971996</v>
      </c>
    </row>
    <row r="501" spans="1:3" x14ac:dyDescent="0.3">
      <c r="A501" s="10">
        <v>470</v>
      </c>
      <c r="B501" s="10">
        <v>17342.723493647653</v>
      </c>
      <c r="C501" s="10">
        <v>2757.2765063523475</v>
      </c>
    </row>
    <row r="502" spans="1:3" x14ac:dyDescent="0.3">
      <c r="A502" s="10">
        <v>471</v>
      </c>
      <c r="B502" s="10">
        <v>19188.917119259553</v>
      </c>
      <c r="C502" s="10">
        <v>711.08288074044685</v>
      </c>
    </row>
    <row r="503" spans="1:3" x14ac:dyDescent="0.3">
      <c r="A503" s="10">
        <v>472</v>
      </c>
      <c r="B503" s="10">
        <v>22228.095018068168</v>
      </c>
      <c r="C503" s="10">
        <v>-2628.0950180681684</v>
      </c>
    </row>
    <row r="504" spans="1:3" x14ac:dyDescent="0.3">
      <c r="A504" s="10">
        <v>473</v>
      </c>
      <c r="B504" s="10">
        <v>21174.336508683096</v>
      </c>
      <c r="C504" s="10">
        <v>2025.6634913169037</v>
      </c>
    </row>
    <row r="505" spans="1:3" x14ac:dyDescent="0.3">
      <c r="A505" s="10">
        <v>474</v>
      </c>
      <c r="B505" s="10">
        <v>24455.405535018523</v>
      </c>
      <c r="C505" s="10">
        <v>5344.5944649814774</v>
      </c>
    </row>
    <row r="506" spans="1:3" x14ac:dyDescent="0.3">
      <c r="A506" s="10">
        <v>475</v>
      </c>
      <c r="B506" s="10">
        <v>15350.893146331702</v>
      </c>
      <c r="C506" s="10">
        <v>-1550.8931463317022</v>
      </c>
    </row>
    <row r="507" spans="1:3" x14ac:dyDescent="0.3">
      <c r="A507" s="10">
        <v>476</v>
      </c>
      <c r="B507" s="10">
        <v>14842.233431185221</v>
      </c>
      <c r="C507" s="10">
        <v>-1542.233431185221</v>
      </c>
    </row>
    <row r="508" spans="1:3" x14ac:dyDescent="0.3">
      <c r="A508" s="10">
        <v>477</v>
      </c>
      <c r="B508" s="10">
        <v>19017.263742568335</v>
      </c>
      <c r="C508" s="10">
        <v>-2317.2637425683351</v>
      </c>
    </row>
    <row r="509" spans="1:3" x14ac:dyDescent="0.3">
      <c r="A509" s="10">
        <v>478</v>
      </c>
      <c r="B509" s="10">
        <v>10500.927397353691</v>
      </c>
      <c r="C509" s="10">
        <v>1499.072602646309</v>
      </c>
    </row>
    <row r="510" spans="1:3" x14ac:dyDescent="0.3">
      <c r="A510" s="10">
        <v>479</v>
      </c>
      <c r="B510" s="10">
        <v>18279.200434453764</v>
      </c>
      <c r="C510" s="10">
        <v>-3679.2004344537636</v>
      </c>
    </row>
    <row r="511" spans="1:3" x14ac:dyDescent="0.3">
      <c r="A511" s="10">
        <v>480</v>
      </c>
      <c r="B511" s="10">
        <v>21151.570580538602</v>
      </c>
      <c r="C511" s="10">
        <v>248.42941946139763</v>
      </c>
    </row>
    <row r="512" spans="1:3" x14ac:dyDescent="0.3">
      <c r="A512" s="10">
        <v>481</v>
      </c>
      <c r="B512" s="10">
        <v>22714.406414127305</v>
      </c>
      <c r="C512" s="10">
        <v>285.59358587269526</v>
      </c>
    </row>
    <row r="513" spans="1:3" x14ac:dyDescent="0.3">
      <c r="A513" s="10">
        <v>482</v>
      </c>
      <c r="B513" s="10">
        <v>26961.559087820606</v>
      </c>
      <c r="C513" s="10">
        <v>-3261.5590878206058</v>
      </c>
    </row>
    <row r="514" spans="1:3" x14ac:dyDescent="0.3">
      <c r="A514" s="10">
        <v>483</v>
      </c>
      <c r="B514" s="10">
        <v>28755.509626881918</v>
      </c>
      <c r="C514" s="10">
        <v>-3755.5096268819179</v>
      </c>
    </row>
    <row r="515" spans="1:3" x14ac:dyDescent="0.3">
      <c r="A515" s="10">
        <v>484</v>
      </c>
      <c r="B515" s="10">
        <v>20124.219249559377</v>
      </c>
      <c r="C515" s="10">
        <v>1675.7807504406228</v>
      </c>
    </row>
    <row r="516" spans="1:3" x14ac:dyDescent="0.3">
      <c r="A516" s="10">
        <v>485</v>
      </c>
      <c r="B516" s="10">
        <v>18335.618240085056</v>
      </c>
      <c r="C516" s="10">
        <v>2264.3817599149443</v>
      </c>
    </row>
    <row r="517" spans="1:3" x14ac:dyDescent="0.3">
      <c r="A517" s="10">
        <v>486</v>
      </c>
      <c r="B517" s="10">
        <v>22154.539273745449</v>
      </c>
      <c r="C517" s="10">
        <v>-954.53927374544946</v>
      </c>
    </row>
    <row r="518" spans="1:3" x14ac:dyDescent="0.3">
      <c r="A518" s="10">
        <v>487</v>
      </c>
      <c r="B518" s="10">
        <v>19593.880974849675</v>
      </c>
      <c r="C518" s="10">
        <v>-493.88097484967511</v>
      </c>
    </row>
    <row r="519" spans="1:3" x14ac:dyDescent="0.3">
      <c r="A519" s="10">
        <v>488</v>
      </c>
      <c r="B519" s="10">
        <v>19991.800280584383</v>
      </c>
      <c r="C519" s="10">
        <v>608.19971941561744</v>
      </c>
    </row>
    <row r="520" spans="1:3" x14ac:dyDescent="0.3">
      <c r="A520" s="10">
        <v>489</v>
      </c>
      <c r="B520" s="10">
        <v>10651.682255602385</v>
      </c>
      <c r="C520" s="10">
        <v>4548.3177443976147</v>
      </c>
    </row>
    <row r="521" spans="1:3" x14ac:dyDescent="0.3">
      <c r="A521" s="10">
        <v>490</v>
      </c>
      <c r="B521" s="10">
        <v>7094.6079188100684</v>
      </c>
      <c r="C521" s="10">
        <v>-94.607918810068441</v>
      </c>
    </row>
    <row r="522" spans="1:3" x14ac:dyDescent="0.3">
      <c r="A522" s="10">
        <v>491</v>
      </c>
      <c r="B522" s="10">
        <v>2304.992394393119</v>
      </c>
      <c r="C522" s="10">
        <v>5795.007605606881</v>
      </c>
    </row>
    <row r="523" spans="1:3" x14ac:dyDescent="0.3">
      <c r="A523" s="10">
        <v>492</v>
      </c>
      <c r="B523" s="10">
        <v>13028.907000752488</v>
      </c>
      <c r="C523" s="10">
        <v>571.09299924751213</v>
      </c>
    </row>
    <row r="524" spans="1:3" x14ac:dyDescent="0.3">
      <c r="A524" s="10">
        <v>493</v>
      </c>
      <c r="B524" s="10">
        <v>15381.353917401562</v>
      </c>
      <c r="C524" s="10">
        <v>4718.6460825984377</v>
      </c>
    </row>
    <row r="525" spans="1:3" x14ac:dyDescent="0.3">
      <c r="A525" s="10">
        <v>494</v>
      </c>
      <c r="B525" s="10">
        <v>18081.581374422774</v>
      </c>
      <c r="C525" s="10">
        <v>3718.4186255772256</v>
      </c>
    </row>
    <row r="526" spans="1:3" x14ac:dyDescent="0.3">
      <c r="A526" s="10">
        <v>495</v>
      </c>
      <c r="B526" s="10">
        <v>17653.448861960005</v>
      </c>
      <c r="C526" s="10">
        <v>6846.5511380399948</v>
      </c>
    </row>
    <row r="527" spans="1:3" x14ac:dyDescent="0.3">
      <c r="A527" s="10">
        <v>496</v>
      </c>
      <c r="B527" s="10">
        <v>13716.137633557231</v>
      </c>
      <c r="C527" s="10">
        <v>9383.8623664427687</v>
      </c>
    </row>
    <row r="528" spans="1:3" x14ac:dyDescent="0.3">
      <c r="A528" s="10">
        <v>497</v>
      </c>
      <c r="B528" s="10">
        <v>11871.174221510762</v>
      </c>
      <c r="C528" s="10">
        <v>7828.8257784892376</v>
      </c>
    </row>
    <row r="529" spans="1:3" x14ac:dyDescent="0.3">
      <c r="A529" s="10">
        <v>498</v>
      </c>
      <c r="B529" s="10">
        <v>17722.434617524417</v>
      </c>
      <c r="C529" s="10">
        <v>577.56538247558274</v>
      </c>
    </row>
    <row r="530" spans="1:3" x14ac:dyDescent="0.3">
      <c r="A530" s="10">
        <v>499</v>
      </c>
      <c r="B530" s="10">
        <v>19190.197795848519</v>
      </c>
      <c r="C530" s="10">
        <v>2009.8022041514814</v>
      </c>
    </row>
    <row r="531" spans="1:3" x14ac:dyDescent="0.3">
      <c r="A531" s="10">
        <v>500</v>
      </c>
      <c r="B531" s="10">
        <v>16284.556204937955</v>
      </c>
      <c r="C531" s="10">
        <v>1215.443795062045</v>
      </c>
    </row>
    <row r="532" spans="1:3" x14ac:dyDescent="0.3">
      <c r="A532" s="10">
        <v>501</v>
      </c>
      <c r="B532" s="10">
        <v>18844.190390023545</v>
      </c>
      <c r="C532" s="10">
        <v>-2044.1903900235448</v>
      </c>
    </row>
    <row r="533" spans="1:3" x14ac:dyDescent="0.3">
      <c r="A533" s="10">
        <v>502</v>
      </c>
      <c r="B533" s="10">
        <v>22534.980518998873</v>
      </c>
      <c r="C533" s="10">
        <v>-134.98051899887287</v>
      </c>
    </row>
    <row r="534" spans="1:3" x14ac:dyDescent="0.3">
      <c r="A534" s="10">
        <v>503</v>
      </c>
      <c r="B534" s="10">
        <v>21190.983377010274</v>
      </c>
      <c r="C534" s="10">
        <v>-590.98337701027413</v>
      </c>
    </row>
    <row r="535" spans="1:3" x14ac:dyDescent="0.3">
      <c r="A535" s="10">
        <v>504</v>
      </c>
      <c r="B535" s="10">
        <v>27275.102670318018</v>
      </c>
      <c r="C535" s="10">
        <v>-3375.1026703180178</v>
      </c>
    </row>
    <row r="536" spans="1:3" x14ac:dyDescent="0.3">
      <c r="A536" s="10">
        <v>505</v>
      </c>
      <c r="B536" s="10">
        <v>25959.944090126188</v>
      </c>
      <c r="C536" s="10">
        <v>-3959.9440901261878</v>
      </c>
    </row>
    <row r="537" spans="1:3" ht="15" thickBot="1" x14ac:dyDescent="0.35">
      <c r="A537" s="11">
        <v>506</v>
      </c>
      <c r="B537" s="11">
        <v>21680.915646892525</v>
      </c>
      <c r="C537" s="11">
        <v>-9780.9156468925248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C68E-1BE1-47CB-A6AE-B094C02D3A16}">
  <dimension ref="A1:L507"/>
  <sheetViews>
    <sheetView workbookViewId="0">
      <selection activeCell="J2" sqref="J2"/>
    </sheetView>
  </sheetViews>
  <sheetFormatPr defaultRowHeight="14.4" x14ac:dyDescent="0.3"/>
  <cols>
    <col min="1" max="1" width="22.44140625" bestFit="1" customWidth="1"/>
    <col min="2" max="2" width="10.88671875" bestFit="1" customWidth="1"/>
    <col min="3" max="3" width="18.77734375" bestFit="1" customWidth="1"/>
    <col min="4" max="4" width="9.21875" bestFit="1" customWidth="1"/>
    <col min="5" max="5" width="6.5546875" bestFit="1" customWidth="1"/>
    <col min="6" max="6" width="8.109375" bestFit="1" customWidth="1"/>
    <col min="7" max="7" width="22.88671875" bestFit="1" customWidth="1"/>
    <col min="8" max="8" width="18.33203125" bestFit="1" customWidth="1"/>
    <col min="9" max="9" width="23" bestFit="1" customWidth="1"/>
    <col min="10" max="10" width="17.6640625" bestFit="1" customWidth="1"/>
    <col min="11" max="11" width="22.88671875" bestFit="1" customWidth="1"/>
    <col min="12" max="12" width="9.21875" bestFit="1" customWidth="1"/>
  </cols>
  <sheetData>
    <row r="1" spans="1:12" x14ac:dyDescent="0.3">
      <c r="A1" s="12" t="s">
        <v>25</v>
      </c>
      <c r="B1" s="12" t="s">
        <v>8</v>
      </c>
      <c r="C1" s="12" t="s">
        <v>26</v>
      </c>
      <c r="D1" s="12" t="s">
        <v>7</v>
      </c>
      <c r="E1" s="12" t="s">
        <v>3</v>
      </c>
      <c r="F1" s="12" t="s">
        <v>4</v>
      </c>
      <c r="G1" s="12" t="s">
        <v>24</v>
      </c>
      <c r="H1" s="12" t="s">
        <v>23</v>
      </c>
      <c r="I1" s="69" t="s">
        <v>27</v>
      </c>
      <c r="J1" s="76" t="s">
        <v>62</v>
      </c>
      <c r="K1" s="74" t="s">
        <v>38</v>
      </c>
      <c r="L1" s="74">
        <v>29428.47349394577</v>
      </c>
    </row>
    <row r="2" spans="1:12" x14ac:dyDescent="0.3">
      <c r="A2" s="12">
        <v>65.2</v>
      </c>
      <c r="B2" s="12">
        <v>6.5750000000000002</v>
      </c>
      <c r="C2" s="12">
        <v>4.9800000000000004</v>
      </c>
      <c r="D2" s="12">
        <v>1</v>
      </c>
      <c r="E2" s="12">
        <v>296</v>
      </c>
      <c r="F2" s="12">
        <v>15.3</v>
      </c>
      <c r="G2" s="12">
        <v>2.31</v>
      </c>
      <c r="H2" s="12">
        <v>0.53800000000000003</v>
      </c>
      <c r="I2" s="69">
        <v>24000</v>
      </c>
      <c r="J2" s="12">
        <f>$L$1+$L$2*A2+$L$3*B2+$L$4*C2+$L$5*D2+$L$6*E2+$L$7*F2+$L$8*G2+$L$9*H2</f>
        <v>30048.887336899519</v>
      </c>
      <c r="K2" s="74" t="s">
        <v>25</v>
      </c>
      <c r="L2" s="74">
        <v>32.934960428630305</v>
      </c>
    </row>
    <row r="3" spans="1:12" x14ac:dyDescent="0.3">
      <c r="A3" s="12">
        <v>78.900000000000006</v>
      </c>
      <c r="B3" s="12">
        <v>6.4210000000000003</v>
      </c>
      <c r="C3" s="12">
        <v>9.14</v>
      </c>
      <c r="D3" s="12">
        <v>2</v>
      </c>
      <c r="E3" s="12">
        <v>242</v>
      </c>
      <c r="F3" s="12">
        <v>17.8</v>
      </c>
      <c r="G3" s="12">
        <v>7.07</v>
      </c>
      <c r="H3" s="12">
        <v>0.46899999999999997</v>
      </c>
      <c r="I3" s="69">
        <v>21600</v>
      </c>
      <c r="J3" s="12">
        <f t="shared" ref="J3:J66" si="0">$L$1+$L$2*A3+$L$3*B3+$L$4*C3+$L$5*D3+$L$6*E3+$L$7*F3+$L$8*G3+$L$9*H3</f>
        <v>27040.984617472357</v>
      </c>
      <c r="K3" s="74" t="s">
        <v>8</v>
      </c>
      <c r="L3" s="74">
        <v>4125.4689590847393</v>
      </c>
    </row>
    <row r="4" spans="1:12" x14ac:dyDescent="0.3">
      <c r="A4" s="12">
        <v>61.1</v>
      </c>
      <c r="B4" s="12">
        <v>7.1849999999999996</v>
      </c>
      <c r="C4" s="12">
        <v>4.03</v>
      </c>
      <c r="D4" s="12">
        <v>2</v>
      </c>
      <c r="E4" s="12">
        <v>242</v>
      </c>
      <c r="F4" s="12">
        <v>17.8</v>
      </c>
      <c r="G4" s="12">
        <v>7.07</v>
      </c>
      <c r="H4" s="12">
        <v>0.46899999999999997</v>
      </c>
      <c r="I4" s="69">
        <v>34700</v>
      </c>
      <c r="J4" s="12">
        <f t="shared" si="0"/>
        <v>32698.96453778441</v>
      </c>
      <c r="K4" s="74" t="s">
        <v>26</v>
      </c>
      <c r="L4" s="74">
        <v>-605.15928203540602</v>
      </c>
    </row>
    <row r="5" spans="1:12" x14ac:dyDescent="0.3">
      <c r="A5" s="12">
        <v>45.8</v>
      </c>
      <c r="B5" s="12">
        <v>6.9980000000000002</v>
      </c>
      <c r="C5" s="12">
        <v>2.94</v>
      </c>
      <c r="D5" s="12">
        <v>3</v>
      </c>
      <c r="E5" s="12">
        <v>222</v>
      </c>
      <c r="F5" s="12">
        <v>18.7</v>
      </c>
      <c r="G5" s="12">
        <v>2.1800000000000002</v>
      </c>
      <c r="H5" s="12">
        <v>0.45800000000000002</v>
      </c>
      <c r="I5" s="69">
        <v>33400</v>
      </c>
      <c r="J5" s="12">
        <f t="shared" si="0"/>
        <v>31143.069486823268</v>
      </c>
      <c r="K5" s="74" t="s">
        <v>7</v>
      </c>
      <c r="L5" s="74">
        <v>261.50642300182</v>
      </c>
    </row>
    <row r="6" spans="1:12" x14ac:dyDescent="0.3">
      <c r="A6" s="12">
        <v>54.2</v>
      </c>
      <c r="B6" s="12">
        <v>7.1470000000000002</v>
      </c>
      <c r="C6" s="12">
        <v>5.33</v>
      </c>
      <c r="D6" s="12">
        <v>3</v>
      </c>
      <c r="E6" s="12">
        <v>222</v>
      </c>
      <c r="F6" s="12">
        <v>18.7</v>
      </c>
      <c r="G6" s="12">
        <v>2.1800000000000002</v>
      </c>
      <c r="H6" s="12">
        <v>0.45800000000000002</v>
      </c>
      <c r="I6" s="69">
        <v>36200</v>
      </c>
      <c r="J6" s="12">
        <f t="shared" si="0"/>
        <v>30588.087345262757</v>
      </c>
      <c r="K6" s="74" t="s">
        <v>3</v>
      </c>
      <c r="L6" s="74">
        <v>-14.452345036481896</v>
      </c>
    </row>
    <row r="7" spans="1:12" x14ac:dyDescent="0.3">
      <c r="A7" s="12">
        <v>58.7</v>
      </c>
      <c r="B7" s="12">
        <v>6.43</v>
      </c>
      <c r="C7" s="12">
        <v>5.21</v>
      </c>
      <c r="D7" s="12">
        <v>3</v>
      </c>
      <c r="E7" s="12">
        <v>222</v>
      </c>
      <c r="F7" s="12">
        <v>18.7</v>
      </c>
      <c r="G7" s="12">
        <v>2.1800000000000002</v>
      </c>
      <c r="H7" s="12">
        <v>0.45800000000000002</v>
      </c>
      <c r="I7" s="69">
        <v>28700</v>
      </c>
      <c r="J7" s="12">
        <f t="shared" si="0"/>
        <v>27850.952537372086</v>
      </c>
      <c r="K7" s="74" t="s">
        <v>4</v>
      </c>
      <c r="L7" s="74">
        <v>-1071.7024726944937</v>
      </c>
    </row>
    <row r="8" spans="1:12" x14ac:dyDescent="0.3">
      <c r="A8" s="12">
        <v>66.599999999999994</v>
      </c>
      <c r="B8" s="12">
        <v>6.0119999999999996</v>
      </c>
      <c r="C8" s="12">
        <v>12.43</v>
      </c>
      <c r="D8" s="12">
        <v>5</v>
      </c>
      <c r="E8" s="12">
        <v>311</v>
      </c>
      <c r="F8" s="12">
        <v>15.2</v>
      </c>
      <c r="G8" s="12">
        <v>7.87</v>
      </c>
      <c r="H8" s="12">
        <v>0.52400000000000002</v>
      </c>
      <c r="I8" s="69">
        <v>22900</v>
      </c>
      <c r="J8" s="12">
        <f t="shared" si="0"/>
        <v>25070.896878394677</v>
      </c>
      <c r="K8" s="74" t="s">
        <v>24</v>
      </c>
      <c r="L8" s="74">
        <v>130.71000668218232</v>
      </c>
    </row>
    <row r="9" spans="1:12" ht="15" thickBot="1" x14ac:dyDescent="0.35">
      <c r="A9" s="12">
        <v>96.1</v>
      </c>
      <c r="B9" s="12">
        <v>6.1719999999999997</v>
      </c>
      <c r="C9" s="12">
        <v>19.149999999999999</v>
      </c>
      <c r="D9" s="12">
        <v>5</v>
      </c>
      <c r="E9" s="12">
        <v>311</v>
      </c>
      <c r="F9" s="12">
        <v>15.2</v>
      </c>
      <c r="G9" s="12">
        <v>7.87</v>
      </c>
      <c r="H9" s="12">
        <v>0.52400000000000002</v>
      </c>
      <c r="I9" s="69">
        <v>27100</v>
      </c>
      <c r="J9" s="12">
        <f t="shared" si="0"/>
        <v>22635.882869214904</v>
      </c>
      <c r="K9" s="75" t="s">
        <v>23</v>
      </c>
      <c r="L9" s="75">
        <v>-10272.705081509386</v>
      </c>
    </row>
    <row r="10" spans="1:12" x14ac:dyDescent="0.3">
      <c r="A10" s="12">
        <v>100</v>
      </c>
      <c r="B10" s="12">
        <v>5.6310000000000002</v>
      </c>
      <c r="C10" s="12">
        <v>29.93</v>
      </c>
      <c r="D10" s="12">
        <v>5</v>
      </c>
      <c r="E10" s="12">
        <v>311</v>
      </c>
      <c r="F10" s="12">
        <v>15.2</v>
      </c>
      <c r="G10" s="12">
        <v>7.87</v>
      </c>
      <c r="H10" s="12">
        <v>0.52400000000000002</v>
      </c>
      <c r="I10" s="69">
        <v>16500</v>
      </c>
      <c r="J10" s="12">
        <f t="shared" si="0"/>
        <v>14008.833447680046</v>
      </c>
    </row>
    <row r="11" spans="1:12" x14ac:dyDescent="0.3">
      <c r="A11" s="12">
        <v>85.9</v>
      </c>
      <c r="B11" s="12">
        <v>6.0039999999999996</v>
      </c>
      <c r="C11" s="12">
        <v>17.100000000000001</v>
      </c>
      <c r="D11" s="12">
        <v>5</v>
      </c>
      <c r="E11" s="12">
        <v>311</v>
      </c>
      <c r="F11" s="12">
        <v>15.2</v>
      </c>
      <c r="G11" s="12">
        <v>7.87</v>
      </c>
      <c r="H11" s="12">
        <v>0.52400000000000002</v>
      </c>
      <c r="I11" s="69">
        <v>18900</v>
      </c>
      <c r="J11" s="12">
        <f t="shared" si="0"/>
        <v>22847.444015889225</v>
      </c>
    </row>
    <row r="12" spans="1:12" x14ac:dyDescent="0.3">
      <c r="A12" s="12">
        <v>94.3</v>
      </c>
      <c r="B12" s="12">
        <v>6.3769999999999998</v>
      </c>
      <c r="C12" s="12">
        <v>20.45</v>
      </c>
      <c r="D12" s="12">
        <v>5</v>
      </c>
      <c r="E12" s="12">
        <v>311</v>
      </c>
      <c r="F12" s="12">
        <v>15.2</v>
      </c>
      <c r="G12" s="12">
        <v>7.87</v>
      </c>
      <c r="H12" s="12">
        <v>0.52400000000000002</v>
      </c>
      <c r="I12" s="69">
        <v>15000</v>
      </c>
      <c r="J12" s="12">
        <f t="shared" si="0"/>
        <v>22635.614010409721</v>
      </c>
    </row>
    <row r="13" spans="1:12" x14ac:dyDescent="0.3">
      <c r="A13" s="12">
        <v>82.9</v>
      </c>
      <c r="B13" s="12">
        <v>6.0090000000000003</v>
      </c>
      <c r="C13" s="12">
        <v>13.27</v>
      </c>
      <c r="D13" s="12">
        <v>5</v>
      </c>
      <c r="E13" s="12">
        <v>311</v>
      </c>
      <c r="F13" s="12">
        <v>15.2</v>
      </c>
      <c r="G13" s="12">
        <v>7.87</v>
      </c>
      <c r="H13" s="12">
        <v>0.52400000000000002</v>
      </c>
      <c r="I13" s="69">
        <v>18900</v>
      </c>
      <c r="J13" s="12">
        <f t="shared" si="0"/>
        <v>25087.026529594361</v>
      </c>
    </row>
    <row r="14" spans="1:12" x14ac:dyDescent="0.3">
      <c r="A14" s="12">
        <v>39</v>
      </c>
      <c r="B14" s="12">
        <v>5.8890000000000002</v>
      </c>
      <c r="C14" s="12">
        <v>15.71</v>
      </c>
      <c r="D14" s="12">
        <v>5</v>
      </c>
      <c r="E14" s="12">
        <v>311</v>
      </c>
      <c r="F14" s="12">
        <v>15.2</v>
      </c>
      <c r="G14" s="12">
        <v>7.87</v>
      </c>
      <c r="H14" s="12">
        <v>0.52400000000000002</v>
      </c>
      <c r="I14" s="69">
        <v>21700</v>
      </c>
      <c r="J14" s="12">
        <f t="shared" si="0"/>
        <v>21669.536843520931</v>
      </c>
    </row>
    <row r="15" spans="1:12" x14ac:dyDescent="0.3">
      <c r="A15" s="12">
        <v>61.8</v>
      </c>
      <c r="B15" s="12">
        <v>5.9489999999999998</v>
      </c>
      <c r="C15" s="12">
        <v>8.26</v>
      </c>
      <c r="D15" s="12">
        <v>4</v>
      </c>
      <c r="E15" s="12">
        <v>307</v>
      </c>
      <c r="F15" s="12">
        <v>21</v>
      </c>
      <c r="G15" s="12">
        <v>8.14</v>
      </c>
      <c r="H15" s="12">
        <v>0.53800000000000003</v>
      </c>
      <c r="I15" s="69">
        <v>20400</v>
      </c>
      <c r="J15" s="12">
        <f t="shared" si="0"/>
        <v>20648.321176181656</v>
      </c>
    </row>
    <row r="16" spans="1:12" x14ac:dyDescent="0.3">
      <c r="A16" s="12">
        <v>84.5</v>
      </c>
      <c r="B16" s="12">
        <v>6.0960000000000001</v>
      </c>
      <c r="C16" s="12">
        <v>10.26</v>
      </c>
      <c r="D16" s="12">
        <v>4</v>
      </c>
      <c r="E16" s="12">
        <v>307</v>
      </c>
      <c r="F16" s="12">
        <v>21</v>
      </c>
      <c r="G16" s="12">
        <v>8.14</v>
      </c>
      <c r="H16" s="12">
        <v>0.53800000000000003</v>
      </c>
      <c r="I16" s="69">
        <v>18200</v>
      </c>
      <c r="J16" s="12">
        <f t="shared" si="0"/>
        <v>20792.070150826221</v>
      </c>
    </row>
    <row r="17" spans="1:10" x14ac:dyDescent="0.3">
      <c r="A17" s="12">
        <v>56.5</v>
      </c>
      <c r="B17" s="12">
        <v>5.8339999999999996</v>
      </c>
      <c r="C17" s="12">
        <v>8.4700000000000006</v>
      </c>
      <c r="D17" s="12">
        <v>4</v>
      </c>
      <c r="E17" s="12">
        <v>307</v>
      </c>
      <c r="F17" s="12">
        <v>21</v>
      </c>
      <c r="G17" s="12">
        <v>8.14</v>
      </c>
      <c r="H17" s="12">
        <v>0.53800000000000003</v>
      </c>
      <c r="I17" s="69">
        <v>19900</v>
      </c>
      <c r="J17" s="12">
        <f t="shared" si="0"/>
        <v>19872.253506387744</v>
      </c>
    </row>
    <row r="18" spans="1:10" x14ac:dyDescent="0.3">
      <c r="A18" s="12">
        <v>29.3</v>
      </c>
      <c r="B18" s="12">
        <v>5.9349999999999996</v>
      </c>
      <c r="C18" s="12">
        <v>6.58</v>
      </c>
      <c r="D18" s="12">
        <v>4</v>
      </c>
      <c r="E18" s="12">
        <v>307</v>
      </c>
      <c r="F18" s="12">
        <v>21</v>
      </c>
      <c r="G18" s="12">
        <v>8.14</v>
      </c>
      <c r="H18" s="12">
        <v>0.53800000000000003</v>
      </c>
      <c r="I18" s="69">
        <v>23100</v>
      </c>
      <c r="J18" s="12">
        <f t="shared" si="0"/>
        <v>20536.845990643473</v>
      </c>
    </row>
    <row r="19" spans="1:10" x14ac:dyDescent="0.3">
      <c r="A19" s="12">
        <v>81.7</v>
      </c>
      <c r="B19" s="12">
        <v>5.99</v>
      </c>
      <c r="C19" s="12">
        <v>14.67</v>
      </c>
      <c r="D19" s="12">
        <v>4</v>
      </c>
      <c r="E19" s="12">
        <v>307</v>
      </c>
      <c r="F19" s="12">
        <v>21</v>
      </c>
      <c r="G19" s="12">
        <v>8.14</v>
      </c>
      <c r="H19" s="12">
        <v>0.53800000000000003</v>
      </c>
      <c r="I19" s="69">
        <v>17500</v>
      </c>
      <c r="J19" s="12">
        <f t="shared" si="0"/>
        <v>17593.800118186926</v>
      </c>
    </row>
    <row r="20" spans="1:10" x14ac:dyDescent="0.3">
      <c r="A20" s="12">
        <v>36.6</v>
      </c>
      <c r="B20" s="12">
        <v>5.4560000000000004</v>
      </c>
      <c r="C20" s="12">
        <v>11.69</v>
      </c>
      <c r="D20" s="12">
        <v>4</v>
      </c>
      <c r="E20" s="12">
        <v>307</v>
      </c>
      <c r="F20" s="12">
        <v>21</v>
      </c>
      <c r="G20" s="12">
        <v>8.14</v>
      </c>
      <c r="H20" s="12">
        <v>0.53800000000000003</v>
      </c>
      <c r="I20" s="69">
        <v>20200</v>
      </c>
      <c r="J20" s="12">
        <f t="shared" si="0"/>
        <v>15708.807639169958</v>
      </c>
    </row>
    <row r="21" spans="1:10" x14ac:dyDescent="0.3">
      <c r="A21" s="12">
        <v>69.5</v>
      </c>
      <c r="B21" s="12">
        <v>5.7270000000000003</v>
      </c>
      <c r="C21" s="12">
        <v>11.28</v>
      </c>
      <c r="D21" s="12">
        <v>4</v>
      </c>
      <c r="E21" s="12">
        <v>307</v>
      </c>
      <c r="F21" s="12">
        <v>21</v>
      </c>
      <c r="G21" s="12">
        <v>8.14</v>
      </c>
      <c r="H21" s="12">
        <v>0.53800000000000003</v>
      </c>
      <c r="I21" s="69">
        <v>18200</v>
      </c>
      <c r="J21" s="12">
        <f t="shared" si="0"/>
        <v>18158.485230818376</v>
      </c>
    </row>
    <row r="22" spans="1:10" x14ac:dyDescent="0.3">
      <c r="A22" s="12">
        <v>98.1</v>
      </c>
      <c r="B22" s="12">
        <v>5.57</v>
      </c>
      <c r="C22" s="12">
        <v>21.02</v>
      </c>
      <c r="D22" s="12">
        <v>4</v>
      </c>
      <c r="E22" s="12">
        <v>307</v>
      </c>
      <c r="F22" s="12">
        <v>21</v>
      </c>
      <c r="G22" s="12">
        <v>8.14</v>
      </c>
      <c r="H22" s="12">
        <v>0.53800000000000003</v>
      </c>
      <c r="I22" s="69">
        <v>13600</v>
      </c>
      <c r="J22" s="12">
        <f t="shared" si="0"/>
        <v>12558.475065476043</v>
      </c>
    </row>
    <row r="23" spans="1:10" x14ac:dyDescent="0.3">
      <c r="A23" s="12">
        <v>89.2</v>
      </c>
      <c r="B23" s="12">
        <v>5.9649999999999999</v>
      </c>
      <c r="C23" s="12">
        <v>13.83</v>
      </c>
      <c r="D23" s="12">
        <v>4</v>
      </c>
      <c r="E23" s="12">
        <v>307</v>
      </c>
      <c r="F23" s="12">
        <v>21</v>
      </c>
      <c r="G23" s="12">
        <v>8.14</v>
      </c>
      <c r="H23" s="12">
        <v>0.53800000000000003</v>
      </c>
      <c r="I23" s="69">
        <v>19600</v>
      </c>
      <c r="J23" s="12">
        <f t="shared" si="0"/>
        <v>18246.00939433428</v>
      </c>
    </row>
    <row r="24" spans="1:10" x14ac:dyDescent="0.3">
      <c r="A24" s="12">
        <v>91.7</v>
      </c>
      <c r="B24" s="12">
        <v>6.1420000000000003</v>
      </c>
      <c r="C24" s="12">
        <v>18.72</v>
      </c>
      <c r="D24" s="12">
        <v>4</v>
      </c>
      <c r="E24" s="12">
        <v>307</v>
      </c>
      <c r="F24" s="12">
        <v>21</v>
      </c>
      <c r="G24" s="12">
        <v>8.14</v>
      </c>
      <c r="H24" s="12">
        <v>0.53800000000000003</v>
      </c>
      <c r="I24" s="69">
        <v>15200</v>
      </c>
      <c r="J24" s="12">
        <f t="shared" si="0"/>
        <v>16099.325912010718</v>
      </c>
    </row>
    <row r="25" spans="1:10" x14ac:dyDescent="0.3">
      <c r="A25" s="12">
        <v>100</v>
      </c>
      <c r="B25" s="12">
        <v>5.8129999999999997</v>
      </c>
      <c r="C25" s="12">
        <v>19.88</v>
      </c>
      <c r="D25" s="12">
        <v>4</v>
      </c>
      <c r="E25" s="12">
        <v>307</v>
      </c>
      <c r="F25" s="12">
        <v>21</v>
      </c>
      <c r="G25" s="12">
        <v>8.14</v>
      </c>
      <c r="H25" s="12">
        <v>0.53800000000000003</v>
      </c>
      <c r="I25" s="69">
        <v>14500</v>
      </c>
      <c r="J25" s="12">
        <f t="shared" si="0"/>
        <v>14313.422028868394</v>
      </c>
    </row>
    <row r="26" spans="1:10" x14ac:dyDescent="0.3">
      <c r="A26" s="12">
        <v>94.1</v>
      </c>
      <c r="B26" s="12">
        <v>5.9240000000000004</v>
      </c>
      <c r="C26" s="12">
        <v>16.3</v>
      </c>
      <c r="D26" s="12">
        <v>4</v>
      </c>
      <c r="E26" s="12">
        <v>307</v>
      </c>
      <c r="F26" s="12">
        <v>21</v>
      </c>
      <c r="G26" s="12">
        <v>8.14</v>
      </c>
      <c r="H26" s="12">
        <v>0.53800000000000003</v>
      </c>
      <c r="I26" s="69">
        <v>15600</v>
      </c>
      <c r="J26" s="12">
        <f t="shared" si="0"/>
        <v>16743.503046484642</v>
      </c>
    </row>
    <row r="27" spans="1:10" x14ac:dyDescent="0.3">
      <c r="A27" s="12">
        <v>85.7</v>
      </c>
      <c r="B27" s="12">
        <v>5.5990000000000002</v>
      </c>
      <c r="C27" s="12">
        <v>16.510000000000002</v>
      </c>
      <c r="D27" s="12">
        <v>4</v>
      </c>
      <c r="E27" s="12">
        <v>307</v>
      </c>
      <c r="F27" s="12">
        <v>21</v>
      </c>
      <c r="G27" s="12">
        <v>8.14</v>
      </c>
      <c r="H27" s="12">
        <v>0.53800000000000003</v>
      </c>
      <c r="I27" s="69">
        <v>13900</v>
      </c>
      <c r="J27" s="12">
        <f t="shared" si="0"/>
        <v>14998.988517954167</v>
      </c>
    </row>
    <row r="28" spans="1:10" x14ac:dyDescent="0.3">
      <c r="A28" s="12">
        <v>90.3</v>
      </c>
      <c r="B28" s="12">
        <v>5.8129999999999997</v>
      </c>
      <c r="C28" s="12">
        <v>14.81</v>
      </c>
      <c r="D28" s="12">
        <v>4</v>
      </c>
      <c r="E28" s="12">
        <v>307</v>
      </c>
      <c r="F28" s="12">
        <v>21</v>
      </c>
      <c r="G28" s="12">
        <v>8.14</v>
      </c>
      <c r="H28" s="12">
        <v>0.53800000000000003</v>
      </c>
      <c r="I28" s="69">
        <v>16600</v>
      </c>
      <c r="J28" s="12">
        <f t="shared" si="0"/>
        <v>17062.110472630193</v>
      </c>
    </row>
    <row r="29" spans="1:10" x14ac:dyDescent="0.3">
      <c r="A29" s="12">
        <v>88.8</v>
      </c>
      <c r="B29" s="12">
        <v>6.0469999999999997</v>
      </c>
      <c r="C29" s="12">
        <v>17.28</v>
      </c>
      <c r="D29" s="12">
        <v>4</v>
      </c>
      <c r="E29" s="12">
        <v>307</v>
      </c>
      <c r="F29" s="12">
        <v>21</v>
      </c>
      <c r="G29" s="12">
        <v>8.14</v>
      </c>
      <c r="H29" s="12">
        <v>0.53800000000000003</v>
      </c>
      <c r="I29" s="69">
        <v>14800</v>
      </c>
      <c r="J29" s="12">
        <f t="shared" si="0"/>
        <v>16483.324341785621</v>
      </c>
    </row>
    <row r="30" spans="1:10" x14ac:dyDescent="0.3">
      <c r="A30" s="12">
        <v>94.4</v>
      </c>
      <c r="B30" s="12">
        <v>6.4950000000000001</v>
      </c>
      <c r="C30" s="12">
        <v>12.8</v>
      </c>
      <c r="D30" s="12">
        <v>4</v>
      </c>
      <c r="E30" s="12">
        <v>307</v>
      </c>
      <c r="F30" s="12">
        <v>21</v>
      </c>
      <c r="G30" s="12">
        <v>8.14</v>
      </c>
      <c r="H30" s="12">
        <v>0.53800000000000003</v>
      </c>
      <c r="I30" s="69">
        <v>18400</v>
      </c>
      <c r="J30" s="12">
        <f t="shared" si="0"/>
        <v>21227.083797374529</v>
      </c>
    </row>
    <row r="31" spans="1:10" x14ac:dyDescent="0.3">
      <c r="A31" s="12">
        <v>87.3</v>
      </c>
      <c r="B31" s="12">
        <v>6.6740000000000004</v>
      </c>
      <c r="C31" s="12">
        <v>11.98</v>
      </c>
      <c r="D31" s="12">
        <v>4</v>
      </c>
      <c r="E31" s="12">
        <v>307</v>
      </c>
      <c r="F31" s="12">
        <v>21</v>
      </c>
      <c r="G31" s="12">
        <v>8.14</v>
      </c>
      <c r="H31" s="12">
        <v>0.53800000000000003</v>
      </c>
      <c r="I31" s="69">
        <v>21000</v>
      </c>
      <c r="J31" s="12">
        <f t="shared" si="0"/>
        <v>22227.935133276464</v>
      </c>
    </row>
    <row r="32" spans="1:10" x14ac:dyDescent="0.3">
      <c r="A32" s="12">
        <v>94.1</v>
      </c>
      <c r="B32" s="12">
        <v>5.7130000000000001</v>
      </c>
      <c r="C32" s="12">
        <v>22.6</v>
      </c>
      <c r="D32" s="12">
        <v>4</v>
      </c>
      <c r="E32" s="12">
        <v>307</v>
      </c>
      <c r="F32" s="12">
        <v>21</v>
      </c>
      <c r="G32" s="12">
        <v>8.14</v>
      </c>
      <c r="H32" s="12">
        <v>0.53800000000000003</v>
      </c>
      <c r="I32" s="69">
        <v>12700</v>
      </c>
      <c r="J32" s="12">
        <f t="shared" si="0"/>
        <v>12060.525619294705</v>
      </c>
    </row>
    <row r="33" spans="1:10" x14ac:dyDescent="0.3">
      <c r="A33" s="12">
        <v>100</v>
      </c>
      <c r="B33" s="12">
        <v>6.0720000000000001</v>
      </c>
      <c r="C33" s="12">
        <v>13.04</v>
      </c>
      <c r="D33" s="12">
        <v>4</v>
      </c>
      <c r="E33" s="12">
        <v>307</v>
      </c>
      <c r="F33" s="12">
        <v>21</v>
      </c>
      <c r="G33" s="12">
        <v>8.14</v>
      </c>
      <c r="H33" s="12">
        <v>0.53800000000000003</v>
      </c>
      <c r="I33" s="69">
        <v>14500</v>
      </c>
      <c r="J33" s="12">
        <f t="shared" si="0"/>
        <v>19521.207978393519</v>
      </c>
    </row>
    <row r="34" spans="1:10" x14ac:dyDescent="0.3">
      <c r="A34" s="12">
        <v>82</v>
      </c>
      <c r="B34" s="12">
        <v>5.95</v>
      </c>
      <c r="C34" s="12">
        <v>27.71</v>
      </c>
      <c r="D34" s="12">
        <v>4</v>
      </c>
      <c r="E34" s="12">
        <v>307</v>
      </c>
      <c r="F34" s="12">
        <v>21</v>
      </c>
      <c r="G34" s="12">
        <v>8.14</v>
      </c>
      <c r="H34" s="12">
        <v>0.53800000000000003</v>
      </c>
      <c r="I34" s="69">
        <v>13200</v>
      </c>
      <c r="J34" s="12">
        <f t="shared" si="0"/>
        <v>9547.3848102104312</v>
      </c>
    </row>
    <row r="35" spans="1:10" x14ac:dyDescent="0.3">
      <c r="A35" s="12">
        <v>95</v>
      </c>
      <c r="B35" s="12">
        <v>5.7009999999999996</v>
      </c>
      <c r="C35" s="12">
        <v>18.350000000000001</v>
      </c>
      <c r="D35" s="12">
        <v>4</v>
      </c>
      <c r="E35" s="12">
        <v>307</v>
      </c>
      <c r="F35" s="12">
        <v>21</v>
      </c>
      <c r="G35" s="12">
        <v>8.14</v>
      </c>
      <c r="H35" s="12">
        <v>0.53800000000000003</v>
      </c>
      <c r="I35" s="69">
        <v>13100</v>
      </c>
      <c r="J35" s="12">
        <f t="shared" si="0"/>
        <v>14612.588404821923</v>
      </c>
    </row>
    <row r="36" spans="1:10" x14ac:dyDescent="0.3">
      <c r="A36" s="12">
        <v>96.9</v>
      </c>
      <c r="B36" s="12">
        <v>6.0960000000000001</v>
      </c>
      <c r="C36" s="12">
        <v>20.34</v>
      </c>
      <c r="D36" s="12">
        <v>4</v>
      </c>
      <c r="E36" s="12">
        <v>307</v>
      </c>
      <c r="F36" s="12">
        <v>21</v>
      </c>
      <c r="G36" s="12">
        <v>8.14</v>
      </c>
      <c r="H36" s="12">
        <v>0.53800000000000003</v>
      </c>
      <c r="I36" s="69">
        <v>13500</v>
      </c>
      <c r="J36" s="12">
        <f t="shared" si="0"/>
        <v>15100.458097224342</v>
      </c>
    </row>
    <row r="37" spans="1:10" x14ac:dyDescent="0.3">
      <c r="A37" s="12">
        <v>68.2</v>
      </c>
      <c r="B37" s="12">
        <v>5.9329999999999998</v>
      </c>
      <c r="C37" s="12">
        <v>9.68</v>
      </c>
      <c r="D37" s="12">
        <v>5</v>
      </c>
      <c r="E37" s="12">
        <v>279</v>
      </c>
      <c r="F37" s="12">
        <v>19.2</v>
      </c>
      <c r="G37" s="12">
        <v>5.96</v>
      </c>
      <c r="H37" s="12">
        <v>0.499</v>
      </c>
      <c r="I37" s="69">
        <v>18900</v>
      </c>
      <c r="J37" s="12">
        <f t="shared" si="0"/>
        <v>22644.695457574377</v>
      </c>
    </row>
    <row r="38" spans="1:10" x14ac:dyDescent="0.3">
      <c r="A38" s="12">
        <v>61.4</v>
      </c>
      <c r="B38" s="12">
        <v>5.8410000000000002</v>
      </c>
      <c r="C38" s="12">
        <v>11.41</v>
      </c>
      <c r="D38" s="12">
        <v>5</v>
      </c>
      <c r="E38" s="12">
        <v>279</v>
      </c>
      <c r="F38" s="12">
        <v>19.2</v>
      </c>
      <c r="G38" s="12">
        <v>5.96</v>
      </c>
      <c r="H38" s="12">
        <v>0.499</v>
      </c>
      <c r="I38" s="69">
        <v>20000</v>
      </c>
      <c r="J38" s="12">
        <f t="shared" si="0"/>
        <v>20994.269024502642</v>
      </c>
    </row>
    <row r="39" spans="1:10" x14ac:dyDescent="0.3">
      <c r="A39" s="12">
        <v>41.5</v>
      </c>
      <c r="B39" s="12">
        <v>5.85</v>
      </c>
      <c r="C39" s="12">
        <v>8.77</v>
      </c>
      <c r="D39" s="12">
        <v>5</v>
      </c>
      <c r="E39" s="12">
        <v>279</v>
      </c>
      <c r="F39" s="12">
        <v>19.2</v>
      </c>
      <c r="G39" s="12">
        <v>5.96</v>
      </c>
      <c r="H39" s="12">
        <v>0.499</v>
      </c>
      <c r="I39" s="69">
        <v>21000</v>
      </c>
      <c r="J39" s="12">
        <f t="shared" si="0"/>
        <v>21973.613037178129</v>
      </c>
    </row>
    <row r="40" spans="1:10" x14ac:dyDescent="0.3">
      <c r="A40" s="12">
        <v>30.2</v>
      </c>
      <c r="B40" s="12">
        <v>5.9660000000000002</v>
      </c>
      <c r="C40" s="12">
        <v>10.130000000000001</v>
      </c>
      <c r="D40" s="12">
        <v>5</v>
      </c>
      <c r="E40" s="12">
        <v>279</v>
      </c>
      <c r="F40" s="12">
        <v>19.2</v>
      </c>
      <c r="G40" s="12">
        <v>5.96</v>
      </c>
      <c r="H40" s="12">
        <v>0.499</v>
      </c>
      <c r="I40" s="69">
        <v>24700</v>
      </c>
      <c r="J40" s="12">
        <f t="shared" si="0"/>
        <v>21256.985760020292</v>
      </c>
    </row>
    <row r="41" spans="1:10" x14ac:dyDescent="0.3">
      <c r="A41" s="12">
        <v>21.8</v>
      </c>
      <c r="B41" s="12">
        <v>6.5949999999999998</v>
      </c>
      <c r="C41" s="12">
        <v>4.32</v>
      </c>
      <c r="D41" s="12">
        <v>3</v>
      </c>
      <c r="E41" s="12">
        <v>252</v>
      </c>
      <c r="F41" s="12">
        <v>18.3</v>
      </c>
      <c r="G41" s="12">
        <v>2.95</v>
      </c>
      <c r="H41" s="12">
        <v>0.42799999999999999</v>
      </c>
      <c r="I41" s="69">
        <v>30800</v>
      </c>
      <c r="J41" s="12">
        <f t="shared" si="0"/>
        <v>28258.885132390016</v>
      </c>
    </row>
    <row r="42" spans="1:10" x14ac:dyDescent="0.3">
      <c r="A42" s="12">
        <v>15.8</v>
      </c>
      <c r="B42" s="12">
        <v>7.024</v>
      </c>
      <c r="C42" s="12">
        <v>1.98</v>
      </c>
      <c r="D42" s="12">
        <v>3</v>
      </c>
      <c r="E42" s="12">
        <v>252</v>
      </c>
      <c r="F42" s="12">
        <v>18.3</v>
      </c>
      <c r="G42" s="12">
        <v>2.95</v>
      </c>
      <c r="H42" s="12">
        <v>0.42799999999999999</v>
      </c>
      <c r="I42" s="69">
        <v>34900</v>
      </c>
      <c r="J42" s="12">
        <f t="shared" si="0"/>
        <v>31247.17427322844</v>
      </c>
    </row>
    <row r="43" spans="1:10" x14ac:dyDescent="0.3">
      <c r="A43" s="12">
        <v>2.9</v>
      </c>
      <c r="B43" s="12">
        <v>6.77</v>
      </c>
      <c r="C43" s="12">
        <v>4.84</v>
      </c>
      <c r="D43" s="12">
        <v>3</v>
      </c>
      <c r="E43" s="12">
        <v>233</v>
      </c>
      <c r="F43" s="12">
        <v>17.899999999999999</v>
      </c>
      <c r="G43" s="12">
        <v>6.91</v>
      </c>
      <c r="H43" s="12">
        <v>0.44800000000000001</v>
      </c>
      <c r="I43" s="69">
        <v>26600</v>
      </c>
      <c r="J43" s="12">
        <f t="shared" si="0"/>
        <v>29059.121691072531</v>
      </c>
    </row>
    <row r="44" spans="1:10" x14ac:dyDescent="0.3">
      <c r="A44" s="12">
        <v>6.6</v>
      </c>
      <c r="B44" s="12">
        <v>6.1689999999999996</v>
      </c>
      <c r="C44" s="12">
        <v>5.81</v>
      </c>
      <c r="D44" s="12">
        <v>3</v>
      </c>
      <c r="E44" s="12">
        <v>233</v>
      </c>
      <c r="F44" s="12">
        <v>17.899999999999999</v>
      </c>
      <c r="G44" s="12">
        <v>6.91</v>
      </c>
      <c r="H44" s="12">
        <v>0.44800000000000001</v>
      </c>
      <c r="I44" s="69">
        <v>25300</v>
      </c>
      <c r="J44" s="12">
        <f t="shared" si="0"/>
        <v>26114.569696674189</v>
      </c>
    </row>
    <row r="45" spans="1:10" x14ac:dyDescent="0.3">
      <c r="A45" s="12">
        <v>6.5</v>
      </c>
      <c r="B45" s="12">
        <v>6.2110000000000003</v>
      </c>
      <c r="C45" s="12">
        <v>7.44</v>
      </c>
      <c r="D45" s="12">
        <v>3</v>
      </c>
      <c r="E45" s="12">
        <v>233</v>
      </c>
      <c r="F45" s="12">
        <v>17.899999999999999</v>
      </c>
      <c r="G45" s="12">
        <v>6.91</v>
      </c>
      <c r="H45" s="12">
        <v>0.44800000000000001</v>
      </c>
      <c r="I45" s="69">
        <v>24700</v>
      </c>
      <c r="J45" s="12">
        <f t="shared" si="0"/>
        <v>25298.136267195187</v>
      </c>
    </row>
    <row r="46" spans="1:10" x14ac:dyDescent="0.3">
      <c r="A46" s="12">
        <v>40</v>
      </c>
      <c r="B46" s="12">
        <v>6.069</v>
      </c>
      <c r="C46" s="12">
        <v>9.5500000000000007</v>
      </c>
      <c r="D46" s="12">
        <v>3</v>
      </c>
      <c r="E46" s="12">
        <v>233</v>
      </c>
      <c r="F46" s="12">
        <v>17.899999999999999</v>
      </c>
      <c r="G46" s="12">
        <v>6.91</v>
      </c>
      <c r="H46" s="12">
        <v>0.44800000000000001</v>
      </c>
      <c r="I46" s="69">
        <v>21200</v>
      </c>
      <c r="J46" s="12">
        <f t="shared" si="0"/>
        <v>24538.754764269557</v>
      </c>
    </row>
    <row r="47" spans="1:10" x14ac:dyDescent="0.3">
      <c r="A47" s="12">
        <v>33.799999999999997</v>
      </c>
      <c r="B47" s="12">
        <v>5.6820000000000004</v>
      </c>
      <c r="C47" s="12">
        <v>10.210000000000001</v>
      </c>
      <c r="D47" s="12">
        <v>3</v>
      </c>
      <c r="E47" s="12">
        <v>233</v>
      </c>
      <c r="F47" s="12">
        <v>17.899999999999999</v>
      </c>
      <c r="G47" s="12">
        <v>6.91</v>
      </c>
      <c r="H47" s="12">
        <v>0.44800000000000001</v>
      </c>
      <c r="I47" s="69">
        <v>19300</v>
      </c>
      <c r="J47" s="12">
        <f t="shared" si="0"/>
        <v>22338.596396302884</v>
      </c>
    </row>
    <row r="48" spans="1:10" x14ac:dyDescent="0.3">
      <c r="A48" s="12">
        <v>33.299999999999997</v>
      </c>
      <c r="B48" s="12">
        <v>5.7859999999999996</v>
      </c>
      <c r="C48" s="12">
        <v>14.15</v>
      </c>
      <c r="D48" s="12">
        <v>3</v>
      </c>
      <c r="E48" s="12">
        <v>233</v>
      </c>
      <c r="F48" s="12">
        <v>17.899999999999999</v>
      </c>
      <c r="G48" s="12">
        <v>6.91</v>
      </c>
      <c r="H48" s="12">
        <v>0.44800000000000001</v>
      </c>
      <c r="I48" s="69">
        <v>20000</v>
      </c>
      <c r="J48" s="12">
        <f t="shared" si="0"/>
        <v>20366.850116613889</v>
      </c>
    </row>
    <row r="49" spans="1:10" x14ac:dyDescent="0.3">
      <c r="A49" s="12">
        <v>85.5</v>
      </c>
      <c r="B49" s="12">
        <v>6.03</v>
      </c>
      <c r="C49" s="12">
        <v>18.8</v>
      </c>
      <c r="D49" s="12">
        <v>3</v>
      </c>
      <c r="E49" s="12">
        <v>233</v>
      </c>
      <c r="F49" s="12">
        <v>17.899999999999999</v>
      </c>
      <c r="G49" s="12">
        <v>6.91</v>
      </c>
      <c r="H49" s="12">
        <v>0.44800000000000001</v>
      </c>
      <c r="I49" s="69">
        <v>16600</v>
      </c>
      <c r="J49" s="12">
        <f t="shared" si="0"/>
        <v>20278.678815540428</v>
      </c>
    </row>
    <row r="50" spans="1:10" x14ac:dyDescent="0.3">
      <c r="A50" s="12">
        <v>95.3</v>
      </c>
      <c r="B50" s="12">
        <v>5.399</v>
      </c>
      <c r="C50" s="12">
        <v>30.81</v>
      </c>
      <c r="D50" s="12">
        <v>3</v>
      </c>
      <c r="E50" s="12">
        <v>233</v>
      </c>
      <c r="F50" s="12">
        <v>17.899999999999999</v>
      </c>
      <c r="G50" s="12">
        <v>6.91</v>
      </c>
      <c r="H50" s="12">
        <v>0.44800000000000001</v>
      </c>
      <c r="I50" s="69">
        <v>14400</v>
      </c>
      <c r="J50" s="12">
        <f t="shared" si="0"/>
        <v>10730.307537313292</v>
      </c>
    </row>
    <row r="51" spans="1:10" x14ac:dyDescent="0.3">
      <c r="A51" s="12">
        <v>62</v>
      </c>
      <c r="B51" s="12">
        <v>5.6020000000000003</v>
      </c>
      <c r="C51" s="12">
        <v>16.2</v>
      </c>
      <c r="D51" s="12">
        <v>3</v>
      </c>
      <c r="E51" s="12">
        <v>233</v>
      </c>
      <c r="F51" s="12">
        <v>17.899999999999999</v>
      </c>
      <c r="G51" s="12">
        <v>6.91</v>
      </c>
      <c r="H51" s="12">
        <v>0.44800000000000001</v>
      </c>
      <c r="I51" s="69">
        <v>19400</v>
      </c>
      <c r="J51" s="12">
        <f t="shared" si="0"/>
        <v>19312.420664271398</v>
      </c>
    </row>
    <row r="52" spans="1:10" x14ac:dyDescent="0.3">
      <c r="A52" s="12">
        <v>45.7</v>
      </c>
      <c r="B52" s="12">
        <v>5.9630000000000001</v>
      </c>
      <c r="C52" s="12">
        <v>13.45</v>
      </c>
      <c r="D52" s="12">
        <v>4</v>
      </c>
      <c r="E52" s="12">
        <v>243</v>
      </c>
      <c r="F52" s="12">
        <v>16.8</v>
      </c>
      <c r="G52" s="12">
        <v>5.64</v>
      </c>
      <c r="H52" s="12">
        <v>0.439</v>
      </c>
      <c r="I52" s="69">
        <v>19700</v>
      </c>
      <c r="J52" s="12">
        <f t="shared" si="0"/>
        <v>23151.371458959831</v>
      </c>
    </row>
    <row r="53" spans="1:10" x14ac:dyDescent="0.3">
      <c r="A53" s="12">
        <v>63</v>
      </c>
      <c r="B53" s="12">
        <v>6.1150000000000002</v>
      </c>
      <c r="C53" s="12">
        <v>9.43</v>
      </c>
      <c r="D53" s="12">
        <v>4</v>
      </c>
      <c r="E53" s="12">
        <v>243</v>
      </c>
      <c r="F53" s="12">
        <v>16.8</v>
      </c>
      <c r="G53" s="12">
        <v>5.64</v>
      </c>
      <c r="H53" s="12">
        <v>0.439</v>
      </c>
      <c r="I53" s="69">
        <v>20500</v>
      </c>
      <c r="J53" s="12">
        <f t="shared" si="0"/>
        <v>26780.957869938349</v>
      </c>
    </row>
    <row r="54" spans="1:10" x14ac:dyDescent="0.3">
      <c r="A54" s="12">
        <v>21.1</v>
      </c>
      <c r="B54" s="12">
        <v>6.5110000000000001</v>
      </c>
      <c r="C54" s="12">
        <v>5.28</v>
      </c>
      <c r="D54" s="12">
        <v>4</v>
      </c>
      <c r="E54" s="12">
        <v>243</v>
      </c>
      <c r="F54" s="12">
        <v>16.8</v>
      </c>
      <c r="G54" s="12">
        <v>5.64</v>
      </c>
      <c r="H54" s="12">
        <v>0.439</v>
      </c>
      <c r="I54" s="69">
        <v>25000</v>
      </c>
      <c r="J54" s="12">
        <f t="shared" si="0"/>
        <v>29546.079756223229</v>
      </c>
    </row>
    <row r="55" spans="1:10" x14ac:dyDescent="0.3">
      <c r="A55" s="12">
        <v>21.4</v>
      </c>
      <c r="B55" s="12">
        <v>5.9980000000000002</v>
      </c>
      <c r="C55" s="12">
        <v>8.43</v>
      </c>
      <c r="D55" s="12">
        <v>4</v>
      </c>
      <c r="E55" s="12">
        <v>243</v>
      </c>
      <c r="F55" s="12">
        <v>16.8</v>
      </c>
      <c r="G55" s="12">
        <v>5.64</v>
      </c>
      <c r="H55" s="12">
        <v>0.439</v>
      </c>
      <c r="I55" s="69">
        <v>23400</v>
      </c>
      <c r="J55" s="12">
        <f t="shared" si="0"/>
        <v>25533.342929929822</v>
      </c>
    </row>
    <row r="56" spans="1:10" x14ac:dyDescent="0.3">
      <c r="A56" s="12">
        <v>47.6</v>
      </c>
      <c r="B56" s="12">
        <v>5.8879999999999999</v>
      </c>
      <c r="C56" s="12">
        <v>14.8</v>
      </c>
      <c r="D56" s="12">
        <v>3</v>
      </c>
      <c r="E56" s="12">
        <v>469</v>
      </c>
      <c r="F56" s="12">
        <v>21.1</v>
      </c>
      <c r="G56" s="12">
        <v>4</v>
      </c>
      <c r="H56" s="12">
        <v>0.41</v>
      </c>
      <c r="I56" s="69">
        <v>18900</v>
      </c>
      <c r="J56" s="12">
        <f t="shared" si="0"/>
        <v>14035.059683667016</v>
      </c>
    </row>
    <row r="57" spans="1:10" x14ac:dyDescent="0.3">
      <c r="A57" s="12">
        <v>21.9</v>
      </c>
      <c r="B57" s="12">
        <v>7.2489999999999997</v>
      </c>
      <c r="C57" s="12">
        <v>4.8099999999999996</v>
      </c>
      <c r="D57" s="12">
        <v>5</v>
      </c>
      <c r="E57" s="12">
        <v>226</v>
      </c>
      <c r="F57" s="12">
        <v>17.899999999999999</v>
      </c>
      <c r="G57" s="12">
        <v>1.22</v>
      </c>
      <c r="H57" s="12">
        <v>0.40300000000000002</v>
      </c>
      <c r="I57" s="69">
        <v>35400</v>
      </c>
      <c r="J57" s="12">
        <f t="shared" si="0"/>
        <v>32021.851400984466</v>
      </c>
    </row>
    <row r="58" spans="1:10" x14ac:dyDescent="0.3">
      <c r="A58" s="12">
        <v>35.700000000000003</v>
      </c>
      <c r="B58" s="12">
        <v>6.383</v>
      </c>
      <c r="C58" s="12">
        <v>5.77</v>
      </c>
      <c r="D58" s="12">
        <v>2</v>
      </c>
      <c r="E58" s="12">
        <v>313</v>
      </c>
      <c r="F58" s="12">
        <v>17.3</v>
      </c>
      <c r="G58" s="12">
        <v>0.74</v>
      </c>
      <c r="H58" s="12">
        <v>0.41</v>
      </c>
      <c r="I58" s="69">
        <v>24700</v>
      </c>
      <c r="J58" s="12">
        <f t="shared" si="0"/>
        <v>26789.243283237509</v>
      </c>
    </row>
    <row r="59" spans="1:10" x14ac:dyDescent="0.3">
      <c r="A59" s="12">
        <v>40.5</v>
      </c>
      <c r="B59" s="12">
        <v>6.8159999999999998</v>
      </c>
      <c r="C59" s="12">
        <v>3.95</v>
      </c>
      <c r="D59" s="12">
        <v>5</v>
      </c>
      <c r="E59" s="12">
        <v>256</v>
      </c>
      <c r="F59" s="12">
        <v>15.1</v>
      </c>
      <c r="G59" s="12">
        <v>1.32</v>
      </c>
      <c r="H59" s="12">
        <v>0.41099999999999998</v>
      </c>
      <c r="I59" s="69">
        <v>31600</v>
      </c>
      <c r="J59" s="12">
        <f t="shared" si="0"/>
        <v>33866.63652069003</v>
      </c>
    </row>
    <row r="60" spans="1:10" x14ac:dyDescent="0.3">
      <c r="A60" s="12">
        <v>29.2</v>
      </c>
      <c r="B60" s="12">
        <v>6.1449999999999996</v>
      </c>
      <c r="C60" s="12">
        <v>6.86</v>
      </c>
      <c r="D60" s="12">
        <v>8</v>
      </c>
      <c r="E60" s="12">
        <v>284</v>
      </c>
      <c r="F60" s="12">
        <v>19.7</v>
      </c>
      <c r="G60" s="12">
        <v>5.13</v>
      </c>
      <c r="H60" s="12">
        <v>0.45300000000000001</v>
      </c>
      <c r="I60" s="69">
        <v>23300</v>
      </c>
      <c r="J60" s="12">
        <f t="shared" si="0"/>
        <v>24481.842031202632</v>
      </c>
    </row>
    <row r="61" spans="1:10" x14ac:dyDescent="0.3">
      <c r="A61" s="12">
        <v>47.2</v>
      </c>
      <c r="B61" s="12">
        <v>5.9269999999999996</v>
      </c>
      <c r="C61" s="12">
        <v>9.2200000000000006</v>
      </c>
      <c r="D61" s="12">
        <v>8</v>
      </c>
      <c r="E61" s="12">
        <v>284</v>
      </c>
      <c r="F61" s="12">
        <v>19.7</v>
      </c>
      <c r="G61" s="12">
        <v>5.13</v>
      </c>
      <c r="H61" s="12">
        <v>0.45300000000000001</v>
      </c>
      <c r="I61" s="69">
        <v>19600</v>
      </c>
      <c r="J61" s="12">
        <f t="shared" si="0"/>
        <v>22747.143180233947</v>
      </c>
    </row>
    <row r="62" spans="1:10" x14ac:dyDescent="0.3">
      <c r="A62" s="12">
        <v>66.2</v>
      </c>
      <c r="B62" s="12">
        <v>5.7409999999999997</v>
      </c>
      <c r="C62" s="12">
        <v>13.15</v>
      </c>
      <c r="D62" s="12">
        <v>8</v>
      </c>
      <c r="E62" s="12">
        <v>284</v>
      </c>
      <c r="F62" s="12">
        <v>19.7</v>
      </c>
      <c r="G62" s="12">
        <v>5.13</v>
      </c>
      <c r="H62" s="12">
        <v>0.45300000000000001</v>
      </c>
      <c r="I62" s="69">
        <v>18700</v>
      </c>
      <c r="J62" s="12">
        <f t="shared" si="0"/>
        <v>20227.294223589011</v>
      </c>
    </row>
    <row r="63" spans="1:10" x14ac:dyDescent="0.3">
      <c r="A63" s="12">
        <v>93.4</v>
      </c>
      <c r="B63" s="12">
        <v>5.9660000000000002</v>
      </c>
      <c r="C63" s="12">
        <v>14.44</v>
      </c>
      <c r="D63" s="12">
        <v>8</v>
      </c>
      <c r="E63" s="12">
        <v>284</v>
      </c>
      <c r="F63" s="12">
        <v>19.7</v>
      </c>
      <c r="G63" s="12">
        <v>5.13</v>
      </c>
      <c r="H63" s="12">
        <v>0.45300000000000001</v>
      </c>
      <c r="I63" s="69">
        <v>16000</v>
      </c>
      <c r="J63" s="12">
        <f t="shared" si="0"/>
        <v>21270.700189216153</v>
      </c>
    </row>
    <row r="64" spans="1:10" x14ac:dyDescent="0.3">
      <c r="A64" s="12">
        <v>67.8</v>
      </c>
      <c r="B64" s="12">
        <v>6.4560000000000004</v>
      </c>
      <c r="C64" s="12">
        <v>6.73</v>
      </c>
      <c r="D64" s="12">
        <v>8</v>
      </c>
      <c r="E64" s="12">
        <v>284</v>
      </c>
      <c r="F64" s="12">
        <v>19.7</v>
      </c>
      <c r="G64" s="12">
        <v>5.13</v>
      </c>
      <c r="H64" s="12">
        <v>0.45300000000000001</v>
      </c>
      <c r="I64" s="69">
        <v>22200</v>
      </c>
      <c r="J64" s="12">
        <f t="shared" si="0"/>
        <v>27114.823056687721</v>
      </c>
    </row>
    <row r="65" spans="1:10" x14ac:dyDescent="0.3">
      <c r="A65" s="12">
        <v>43.4</v>
      </c>
      <c r="B65" s="12">
        <v>6.7619999999999996</v>
      </c>
      <c r="C65" s="12">
        <v>9.5</v>
      </c>
      <c r="D65" s="12">
        <v>8</v>
      </c>
      <c r="E65" s="12">
        <v>284</v>
      </c>
      <c r="F65" s="12">
        <v>19.7</v>
      </c>
      <c r="G65" s="12">
        <v>5.13</v>
      </c>
      <c r="H65" s="12">
        <v>0.45300000000000001</v>
      </c>
      <c r="I65" s="69">
        <v>25000</v>
      </c>
      <c r="J65" s="12">
        <f t="shared" si="0"/>
        <v>25897.312312471</v>
      </c>
    </row>
    <row r="66" spans="1:10" x14ac:dyDescent="0.3">
      <c r="A66" s="12">
        <v>59.5</v>
      </c>
      <c r="B66" s="12">
        <v>7.1040000000000001</v>
      </c>
      <c r="C66" s="12">
        <v>8.0500000000000007</v>
      </c>
      <c r="D66" s="12">
        <v>3</v>
      </c>
      <c r="E66" s="12">
        <v>216</v>
      </c>
      <c r="F66" s="12">
        <v>18.600000000000001</v>
      </c>
      <c r="G66" s="12">
        <v>1.38</v>
      </c>
      <c r="H66" s="12">
        <v>0.41610000000000003</v>
      </c>
      <c r="I66" s="69">
        <v>33000</v>
      </c>
      <c r="J66" s="12">
        <f t="shared" si="0"/>
        <v>29458.956878215395</v>
      </c>
    </row>
    <row r="67" spans="1:10" x14ac:dyDescent="0.3">
      <c r="A67" s="12">
        <v>17.8</v>
      </c>
      <c r="B67" s="12">
        <v>6.29</v>
      </c>
      <c r="C67" s="12">
        <v>4.67</v>
      </c>
      <c r="D67" s="12">
        <v>4</v>
      </c>
      <c r="E67" s="12">
        <v>337</v>
      </c>
      <c r="F67" s="12">
        <v>16.100000000000001</v>
      </c>
      <c r="G67" s="12">
        <v>3.37</v>
      </c>
      <c r="H67" s="12">
        <v>0.39800000000000002</v>
      </c>
      <c r="I67" s="69">
        <v>23500</v>
      </c>
      <c r="J67" s="12">
        <f t="shared" ref="J67:J130" si="1">$L$1+$L$2*A67+$L$3*B67+$L$4*C67+$L$5*D67+$L$6*E67+$L$7*F67+$L$8*G67+$L$9*H67</f>
        <v>28410.953399522794</v>
      </c>
    </row>
    <row r="68" spans="1:10" x14ac:dyDescent="0.3">
      <c r="A68" s="12">
        <v>31.1</v>
      </c>
      <c r="B68" s="12">
        <v>5.7869999999999999</v>
      </c>
      <c r="C68" s="12">
        <v>10.24</v>
      </c>
      <c r="D68" s="12">
        <v>4</v>
      </c>
      <c r="E68" s="12">
        <v>337</v>
      </c>
      <c r="F68" s="12">
        <v>16.100000000000001</v>
      </c>
      <c r="G68" s="12">
        <v>3.37</v>
      </c>
      <c r="H68" s="12">
        <v>0.39800000000000002</v>
      </c>
      <c r="I68" s="69">
        <v>19400</v>
      </c>
      <c r="J68" s="12">
        <f t="shared" si="1"/>
        <v>23403.140285866746</v>
      </c>
    </row>
    <row r="69" spans="1:10" x14ac:dyDescent="0.3">
      <c r="A69" s="12">
        <v>21.4</v>
      </c>
      <c r="B69" s="12">
        <v>5.8780000000000001</v>
      </c>
      <c r="C69" s="12">
        <v>8.1</v>
      </c>
      <c r="D69" s="12">
        <v>4</v>
      </c>
      <c r="E69" s="12">
        <v>345</v>
      </c>
      <c r="F69" s="12">
        <v>18.899999999999999</v>
      </c>
      <c r="G69" s="12">
        <v>6.07</v>
      </c>
      <c r="H69" s="12">
        <v>0.40899999999999997</v>
      </c>
      <c r="I69" s="69">
        <v>22000</v>
      </c>
      <c r="J69" s="12">
        <f t="shared" si="1"/>
        <v>21877.661286850373</v>
      </c>
    </row>
    <row r="70" spans="1:10" x14ac:dyDescent="0.3">
      <c r="A70" s="12">
        <v>36.799999999999997</v>
      </c>
      <c r="B70" s="12">
        <v>5.5940000000000003</v>
      </c>
      <c r="C70" s="12">
        <v>13.09</v>
      </c>
      <c r="D70" s="12">
        <v>4</v>
      </c>
      <c r="E70" s="12">
        <v>345</v>
      </c>
      <c r="F70" s="12">
        <v>18.899999999999999</v>
      </c>
      <c r="G70" s="12">
        <v>6.07</v>
      </c>
      <c r="H70" s="12">
        <v>0.40899999999999997</v>
      </c>
      <c r="I70" s="69">
        <v>17400</v>
      </c>
      <c r="J70" s="12">
        <f t="shared" si="1"/>
        <v>18193.481675714538</v>
      </c>
    </row>
    <row r="71" spans="1:10" x14ac:dyDescent="0.3">
      <c r="A71" s="12">
        <v>33</v>
      </c>
      <c r="B71" s="12">
        <v>5.8849999999999998</v>
      </c>
      <c r="C71" s="12">
        <v>8.7899999999999991</v>
      </c>
      <c r="D71" s="12">
        <v>4</v>
      </c>
      <c r="E71" s="12">
        <v>345</v>
      </c>
      <c r="F71" s="12">
        <v>18.899999999999999</v>
      </c>
      <c r="G71" s="12">
        <v>6.07</v>
      </c>
      <c r="H71" s="12">
        <v>0.40899999999999997</v>
      </c>
      <c r="I71" s="69">
        <v>20900</v>
      </c>
      <c r="J71" s="12">
        <f t="shared" si="1"/>
        <v>21871.025205931641</v>
      </c>
    </row>
    <row r="72" spans="1:10" x14ac:dyDescent="0.3">
      <c r="A72" s="12">
        <v>6.6</v>
      </c>
      <c r="B72" s="12">
        <v>6.4169999999999998</v>
      </c>
      <c r="C72" s="12">
        <v>6.72</v>
      </c>
      <c r="D72" s="12">
        <v>4</v>
      </c>
      <c r="E72" s="12">
        <v>305</v>
      </c>
      <c r="F72" s="12">
        <v>19.2</v>
      </c>
      <c r="G72" s="12">
        <v>10.81</v>
      </c>
      <c r="H72" s="12">
        <v>0.41299999999999998</v>
      </c>
      <c r="I72" s="69">
        <v>24200</v>
      </c>
      <c r="J72" s="12">
        <f t="shared" si="1"/>
        <v>25284.029121660609</v>
      </c>
    </row>
    <row r="73" spans="1:10" x14ac:dyDescent="0.3">
      <c r="A73" s="12">
        <v>17.5</v>
      </c>
      <c r="B73" s="12">
        <v>5.9610000000000003</v>
      </c>
      <c r="C73" s="12">
        <v>9.8800000000000008</v>
      </c>
      <c r="D73" s="12">
        <v>4</v>
      </c>
      <c r="E73" s="12">
        <v>305</v>
      </c>
      <c r="F73" s="12">
        <v>19.2</v>
      </c>
      <c r="G73" s="12">
        <v>10.81</v>
      </c>
      <c r="H73" s="12">
        <v>0.41299999999999998</v>
      </c>
      <c r="I73" s="69">
        <v>21700</v>
      </c>
      <c r="J73" s="12">
        <f t="shared" si="1"/>
        <v>21849.503013758167</v>
      </c>
    </row>
    <row r="74" spans="1:10" x14ac:dyDescent="0.3">
      <c r="A74" s="12">
        <v>7.8</v>
      </c>
      <c r="B74" s="12">
        <v>6.0650000000000004</v>
      </c>
      <c r="C74" s="12">
        <v>5.52</v>
      </c>
      <c r="D74" s="12">
        <v>4</v>
      </c>
      <c r="E74" s="12">
        <v>305</v>
      </c>
      <c r="F74" s="12">
        <v>19.2</v>
      </c>
      <c r="G74" s="12">
        <v>10.81</v>
      </c>
      <c r="H74" s="12">
        <v>0.41299999999999998</v>
      </c>
      <c r="I74" s="69">
        <v>22800</v>
      </c>
      <c r="J74" s="12">
        <f t="shared" si="1"/>
        <v>24597.577139019628</v>
      </c>
    </row>
    <row r="75" spans="1:10" x14ac:dyDescent="0.3">
      <c r="A75" s="12">
        <v>6.2</v>
      </c>
      <c r="B75" s="12">
        <v>6.2450000000000001</v>
      </c>
      <c r="C75" s="12">
        <v>7.54</v>
      </c>
      <c r="D75" s="12">
        <v>4</v>
      </c>
      <c r="E75" s="12">
        <v>305</v>
      </c>
      <c r="F75" s="12">
        <v>19.2</v>
      </c>
      <c r="G75" s="12">
        <v>10.81</v>
      </c>
      <c r="H75" s="12">
        <v>0.41299999999999998</v>
      </c>
      <c r="I75" s="69">
        <v>23400</v>
      </c>
      <c r="J75" s="12">
        <f t="shared" si="1"/>
        <v>24065.04386525755</v>
      </c>
    </row>
    <row r="76" spans="1:10" x14ac:dyDescent="0.3">
      <c r="A76" s="12">
        <v>6</v>
      </c>
      <c r="B76" s="12">
        <v>6.2729999999999997</v>
      </c>
      <c r="C76" s="12">
        <v>6.78</v>
      </c>
      <c r="D76" s="12">
        <v>5</v>
      </c>
      <c r="E76" s="12">
        <v>398</v>
      </c>
      <c r="F76" s="12">
        <v>18.7</v>
      </c>
      <c r="G76" s="12">
        <v>12.83</v>
      </c>
      <c r="H76" s="12">
        <v>0.437</v>
      </c>
      <c r="I76" s="69">
        <v>24100</v>
      </c>
      <c r="J76" s="12">
        <f t="shared" si="1"/>
        <v>24104.669920871132</v>
      </c>
    </row>
    <row r="77" spans="1:10" x14ac:dyDescent="0.3">
      <c r="A77" s="12">
        <v>45</v>
      </c>
      <c r="B77" s="12">
        <v>6.2859999999999996</v>
      </c>
      <c r="C77" s="12">
        <v>8.94</v>
      </c>
      <c r="D77" s="12">
        <v>5</v>
      </c>
      <c r="E77" s="12">
        <v>398</v>
      </c>
      <c r="F77" s="12">
        <v>18.7</v>
      </c>
      <c r="G77" s="12">
        <v>12.83</v>
      </c>
      <c r="H77" s="12">
        <v>0.437</v>
      </c>
      <c r="I77" s="69">
        <v>21400</v>
      </c>
      <c r="J77" s="12">
        <f t="shared" si="1"/>
        <v>24135.620424859339</v>
      </c>
    </row>
    <row r="78" spans="1:10" x14ac:dyDescent="0.3">
      <c r="A78" s="12">
        <v>74.5</v>
      </c>
      <c r="B78" s="12">
        <v>6.2789999999999999</v>
      </c>
      <c r="C78" s="12">
        <v>11.97</v>
      </c>
      <c r="D78" s="12">
        <v>5</v>
      </c>
      <c r="E78" s="12">
        <v>398</v>
      </c>
      <c r="F78" s="12">
        <v>18.7</v>
      </c>
      <c r="G78" s="12">
        <v>12.83</v>
      </c>
      <c r="H78" s="12">
        <v>0.437</v>
      </c>
      <c r="I78" s="69">
        <v>20000</v>
      </c>
      <c r="J78" s="12">
        <f t="shared" si="1"/>
        <v>23244.690850223062</v>
      </c>
    </row>
    <row r="79" spans="1:10" x14ac:dyDescent="0.3">
      <c r="A79" s="12">
        <v>45.8</v>
      </c>
      <c r="B79" s="12">
        <v>6.14</v>
      </c>
      <c r="C79" s="12">
        <v>10.27</v>
      </c>
      <c r="D79" s="12">
        <v>5</v>
      </c>
      <c r="E79" s="12">
        <v>398</v>
      </c>
      <c r="F79" s="12">
        <v>18.7</v>
      </c>
      <c r="G79" s="12">
        <v>12.83</v>
      </c>
      <c r="H79" s="12">
        <v>0.437</v>
      </c>
      <c r="I79" s="69">
        <v>20800</v>
      </c>
      <c r="J79" s="12">
        <f t="shared" si="1"/>
        <v>22754.788080068782</v>
      </c>
    </row>
    <row r="80" spans="1:10" x14ac:dyDescent="0.3">
      <c r="A80" s="12">
        <v>53.7</v>
      </c>
      <c r="B80" s="12">
        <v>6.2320000000000002</v>
      </c>
      <c r="C80" s="12">
        <v>12.34</v>
      </c>
      <c r="D80" s="12">
        <v>5</v>
      </c>
      <c r="E80" s="12">
        <v>398</v>
      </c>
      <c r="F80" s="12">
        <v>18.7</v>
      </c>
      <c r="G80" s="12">
        <v>12.83</v>
      </c>
      <c r="H80" s="12">
        <v>0.437</v>
      </c>
      <c r="I80" s="69">
        <v>21200</v>
      </c>
      <c r="J80" s="12">
        <f t="shared" si="1"/>
        <v>22141.837697877472</v>
      </c>
    </row>
    <row r="81" spans="1:10" x14ac:dyDescent="0.3">
      <c r="A81" s="12">
        <v>36.6</v>
      </c>
      <c r="B81" s="12">
        <v>5.8739999999999997</v>
      </c>
      <c r="C81" s="12">
        <v>9.1</v>
      </c>
      <c r="D81" s="12">
        <v>5</v>
      </c>
      <c r="E81" s="12">
        <v>398</v>
      </c>
      <c r="F81" s="12">
        <v>18.7</v>
      </c>
      <c r="G81" s="12">
        <v>12.83</v>
      </c>
      <c r="H81" s="12">
        <v>0.437</v>
      </c>
      <c r="I81" s="69">
        <v>20300</v>
      </c>
      <c r="J81" s="12">
        <f t="shared" si="1"/>
        <v>22062.448060990264</v>
      </c>
    </row>
    <row r="82" spans="1:10" x14ac:dyDescent="0.3">
      <c r="A82" s="12">
        <v>33.5</v>
      </c>
      <c r="B82" s="12">
        <v>6.7270000000000003</v>
      </c>
      <c r="C82" s="12">
        <v>5.29</v>
      </c>
      <c r="D82" s="12">
        <v>4</v>
      </c>
      <c r="E82" s="12">
        <v>281</v>
      </c>
      <c r="F82" s="12">
        <v>19</v>
      </c>
      <c r="G82" s="12">
        <v>4.8600000000000003</v>
      </c>
      <c r="H82" s="12">
        <v>0.42599999999999999</v>
      </c>
      <c r="I82" s="69">
        <v>28000</v>
      </c>
      <c r="J82" s="12">
        <f t="shared" si="1"/>
        <v>27964.179777413527</v>
      </c>
    </row>
    <row r="83" spans="1:10" x14ac:dyDescent="0.3">
      <c r="A83" s="12">
        <v>70.400000000000006</v>
      </c>
      <c r="B83" s="12">
        <v>6.6189999999999998</v>
      </c>
      <c r="C83" s="12">
        <v>7.22</v>
      </c>
      <c r="D83" s="12">
        <v>4</v>
      </c>
      <c r="E83" s="12">
        <v>281</v>
      </c>
      <c r="F83" s="12">
        <v>19</v>
      </c>
      <c r="G83" s="12">
        <v>4.8600000000000003</v>
      </c>
      <c r="H83" s="12">
        <v>0.42599999999999999</v>
      </c>
      <c r="I83" s="69">
        <v>23900</v>
      </c>
      <c r="J83" s="12">
        <f t="shared" si="1"/>
        <v>27565.971755320497</v>
      </c>
    </row>
    <row r="84" spans="1:10" x14ac:dyDescent="0.3">
      <c r="A84" s="12">
        <v>32.200000000000003</v>
      </c>
      <c r="B84" s="12">
        <v>6.3019999999999996</v>
      </c>
      <c r="C84" s="12">
        <v>6.72</v>
      </c>
      <c r="D84" s="12">
        <v>4</v>
      </c>
      <c r="E84" s="12">
        <v>281</v>
      </c>
      <c r="F84" s="12">
        <v>19</v>
      </c>
      <c r="G84" s="12">
        <v>4.8600000000000003</v>
      </c>
      <c r="H84" s="12">
        <v>0.42599999999999999</v>
      </c>
      <c r="I84" s="69">
        <v>24800</v>
      </c>
      <c r="J84" s="12">
        <f t="shared" si="1"/>
        <v>25302.662247934662</v>
      </c>
    </row>
    <row r="85" spans="1:10" x14ac:dyDescent="0.3">
      <c r="A85" s="12">
        <v>46.7</v>
      </c>
      <c r="B85" s="12">
        <v>6.1669999999999998</v>
      </c>
      <c r="C85" s="12">
        <v>7.51</v>
      </c>
      <c r="D85" s="12">
        <v>4</v>
      </c>
      <c r="E85" s="12">
        <v>281</v>
      </c>
      <c r="F85" s="12">
        <v>19</v>
      </c>
      <c r="G85" s="12">
        <v>4.8600000000000003</v>
      </c>
      <c r="H85" s="12">
        <v>0.42599999999999999</v>
      </c>
      <c r="I85" s="69">
        <v>22900</v>
      </c>
      <c r="J85" s="12">
        <f t="shared" si="1"/>
        <v>24745.205031865393</v>
      </c>
    </row>
    <row r="86" spans="1:10" x14ac:dyDescent="0.3">
      <c r="A86" s="12">
        <v>48</v>
      </c>
      <c r="B86" s="12">
        <v>6.3890000000000002</v>
      </c>
      <c r="C86" s="12">
        <v>9.6199999999999992</v>
      </c>
      <c r="D86" s="12">
        <v>3</v>
      </c>
      <c r="E86" s="12">
        <v>247</v>
      </c>
      <c r="F86" s="12">
        <v>18.5</v>
      </c>
      <c r="G86" s="12">
        <v>4.49</v>
      </c>
      <c r="H86" s="12">
        <v>0.44900000000000001</v>
      </c>
      <c r="I86" s="69">
        <v>23900</v>
      </c>
      <c r="J86" s="12">
        <f t="shared" si="1"/>
        <v>24908.078129483401</v>
      </c>
    </row>
    <row r="87" spans="1:10" x14ac:dyDescent="0.3">
      <c r="A87" s="12">
        <v>56.1</v>
      </c>
      <c r="B87" s="12">
        <v>6.63</v>
      </c>
      <c r="C87" s="12">
        <v>6.53</v>
      </c>
      <c r="D87" s="12">
        <v>3</v>
      </c>
      <c r="E87" s="12">
        <v>247</v>
      </c>
      <c r="F87" s="12">
        <v>18.5</v>
      </c>
      <c r="G87" s="12">
        <v>4.49</v>
      </c>
      <c r="H87" s="12">
        <v>0.44900000000000001</v>
      </c>
      <c r="I87" s="69">
        <v>26600</v>
      </c>
      <c r="J87" s="12">
        <f t="shared" si="1"/>
        <v>28039.031509584136</v>
      </c>
    </row>
    <row r="88" spans="1:10" x14ac:dyDescent="0.3">
      <c r="A88" s="12">
        <v>45.1</v>
      </c>
      <c r="B88" s="12">
        <v>6.0149999999999997</v>
      </c>
      <c r="C88" s="12">
        <v>12.86</v>
      </c>
      <c r="D88" s="12">
        <v>3</v>
      </c>
      <c r="E88" s="12">
        <v>247</v>
      </c>
      <c r="F88" s="12">
        <v>18.5</v>
      </c>
      <c r="G88" s="12">
        <v>4.49</v>
      </c>
      <c r="H88" s="12">
        <v>0.44900000000000001</v>
      </c>
      <c r="I88" s="69">
        <v>22500</v>
      </c>
      <c r="J88" s="12">
        <f t="shared" si="1"/>
        <v>21308.925279747971</v>
      </c>
    </row>
    <row r="89" spans="1:10" x14ac:dyDescent="0.3">
      <c r="A89" s="12">
        <v>56.8</v>
      </c>
      <c r="B89" s="12">
        <v>6.1210000000000004</v>
      </c>
      <c r="C89" s="12">
        <v>8.44</v>
      </c>
      <c r="D89" s="12">
        <v>3</v>
      </c>
      <c r="E89" s="12">
        <v>247</v>
      </c>
      <c r="F89" s="12">
        <v>18.5</v>
      </c>
      <c r="G89" s="12">
        <v>4.49</v>
      </c>
      <c r="H89" s="12">
        <v>0.44900000000000001</v>
      </c>
      <c r="I89" s="69">
        <v>22200</v>
      </c>
      <c r="J89" s="12">
        <f t="shared" si="1"/>
        <v>24806.368053022423</v>
      </c>
    </row>
    <row r="90" spans="1:10" x14ac:dyDescent="0.3">
      <c r="A90" s="12">
        <v>86.3</v>
      </c>
      <c r="B90" s="12">
        <v>7.0069999999999997</v>
      </c>
      <c r="C90" s="12">
        <v>5.5</v>
      </c>
      <c r="D90" s="12">
        <v>2</v>
      </c>
      <c r="E90" s="12">
        <v>270</v>
      </c>
      <c r="F90" s="12">
        <v>17.8</v>
      </c>
      <c r="G90" s="12">
        <v>3.41</v>
      </c>
      <c r="H90" s="12">
        <v>0.48899999999999999</v>
      </c>
      <c r="I90" s="69">
        <v>23600</v>
      </c>
      <c r="J90" s="12">
        <f t="shared" si="1"/>
        <v>30816.489534168297</v>
      </c>
    </row>
    <row r="91" spans="1:10" x14ac:dyDescent="0.3">
      <c r="A91" s="12">
        <v>63.1</v>
      </c>
      <c r="B91" s="12">
        <v>7.0789999999999997</v>
      </c>
      <c r="C91" s="12">
        <v>5.7</v>
      </c>
      <c r="D91" s="12">
        <v>2</v>
      </c>
      <c r="E91" s="12">
        <v>270</v>
      </c>
      <c r="F91" s="12">
        <v>17.8</v>
      </c>
      <c r="G91" s="12">
        <v>3.41</v>
      </c>
      <c r="H91" s="12">
        <v>0.48899999999999999</v>
      </c>
      <c r="I91" s="69">
        <v>28700</v>
      </c>
      <c r="J91" s="12">
        <f t="shared" si="1"/>
        <v>30228.400360871088</v>
      </c>
    </row>
    <row r="92" spans="1:10" x14ac:dyDescent="0.3">
      <c r="A92" s="12">
        <v>66.099999999999994</v>
      </c>
      <c r="B92" s="12">
        <v>6.4169999999999998</v>
      </c>
      <c r="C92" s="12">
        <v>8.81</v>
      </c>
      <c r="D92" s="12">
        <v>2</v>
      </c>
      <c r="E92" s="12">
        <v>270</v>
      </c>
      <c r="F92" s="12">
        <v>17.8</v>
      </c>
      <c r="G92" s="12">
        <v>3.41</v>
      </c>
      <c r="H92" s="12">
        <v>0.48899999999999999</v>
      </c>
      <c r="I92" s="69">
        <v>22600</v>
      </c>
      <c r="J92" s="12">
        <f t="shared" si="1"/>
        <v>25714.09942411277</v>
      </c>
    </row>
    <row r="93" spans="1:10" x14ac:dyDescent="0.3">
      <c r="A93" s="12">
        <v>73.900000000000006</v>
      </c>
      <c r="B93" s="12">
        <v>6.4050000000000002</v>
      </c>
      <c r="C93" s="12">
        <v>8.1999999999999993</v>
      </c>
      <c r="D93" s="12">
        <v>2</v>
      </c>
      <c r="E93" s="12">
        <v>270</v>
      </c>
      <c r="F93" s="12">
        <v>17.8</v>
      </c>
      <c r="G93" s="12">
        <v>3.41</v>
      </c>
      <c r="H93" s="12">
        <v>0.48899999999999999</v>
      </c>
      <c r="I93" s="69">
        <v>22000</v>
      </c>
      <c r="J93" s="12">
        <f t="shared" si="1"/>
        <v>26290.633649988675</v>
      </c>
    </row>
    <row r="94" spans="1:10" x14ac:dyDescent="0.3">
      <c r="A94" s="12">
        <v>53.6</v>
      </c>
      <c r="B94" s="12">
        <v>6.4420000000000002</v>
      </c>
      <c r="C94" s="12">
        <v>8.16</v>
      </c>
      <c r="D94" s="12">
        <v>4</v>
      </c>
      <c r="E94" s="12">
        <v>270</v>
      </c>
      <c r="F94" s="12">
        <v>18.2</v>
      </c>
      <c r="G94" s="12">
        <v>15.04</v>
      </c>
      <c r="H94" s="12">
        <v>0.46400000000000002</v>
      </c>
      <c r="I94" s="69">
        <v>22900</v>
      </c>
      <c r="J94" s="12">
        <f t="shared" si="1"/>
        <v>27670.209537732375</v>
      </c>
    </row>
    <row r="95" spans="1:10" x14ac:dyDescent="0.3">
      <c r="A95" s="12">
        <v>28.9</v>
      </c>
      <c r="B95" s="12">
        <v>6.2110000000000003</v>
      </c>
      <c r="C95" s="12">
        <v>6.21</v>
      </c>
      <c r="D95" s="12">
        <v>4</v>
      </c>
      <c r="E95" s="12">
        <v>270</v>
      </c>
      <c r="F95" s="12">
        <v>18.2</v>
      </c>
      <c r="G95" s="12">
        <v>15.04</v>
      </c>
      <c r="H95" s="12">
        <v>0.46400000000000002</v>
      </c>
      <c r="I95" s="69">
        <v>25000</v>
      </c>
      <c r="J95" s="12">
        <f t="shared" si="1"/>
        <v>27083.79328556568</v>
      </c>
    </row>
    <row r="96" spans="1:10" x14ac:dyDescent="0.3">
      <c r="A96" s="12">
        <v>77.3</v>
      </c>
      <c r="B96" s="12">
        <v>6.2489999999999997</v>
      </c>
      <c r="C96" s="12">
        <v>10.59</v>
      </c>
      <c r="D96" s="12">
        <v>4</v>
      </c>
      <c r="E96" s="12">
        <v>270</v>
      </c>
      <c r="F96" s="12">
        <v>18.2</v>
      </c>
      <c r="G96" s="12">
        <v>15.04</v>
      </c>
      <c r="H96" s="12">
        <v>0.46400000000000002</v>
      </c>
      <c r="I96" s="69">
        <v>20600</v>
      </c>
      <c r="J96" s="12">
        <f t="shared" si="1"/>
        <v>26184.015535441522</v>
      </c>
    </row>
    <row r="97" spans="1:10" x14ac:dyDescent="0.3">
      <c r="A97" s="12">
        <v>57.8</v>
      </c>
      <c r="B97" s="12">
        <v>6.625</v>
      </c>
      <c r="C97" s="12">
        <v>6.65</v>
      </c>
      <c r="D97" s="12">
        <v>2</v>
      </c>
      <c r="E97" s="12">
        <v>276</v>
      </c>
      <c r="F97" s="12">
        <v>18</v>
      </c>
      <c r="G97" s="12">
        <v>2.89</v>
      </c>
      <c r="H97" s="12">
        <v>0.44500000000000001</v>
      </c>
      <c r="I97" s="69">
        <v>28400</v>
      </c>
      <c r="J97" s="12">
        <f t="shared" si="1"/>
        <v>27688.956100595133</v>
      </c>
    </row>
    <row r="98" spans="1:10" x14ac:dyDescent="0.3">
      <c r="A98" s="12">
        <v>69.599999999999994</v>
      </c>
      <c r="B98" s="12">
        <v>6.1630000000000003</v>
      </c>
      <c r="C98" s="12">
        <v>11.34</v>
      </c>
      <c r="D98" s="12">
        <v>2</v>
      </c>
      <c r="E98" s="12">
        <v>276</v>
      </c>
      <c r="F98" s="12">
        <v>18</v>
      </c>
      <c r="G98" s="12">
        <v>2.89</v>
      </c>
      <c r="H98" s="12">
        <v>0.44500000000000001</v>
      </c>
      <c r="I98" s="69">
        <v>21400</v>
      </c>
      <c r="J98" s="12">
        <f t="shared" si="1"/>
        <v>23333.424941809761</v>
      </c>
    </row>
    <row r="99" spans="1:10" x14ac:dyDescent="0.3">
      <c r="A99" s="12">
        <v>76</v>
      </c>
      <c r="B99" s="12">
        <v>8.0690000000000008</v>
      </c>
      <c r="C99" s="12">
        <v>4.21</v>
      </c>
      <c r="D99" s="12">
        <v>2</v>
      </c>
      <c r="E99" s="12">
        <v>276</v>
      </c>
      <c r="F99" s="12">
        <v>18</v>
      </c>
      <c r="G99" s="12">
        <v>2.89</v>
      </c>
      <c r="H99" s="12">
        <v>0.44500000000000001</v>
      </c>
      <c r="I99" s="69">
        <v>38700</v>
      </c>
      <c r="J99" s="12">
        <f t="shared" si="1"/>
        <v>35722.138205480966</v>
      </c>
    </row>
    <row r="100" spans="1:10" x14ac:dyDescent="0.3">
      <c r="A100" s="12">
        <v>36.9</v>
      </c>
      <c r="B100" s="12">
        <v>7.82</v>
      </c>
      <c r="C100" s="12">
        <v>3.57</v>
      </c>
      <c r="D100" s="12">
        <v>2</v>
      </c>
      <c r="E100" s="12">
        <v>276</v>
      </c>
      <c r="F100" s="12">
        <v>18</v>
      </c>
      <c r="G100" s="12">
        <v>2.89</v>
      </c>
      <c r="H100" s="12">
        <v>0.44500000000000001</v>
      </c>
      <c r="I100" s="69">
        <v>43800</v>
      </c>
      <c r="J100" s="12">
        <f t="shared" si="1"/>
        <v>33794.44142241207</v>
      </c>
    </row>
    <row r="101" spans="1:10" x14ac:dyDescent="0.3">
      <c r="A101" s="12">
        <v>62.5</v>
      </c>
      <c r="B101" s="12">
        <v>7.4160000000000004</v>
      </c>
      <c r="C101" s="12">
        <v>6.19</v>
      </c>
      <c r="D101" s="12">
        <v>2</v>
      </c>
      <c r="E101" s="12">
        <v>276</v>
      </c>
      <c r="F101" s="12">
        <v>18</v>
      </c>
      <c r="G101" s="12">
        <v>2.89</v>
      </c>
      <c r="H101" s="12">
        <v>0.44500000000000001</v>
      </c>
      <c r="I101" s="69">
        <v>33200</v>
      </c>
      <c r="J101" s="12">
        <f t="shared" si="1"/>
        <v>31385.369630982015</v>
      </c>
    </row>
    <row r="102" spans="1:10" x14ac:dyDescent="0.3">
      <c r="A102" s="12">
        <v>79.900000000000006</v>
      </c>
      <c r="B102" s="12">
        <v>6.7270000000000003</v>
      </c>
      <c r="C102" s="12">
        <v>9.42</v>
      </c>
      <c r="D102" s="12">
        <v>5</v>
      </c>
      <c r="E102" s="12">
        <v>384</v>
      </c>
      <c r="F102" s="12">
        <v>20.9</v>
      </c>
      <c r="G102" s="12">
        <v>8.56</v>
      </c>
      <c r="H102" s="12">
        <v>0.52</v>
      </c>
      <c r="I102" s="69">
        <v>27500</v>
      </c>
      <c r="J102" s="12">
        <f t="shared" si="1"/>
        <v>23247.727039682584</v>
      </c>
    </row>
    <row r="103" spans="1:10" x14ac:dyDescent="0.3">
      <c r="A103" s="12">
        <v>71.3</v>
      </c>
      <c r="B103" s="12">
        <v>6.7809999999999997</v>
      </c>
      <c r="C103" s="12">
        <v>7.67</v>
      </c>
      <c r="D103" s="12">
        <v>5</v>
      </c>
      <c r="E103" s="12">
        <v>384</v>
      </c>
      <c r="F103" s="12">
        <v>20.9</v>
      </c>
      <c r="G103" s="12">
        <v>8.56</v>
      </c>
      <c r="H103" s="12">
        <v>0.52</v>
      </c>
      <c r="I103" s="69">
        <v>26500</v>
      </c>
      <c r="J103" s="12">
        <f t="shared" si="1"/>
        <v>24246.290447348896</v>
      </c>
    </row>
    <row r="104" spans="1:10" x14ac:dyDescent="0.3">
      <c r="A104" s="12">
        <v>85.4</v>
      </c>
      <c r="B104" s="12">
        <v>6.4050000000000002</v>
      </c>
      <c r="C104" s="12">
        <v>10.63</v>
      </c>
      <c r="D104" s="12">
        <v>5</v>
      </c>
      <c r="E104" s="12">
        <v>384</v>
      </c>
      <c r="F104" s="12">
        <v>20.9</v>
      </c>
      <c r="G104" s="12">
        <v>8.56</v>
      </c>
      <c r="H104" s="12">
        <v>0.52</v>
      </c>
      <c r="I104" s="69">
        <v>18600</v>
      </c>
      <c r="J104" s="12">
        <f t="shared" si="1"/>
        <v>21368.225585951921</v>
      </c>
    </row>
    <row r="105" spans="1:10" x14ac:dyDescent="0.3">
      <c r="A105" s="12">
        <v>87.4</v>
      </c>
      <c r="B105" s="12">
        <v>6.1369999999999996</v>
      </c>
      <c r="C105" s="12">
        <v>13.44</v>
      </c>
      <c r="D105" s="12">
        <v>5</v>
      </c>
      <c r="E105" s="12">
        <v>384</v>
      </c>
      <c r="F105" s="12">
        <v>20.9</v>
      </c>
      <c r="G105" s="12">
        <v>8.56</v>
      </c>
      <c r="H105" s="12">
        <v>0.52</v>
      </c>
      <c r="I105" s="69">
        <v>19300</v>
      </c>
      <c r="J105" s="12">
        <f t="shared" si="1"/>
        <v>18627.972243254975</v>
      </c>
    </row>
    <row r="106" spans="1:10" x14ac:dyDescent="0.3">
      <c r="A106" s="12">
        <v>90</v>
      </c>
      <c r="B106" s="12">
        <v>6.1669999999999998</v>
      </c>
      <c r="C106" s="12">
        <v>12.33</v>
      </c>
      <c r="D106" s="12">
        <v>5</v>
      </c>
      <c r="E106" s="12">
        <v>384</v>
      </c>
      <c r="F106" s="12">
        <v>20.9</v>
      </c>
      <c r="G106" s="12">
        <v>8.56</v>
      </c>
      <c r="H106" s="12">
        <v>0.52</v>
      </c>
      <c r="I106" s="69">
        <v>20100</v>
      </c>
      <c r="J106" s="12">
        <f t="shared" si="1"/>
        <v>19509.094012201262</v>
      </c>
    </row>
    <row r="107" spans="1:10" x14ac:dyDescent="0.3">
      <c r="A107" s="12">
        <v>96.7</v>
      </c>
      <c r="B107" s="12">
        <v>5.851</v>
      </c>
      <c r="C107" s="12">
        <v>16.47</v>
      </c>
      <c r="D107" s="12">
        <v>5</v>
      </c>
      <c r="E107" s="12">
        <v>384</v>
      </c>
      <c r="F107" s="12">
        <v>20.9</v>
      </c>
      <c r="G107" s="12">
        <v>8.56</v>
      </c>
      <c r="H107" s="12">
        <v>0.52</v>
      </c>
      <c r="I107" s="69">
        <v>19500</v>
      </c>
      <c r="J107" s="12">
        <f t="shared" si="1"/>
        <v>15920.750628375719</v>
      </c>
    </row>
    <row r="108" spans="1:10" x14ac:dyDescent="0.3">
      <c r="A108" s="12">
        <v>91.9</v>
      </c>
      <c r="B108" s="12">
        <v>5.8360000000000003</v>
      </c>
      <c r="C108" s="12">
        <v>18.66</v>
      </c>
      <c r="D108" s="12">
        <v>5</v>
      </c>
      <c r="E108" s="12">
        <v>384</v>
      </c>
      <c r="F108" s="12">
        <v>20.9</v>
      </c>
      <c r="G108" s="12">
        <v>8.56</v>
      </c>
      <c r="H108" s="12">
        <v>0.52</v>
      </c>
      <c r="I108" s="69">
        <v>19500</v>
      </c>
      <c r="J108" s="12">
        <f t="shared" si="1"/>
        <v>14375.481956274491</v>
      </c>
    </row>
    <row r="109" spans="1:10" x14ac:dyDescent="0.3">
      <c r="A109" s="12">
        <v>85.2</v>
      </c>
      <c r="B109" s="12">
        <v>6.1269999999999998</v>
      </c>
      <c r="C109" s="12">
        <v>14.09</v>
      </c>
      <c r="D109" s="12">
        <v>5</v>
      </c>
      <c r="E109" s="12">
        <v>384</v>
      </c>
      <c r="F109" s="12">
        <v>20.9</v>
      </c>
      <c r="G109" s="12">
        <v>8.56</v>
      </c>
      <c r="H109" s="12">
        <v>0.52</v>
      </c>
      <c r="I109" s="69">
        <v>20400</v>
      </c>
      <c r="J109" s="12">
        <f t="shared" si="1"/>
        <v>18120.907107398125</v>
      </c>
    </row>
    <row r="110" spans="1:10" x14ac:dyDescent="0.3">
      <c r="A110" s="12">
        <v>97.1</v>
      </c>
      <c r="B110" s="12">
        <v>6.4740000000000002</v>
      </c>
      <c r="C110" s="12">
        <v>12.27</v>
      </c>
      <c r="D110" s="12">
        <v>5</v>
      </c>
      <c r="E110" s="12">
        <v>384</v>
      </c>
      <c r="F110" s="12">
        <v>20.9</v>
      </c>
      <c r="G110" s="12">
        <v>8.56</v>
      </c>
      <c r="H110" s="12">
        <v>0.52</v>
      </c>
      <c r="I110" s="69">
        <v>19800</v>
      </c>
      <c r="J110" s="12">
        <f t="shared" si="1"/>
        <v>21045.760758605669</v>
      </c>
    </row>
    <row r="111" spans="1:10" x14ac:dyDescent="0.3">
      <c r="A111" s="12">
        <v>91.2</v>
      </c>
      <c r="B111" s="12">
        <v>6.2290000000000001</v>
      </c>
      <c r="C111" s="12">
        <v>15.55</v>
      </c>
      <c r="D111" s="12">
        <v>5</v>
      </c>
      <c r="E111" s="12">
        <v>384</v>
      </c>
      <c r="F111" s="12">
        <v>20.9</v>
      </c>
      <c r="G111" s="12">
        <v>8.56</v>
      </c>
      <c r="H111" s="12">
        <v>0.52</v>
      </c>
      <c r="I111" s="69">
        <v>19400</v>
      </c>
      <c r="J111" s="12">
        <f t="shared" si="1"/>
        <v>17855.782152024862</v>
      </c>
    </row>
    <row r="112" spans="1:10" x14ac:dyDescent="0.3">
      <c r="A112" s="12">
        <v>54.4</v>
      </c>
      <c r="B112" s="12">
        <v>6.1950000000000003</v>
      </c>
      <c r="C112" s="12">
        <v>13</v>
      </c>
      <c r="D112" s="12">
        <v>5</v>
      </c>
      <c r="E112" s="12">
        <v>384</v>
      </c>
      <c r="F112" s="12">
        <v>20.9</v>
      </c>
      <c r="G112" s="12">
        <v>8.56</v>
      </c>
      <c r="H112" s="12">
        <v>0.52</v>
      </c>
      <c r="I112" s="69">
        <v>21700</v>
      </c>
      <c r="J112" s="12">
        <f t="shared" si="1"/>
        <v>18046.665832832674</v>
      </c>
    </row>
    <row r="113" spans="1:10" x14ac:dyDescent="0.3">
      <c r="A113" s="12">
        <v>81.599999999999994</v>
      </c>
      <c r="B113" s="12">
        <v>6.7149999999999999</v>
      </c>
      <c r="C113" s="12">
        <v>10.16</v>
      </c>
      <c r="D113" s="12">
        <v>6</v>
      </c>
      <c r="E113" s="12">
        <v>432</v>
      </c>
      <c r="F113" s="12">
        <v>17.8</v>
      </c>
      <c r="G113" s="12">
        <v>10.01</v>
      </c>
      <c r="H113" s="12">
        <v>0.54700000000000004</v>
      </c>
      <c r="I113" s="69">
        <v>22800</v>
      </c>
      <c r="J113" s="12">
        <f t="shared" si="1"/>
        <v>25608.630975288062</v>
      </c>
    </row>
    <row r="114" spans="1:10" x14ac:dyDescent="0.3">
      <c r="A114" s="12">
        <v>92.9</v>
      </c>
      <c r="B114" s="12">
        <v>5.9130000000000003</v>
      </c>
      <c r="C114" s="12">
        <v>16.21</v>
      </c>
      <c r="D114" s="12">
        <v>6</v>
      </c>
      <c r="E114" s="12">
        <v>432</v>
      </c>
      <c r="F114" s="12">
        <v>17.8</v>
      </c>
      <c r="G114" s="12">
        <v>10.01</v>
      </c>
      <c r="H114" s="12">
        <v>0.54700000000000004</v>
      </c>
      <c r="I114" s="69">
        <v>18800</v>
      </c>
      <c r="J114" s="12">
        <f t="shared" si="1"/>
        <v>19010.956266631423</v>
      </c>
    </row>
    <row r="115" spans="1:10" x14ac:dyDescent="0.3">
      <c r="A115" s="12">
        <v>95.4</v>
      </c>
      <c r="B115" s="12">
        <v>6.0919999999999996</v>
      </c>
      <c r="C115" s="12">
        <v>17.09</v>
      </c>
      <c r="D115" s="12">
        <v>6</v>
      </c>
      <c r="E115" s="12">
        <v>432</v>
      </c>
      <c r="F115" s="12">
        <v>17.8</v>
      </c>
      <c r="G115" s="12">
        <v>10.01</v>
      </c>
      <c r="H115" s="12">
        <v>0.54700000000000004</v>
      </c>
      <c r="I115" s="69">
        <v>18700</v>
      </c>
      <c r="J115" s="12">
        <f t="shared" si="1"/>
        <v>19299.212443188</v>
      </c>
    </row>
    <row r="116" spans="1:10" x14ac:dyDescent="0.3">
      <c r="A116" s="12">
        <v>84.2</v>
      </c>
      <c r="B116" s="12">
        <v>6.2539999999999996</v>
      </c>
      <c r="C116" s="12">
        <v>10.45</v>
      </c>
      <c r="D116" s="12">
        <v>6</v>
      </c>
      <c r="E116" s="12">
        <v>432</v>
      </c>
      <c r="F116" s="12">
        <v>17.8</v>
      </c>
      <c r="G116" s="12">
        <v>10.01</v>
      </c>
      <c r="H116" s="12">
        <v>0.54700000000000004</v>
      </c>
      <c r="I116" s="69">
        <v>18500</v>
      </c>
      <c r="J116" s="12">
        <f t="shared" si="1"/>
        <v>23616.924490474164</v>
      </c>
    </row>
    <row r="117" spans="1:10" x14ac:dyDescent="0.3">
      <c r="A117" s="12">
        <v>88.2</v>
      </c>
      <c r="B117" s="12">
        <v>5.9279999999999999</v>
      </c>
      <c r="C117" s="12">
        <v>15.76</v>
      </c>
      <c r="D117" s="12">
        <v>6</v>
      </c>
      <c r="E117" s="12">
        <v>432</v>
      </c>
      <c r="F117" s="12">
        <v>17.8</v>
      </c>
      <c r="G117" s="12">
        <v>10.01</v>
      </c>
      <c r="H117" s="12">
        <v>0.54700000000000004</v>
      </c>
      <c r="I117" s="69">
        <v>18300</v>
      </c>
      <c r="J117" s="12">
        <f t="shared" si="1"/>
        <v>19190.365663919067</v>
      </c>
    </row>
    <row r="118" spans="1:10" x14ac:dyDescent="0.3">
      <c r="A118" s="12">
        <v>72.5</v>
      </c>
      <c r="B118" s="12">
        <v>6.1760000000000002</v>
      </c>
      <c r="C118" s="12">
        <v>12.04</v>
      </c>
      <c r="D118" s="12">
        <v>6</v>
      </c>
      <c r="E118" s="12">
        <v>432</v>
      </c>
      <c r="F118" s="12">
        <v>17.8</v>
      </c>
      <c r="G118" s="12">
        <v>10.01</v>
      </c>
      <c r="H118" s="12">
        <v>0.54700000000000004</v>
      </c>
      <c r="I118" s="69">
        <v>21200</v>
      </c>
      <c r="J118" s="12">
        <f t="shared" si="1"/>
        <v>21947.59561621429</v>
      </c>
    </row>
    <row r="119" spans="1:10" x14ac:dyDescent="0.3">
      <c r="A119" s="12">
        <v>82.6</v>
      </c>
      <c r="B119" s="12">
        <v>6.0209999999999999</v>
      </c>
      <c r="C119" s="12">
        <v>10.3</v>
      </c>
      <c r="D119" s="12">
        <v>6</v>
      </c>
      <c r="E119" s="12">
        <v>432</v>
      </c>
      <c r="F119" s="12">
        <v>17.8</v>
      </c>
      <c r="G119" s="12">
        <v>10.01</v>
      </c>
      <c r="H119" s="12">
        <v>0.54700000000000004</v>
      </c>
      <c r="I119" s="69">
        <v>19200</v>
      </c>
      <c r="J119" s="12">
        <f t="shared" si="1"/>
        <v>22693.768178626924</v>
      </c>
    </row>
    <row r="120" spans="1:10" x14ac:dyDescent="0.3">
      <c r="A120" s="12">
        <v>73.099999999999994</v>
      </c>
      <c r="B120" s="12">
        <v>5.8719999999999999</v>
      </c>
      <c r="C120" s="12">
        <v>15.37</v>
      </c>
      <c r="D120" s="12">
        <v>6</v>
      </c>
      <c r="E120" s="12">
        <v>432</v>
      </c>
      <c r="F120" s="12">
        <v>17.8</v>
      </c>
      <c r="G120" s="12">
        <v>10.01</v>
      </c>
      <c r="H120" s="12">
        <v>0.54700000000000004</v>
      </c>
      <c r="I120" s="69">
        <v>20400</v>
      </c>
      <c r="J120" s="12">
        <f t="shared" si="1"/>
        <v>18698.03361973181</v>
      </c>
    </row>
    <row r="121" spans="1:10" x14ac:dyDescent="0.3">
      <c r="A121" s="12">
        <v>65.2</v>
      </c>
      <c r="B121" s="12">
        <v>5.7309999999999999</v>
      </c>
      <c r="C121" s="12">
        <v>13.61</v>
      </c>
      <c r="D121" s="12">
        <v>6</v>
      </c>
      <c r="E121" s="12">
        <v>432</v>
      </c>
      <c r="F121" s="12">
        <v>17.8</v>
      </c>
      <c r="G121" s="12">
        <v>10.01</v>
      </c>
      <c r="H121" s="12">
        <v>0.54700000000000004</v>
      </c>
      <c r="I121" s="69">
        <v>19300</v>
      </c>
      <c r="J121" s="12">
        <f t="shared" si="1"/>
        <v>18921.236645496996</v>
      </c>
    </row>
    <row r="122" spans="1:10" x14ac:dyDescent="0.3">
      <c r="A122" s="12">
        <v>69.7</v>
      </c>
      <c r="B122" s="12">
        <v>5.87</v>
      </c>
      <c r="C122" s="12">
        <v>14.37</v>
      </c>
      <c r="D122" s="12">
        <v>2</v>
      </c>
      <c r="E122" s="12">
        <v>188</v>
      </c>
      <c r="F122" s="12">
        <v>19.100000000000001</v>
      </c>
      <c r="G122" s="12">
        <v>25.65</v>
      </c>
      <c r="H122" s="12">
        <v>0.58099999999999996</v>
      </c>
      <c r="I122" s="69">
        <v>22000</v>
      </c>
      <c r="J122" s="12">
        <f t="shared" si="1"/>
        <v>21965.128912521181</v>
      </c>
    </row>
    <row r="123" spans="1:10" x14ac:dyDescent="0.3">
      <c r="A123" s="12">
        <v>84.1</v>
      </c>
      <c r="B123" s="12">
        <v>6.0039999999999996</v>
      </c>
      <c r="C123" s="12">
        <v>14.27</v>
      </c>
      <c r="D123" s="12">
        <v>2</v>
      </c>
      <c r="E123" s="12">
        <v>188</v>
      </c>
      <c r="F123" s="12">
        <v>19.100000000000001</v>
      </c>
      <c r="G123" s="12">
        <v>25.65</v>
      </c>
      <c r="H123" s="12">
        <v>0.58099999999999996</v>
      </c>
      <c r="I123" s="69">
        <v>20300</v>
      </c>
      <c r="J123" s="12">
        <f t="shared" si="1"/>
        <v>23052.721111414347</v>
      </c>
    </row>
    <row r="124" spans="1:10" x14ac:dyDescent="0.3">
      <c r="A124" s="12">
        <v>92.9</v>
      </c>
      <c r="B124" s="12">
        <v>5.9610000000000003</v>
      </c>
      <c r="C124" s="12">
        <v>17.93</v>
      </c>
      <c r="D124" s="12">
        <v>2</v>
      </c>
      <c r="E124" s="12">
        <v>188</v>
      </c>
      <c r="F124" s="12">
        <v>19.100000000000001</v>
      </c>
      <c r="G124" s="12">
        <v>25.65</v>
      </c>
      <c r="H124" s="12">
        <v>0.58099999999999996</v>
      </c>
      <c r="I124" s="69">
        <v>20500</v>
      </c>
      <c r="J124" s="12">
        <f t="shared" si="1"/>
        <v>20950.27062569607</v>
      </c>
    </row>
    <row r="125" spans="1:10" x14ac:dyDescent="0.3">
      <c r="A125" s="12">
        <v>97</v>
      </c>
      <c r="B125" s="12">
        <v>5.8559999999999999</v>
      </c>
      <c r="C125" s="12">
        <v>25.41</v>
      </c>
      <c r="D125" s="12">
        <v>2</v>
      </c>
      <c r="E125" s="12">
        <v>188</v>
      </c>
      <c r="F125" s="12">
        <v>19.100000000000001</v>
      </c>
      <c r="G125" s="12">
        <v>25.65</v>
      </c>
      <c r="H125" s="12">
        <v>0.58099999999999996</v>
      </c>
      <c r="I125" s="69">
        <v>17300</v>
      </c>
      <c r="J125" s="12">
        <f t="shared" si="1"/>
        <v>16125.538293124711</v>
      </c>
    </row>
    <row r="126" spans="1:10" x14ac:dyDescent="0.3">
      <c r="A126" s="12">
        <v>95.8</v>
      </c>
      <c r="B126" s="12">
        <v>5.8789999999999996</v>
      </c>
      <c r="C126" s="12">
        <v>17.579999999999998</v>
      </c>
      <c r="D126" s="12">
        <v>2</v>
      </c>
      <c r="E126" s="12">
        <v>188</v>
      </c>
      <c r="F126" s="12">
        <v>19.100000000000001</v>
      </c>
      <c r="G126" s="12">
        <v>25.65</v>
      </c>
      <c r="H126" s="12">
        <v>0.58099999999999996</v>
      </c>
      <c r="I126" s="69">
        <v>18800</v>
      </c>
      <c r="J126" s="12">
        <f t="shared" si="1"/>
        <v>20919.299305006538</v>
      </c>
    </row>
    <row r="127" spans="1:10" x14ac:dyDescent="0.3">
      <c r="A127" s="12">
        <v>88.4</v>
      </c>
      <c r="B127" s="12">
        <v>5.9859999999999998</v>
      </c>
      <c r="C127" s="12">
        <v>14.81</v>
      </c>
      <c r="D127" s="12">
        <v>2</v>
      </c>
      <c r="E127" s="12">
        <v>188</v>
      </c>
      <c r="F127" s="12">
        <v>19.100000000000001</v>
      </c>
      <c r="G127" s="12">
        <v>25.65</v>
      </c>
      <c r="H127" s="12">
        <v>0.58099999999999996</v>
      </c>
      <c r="I127" s="69">
        <v>21400</v>
      </c>
      <c r="J127" s="12">
        <f t="shared" si="1"/>
        <v>22793.296987694815</v>
      </c>
    </row>
    <row r="128" spans="1:10" x14ac:dyDescent="0.3">
      <c r="A128" s="12">
        <v>95.6</v>
      </c>
      <c r="B128" s="12">
        <v>5.6130000000000004</v>
      </c>
      <c r="C128" s="12">
        <v>27.26</v>
      </c>
      <c r="D128" s="12">
        <v>2</v>
      </c>
      <c r="E128" s="12">
        <v>188</v>
      </c>
      <c r="F128" s="12">
        <v>19.100000000000001</v>
      </c>
      <c r="G128" s="12">
        <v>25.65</v>
      </c>
      <c r="H128" s="12">
        <v>0.58099999999999996</v>
      </c>
      <c r="I128" s="69">
        <v>15700</v>
      </c>
      <c r="J128" s="12">
        <f t="shared" si="1"/>
        <v>13957.395719701544</v>
      </c>
    </row>
    <row r="129" spans="1:10" x14ac:dyDescent="0.3">
      <c r="A129" s="12">
        <v>96</v>
      </c>
      <c r="B129" s="12">
        <v>5.6929999999999996</v>
      </c>
      <c r="C129" s="12">
        <v>17.190000000000001</v>
      </c>
      <c r="D129" s="12">
        <v>4</v>
      </c>
      <c r="E129" s="12">
        <v>437</v>
      </c>
      <c r="F129" s="12">
        <v>21.2</v>
      </c>
      <c r="G129" s="12">
        <v>21.89</v>
      </c>
      <c r="H129" s="12">
        <v>0.624</v>
      </c>
      <c r="I129" s="69">
        <v>16200</v>
      </c>
      <c r="J129" s="12">
        <f t="shared" si="1"/>
        <v>14135.168986327604</v>
      </c>
    </row>
    <row r="130" spans="1:10" x14ac:dyDescent="0.3">
      <c r="A130" s="12">
        <v>98.8</v>
      </c>
      <c r="B130" s="12">
        <v>6.431</v>
      </c>
      <c r="C130" s="12">
        <v>15.39</v>
      </c>
      <c r="D130" s="12">
        <v>4</v>
      </c>
      <c r="E130" s="12">
        <v>437</v>
      </c>
      <c r="F130" s="12">
        <v>21.2</v>
      </c>
      <c r="G130" s="12">
        <v>21.89</v>
      </c>
      <c r="H130" s="12">
        <v>0.624</v>
      </c>
      <c r="I130" s="69">
        <v>18000</v>
      </c>
      <c r="J130" s="12">
        <f t="shared" si="1"/>
        <v>18361.269674996045</v>
      </c>
    </row>
    <row r="131" spans="1:10" x14ac:dyDescent="0.3">
      <c r="A131" s="12">
        <v>94.7</v>
      </c>
      <c r="B131" s="12">
        <v>5.6369999999999996</v>
      </c>
      <c r="C131" s="12">
        <v>18.34</v>
      </c>
      <c r="D131" s="12">
        <v>4</v>
      </c>
      <c r="E131" s="12">
        <v>437</v>
      </c>
      <c r="F131" s="12">
        <v>21.2</v>
      </c>
      <c r="G131" s="12">
        <v>21.89</v>
      </c>
      <c r="H131" s="12">
        <v>0.624</v>
      </c>
      <c r="I131" s="69">
        <v>14300</v>
      </c>
      <c r="J131" s="12">
        <f t="shared" ref="J131:J194" si="2">$L$1+$L$2*A131+$L$3*B131+$L$4*C131+$L$5*D131+$L$6*E131+$L$7*F131+$L$8*G131+$L$9*H131</f>
        <v>13165.394101720929</v>
      </c>
    </row>
    <row r="132" spans="1:10" x14ac:dyDescent="0.3">
      <c r="A132" s="12">
        <v>98.9</v>
      </c>
      <c r="B132" s="12">
        <v>6.4580000000000002</v>
      </c>
      <c r="C132" s="12">
        <v>12.6</v>
      </c>
      <c r="D132" s="12">
        <v>4</v>
      </c>
      <c r="E132" s="12">
        <v>437</v>
      </c>
      <c r="F132" s="12">
        <v>21.2</v>
      </c>
      <c r="G132" s="12">
        <v>21.89</v>
      </c>
      <c r="H132" s="12">
        <v>0.624</v>
      </c>
      <c r="I132" s="69">
        <v>19200</v>
      </c>
      <c r="J132" s="12">
        <f t="shared" si="2"/>
        <v>20164.345229812978</v>
      </c>
    </row>
    <row r="133" spans="1:10" x14ac:dyDescent="0.3">
      <c r="A133" s="12">
        <v>97.7</v>
      </c>
      <c r="B133" s="12">
        <v>6.3259999999999996</v>
      </c>
      <c r="C133" s="12">
        <v>12.26</v>
      </c>
      <c r="D133" s="12">
        <v>4</v>
      </c>
      <c r="E133" s="12">
        <v>437</v>
      </c>
      <c r="F133" s="12">
        <v>21.2</v>
      </c>
      <c r="G133" s="12">
        <v>21.89</v>
      </c>
      <c r="H133" s="12">
        <v>0.624</v>
      </c>
      <c r="I133" s="69">
        <v>19600</v>
      </c>
      <c r="J133" s="12">
        <f t="shared" si="2"/>
        <v>19786.015530591467</v>
      </c>
    </row>
    <row r="134" spans="1:10" x14ac:dyDescent="0.3">
      <c r="A134" s="12">
        <v>97.9</v>
      </c>
      <c r="B134" s="12">
        <v>6.3719999999999999</v>
      </c>
      <c r="C134" s="12">
        <v>11.12</v>
      </c>
      <c r="D134" s="12">
        <v>4</v>
      </c>
      <c r="E134" s="12">
        <v>437</v>
      </c>
      <c r="F134" s="12">
        <v>21.2</v>
      </c>
      <c r="G134" s="12">
        <v>21.89</v>
      </c>
      <c r="H134" s="12">
        <v>0.624</v>
      </c>
      <c r="I134" s="69">
        <v>23000</v>
      </c>
      <c r="J134" s="12">
        <f t="shared" si="2"/>
        <v>20672.255676315457</v>
      </c>
    </row>
    <row r="135" spans="1:10" x14ac:dyDescent="0.3">
      <c r="A135" s="12">
        <v>95.4</v>
      </c>
      <c r="B135" s="12">
        <v>5.8220000000000001</v>
      </c>
      <c r="C135" s="12">
        <v>15.03</v>
      </c>
      <c r="D135" s="12">
        <v>4</v>
      </c>
      <c r="E135" s="12">
        <v>437</v>
      </c>
      <c r="F135" s="12">
        <v>21.2</v>
      </c>
      <c r="G135" s="12">
        <v>21.89</v>
      </c>
      <c r="H135" s="12">
        <v>0.624</v>
      </c>
      <c r="I135" s="69">
        <v>18400</v>
      </c>
      <c r="J135" s="12">
        <f t="shared" si="2"/>
        <v>15954.737554988838</v>
      </c>
    </row>
    <row r="136" spans="1:10" x14ac:dyDescent="0.3">
      <c r="A136" s="12">
        <v>98.4</v>
      </c>
      <c r="B136" s="12">
        <v>5.7569999999999997</v>
      </c>
      <c r="C136" s="12">
        <v>17.309999999999999</v>
      </c>
      <c r="D136" s="12">
        <v>4</v>
      </c>
      <c r="E136" s="12">
        <v>437</v>
      </c>
      <c r="F136" s="12">
        <v>21.2</v>
      </c>
      <c r="G136" s="12">
        <v>21.89</v>
      </c>
      <c r="H136" s="12">
        <v>0.624</v>
      </c>
      <c r="I136" s="69">
        <v>15600</v>
      </c>
      <c r="J136" s="12">
        <f t="shared" si="2"/>
        <v>14405.6237908935</v>
      </c>
    </row>
    <row r="137" spans="1:10" x14ac:dyDescent="0.3">
      <c r="A137" s="12">
        <v>98.2</v>
      </c>
      <c r="B137" s="12">
        <v>6.335</v>
      </c>
      <c r="C137" s="12">
        <v>16.96</v>
      </c>
      <c r="D137" s="12">
        <v>4</v>
      </c>
      <c r="E137" s="12">
        <v>437</v>
      </c>
      <c r="F137" s="12">
        <v>21.2</v>
      </c>
      <c r="G137" s="12">
        <v>21.89</v>
      </c>
      <c r="H137" s="12">
        <v>0.624</v>
      </c>
      <c r="I137" s="69">
        <v>18100</v>
      </c>
      <c r="J137" s="12">
        <f t="shared" si="2"/>
        <v>16995.363605871142</v>
      </c>
    </row>
    <row r="138" spans="1:10" x14ac:dyDescent="0.3">
      <c r="A138" s="12">
        <v>93.5</v>
      </c>
      <c r="B138" s="12">
        <v>5.9420000000000002</v>
      </c>
      <c r="C138" s="12">
        <v>16.899999999999999</v>
      </c>
      <c r="D138" s="12">
        <v>4</v>
      </c>
      <c r="E138" s="12">
        <v>437</v>
      </c>
      <c r="F138" s="12">
        <v>21.2</v>
      </c>
      <c r="G138" s="12">
        <v>21.89</v>
      </c>
      <c r="H138" s="12">
        <v>0.624</v>
      </c>
      <c r="I138" s="69">
        <v>17400</v>
      </c>
      <c r="J138" s="12">
        <f t="shared" si="2"/>
        <v>15255.569547858402</v>
      </c>
    </row>
    <row r="139" spans="1:10" x14ac:dyDescent="0.3">
      <c r="A139" s="12">
        <v>98.4</v>
      </c>
      <c r="B139" s="12">
        <v>6.4539999999999997</v>
      </c>
      <c r="C139" s="12">
        <v>14.59</v>
      </c>
      <c r="D139" s="12">
        <v>4</v>
      </c>
      <c r="E139" s="12">
        <v>437</v>
      </c>
      <c r="F139" s="12">
        <v>21.2</v>
      </c>
      <c r="G139" s="12">
        <v>21.89</v>
      </c>
      <c r="H139" s="12">
        <v>0.624</v>
      </c>
      <c r="I139" s="69">
        <v>17100</v>
      </c>
      <c r="J139" s="12">
        <f t="shared" si="2"/>
        <v>18927.108902511864</v>
      </c>
    </row>
    <row r="140" spans="1:10" x14ac:dyDescent="0.3">
      <c r="A140" s="12">
        <v>98.2</v>
      </c>
      <c r="B140" s="12">
        <v>5.8570000000000002</v>
      </c>
      <c r="C140" s="12">
        <v>21.32</v>
      </c>
      <c r="D140" s="12">
        <v>4</v>
      </c>
      <c r="E140" s="12">
        <v>437</v>
      </c>
      <c r="F140" s="12">
        <v>21.2</v>
      </c>
      <c r="G140" s="12">
        <v>21.89</v>
      </c>
      <c r="H140" s="12">
        <v>0.624</v>
      </c>
      <c r="I140" s="69">
        <v>13300</v>
      </c>
      <c r="J140" s="12">
        <f t="shared" si="2"/>
        <v>12384.894973754264</v>
      </c>
    </row>
    <row r="141" spans="1:10" x14ac:dyDescent="0.3">
      <c r="A141" s="12">
        <v>97.9</v>
      </c>
      <c r="B141" s="12">
        <v>6.1509999999999998</v>
      </c>
      <c r="C141" s="12">
        <v>18.46</v>
      </c>
      <c r="D141" s="12">
        <v>4</v>
      </c>
      <c r="E141" s="12">
        <v>437</v>
      </c>
      <c r="F141" s="12">
        <v>21.2</v>
      </c>
      <c r="G141" s="12">
        <v>21.89</v>
      </c>
      <c r="H141" s="12">
        <v>0.624</v>
      </c>
      <c r="I141" s="69">
        <v>17800</v>
      </c>
      <c r="J141" s="12">
        <f t="shared" si="2"/>
        <v>15318.65790621785</v>
      </c>
    </row>
    <row r="142" spans="1:10" x14ac:dyDescent="0.3">
      <c r="A142" s="12">
        <v>93.6</v>
      </c>
      <c r="B142" s="12">
        <v>6.1740000000000004</v>
      </c>
      <c r="C142" s="12">
        <v>24.16</v>
      </c>
      <c r="D142" s="12">
        <v>4</v>
      </c>
      <c r="E142" s="12">
        <v>437</v>
      </c>
      <c r="F142" s="12">
        <v>21.2</v>
      </c>
      <c r="G142" s="12">
        <v>21.89</v>
      </c>
      <c r="H142" s="12">
        <v>0.624</v>
      </c>
      <c r="I142" s="69">
        <v>14000</v>
      </c>
      <c r="J142" s="12">
        <f t="shared" si="2"/>
        <v>11822.515454831882</v>
      </c>
    </row>
    <row r="143" spans="1:10" x14ac:dyDescent="0.3">
      <c r="A143" s="12">
        <v>100</v>
      </c>
      <c r="B143" s="12">
        <v>5.0190000000000001</v>
      </c>
      <c r="C143" s="12">
        <v>34.409999999999997</v>
      </c>
      <c r="D143" s="12">
        <v>4</v>
      </c>
      <c r="E143" s="12">
        <v>437</v>
      </c>
      <c r="F143" s="12">
        <v>21.2</v>
      </c>
      <c r="G143" s="12">
        <v>21.89</v>
      </c>
      <c r="H143" s="12">
        <v>0.624</v>
      </c>
      <c r="I143" s="69">
        <v>14400</v>
      </c>
      <c r="J143" s="12">
        <f t="shared" si="2"/>
        <v>1065.4999129693324</v>
      </c>
    </row>
    <row r="144" spans="1:10" x14ac:dyDescent="0.3">
      <c r="A144" s="12">
        <v>100</v>
      </c>
      <c r="B144" s="12">
        <v>5.4029999999999996</v>
      </c>
      <c r="C144" s="12">
        <v>26.82</v>
      </c>
      <c r="D144" s="12">
        <v>5</v>
      </c>
      <c r="E144" s="12">
        <v>403</v>
      </c>
      <c r="F144" s="12">
        <v>14.7</v>
      </c>
      <c r="G144" s="12">
        <v>19.579999999999998</v>
      </c>
      <c r="H144" s="12">
        <v>0.871</v>
      </c>
      <c r="I144" s="69">
        <v>13400</v>
      </c>
      <c r="J144" s="12">
        <f t="shared" si="2"/>
        <v>12122.492900094348</v>
      </c>
    </row>
    <row r="145" spans="1:10" x14ac:dyDescent="0.3">
      <c r="A145" s="12">
        <v>100</v>
      </c>
      <c r="B145" s="12">
        <v>5.468</v>
      </c>
      <c r="C145" s="12">
        <v>26.42</v>
      </c>
      <c r="D145" s="12">
        <v>5</v>
      </c>
      <c r="E145" s="12">
        <v>403</v>
      </c>
      <c r="F145" s="12">
        <v>14.7</v>
      </c>
      <c r="G145" s="12">
        <v>19.579999999999998</v>
      </c>
      <c r="H145" s="12">
        <v>0.871</v>
      </c>
      <c r="I145" s="69">
        <v>15600</v>
      </c>
      <c r="J145" s="12">
        <f t="shared" si="2"/>
        <v>12632.712095249019</v>
      </c>
    </row>
    <row r="146" spans="1:10" x14ac:dyDescent="0.3">
      <c r="A146" s="12">
        <v>97.8</v>
      </c>
      <c r="B146" s="12">
        <v>4.9029999999999996</v>
      </c>
      <c r="C146" s="12">
        <v>29.29</v>
      </c>
      <c r="D146" s="12">
        <v>5</v>
      </c>
      <c r="E146" s="12">
        <v>403</v>
      </c>
      <c r="F146" s="12">
        <v>14.7</v>
      </c>
      <c r="G146" s="12">
        <v>19.579999999999998</v>
      </c>
      <c r="H146" s="12">
        <v>0.871</v>
      </c>
      <c r="I146" s="69">
        <v>11800</v>
      </c>
      <c r="J146" s="12">
        <f t="shared" si="2"/>
        <v>8492.5580809815401</v>
      </c>
    </row>
    <row r="147" spans="1:10" x14ac:dyDescent="0.3">
      <c r="A147" s="12">
        <v>100</v>
      </c>
      <c r="B147" s="12">
        <v>6.13</v>
      </c>
      <c r="C147" s="12">
        <v>27.8</v>
      </c>
      <c r="D147" s="12">
        <v>5</v>
      </c>
      <c r="E147" s="12">
        <v>403</v>
      </c>
      <c r="F147" s="12">
        <v>14.7</v>
      </c>
      <c r="G147" s="12">
        <v>19.579999999999998</v>
      </c>
      <c r="H147" s="12">
        <v>0.871</v>
      </c>
      <c r="I147" s="69">
        <v>13800</v>
      </c>
      <c r="J147" s="12">
        <f t="shared" si="2"/>
        <v>14528.652736954256</v>
      </c>
    </row>
    <row r="148" spans="1:10" x14ac:dyDescent="0.3">
      <c r="A148" s="12">
        <v>100</v>
      </c>
      <c r="B148" s="12">
        <v>5.6280000000000001</v>
      </c>
      <c r="C148" s="12">
        <v>16.649999999999999</v>
      </c>
      <c r="D148" s="12">
        <v>5</v>
      </c>
      <c r="E148" s="12">
        <v>403</v>
      </c>
      <c r="F148" s="12">
        <v>14.7</v>
      </c>
      <c r="G148" s="12">
        <v>19.579999999999998</v>
      </c>
      <c r="H148" s="12">
        <v>0.871</v>
      </c>
      <c r="I148" s="69">
        <v>15600</v>
      </c>
      <c r="J148" s="12">
        <f t="shared" si="2"/>
        <v>19205.193314188491</v>
      </c>
    </row>
    <row r="149" spans="1:10" x14ac:dyDescent="0.3">
      <c r="A149" s="12">
        <v>95.7</v>
      </c>
      <c r="B149" s="12">
        <v>4.9260000000000002</v>
      </c>
      <c r="C149" s="12">
        <v>29.53</v>
      </c>
      <c r="D149" s="12">
        <v>5</v>
      </c>
      <c r="E149" s="12">
        <v>403</v>
      </c>
      <c r="F149" s="12">
        <v>14.7</v>
      </c>
      <c r="G149" s="12">
        <v>19.579999999999998</v>
      </c>
      <c r="H149" s="12">
        <v>0.871</v>
      </c>
      <c r="I149" s="69">
        <v>14600</v>
      </c>
      <c r="J149" s="12">
        <f t="shared" si="2"/>
        <v>8373.0422224518661</v>
      </c>
    </row>
    <row r="150" spans="1:10" x14ac:dyDescent="0.3">
      <c r="A150" s="12">
        <v>93.8</v>
      </c>
      <c r="B150" s="12">
        <v>5.1859999999999999</v>
      </c>
      <c r="C150" s="12">
        <v>28.32</v>
      </c>
      <c r="D150" s="12">
        <v>5</v>
      </c>
      <c r="E150" s="12">
        <v>403</v>
      </c>
      <c r="F150" s="12">
        <v>14.7</v>
      </c>
      <c r="G150" s="12">
        <v>19.579999999999998</v>
      </c>
      <c r="H150" s="12">
        <v>0.871</v>
      </c>
      <c r="I150" s="69">
        <v>17800</v>
      </c>
      <c r="J150" s="12">
        <f t="shared" si="2"/>
        <v>10115.330458262342</v>
      </c>
    </row>
    <row r="151" spans="1:10" x14ac:dyDescent="0.3">
      <c r="A151" s="12">
        <v>94.9</v>
      </c>
      <c r="B151" s="12">
        <v>5.5970000000000004</v>
      </c>
      <c r="C151" s="12">
        <v>21.45</v>
      </c>
      <c r="D151" s="12">
        <v>5</v>
      </c>
      <c r="E151" s="12">
        <v>403</v>
      </c>
      <c r="F151" s="12">
        <v>14.7</v>
      </c>
      <c r="G151" s="12">
        <v>19.579999999999998</v>
      </c>
      <c r="H151" s="12">
        <v>0.871</v>
      </c>
      <c r="I151" s="69">
        <v>15400</v>
      </c>
      <c r="J151" s="12">
        <f t="shared" si="2"/>
        <v>16004.570924500909</v>
      </c>
    </row>
    <row r="152" spans="1:10" x14ac:dyDescent="0.3">
      <c r="A152" s="12">
        <v>97.3</v>
      </c>
      <c r="B152" s="12">
        <v>6.1219999999999999</v>
      </c>
      <c r="C152" s="12">
        <v>14.1</v>
      </c>
      <c r="D152" s="12">
        <v>5</v>
      </c>
      <c r="E152" s="12">
        <v>403</v>
      </c>
      <c r="F152" s="12">
        <v>14.7</v>
      </c>
      <c r="G152" s="12">
        <v>19.579999999999998</v>
      </c>
      <c r="H152" s="12">
        <v>0.871</v>
      </c>
      <c r="I152" s="69">
        <v>21500</v>
      </c>
      <c r="J152" s="12">
        <f t="shared" si="2"/>
        <v>22697.40675600935</v>
      </c>
    </row>
    <row r="153" spans="1:10" x14ac:dyDescent="0.3">
      <c r="A153" s="12">
        <v>100</v>
      </c>
      <c r="B153" s="12">
        <v>5.4039999999999999</v>
      </c>
      <c r="C153" s="12">
        <v>13.28</v>
      </c>
      <c r="D153" s="12">
        <v>5</v>
      </c>
      <c r="E153" s="12">
        <v>403</v>
      </c>
      <c r="F153" s="12">
        <v>14.7</v>
      </c>
      <c r="G153" s="12">
        <v>19.579999999999998</v>
      </c>
      <c r="H153" s="12">
        <v>0.871</v>
      </c>
      <c r="I153" s="69">
        <v>19600</v>
      </c>
      <c r="J153" s="12">
        <f t="shared" si="2"/>
        <v>20320.47504781283</v>
      </c>
    </row>
    <row r="154" spans="1:10" x14ac:dyDescent="0.3">
      <c r="A154" s="12">
        <v>88</v>
      </c>
      <c r="B154" s="12">
        <v>5.0119999999999996</v>
      </c>
      <c r="C154" s="12">
        <v>12.12</v>
      </c>
      <c r="D154" s="12">
        <v>5</v>
      </c>
      <c r="E154" s="12">
        <v>403</v>
      </c>
      <c r="F154" s="12">
        <v>14.7</v>
      </c>
      <c r="G154" s="12">
        <v>19.579999999999998</v>
      </c>
      <c r="H154" s="12">
        <v>0.871</v>
      </c>
      <c r="I154" s="69">
        <v>15300</v>
      </c>
      <c r="J154" s="12">
        <f t="shared" si="2"/>
        <v>19010.056457869116</v>
      </c>
    </row>
    <row r="155" spans="1:10" x14ac:dyDescent="0.3">
      <c r="A155" s="12">
        <v>98.5</v>
      </c>
      <c r="B155" s="12">
        <v>5.7089999999999996</v>
      </c>
      <c r="C155" s="12">
        <v>15.79</v>
      </c>
      <c r="D155" s="12">
        <v>5</v>
      </c>
      <c r="E155" s="12">
        <v>403</v>
      </c>
      <c r="F155" s="12">
        <v>14.7</v>
      </c>
      <c r="G155" s="12">
        <v>19.579999999999998</v>
      </c>
      <c r="H155" s="12">
        <v>0.871</v>
      </c>
      <c r="I155" s="69">
        <v>19400</v>
      </c>
      <c r="J155" s="12">
        <f t="shared" si="2"/>
        <v>20010.390841781864</v>
      </c>
    </row>
    <row r="156" spans="1:10" x14ac:dyDescent="0.3">
      <c r="A156" s="12">
        <v>96</v>
      </c>
      <c r="B156" s="12">
        <v>6.1289999999999996</v>
      </c>
      <c r="C156" s="12">
        <v>15.12</v>
      </c>
      <c r="D156" s="12">
        <v>5</v>
      </c>
      <c r="E156" s="12">
        <v>403</v>
      </c>
      <c r="F156" s="12">
        <v>14.7</v>
      </c>
      <c r="G156" s="12">
        <v>19.579999999999998</v>
      </c>
      <c r="H156" s="12">
        <v>0.871</v>
      </c>
      <c r="I156" s="69">
        <v>17000</v>
      </c>
      <c r="J156" s="12">
        <f t="shared" si="2"/>
        <v>22066.207122489603</v>
      </c>
    </row>
    <row r="157" spans="1:10" x14ac:dyDescent="0.3">
      <c r="A157" s="12">
        <v>82.6</v>
      </c>
      <c r="B157" s="12">
        <v>6.1520000000000001</v>
      </c>
      <c r="C157" s="12">
        <v>15.02</v>
      </c>
      <c r="D157" s="12">
        <v>5</v>
      </c>
      <c r="E157" s="12">
        <v>403</v>
      </c>
      <c r="F157" s="12">
        <v>14.7</v>
      </c>
      <c r="G157" s="12">
        <v>19.579999999999998</v>
      </c>
      <c r="H157" s="12">
        <v>0.871</v>
      </c>
      <c r="I157" s="69">
        <v>15600</v>
      </c>
      <c r="J157" s="12">
        <f t="shared" si="2"/>
        <v>21780.280367008443</v>
      </c>
    </row>
    <row r="158" spans="1:10" x14ac:dyDescent="0.3">
      <c r="A158" s="12">
        <v>94</v>
      </c>
      <c r="B158" s="12">
        <v>5.2720000000000002</v>
      </c>
      <c r="C158" s="12">
        <v>16.14</v>
      </c>
      <c r="D158" s="12">
        <v>5</v>
      </c>
      <c r="E158" s="12">
        <v>403</v>
      </c>
      <c r="F158" s="12">
        <v>14.7</v>
      </c>
      <c r="G158" s="12">
        <v>19.579999999999998</v>
      </c>
      <c r="H158" s="12">
        <v>0.871</v>
      </c>
      <c r="I158" s="69">
        <v>13100</v>
      </c>
      <c r="J158" s="12">
        <f t="shared" si="2"/>
        <v>17847.5478360206</v>
      </c>
    </row>
    <row r="159" spans="1:10" x14ac:dyDescent="0.3">
      <c r="A159" s="12">
        <v>97.4</v>
      </c>
      <c r="B159" s="12">
        <v>6.9429999999999996</v>
      </c>
      <c r="C159" s="12">
        <v>4.59</v>
      </c>
      <c r="D159" s="12">
        <v>5</v>
      </c>
      <c r="E159" s="12">
        <v>403</v>
      </c>
      <c r="F159" s="12">
        <v>14.7</v>
      </c>
      <c r="G159" s="12">
        <v>19.579999999999998</v>
      </c>
      <c r="H159" s="12">
        <v>0.60499999999999998</v>
      </c>
      <c r="I159" s="69">
        <v>41300</v>
      </c>
      <c r="J159" s="12">
        <f t="shared" si="2"/>
        <v>34575.314591298978</v>
      </c>
    </row>
    <row r="160" spans="1:10" x14ac:dyDescent="0.3">
      <c r="A160" s="12">
        <v>100</v>
      </c>
      <c r="B160" s="12">
        <v>6.0659999999999998</v>
      </c>
      <c r="C160" s="12">
        <v>6.43</v>
      </c>
      <c r="D160" s="12">
        <v>5</v>
      </c>
      <c r="E160" s="12">
        <v>403</v>
      </c>
      <c r="F160" s="12">
        <v>14.7</v>
      </c>
      <c r="G160" s="12">
        <v>19.579999999999998</v>
      </c>
      <c r="H160" s="12">
        <v>0.60499999999999998</v>
      </c>
      <c r="I160" s="69">
        <v>24300</v>
      </c>
      <c r="J160" s="12">
        <f t="shared" si="2"/>
        <v>29929.416132350958</v>
      </c>
    </row>
    <row r="161" spans="1:10" x14ac:dyDescent="0.3">
      <c r="A161" s="12">
        <v>100</v>
      </c>
      <c r="B161" s="12">
        <v>6.51</v>
      </c>
      <c r="C161" s="12">
        <v>7.39</v>
      </c>
      <c r="D161" s="12">
        <v>5</v>
      </c>
      <c r="E161" s="12">
        <v>403</v>
      </c>
      <c r="F161" s="12">
        <v>14.7</v>
      </c>
      <c r="G161" s="12">
        <v>19.579999999999998</v>
      </c>
      <c r="H161" s="12">
        <v>0.871</v>
      </c>
      <c r="I161" s="69">
        <v>23300</v>
      </c>
      <c r="J161" s="12">
        <f t="shared" si="2"/>
        <v>28447.631887749088</v>
      </c>
    </row>
    <row r="162" spans="1:10" x14ac:dyDescent="0.3">
      <c r="A162" s="12">
        <v>92.6</v>
      </c>
      <c r="B162" s="12">
        <v>6.25</v>
      </c>
      <c r="C162" s="12">
        <v>5.5</v>
      </c>
      <c r="D162" s="12">
        <v>5</v>
      </c>
      <c r="E162" s="12">
        <v>403</v>
      </c>
      <c r="F162" s="12">
        <v>14.7</v>
      </c>
      <c r="G162" s="12">
        <v>19.579999999999998</v>
      </c>
      <c r="H162" s="12">
        <v>0.60499999999999998</v>
      </c>
      <c r="I162" s="69">
        <v>27000</v>
      </c>
      <c r="J162" s="12">
        <f t="shared" si="2"/>
        <v>31007.581845943616</v>
      </c>
    </row>
    <row r="163" spans="1:10" x14ac:dyDescent="0.3">
      <c r="A163" s="12">
        <v>90.8</v>
      </c>
      <c r="B163" s="12">
        <v>7.4889999999999999</v>
      </c>
      <c r="C163" s="12">
        <v>1.73</v>
      </c>
      <c r="D163" s="12">
        <v>5</v>
      </c>
      <c r="E163" s="12">
        <v>403</v>
      </c>
      <c r="F163" s="12">
        <v>14.7</v>
      </c>
      <c r="G163" s="12">
        <v>19.579999999999998</v>
      </c>
      <c r="H163" s="12">
        <v>0.60499999999999998</v>
      </c>
      <c r="I163" s="69">
        <v>50000</v>
      </c>
      <c r="J163" s="12">
        <f t="shared" si="2"/>
        <v>38341.20545075155</v>
      </c>
    </row>
    <row r="164" spans="1:10" x14ac:dyDescent="0.3">
      <c r="A164" s="12">
        <v>98.2</v>
      </c>
      <c r="B164" s="12">
        <v>7.8019999999999996</v>
      </c>
      <c r="C164" s="12">
        <v>1.92</v>
      </c>
      <c r="D164" s="12">
        <v>5</v>
      </c>
      <c r="E164" s="12">
        <v>403</v>
      </c>
      <c r="F164" s="12">
        <v>14.7</v>
      </c>
      <c r="G164" s="12">
        <v>19.579999999999998</v>
      </c>
      <c r="H164" s="12">
        <v>0.60499999999999998</v>
      </c>
      <c r="I164" s="69">
        <v>50000</v>
      </c>
      <c r="J164" s="12">
        <f t="shared" si="2"/>
        <v>39761.215678530214</v>
      </c>
    </row>
    <row r="165" spans="1:10" x14ac:dyDescent="0.3">
      <c r="A165" s="12">
        <v>93.9</v>
      </c>
      <c r="B165" s="12">
        <v>8.375</v>
      </c>
      <c r="C165" s="12">
        <v>3.32</v>
      </c>
      <c r="D165" s="12">
        <v>5</v>
      </c>
      <c r="E165" s="12">
        <v>403</v>
      </c>
      <c r="F165" s="12">
        <v>14.7</v>
      </c>
      <c r="G165" s="12">
        <v>19.579999999999998</v>
      </c>
      <c r="H165" s="12">
        <v>0.60499999999999998</v>
      </c>
      <c r="I165" s="69">
        <v>50000</v>
      </c>
      <c r="J165" s="12">
        <f t="shared" si="2"/>
        <v>41136.266067393088</v>
      </c>
    </row>
    <row r="166" spans="1:10" x14ac:dyDescent="0.3">
      <c r="A166" s="12">
        <v>91.8</v>
      </c>
      <c r="B166" s="12">
        <v>5.8540000000000001</v>
      </c>
      <c r="C166" s="12">
        <v>11.64</v>
      </c>
      <c r="D166" s="12">
        <v>5</v>
      </c>
      <c r="E166" s="12">
        <v>403</v>
      </c>
      <c r="F166" s="12">
        <v>14.7</v>
      </c>
      <c r="G166" s="12">
        <v>19.579999999999998</v>
      </c>
      <c r="H166" s="12">
        <v>0.60499999999999998</v>
      </c>
      <c r="I166" s="69">
        <v>22700</v>
      </c>
      <c r="J166" s="12">
        <f t="shared" si="2"/>
        <v>25631.870178105764</v>
      </c>
    </row>
    <row r="167" spans="1:10" x14ac:dyDescent="0.3">
      <c r="A167" s="12">
        <v>93</v>
      </c>
      <c r="B167" s="12">
        <v>6.101</v>
      </c>
      <c r="C167" s="12">
        <v>9.81</v>
      </c>
      <c r="D167" s="12">
        <v>5</v>
      </c>
      <c r="E167" s="12">
        <v>403</v>
      </c>
      <c r="F167" s="12">
        <v>14.7</v>
      </c>
      <c r="G167" s="12">
        <v>19.579999999999998</v>
      </c>
      <c r="H167" s="12">
        <v>0.60499999999999998</v>
      </c>
      <c r="I167" s="69">
        <v>25000</v>
      </c>
      <c r="J167" s="12">
        <f t="shared" si="2"/>
        <v>27797.82444963884</v>
      </c>
    </row>
    <row r="168" spans="1:10" x14ac:dyDescent="0.3">
      <c r="A168" s="12">
        <v>96.2</v>
      </c>
      <c r="B168" s="12">
        <v>7.9290000000000003</v>
      </c>
      <c r="C168" s="12">
        <v>3.7</v>
      </c>
      <c r="D168" s="12">
        <v>5</v>
      </c>
      <c r="E168" s="12">
        <v>403</v>
      </c>
      <c r="F168" s="12">
        <v>14.7</v>
      </c>
      <c r="G168" s="12">
        <v>19.579999999999998</v>
      </c>
      <c r="H168" s="12">
        <v>0.60499999999999998</v>
      </c>
      <c r="I168" s="69">
        <v>50000</v>
      </c>
      <c r="J168" s="12">
        <f t="shared" si="2"/>
        <v>39142.096793453689</v>
      </c>
    </row>
    <row r="169" spans="1:10" x14ac:dyDescent="0.3">
      <c r="A169" s="12">
        <v>79.2</v>
      </c>
      <c r="B169" s="12">
        <v>5.8769999999999998</v>
      </c>
      <c r="C169" s="12">
        <v>12.14</v>
      </c>
      <c r="D169" s="12">
        <v>5</v>
      </c>
      <c r="E169" s="12">
        <v>403</v>
      </c>
      <c r="F169" s="12">
        <v>14.7</v>
      </c>
      <c r="G169" s="12">
        <v>19.579999999999998</v>
      </c>
      <c r="H169" s="12">
        <v>0.60499999999999998</v>
      </c>
      <c r="I169" s="69">
        <v>23800</v>
      </c>
      <c r="J169" s="12">
        <f t="shared" si="2"/>
        <v>25009.195821746263</v>
      </c>
    </row>
    <row r="170" spans="1:10" x14ac:dyDescent="0.3">
      <c r="A170" s="12">
        <v>96.1</v>
      </c>
      <c r="B170" s="12">
        <v>6.319</v>
      </c>
      <c r="C170" s="12">
        <v>11.1</v>
      </c>
      <c r="D170" s="12">
        <v>5</v>
      </c>
      <c r="E170" s="12">
        <v>403</v>
      </c>
      <c r="F170" s="12">
        <v>14.7</v>
      </c>
      <c r="G170" s="12">
        <v>19.579999999999998</v>
      </c>
      <c r="H170" s="12">
        <v>0.60499999999999998</v>
      </c>
      <c r="I170" s="69">
        <v>23800</v>
      </c>
      <c r="J170" s="12">
        <f t="shared" si="2"/>
        <v>28018.619586222394</v>
      </c>
    </row>
    <row r="171" spans="1:10" x14ac:dyDescent="0.3">
      <c r="A171" s="12">
        <v>95.2</v>
      </c>
      <c r="B171" s="12">
        <v>6.4020000000000001</v>
      </c>
      <c r="C171" s="12">
        <v>11.32</v>
      </c>
      <c r="D171" s="12">
        <v>5</v>
      </c>
      <c r="E171" s="12">
        <v>403</v>
      </c>
      <c r="F171" s="12">
        <v>14.7</v>
      </c>
      <c r="G171" s="12">
        <v>19.579999999999998</v>
      </c>
      <c r="H171" s="12">
        <v>0.60499999999999998</v>
      </c>
      <c r="I171" s="69">
        <v>22300</v>
      </c>
      <c r="J171" s="12">
        <f t="shared" si="2"/>
        <v>28198.257003392875</v>
      </c>
    </row>
    <row r="172" spans="1:10" x14ac:dyDescent="0.3">
      <c r="A172" s="12">
        <v>94.6</v>
      </c>
      <c r="B172" s="12">
        <v>5.875</v>
      </c>
      <c r="C172" s="12">
        <v>14.43</v>
      </c>
      <c r="D172" s="12">
        <v>5</v>
      </c>
      <c r="E172" s="12">
        <v>403</v>
      </c>
      <c r="F172" s="12">
        <v>14.7</v>
      </c>
      <c r="G172" s="12">
        <v>19.579999999999998</v>
      </c>
      <c r="H172" s="12">
        <v>0.60499999999999998</v>
      </c>
      <c r="I172" s="69">
        <v>17400</v>
      </c>
      <c r="J172" s="12">
        <f t="shared" si="2"/>
        <v>24122.328518567923</v>
      </c>
    </row>
    <row r="173" spans="1:10" x14ac:dyDescent="0.3">
      <c r="A173" s="12">
        <v>97.3</v>
      </c>
      <c r="B173" s="12">
        <v>5.88</v>
      </c>
      <c r="C173" s="12">
        <v>12.03</v>
      </c>
      <c r="D173" s="12">
        <v>5</v>
      </c>
      <c r="E173" s="12">
        <v>403</v>
      </c>
      <c r="F173" s="12">
        <v>14.7</v>
      </c>
      <c r="G173" s="12">
        <v>19.579999999999998</v>
      </c>
      <c r="H173" s="12">
        <v>0.60499999999999998</v>
      </c>
      <c r="I173" s="69">
        <v>19100</v>
      </c>
      <c r="J173" s="12">
        <f t="shared" si="2"/>
        <v>25684.262533405625</v>
      </c>
    </row>
    <row r="174" spans="1:10" x14ac:dyDescent="0.3">
      <c r="A174" s="12">
        <v>88.5</v>
      </c>
      <c r="B174" s="12">
        <v>5.5720000000000001</v>
      </c>
      <c r="C174" s="12">
        <v>14.69</v>
      </c>
      <c r="D174" s="12">
        <v>5</v>
      </c>
      <c r="E174" s="12">
        <v>296</v>
      </c>
      <c r="F174" s="12">
        <v>16.600000000000001</v>
      </c>
      <c r="G174" s="12">
        <v>4.05</v>
      </c>
      <c r="H174" s="12">
        <v>0.51</v>
      </c>
      <c r="I174" s="69">
        <v>23100</v>
      </c>
      <c r="J174" s="12">
        <f t="shared" si="2"/>
        <v>20970.213551774526</v>
      </c>
    </row>
    <row r="175" spans="1:10" x14ac:dyDescent="0.3">
      <c r="A175" s="12">
        <v>84.1</v>
      </c>
      <c r="B175" s="12">
        <v>6.4160000000000004</v>
      </c>
      <c r="C175" s="12">
        <v>9.0399999999999991</v>
      </c>
      <c r="D175" s="12">
        <v>5</v>
      </c>
      <c r="E175" s="12">
        <v>296</v>
      </c>
      <c r="F175" s="12">
        <v>16.600000000000001</v>
      </c>
      <c r="G175" s="12">
        <v>4.05</v>
      </c>
      <c r="H175" s="12">
        <v>0.51</v>
      </c>
      <c r="I175" s="69">
        <v>23600</v>
      </c>
      <c r="J175" s="12">
        <f t="shared" si="2"/>
        <v>27726.345470856111</v>
      </c>
    </row>
    <row r="176" spans="1:10" x14ac:dyDescent="0.3">
      <c r="A176" s="12">
        <v>68.7</v>
      </c>
      <c r="B176" s="12">
        <v>5.859</v>
      </c>
      <c r="C176" s="12">
        <v>9.64</v>
      </c>
      <c r="D176" s="12">
        <v>5</v>
      </c>
      <c r="E176" s="12">
        <v>296</v>
      </c>
      <c r="F176" s="12">
        <v>16.600000000000001</v>
      </c>
      <c r="G176" s="12">
        <v>4.05</v>
      </c>
      <c r="H176" s="12">
        <v>0.51</v>
      </c>
      <c r="I176" s="69">
        <v>22600</v>
      </c>
      <c r="J176" s="12">
        <f t="shared" si="2"/>
        <v>24558.165300823763</v>
      </c>
    </row>
    <row r="177" spans="1:10" x14ac:dyDescent="0.3">
      <c r="A177" s="12">
        <v>33.1</v>
      </c>
      <c r="B177" s="12">
        <v>6.5460000000000003</v>
      </c>
      <c r="C177" s="12">
        <v>5.33</v>
      </c>
      <c r="D177" s="12">
        <v>5</v>
      </c>
      <c r="E177" s="12">
        <v>296</v>
      </c>
      <c r="F177" s="12">
        <v>16.600000000000001</v>
      </c>
      <c r="G177" s="12">
        <v>4.05</v>
      </c>
      <c r="H177" s="12">
        <v>0.51</v>
      </c>
      <c r="I177" s="69">
        <v>29400</v>
      </c>
      <c r="J177" s="12">
        <f t="shared" si="2"/>
        <v>28828.114390028335</v>
      </c>
    </row>
    <row r="178" spans="1:10" x14ac:dyDescent="0.3">
      <c r="A178" s="12">
        <v>47.2</v>
      </c>
      <c r="B178" s="12">
        <v>6.02</v>
      </c>
      <c r="C178" s="12">
        <v>10.11</v>
      </c>
      <c r="D178" s="12">
        <v>5</v>
      </c>
      <c r="E178" s="12">
        <v>296</v>
      </c>
      <c r="F178" s="12">
        <v>16.600000000000001</v>
      </c>
      <c r="G178" s="12">
        <v>4.05</v>
      </c>
      <c r="H178" s="12">
        <v>0.51</v>
      </c>
      <c r="I178" s="69">
        <v>23200</v>
      </c>
      <c r="J178" s="12">
        <f t="shared" si="2"/>
        <v>24229.839291464217</v>
      </c>
    </row>
    <row r="179" spans="1:10" x14ac:dyDescent="0.3">
      <c r="A179" s="12">
        <v>73.400000000000006</v>
      </c>
      <c r="B179" s="12">
        <v>6.3150000000000004</v>
      </c>
      <c r="C179" s="12">
        <v>6.29</v>
      </c>
      <c r="D179" s="12">
        <v>5</v>
      </c>
      <c r="E179" s="12">
        <v>296</v>
      </c>
      <c r="F179" s="12">
        <v>16.600000000000001</v>
      </c>
      <c r="G179" s="12">
        <v>4.05</v>
      </c>
      <c r="H179" s="12">
        <v>0.51</v>
      </c>
      <c r="I179" s="69">
        <v>24600</v>
      </c>
      <c r="J179" s="12">
        <f t="shared" si="2"/>
        <v>28621.457054999584</v>
      </c>
    </row>
    <row r="180" spans="1:10" x14ac:dyDescent="0.3">
      <c r="A180" s="12">
        <v>74.400000000000006</v>
      </c>
      <c r="B180" s="12">
        <v>6.86</v>
      </c>
      <c r="C180" s="12">
        <v>6.92</v>
      </c>
      <c r="D180" s="12">
        <v>5</v>
      </c>
      <c r="E180" s="12">
        <v>296</v>
      </c>
      <c r="F180" s="12">
        <v>16.600000000000001</v>
      </c>
      <c r="G180" s="12">
        <v>4.05</v>
      </c>
      <c r="H180" s="12">
        <v>0.51</v>
      </c>
      <c r="I180" s="69">
        <v>29900</v>
      </c>
      <c r="J180" s="12">
        <f t="shared" si="2"/>
        <v>30521.522250447073</v>
      </c>
    </row>
    <row r="181" spans="1:10" x14ac:dyDescent="0.3">
      <c r="A181" s="12">
        <v>58.4</v>
      </c>
      <c r="B181" s="12">
        <v>6.98</v>
      </c>
      <c r="C181" s="12">
        <v>5.04</v>
      </c>
      <c r="D181" s="12">
        <v>3</v>
      </c>
      <c r="E181" s="12">
        <v>193</v>
      </c>
      <c r="F181" s="12">
        <v>17.8</v>
      </c>
      <c r="G181" s="12">
        <v>2.46</v>
      </c>
      <c r="H181" s="12">
        <v>0.48799999999999999</v>
      </c>
      <c r="I181" s="69">
        <v>37200</v>
      </c>
      <c r="J181" s="12">
        <f t="shared" si="2"/>
        <v>31325.024935594865</v>
      </c>
    </row>
    <row r="182" spans="1:10" x14ac:dyDescent="0.3">
      <c r="A182" s="12">
        <v>83.3</v>
      </c>
      <c r="B182" s="12">
        <v>7.7649999999999997</v>
      </c>
      <c r="C182" s="12">
        <v>7.56</v>
      </c>
      <c r="D182" s="12">
        <v>3</v>
      </c>
      <c r="E182" s="12">
        <v>193</v>
      </c>
      <c r="F182" s="12">
        <v>17.8</v>
      </c>
      <c r="G182" s="12">
        <v>2.46</v>
      </c>
      <c r="H182" s="12">
        <v>0.48799999999999999</v>
      </c>
      <c r="I182" s="69">
        <v>39800</v>
      </c>
      <c r="J182" s="12">
        <f t="shared" si="2"/>
        <v>33858.597192420057</v>
      </c>
    </row>
    <row r="183" spans="1:10" x14ac:dyDescent="0.3">
      <c r="A183" s="12">
        <v>62.2</v>
      </c>
      <c r="B183" s="12">
        <v>6.1440000000000001</v>
      </c>
      <c r="C183" s="12">
        <v>9.4499999999999993</v>
      </c>
      <c r="D183" s="12">
        <v>3</v>
      </c>
      <c r="E183" s="12">
        <v>193</v>
      </c>
      <c r="F183" s="12">
        <v>17.8</v>
      </c>
      <c r="G183" s="12">
        <v>2.46</v>
      </c>
      <c r="H183" s="12">
        <v>0.48799999999999999</v>
      </c>
      <c r="I183" s="69">
        <v>36200</v>
      </c>
      <c r="J183" s="12">
        <f t="shared" si="2"/>
        <v>25332.533301652682</v>
      </c>
    </row>
    <row r="184" spans="1:10" x14ac:dyDescent="0.3">
      <c r="A184" s="12">
        <v>92.2</v>
      </c>
      <c r="B184" s="12">
        <v>7.1550000000000002</v>
      </c>
      <c r="C184" s="12">
        <v>4.82</v>
      </c>
      <c r="D184" s="12">
        <v>3</v>
      </c>
      <c r="E184" s="12">
        <v>193</v>
      </c>
      <c r="F184" s="12">
        <v>17.8</v>
      </c>
      <c r="G184" s="12">
        <v>2.46</v>
      </c>
      <c r="H184" s="12">
        <v>0.48799999999999999</v>
      </c>
      <c r="I184" s="69">
        <v>37900</v>
      </c>
      <c r="J184" s="12">
        <f t="shared" si="2"/>
        <v>33293.318707970175</v>
      </c>
    </row>
    <row r="185" spans="1:10" x14ac:dyDescent="0.3">
      <c r="A185" s="12">
        <v>95.6</v>
      </c>
      <c r="B185" s="12">
        <v>6.5629999999999997</v>
      </c>
      <c r="C185" s="12">
        <v>5.68</v>
      </c>
      <c r="D185" s="12">
        <v>3</v>
      </c>
      <c r="E185" s="12">
        <v>193</v>
      </c>
      <c r="F185" s="12">
        <v>17.8</v>
      </c>
      <c r="G185" s="12">
        <v>2.46</v>
      </c>
      <c r="H185" s="12">
        <v>0.48799999999999999</v>
      </c>
      <c r="I185" s="69">
        <v>32500</v>
      </c>
      <c r="J185" s="12">
        <f t="shared" si="2"/>
        <v>30442.582967098922</v>
      </c>
    </row>
    <row r="186" spans="1:10" x14ac:dyDescent="0.3">
      <c r="A186" s="12">
        <v>89.8</v>
      </c>
      <c r="B186" s="12">
        <v>5.6040000000000001</v>
      </c>
      <c r="C186" s="12">
        <v>13.98</v>
      </c>
      <c r="D186" s="12">
        <v>3</v>
      </c>
      <c r="E186" s="12">
        <v>193</v>
      </c>
      <c r="F186" s="12">
        <v>17.8</v>
      </c>
      <c r="G186" s="12">
        <v>2.46</v>
      </c>
      <c r="H186" s="12">
        <v>0.48799999999999999</v>
      </c>
      <c r="I186" s="69">
        <v>26400</v>
      </c>
      <c r="J186" s="12">
        <f t="shared" si="2"/>
        <v>21272.413423956732</v>
      </c>
    </row>
    <row r="187" spans="1:10" x14ac:dyDescent="0.3">
      <c r="A187" s="12">
        <v>68.8</v>
      </c>
      <c r="B187" s="12">
        <v>6.1529999999999996</v>
      </c>
      <c r="C187" s="12">
        <v>13.15</v>
      </c>
      <c r="D187" s="12">
        <v>3</v>
      </c>
      <c r="E187" s="12">
        <v>193</v>
      </c>
      <c r="F187" s="12">
        <v>17.8</v>
      </c>
      <c r="G187" s="12">
        <v>2.46</v>
      </c>
      <c r="H187" s="12">
        <v>0.48799999999999999</v>
      </c>
      <c r="I187" s="69">
        <v>29600</v>
      </c>
      <c r="J187" s="12">
        <f t="shared" si="2"/>
        <v>23347.943917582397</v>
      </c>
    </row>
    <row r="188" spans="1:10" x14ac:dyDescent="0.3">
      <c r="A188" s="12">
        <v>53.6</v>
      </c>
      <c r="B188" s="12">
        <v>7.8310000000000004</v>
      </c>
      <c r="C188" s="12">
        <v>4.45</v>
      </c>
      <c r="D188" s="12">
        <v>3</v>
      </c>
      <c r="E188" s="12">
        <v>193</v>
      </c>
      <c r="F188" s="12">
        <v>17.8</v>
      </c>
      <c r="G188" s="12">
        <v>2.46</v>
      </c>
      <c r="H188" s="12">
        <v>0.48799999999999999</v>
      </c>
      <c r="I188" s="69">
        <v>50000</v>
      </c>
      <c r="J188" s="12">
        <f t="shared" si="2"/>
        <v>35034.755186119452</v>
      </c>
    </row>
    <row r="189" spans="1:10" x14ac:dyDescent="0.3">
      <c r="A189" s="12">
        <v>41.1</v>
      </c>
      <c r="B189" s="12">
        <v>6.782</v>
      </c>
      <c r="C189" s="12">
        <v>6.68</v>
      </c>
      <c r="D189" s="12">
        <v>5</v>
      </c>
      <c r="E189" s="12">
        <v>398</v>
      </c>
      <c r="F189" s="12">
        <v>15.2</v>
      </c>
      <c r="G189" s="12">
        <v>3.44</v>
      </c>
      <c r="H189" s="12">
        <v>0.437</v>
      </c>
      <c r="I189" s="69">
        <v>32000</v>
      </c>
      <c r="J189" s="12">
        <f t="shared" si="2"/>
        <v>29944.658351978775</v>
      </c>
    </row>
    <row r="190" spans="1:10" x14ac:dyDescent="0.3">
      <c r="A190" s="12">
        <v>29.1</v>
      </c>
      <c r="B190" s="12">
        <v>6.556</v>
      </c>
      <c r="C190" s="12">
        <v>4.5599999999999996</v>
      </c>
      <c r="D190" s="12">
        <v>5</v>
      </c>
      <c r="E190" s="12">
        <v>398</v>
      </c>
      <c r="F190" s="12">
        <v>15.2</v>
      </c>
      <c r="G190" s="12">
        <v>3.44</v>
      </c>
      <c r="H190" s="12">
        <v>0.437</v>
      </c>
      <c r="I190" s="69">
        <v>29800</v>
      </c>
      <c r="J190" s="12">
        <f t="shared" si="2"/>
        <v>29900.020519997117</v>
      </c>
    </row>
    <row r="191" spans="1:10" x14ac:dyDescent="0.3">
      <c r="A191" s="12">
        <v>38.9</v>
      </c>
      <c r="B191" s="12">
        <v>7.1849999999999996</v>
      </c>
      <c r="C191" s="12">
        <v>5.39</v>
      </c>
      <c r="D191" s="12">
        <v>5</v>
      </c>
      <c r="E191" s="12">
        <v>398</v>
      </c>
      <c r="F191" s="12">
        <v>15.2</v>
      </c>
      <c r="G191" s="12">
        <v>3.44</v>
      </c>
      <c r="H191" s="12">
        <v>0.437</v>
      </c>
      <c r="I191" s="69">
        <v>34900</v>
      </c>
      <c r="J191" s="12">
        <f t="shared" si="2"/>
        <v>32315.4209033726</v>
      </c>
    </row>
    <row r="192" spans="1:10" x14ac:dyDescent="0.3">
      <c r="A192" s="12">
        <v>21.5</v>
      </c>
      <c r="B192" s="12">
        <v>6.9509999999999996</v>
      </c>
      <c r="C192" s="12">
        <v>5.0999999999999996</v>
      </c>
      <c r="D192" s="12">
        <v>5</v>
      </c>
      <c r="E192" s="12">
        <v>398</v>
      </c>
      <c r="F192" s="12">
        <v>15.2</v>
      </c>
      <c r="G192" s="12">
        <v>3.44</v>
      </c>
      <c r="H192" s="12">
        <v>0.437</v>
      </c>
      <c r="I192" s="69">
        <v>37000</v>
      </c>
      <c r="J192" s="12">
        <f t="shared" si="2"/>
        <v>30952.489047278876</v>
      </c>
    </row>
    <row r="193" spans="1:10" x14ac:dyDescent="0.3">
      <c r="A193" s="12">
        <v>30.8</v>
      </c>
      <c r="B193" s="12">
        <v>6.7389999999999999</v>
      </c>
      <c r="C193" s="12">
        <v>4.6900000000000004</v>
      </c>
      <c r="D193" s="12">
        <v>5</v>
      </c>
      <c r="E193" s="12">
        <v>398</v>
      </c>
      <c r="F193" s="12">
        <v>15.2</v>
      </c>
      <c r="G193" s="12">
        <v>3.44</v>
      </c>
      <c r="H193" s="12">
        <v>0.437</v>
      </c>
      <c r="I193" s="69">
        <v>30500</v>
      </c>
      <c r="J193" s="12">
        <f t="shared" si="2"/>
        <v>30632.300065573691</v>
      </c>
    </row>
    <row r="194" spans="1:10" x14ac:dyDescent="0.3">
      <c r="A194" s="12">
        <v>26.3</v>
      </c>
      <c r="B194" s="12">
        <v>7.1779999999999999</v>
      </c>
      <c r="C194" s="12">
        <v>2.87</v>
      </c>
      <c r="D194" s="12">
        <v>5</v>
      </c>
      <c r="E194" s="12">
        <v>398</v>
      </c>
      <c r="F194" s="12">
        <v>15.2</v>
      </c>
      <c r="G194" s="12">
        <v>3.44</v>
      </c>
      <c r="H194" s="12">
        <v>0.437</v>
      </c>
      <c r="I194" s="69">
        <v>36400</v>
      </c>
      <c r="J194" s="12">
        <f t="shared" si="2"/>
        <v>33396.563509987485</v>
      </c>
    </row>
    <row r="195" spans="1:10" x14ac:dyDescent="0.3">
      <c r="A195" s="12">
        <v>9.9</v>
      </c>
      <c r="B195" s="12">
        <v>6.8</v>
      </c>
      <c r="C195" s="12">
        <v>5.03</v>
      </c>
      <c r="D195" s="12">
        <v>1</v>
      </c>
      <c r="E195" s="12">
        <v>265</v>
      </c>
      <c r="F195" s="12">
        <v>15.6</v>
      </c>
      <c r="G195" s="12">
        <v>2.93</v>
      </c>
      <c r="H195" s="12">
        <v>0.40100000000000002</v>
      </c>
      <c r="I195" s="69">
        <v>31100</v>
      </c>
      <c r="J195" s="12">
        <f t="shared" ref="J195:J258" si="3">$L$1+$L$2*A195+$L$3*B195+$L$4*C195+$L$5*D195+$L$6*E195+$L$7*F195+$L$8*G195+$L$9*H195</f>
        <v>30740.469331520886</v>
      </c>
    </row>
    <row r="196" spans="1:10" x14ac:dyDescent="0.3">
      <c r="A196" s="12">
        <v>18.8</v>
      </c>
      <c r="B196" s="12">
        <v>6.6040000000000001</v>
      </c>
      <c r="C196" s="12">
        <v>4.38</v>
      </c>
      <c r="D196" s="12">
        <v>1</v>
      </c>
      <c r="E196" s="12">
        <v>265</v>
      </c>
      <c r="F196" s="12">
        <v>15.6</v>
      </c>
      <c r="G196" s="12">
        <v>2.93</v>
      </c>
      <c r="H196" s="12">
        <v>0.40100000000000002</v>
      </c>
      <c r="I196" s="69">
        <v>29100</v>
      </c>
      <c r="J196" s="12">
        <f t="shared" si="3"/>
        <v>30618.352096678107</v>
      </c>
    </row>
    <row r="197" spans="1:10" x14ac:dyDescent="0.3">
      <c r="A197" s="12">
        <v>32</v>
      </c>
      <c r="B197" s="12">
        <v>7.875</v>
      </c>
      <c r="C197" s="12">
        <v>2.97</v>
      </c>
      <c r="D197" s="12">
        <v>4</v>
      </c>
      <c r="E197" s="12">
        <v>255</v>
      </c>
      <c r="F197" s="12">
        <v>14.4</v>
      </c>
      <c r="G197" s="12">
        <v>0.46</v>
      </c>
      <c r="H197" s="12">
        <v>0.42199999999999999</v>
      </c>
      <c r="I197" s="69">
        <v>50000</v>
      </c>
      <c r="J197" s="12">
        <f t="shared" si="3"/>
        <v>38826.344372389634</v>
      </c>
    </row>
    <row r="198" spans="1:10" x14ac:dyDescent="0.3">
      <c r="A198" s="12">
        <v>34.1</v>
      </c>
      <c r="B198" s="12">
        <v>7.2869999999999999</v>
      </c>
      <c r="C198" s="12">
        <v>4.08</v>
      </c>
      <c r="D198" s="12">
        <v>2</v>
      </c>
      <c r="E198" s="12">
        <v>329</v>
      </c>
      <c r="F198" s="12">
        <v>12.6</v>
      </c>
      <c r="G198" s="12">
        <v>1.52</v>
      </c>
      <c r="H198" s="12">
        <v>0.40400000000000003</v>
      </c>
      <c r="I198" s="69">
        <v>33300</v>
      </c>
      <c r="J198" s="12">
        <f t="shared" si="3"/>
        <v>36458.044608985714</v>
      </c>
    </row>
    <row r="199" spans="1:10" x14ac:dyDescent="0.3">
      <c r="A199" s="12">
        <v>36.6</v>
      </c>
      <c r="B199" s="12">
        <v>7.1070000000000002</v>
      </c>
      <c r="C199" s="12">
        <v>8.61</v>
      </c>
      <c r="D199" s="12">
        <v>2</v>
      </c>
      <c r="E199" s="12">
        <v>329</v>
      </c>
      <c r="F199" s="12">
        <v>12.6</v>
      </c>
      <c r="G199" s="12">
        <v>1.52</v>
      </c>
      <c r="H199" s="12">
        <v>0.40400000000000003</v>
      </c>
      <c r="I199" s="69">
        <v>30300</v>
      </c>
      <c r="J199" s="12">
        <f t="shared" si="3"/>
        <v>33056.426049801637</v>
      </c>
    </row>
    <row r="200" spans="1:10" x14ac:dyDescent="0.3">
      <c r="A200" s="12">
        <v>38.299999999999997</v>
      </c>
      <c r="B200" s="12">
        <v>7.274</v>
      </c>
      <c r="C200" s="12">
        <v>6.62</v>
      </c>
      <c r="D200" s="12">
        <v>2</v>
      </c>
      <c r="E200" s="12">
        <v>329</v>
      </c>
      <c r="F200" s="12">
        <v>12.6</v>
      </c>
      <c r="G200" s="12">
        <v>1.52</v>
      </c>
      <c r="H200" s="12">
        <v>0.40400000000000003</v>
      </c>
      <c r="I200" s="69">
        <v>34600</v>
      </c>
      <c r="J200" s="12">
        <f t="shared" si="3"/>
        <v>35005.635769947912</v>
      </c>
    </row>
    <row r="201" spans="1:10" x14ac:dyDescent="0.3">
      <c r="A201" s="12">
        <v>15.3</v>
      </c>
      <c r="B201" s="12">
        <v>6.9749999999999996</v>
      </c>
      <c r="C201" s="12">
        <v>4.5599999999999996</v>
      </c>
      <c r="D201" s="12">
        <v>3</v>
      </c>
      <c r="E201" s="12">
        <v>402</v>
      </c>
      <c r="F201" s="12">
        <v>17</v>
      </c>
      <c r="G201" s="12">
        <v>1.47</v>
      </c>
      <c r="H201" s="12">
        <v>0.40300000000000002</v>
      </c>
      <c r="I201" s="69">
        <v>34900</v>
      </c>
      <c r="J201" s="12">
        <f t="shared" si="3"/>
        <v>28755.976142546278</v>
      </c>
    </row>
    <row r="202" spans="1:10" x14ac:dyDescent="0.3">
      <c r="A202" s="12">
        <v>13.9</v>
      </c>
      <c r="B202" s="12">
        <v>7.1349999999999998</v>
      </c>
      <c r="C202" s="12">
        <v>4.45</v>
      </c>
      <c r="D202" s="12">
        <v>3</v>
      </c>
      <c r="E202" s="12">
        <v>402</v>
      </c>
      <c r="F202" s="12">
        <v>17</v>
      </c>
      <c r="G202" s="12">
        <v>1.47</v>
      </c>
      <c r="H202" s="12">
        <v>0.40300000000000002</v>
      </c>
      <c r="I202" s="69">
        <v>32900</v>
      </c>
      <c r="J202" s="12">
        <f t="shared" si="3"/>
        <v>29436.509752423663</v>
      </c>
    </row>
    <row r="203" spans="1:10" x14ac:dyDescent="0.3">
      <c r="A203" s="12">
        <v>38.4</v>
      </c>
      <c r="B203" s="12">
        <v>6.1619999999999999</v>
      </c>
      <c r="C203" s="12">
        <v>7.43</v>
      </c>
      <c r="D203" s="12">
        <v>2</v>
      </c>
      <c r="E203" s="12">
        <v>348</v>
      </c>
      <c r="F203" s="12">
        <v>14.7</v>
      </c>
      <c r="G203" s="12">
        <v>2.0299999999999998</v>
      </c>
      <c r="H203" s="12">
        <v>0.41499999999999998</v>
      </c>
      <c r="I203" s="69">
        <v>24100</v>
      </c>
      <c r="J203" s="12">
        <f t="shared" si="3"/>
        <v>27359.721364199599</v>
      </c>
    </row>
    <row r="204" spans="1:10" x14ac:dyDescent="0.3">
      <c r="A204" s="12">
        <v>15.7</v>
      </c>
      <c r="B204" s="12">
        <v>7.61</v>
      </c>
      <c r="C204" s="12">
        <v>3.11</v>
      </c>
      <c r="D204" s="12">
        <v>2</v>
      </c>
      <c r="E204" s="12">
        <v>348</v>
      </c>
      <c r="F204" s="12">
        <v>14.7</v>
      </c>
      <c r="G204" s="12">
        <v>2.0299999999999998</v>
      </c>
      <c r="H204" s="12">
        <v>0.41499999999999998</v>
      </c>
      <c r="I204" s="69">
        <v>42300</v>
      </c>
      <c r="J204" s="12">
        <f t="shared" si="3"/>
        <v>35200.064913617338</v>
      </c>
    </row>
    <row r="205" spans="1:10" x14ac:dyDescent="0.3">
      <c r="A205" s="12">
        <v>33.200000000000003</v>
      </c>
      <c r="B205" s="12">
        <v>7.8529999999999998</v>
      </c>
      <c r="C205" s="12">
        <v>3.81</v>
      </c>
      <c r="D205" s="12">
        <v>4</v>
      </c>
      <c r="E205" s="12">
        <v>224</v>
      </c>
      <c r="F205" s="12">
        <v>14.7</v>
      </c>
      <c r="G205" s="12">
        <v>2.68</v>
      </c>
      <c r="H205" s="12">
        <v>0.41610000000000003</v>
      </c>
      <c r="I205" s="69">
        <v>48500</v>
      </c>
      <c r="J205" s="12">
        <f t="shared" si="3"/>
        <v>38744.069340032322</v>
      </c>
    </row>
    <row r="206" spans="1:10" x14ac:dyDescent="0.3">
      <c r="A206" s="12">
        <v>31.9</v>
      </c>
      <c r="B206" s="12">
        <v>8.0340000000000007</v>
      </c>
      <c r="C206" s="12">
        <v>2.88</v>
      </c>
      <c r="D206" s="12">
        <v>4</v>
      </c>
      <c r="E206" s="12">
        <v>224</v>
      </c>
      <c r="F206" s="12">
        <v>14.7</v>
      </c>
      <c r="G206" s="12">
        <v>2.68</v>
      </c>
      <c r="H206" s="12">
        <v>0.41610000000000003</v>
      </c>
      <c r="I206" s="69">
        <v>50000</v>
      </c>
      <c r="J206" s="12">
        <f t="shared" si="3"/>
        <v>40010.761905362378</v>
      </c>
    </row>
    <row r="207" spans="1:10" x14ac:dyDescent="0.3">
      <c r="A207" s="12">
        <v>22.3</v>
      </c>
      <c r="B207" s="12">
        <v>5.891</v>
      </c>
      <c r="C207" s="12">
        <v>10.87</v>
      </c>
      <c r="D207" s="12">
        <v>4</v>
      </c>
      <c r="E207" s="12">
        <v>277</v>
      </c>
      <c r="F207" s="12">
        <v>18.600000000000001</v>
      </c>
      <c r="G207" s="12">
        <v>10.59</v>
      </c>
      <c r="H207" s="12">
        <v>0.48899999999999999</v>
      </c>
      <c r="I207" s="69">
        <v>22600</v>
      </c>
      <c r="J207" s="12">
        <f t="shared" si="3"/>
        <v>21357.905664437996</v>
      </c>
    </row>
    <row r="208" spans="1:10" x14ac:dyDescent="0.3">
      <c r="A208" s="12">
        <v>52.5</v>
      </c>
      <c r="B208" s="12">
        <v>6.3259999999999996</v>
      </c>
      <c r="C208" s="12">
        <v>10.97</v>
      </c>
      <c r="D208" s="12">
        <v>4</v>
      </c>
      <c r="E208" s="12">
        <v>277</v>
      </c>
      <c r="F208" s="12">
        <v>18.600000000000001</v>
      </c>
      <c r="G208" s="12">
        <v>10.59</v>
      </c>
      <c r="H208" s="12">
        <v>0.48899999999999999</v>
      </c>
      <c r="I208" s="69">
        <v>24400</v>
      </c>
      <c r="J208" s="12">
        <f t="shared" si="3"/>
        <v>24086.604538380947</v>
      </c>
    </row>
    <row r="209" spans="1:10" x14ac:dyDescent="0.3">
      <c r="A209" s="12">
        <v>72.7</v>
      </c>
      <c r="B209" s="12">
        <v>5.7830000000000004</v>
      </c>
      <c r="C209" s="12">
        <v>18.059999999999999</v>
      </c>
      <c r="D209" s="12">
        <v>4</v>
      </c>
      <c r="E209" s="12">
        <v>277</v>
      </c>
      <c r="F209" s="12">
        <v>18.600000000000001</v>
      </c>
      <c r="G209" s="12">
        <v>10.59</v>
      </c>
      <c r="H209" s="12">
        <v>0.48899999999999999</v>
      </c>
      <c r="I209" s="69">
        <v>22500</v>
      </c>
      <c r="J209" s="12">
        <f t="shared" si="3"/>
        <v>18221.181784625245</v>
      </c>
    </row>
    <row r="210" spans="1:10" x14ac:dyDescent="0.3">
      <c r="A210" s="12">
        <v>59.1</v>
      </c>
      <c r="B210" s="12">
        <v>6.0640000000000001</v>
      </c>
      <c r="C210" s="12">
        <v>14.66</v>
      </c>
      <c r="D210" s="12">
        <v>4</v>
      </c>
      <c r="E210" s="12">
        <v>277</v>
      </c>
      <c r="F210" s="12">
        <v>18.600000000000001</v>
      </c>
      <c r="G210" s="12">
        <v>10.59</v>
      </c>
      <c r="H210" s="12">
        <v>0.48899999999999999</v>
      </c>
      <c r="I210" s="69">
        <v>24400</v>
      </c>
      <c r="J210" s="12">
        <f t="shared" si="3"/>
        <v>20990.064659219061</v>
      </c>
    </row>
    <row r="211" spans="1:10" x14ac:dyDescent="0.3">
      <c r="A211" s="12">
        <v>100</v>
      </c>
      <c r="B211" s="12">
        <v>5.3440000000000003</v>
      </c>
      <c r="C211" s="12">
        <v>23.09</v>
      </c>
      <c r="D211" s="12">
        <v>4</v>
      </c>
      <c r="E211" s="12">
        <v>277</v>
      </c>
      <c r="F211" s="12">
        <v>18.600000000000001</v>
      </c>
      <c r="G211" s="12">
        <v>10.59</v>
      </c>
      <c r="H211" s="12">
        <v>0.48899999999999999</v>
      </c>
      <c r="I211" s="69">
        <v>20000</v>
      </c>
      <c r="J211" s="12">
        <f t="shared" si="3"/>
        <v>14265.27414265056</v>
      </c>
    </row>
    <row r="212" spans="1:10" x14ac:dyDescent="0.3">
      <c r="A212" s="12">
        <v>92.1</v>
      </c>
      <c r="B212" s="12">
        <v>5.96</v>
      </c>
      <c r="C212" s="12">
        <v>17.27</v>
      </c>
      <c r="D212" s="12">
        <v>4</v>
      </c>
      <c r="E212" s="12">
        <v>277</v>
      </c>
      <c r="F212" s="12">
        <v>18.600000000000001</v>
      </c>
      <c r="G212" s="12">
        <v>10.59</v>
      </c>
      <c r="H212" s="12">
        <v>0.48899999999999999</v>
      </c>
      <c r="I212" s="69">
        <v>21700</v>
      </c>
      <c r="J212" s="12">
        <f t="shared" si="3"/>
        <v>20068.403855506644</v>
      </c>
    </row>
    <row r="213" spans="1:10" x14ac:dyDescent="0.3">
      <c r="A213" s="12">
        <v>88.6</v>
      </c>
      <c r="B213" s="12">
        <v>5.4039999999999999</v>
      </c>
      <c r="C213" s="12">
        <v>23.98</v>
      </c>
      <c r="D213" s="12">
        <v>4</v>
      </c>
      <c r="E213" s="12">
        <v>277</v>
      </c>
      <c r="F213" s="12">
        <v>18.600000000000001</v>
      </c>
      <c r="G213" s="12">
        <v>10.59</v>
      </c>
      <c r="H213" s="12">
        <v>0.48899999999999999</v>
      </c>
      <c r="I213" s="69">
        <v>19300</v>
      </c>
      <c r="J213" s="12">
        <f t="shared" si="3"/>
        <v>13598.751970297737</v>
      </c>
    </row>
    <row r="214" spans="1:10" x14ac:dyDescent="0.3">
      <c r="A214" s="12">
        <v>53.8</v>
      </c>
      <c r="B214" s="12">
        <v>5.8070000000000004</v>
      </c>
      <c r="C214" s="12">
        <v>16.03</v>
      </c>
      <c r="D214" s="12">
        <v>4</v>
      </c>
      <c r="E214" s="12">
        <v>277</v>
      </c>
      <c r="F214" s="12">
        <v>18.600000000000001</v>
      </c>
      <c r="G214" s="12">
        <v>10.59</v>
      </c>
      <c r="H214" s="12">
        <v>0.48899999999999999</v>
      </c>
      <c r="I214" s="69">
        <v>22400</v>
      </c>
      <c r="J214" s="12">
        <f t="shared" si="3"/>
        <v>18926.195630074035</v>
      </c>
    </row>
    <row r="215" spans="1:10" x14ac:dyDescent="0.3">
      <c r="A215" s="12">
        <v>32.299999999999997</v>
      </c>
      <c r="B215" s="12">
        <v>6.375</v>
      </c>
      <c r="C215" s="12">
        <v>9.3800000000000008</v>
      </c>
      <c r="D215" s="12">
        <v>4</v>
      </c>
      <c r="E215" s="12">
        <v>277</v>
      </c>
      <c r="F215" s="12">
        <v>18.600000000000001</v>
      </c>
      <c r="G215" s="12">
        <v>10.59</v>
      </c>
      <c r="H215" s="12">
        <v>0.48899999999999999</v>
      </c>
      <c r="I215" s="69">
        <v>28100</v>
      </c>
      <c r="J215" s="12">
        <f t="shared" si="3"/>
        <v>24585.669575154068</v>
      </c>
    </row>
    <row r="216" spans="1:10" x14ac:dyDescent="0.3">
      <c r="A216" s="12">
        <v>9.8000000000000007</v>
      </c>
      <c r="B216" s="12">
        <v>5.4119999999999999</v>
      </c>
      <c r="C216" s="12">
        <v>29.55</v>
      </c>
      <c r="D216" s="12">
        <v>4</v>
      </c>
      <c r="E216" s="12">
        <v>277</v>
      </c>
      <c r="F216" s="12">
        <v>18.600000000000001</v>
      </c>
      <c r="G216" s="12">
        <v>10.59</v>
      </c>
      <c r="H216" s="12">
        <v>0.48899999999999999</v>
      </c>
      <c r="I216" s="69">
        <v>23700</v>
      </c>
      <c r="J216" s="12">
        <f t="shared" si="3"/>
        <v>7665.7436392571371</v>
      </c>
    </row>
    <row r="217" spans="1:10" x14ac:dyDescent="0.3">
      <c r="A217" s="12">
        <v>42.4</v>
      </c>
      <c r="B217" s="12">
        <v>6.1820000000000004</v>
      </c>
      <c r="C217" s="12">
        <v>9.4700000000000006</v>
      </c>
      <c r="D217" s="12">
        <v>4</v>
      </c>
      <c r="E217" s="12">
        <v>277</v>
      </c>
      <c r="F217" s="12">
        <v>18.600000000000001</v>
      </c>
      <c r="G217" s="12">
        <v>10.59</v>
      </c>
      <c r="H217" s="12">
        <v>0.48899999999999999</v>
      </c>
      <c r="I217" s="69">
        <v>25000</v>
      </c>
      <c r="J217" s="12">
        <f t="shared" si="3"/>
        <v>24067.632830996692</v>
      </c>
    </row>
    <row r="218" spans="1:10" x14ac:dyDescent="0.3">
      <c r="A218" s="12">
        <v>56</v>
      </c>
      <c r="B218" s="12">
        <v>5.8879999999999999</v>
      </c>
      <c r="C218" s="12">
        <v>13.51</v>
      </c>
      <c r="D218" s="12">
        <v>5</v>
      </c>
      <c r="E218" s="12">
        <v>276</v>
      </c>
      <c r="F218" s="12">
        <v>16.399999999999999</v>
      </c>
      <c r="G218" s="12">
        <v>13.89</v>
      </c>
      <c r="H218" s="12">
        <v>0.55000000000000004</v>
      </c>
      <c r="I218" s="69">
        <v>23300</v>
      </c>
      <c r="J218" s="12">
        <f t="shared" si="3"/>
        <v>23296.229139477426</v>
      </c>
    </row>
    <row r="219" spans="1:10" x14ac:dyDescent="0.3">
      <c r="A219" s="12">
        <v>85.1</v>
      </c>
      <c r="B219" s="12">
        <v>6.6420000000000003</v>
      </c>
      <c r="C219" s="12">
        <v>9.69</v>
      </c>
      <c r="D219" s="12">
        <v>5</v>
      </c>
      <c r="E219" s="12">
        <v>276</v>
      </c>
      <c r="F219" s="12">
        <v>16.399999999999999</v>
      </c>
      <c r="G219" s="12">
        <v>13.89</v>
      </c>
      <c r="H219" s="12">
        <v>0.55000000000000004</v>
      </c>
      <c r="I219" s="69">
        <v>28700</v>
      </c>
      <c r="J219" s="12">
        <f t="shared" si="3"/>
        <v>29676.948540475711</v>
      </c>
    </row>
    <row r="220" spans="1:10" x14ac:dyDescent="0.3">
      <c r="A220" s="12">
        <v>93.8</v>
      </c>
      <c r="B220" s="12">
        <v>5.9509999999999996</v>
      </c>
      <c r="C220" s="12">
        <v>17.920000000000002</v>
      </c>
      <c r="D220" s="12">
        <v>5</v>
      </c>
      <c r="E220" s="12">
        <v>276</v>
      </c>
      <c r="F220" s="12">
        <v>16.399999999999999</v>
      </c>
      <c r="G220" s="12">
        <v>13.89</v>
      </c>
      <c r="H220" s="12">
        <v>0.55000000000000004</v>
      </c>
      <c r="I220" s="69">
        <v>21500</v>
      </c>
      <c r="J220" s="12">
        <f t="shared" si="3"/>
        <v>22132.322754325844</v>
      </c>
    </row>
    <row r="221" spans="1:10" x14ac:dyDescent="0.3">
      <c r="A221" s="12">
        <v>92.4</v>
      </c>
      <c r="B221" s="12">
        <v>6.3730000000000002</v>
      </c>
      <c r="C221" s="12">
        <v>10.5</v>
      </c>
      <c r="D221" s="12">
        <v>5</v>
      </c>
      <c r="E221" s="12">
        <v>276</v>
      </c>
      <c r="F221" s="12">
        <v>16.399999999999999</v>
      </c>
      <c r="G221" s="12">
        <v>13.89</v>
      </c>
      <c r="H221" s="12">
        <v>0.55000000000000004</v>
      </c>
      <c r="I221" s="69">
        <v>23000</v>
      </c>
      <c r="J221" s="12">
        <f t="shared" si="3"/>
        <v>28317.443583162236</v>
      </c>
    </row>
    <row r="222" spans="1:10" x14ac:dyDescent="0.3">
      <c r="A222" s="12">
        <v>88.5</v>
      </c>
      <c r="B222" s="12">
        <v>6.9509999999999996</v>
      </c>
      <c r="C222" s="12">
        <v>9.7100000000000009</v>
      </c>
      <c r="D222" s="12">
        <v>8</v>
      </c>
      <c r="E222" s="12">
        <v>307</v>
      </c>
      <c r="F222" s="12">
        <v>17.399999999999999</v>
      </c>
      <c r="G222" s="12">
        <v>6.2</v>
      </c>
      <c r="H222" s="12">
        <v>0.50700000000000001</v>
      </c>
      <c r="I222" s="69">
        <v>26700</v>
      </c>
      <c r="J222" s="12">
        <f t="shared" si="3"/>
        <v>29752.954595948482</v>
      </c>
    </row>
    <row r="223" spans="1:10" x14ac:dyDescent="0.3">
      <c r="A223" s="12">
        <v>91.3</v>
      </c>
      <c r="B223" s="12">
        <v>6.1639999999999997</v>
      </c>
      <c r="C223" s="12">
        <v>21.46</v>
      </c>
      <c r="D223" s="12">
        <v>8</v>
      </c>
      <c r="E223" s="12">
        <v>307</v>
      </c>
      <c r="F223" s="12">
        <v>17.399999999999999</v>
      </c>
      <c r="G223" s="12">
        <v>6.2</v>
      </c>
      <c r="H223" s="12">
        <v>0.50700000000000001</v>
      </c>
      <c r="I223" s="69">
        <v>21700</v>
      </c>
      <c r="J223" s="12">
        <f t="shared" si="3"/>
        <v>19487.806850432935</v>
      </c>
    </row>
    <row r="224" spans="1:10" x14ac:dyDescent="0.3">
      <c r="A224" s="12">
        <v>77.7</v>
      </c>
      <c r="B224" s="12">
        <v>6.8789999999999996</v>
      </c>
      <c r="C224" s="12">
        <v>9.93</v>
      </c>
      <c r="D224" s="12">
        <v>8</v>
      </c>
      <c r="E224" s="12">
        <v>307</v>
      </c>
      <c r="F224" s="12">
        <v>17.399999999999999</v>
      </c>
      <c r="G224" s="12">
        <v>6.2</v>
      </c>
      <c r="H224" s="12">
        <v>0.50700000000000001</v>
      </c>
      <c r="I224" s="69">
        <v>27500</v>
      </c>
      <c r="J224" s="12">
        <f t="shared" si="3"/>
        <v>28967.08821621738</v>
      </c>
    </row>
    <row r="225" spans="1:10" x14ac:dyDescent="0.3">
      <c r="A225" s="12">
        <v>80.8</v>
      </c>
      <c r="B225" s="12">
        <v>6.6180000000000003</v>
      </c>
      <c r="C225" s="12">
        <v>7.6</v>
      </c>
      <c r="D225" s="12">
        <v>8</v>
      </c>
      <c r="E225" s="12">
        <v>307</v>
      </c>
      <c r="F225" s="12">
        <v>17.399999999999999</v>
      </c>
      <c r="G225" s="12">
        <v>6.2</v>
      </c>
      <c r="H225" s="12">
        <v>0.50700000000000001</v>
      </c>
      <c r="I225" s="69">
        <v>30100</v>
      </c>
      <c r="J225" s="12">
        <f t="shared" si="3"/>
        <v>29402.460322367508</v>
      </c>
    </row>
    <row r="226" spans="1:10" x14ac:dyDescent="0.3">
      <c r="A226" s="12">
        <v>78.3</v>
      </c>
      <c r="B226" s="12">
        <v>8.266</v>
      </c>
      <c r="C226" s="12">
        <v>4.1399999999999997</v>
      </c>
      <c r="D226" s="12">
        <v>8</v>
      </c>
      <c r="E226" s="12">
        <v>307</v>
      </c>
      <c r="F226" s="12">
        <v>17.399999999999999</v>
      </c>
      <c r="G226" s="12">
        <v>6.2</v>
      </c>
      <c r="H226" s="12">
        <v>0.504</v>
      </c>
      <c r="I226" s="69">
        <v>44800</v>
      </c>
      <c r="J226" s="12">
        <f t="shared" si="3"/>
        <v>38243.564996954614</v>
      </c>
    </row>
    <row r="227" spans="1:10" x14ac:dyDescent="0.3">
      <c r="A227" s="12">
        <v>83</v>
      </c>
      <c r="B227" s="12">
        <v>8.7249999999999996</v>
      </c>
      <c r="C227" s="12">
        <v>4.63</v>
      </c>
      <c r="D227" s="12">
        <v>8</v>
      </c>
      <c r="E227" s="12">
        <v>307</v>
      </c>
      <c r="F227" s="12">
        <v>17.399999999999999</v>
      </c>
      <c r="G227" s="12">
        <v>6.2</v>
      </c>
      <c r="H227" s="12">
        <v>0.504</v>
      </c>
      <c r="I227" s="69">
        <v>50000</v>
      </c>
      <c r="J227" s="12">
        <f t="shared" si="3"/>
        <v>39995.421514991736</v>
      </c>
    </row>
    <row r="228" spans="1:10" x14ac:dyDescent="0.3">
      <c r="A228" s="12">
        <v>86.5</v>
      </c>
      <c r="B228" s="12">
        <v>8.0399999999999991</v>
      </c>
      <c r="C228" s="12">
        <v>3.13</v>
      </c>
      <c r="D228" s="12">
        <v>8</v>
      </c>
      <c r="E228" s="12">
        <v>307</v>
      </c>
      <c r="F228" s="12">
        <v>17.399999999999999</v>
      </c>
      <c r="G228" s="12">
        <v>6.2</v>
      </c>
      <c r="H228" s="12">
        <v>0.504</v>
      </c>
      <c r="I228" s="69">
        <v>37600</v>
      </c>
      <c r="J228" s="12">
        <f t="shared" si="3"/>
        <v>38192.486562572005</v>
      </c>
    </row>
    <row r="229" spans="1:10" x14ac:dyDescent="0.3">
      <c r="A229" s="12">
        <v>79.900000000000006</v>
      </c>
      <c r="B229" s="12">
        <v>7.1630000000000003</v>
      </c>
      <c r="C229" s="12">
        <v>6.36</v>
      </c>
      <c r="D229" s="12">
        <v>8</v>
      </c>
      <c r="E229" s="12">
        <v>307</v>
      </c>
      <c r="F229" s="12">
        <v>17.399999999999999</v>
      </c>
      <c r="G229" s="12">
        <v>6.2</v>
      </c>
      <c r="H229" s="12">
        <v>0.504</v>
      </c>
      <c r="I229" s="69">
        <v>31600</v>
      </c>
      <c r="J229" s="12">
        <f t="shared" si="3"/>
        <v>32402.415065651367</v>
      </c>
    </row>
    <row r="230" spans="1:10" x14ac:dyDescent="0.3">
      <c r="A230" s="12">
        <v>17</v>
      </c>
      <c r="B230" s="12">
        <v>7.6859999999999999</v>
      </c>
      <c r="C230" s="12">
        <v>3.92</v>
      </c>
      <c r="D230" s="12">
        <v>8</v>
      </c>
      <c r="E230" s="12">
        <v>307</v>
      </c>
      <c r="F230" s="12">
        <v>17.399999999999999</v>
      </c>
      <c r="G230" s="12">
        <v>6.2</v>
      </c>
      <c r="H230" s="12">
        <v>0.504</v>
      </c>
      <c r="I230" s="69">
        <v>46700</v>
      </c>
      <c r="J230" s="12">
        <f t="shared" si="3"/>
        <v>33965.014968458228</v>
      </c>
    </row>
    <row r="231" spans="1:10" x14ac:dyDescent="0.3">
      <c r="A231" s="12">
        <v>21.4</v>
      </c>
      <c r="B231" s="12">
        <v>6.5519999999999996</v>
      </c>
      <c r="C231" s="12">
        <v>3.76</v>
      </c>
      <c r="D231" s="12">
        <v>8</v>
      </c>
      <c r="E231" s="12">
        <v>307</v>
      </c>
      <c r="F231" s="12">
        <v>17.399999999999999</v>
      </c>
      <c r="G231" s="12">
        <v>6.2</v>
      </c>
      <c r="H231" s="12">
        <v>0.504</v>
      </c>
      <c r="I231" s="69">
        <v>31500</v>
      </c>
      <c r="J231" s="12">
        <f t="shared" si="3"/>
        <v>29528.472479867763</v>
      </c>
    </row>
    <row r="232" spans="1:10" x14ac:dyDescent="0.3">
      <c r="A232" s="12">
        <v>68.099999999999994</v>
      </c>
      <c r="B232" s="12">
        <v>5.9809999999999999</v>
      </c>
      <c r="C232" s="12">
        <v>11.65</v>
      </c>
      <c r="D232" s="12">
        <v>8</v>
      </c>
      <c r="E232" s="12">
        <v>307</v>
      </c>
      <c r="F232" s="12">
        <v>17.399999999999999</v>
      </c>
      <c r="G232" s="12">
        <v>6.2</v>
      </c>
      <c r="H232" s="12">
        <v>0.504</v>
      </c>
      <c r="I232" s="69">
        <v>24300</v>
      </c>
      <c r="J232" s="12">
        <f t="shared" si="3"/>
        <v>23936.185620988057</v>
      </c>
    </row>
    <row r="233" spans="1:10" x14ac:dyDescent="0.3">
      <c r="A233" s="12">
        <v>76.900000000000006</v>
      </c>
      <c r="B233" s="12">
        <v>7.4119999999999999</v>
      </c>
      <c r="C233" s="12">
        <v>5.25</v>
      </c>
      <c r="D233" s="12">
        <v>8</v>
      </c>
      <c r="E233" s="12">
        <v>307</v>
      </c>
      <c r="F233" s="12">
        <v>17.399999999999999</v>
      </c>
      <c r="G233" s="12">
        <v>6.2</v>
      </c>
      <c r="H233" s="12">
        <v>0.504</v>
      </c>
      <c r="I233" s="69">
        <v>31700</v>
      </c>
      <c r="J233" s="12">
        <f t="shared" si="3"/>
        <v>34002.578758236865</v>
      </c>
    </row>
    <row r="234" spans="1:10" x14ac:dyDescent="0.3">
      <c r="A234" s="12">
        <v>73.3</v>
      </c>
      <c r="B234" s="12">
        <v>8.3369999999999997</v>
      </c>
      <c r="C234" s="12">
        <v>2.4700000000000002</v>
      </c>
      <c r="D234" s="12">
        <v>8</v>
      </c>
      <c r="E234" s="12">
        <v>307</v>
      </c>
      <c r="F234" s="12">
        <v>17.399999999999999</v>
      </c>
      <c r="G234" s="12">
        <v>6.2</v>
      </c>
      <c r="H234" s="12">
        <v>0.50700000000000001</v>
      </c>
      <c r="I234" s="69">
        <v>41700</v>
      </c>
      <c r="J234" s="12">
        <f t="shared" si="3"/>
        <v>39351.596376661095</v>
      </c>
    </row>
    <row r="235" spans="1:10" x14ac:dyDescent="0.3">
      <c r="A235" s="12">
        <v>70.400000000000006</v>
      </c>
      <c r="B235" s="12">
        <v>8.2469999999999999</v>
      </c>
      <c r="C235" s="12">
        <v>3.95</v>
      </c>
      <c r="D235" s="12">
        <v>8</v>
      </c>
      <c r="E235" s="12">
        <v>307</v>
      </c>
      <c r="F235" s="12">
        <v>17.399999999999999</v>
      </c>
      <c r="G235" s="12">
        <v>6.2</v>
      </c>
      <c r="H235" s="12">
        <v>0.50700000000000001</v>
      </c>
      <c r="I235" s="69">
        <v>48300</v>
      </c>
      <c r="J235" s="12">
        <f t="shared" si="3"/>
        <v>37989.15704768803</v>
      </c>
    </row>
    <row r="236" spans="1:10" x14ac:dyDescent="0.3">
      <c r="A236" s="12">
        <v>66.5</v>
      </c>
      <c r="B236" s="12">
        <v>6.726</v>
      </c>
      <c r="C236" s="12">
        <v>8.0500000000000007</v>
      </c>
      <c r="D236" s="12">
        <v>8</v>
      </c>
      <c r="E236" s="12">
        <v>307</v>
      </c>
      <c r="F236" s="12">
        <v>17.399999999999999</v>
      </c>
      <c r="G236" s="12">
        <v>6.2</v>
      </c>
      <c r="H236" s="12">
        <v>0.50700000000000001</v>
      </c>
      <c r="I236" s="69">
        <v>29000</v>
      </c>
      <c r="J236" s="12">
        <f t="shared" si="3"/>
        <v>29104.719358903327</v>
      </c>
    </row>
    <row r="237" spans="1:10" x14ac:dyDescent="0.3">
      <c r="A237" s="12">
        <v>61.5</v>
      </c>
      <c r="B237" s="12">
        <v>6.0860000000000003</v>
      </c>
      <c r="C237" s="12">
        <v>10.88</v>
      </c>
      <c r="D237" s="12">
        <v>8</v>
      </c>
      <c r="E237" s="12">
        <v>307</v>
      </c>
      <c r="F237" s="12">
        <v>17.399999999999999</v>
      </c>
      <c r="G237" s="12">
        <v>6.2</v>
      </c>
      <c r="H237" s="12">
        <v>0.50700000000000001</v>
      </c>
      <c r="I237" s="69">
        <v>24000</v>
      </c>
      <c r="J237" s="12">
        <f t="shared" si="3"/>
        <v>24587.143654785745</v>
      </c>
    </row>
    <row r="238" spans="1:10" x14ac:dyDescent="0.3">
      <c r="A238" s="12">
        <v>76.5</v>
      </c>
      <c r="B238" s="12">
        <v>6.6310000000000002</v>
      </c>
      <c r="C238" s="12">
        <v>9.5399999999999991</v>
      </c>
      <c r="D238" s="12">
        <v>8</v>
      </c>
      <c r="E238" s="12">
        <v>307</v>
      </c>
      <c r="F238" s="12">
        <v>17.399999999999999</v>
      </c>
      <c r="G238" s="12">
        <v>6.2</v>
      </c>
      <c r="H238" s="12">
        <v>0.50700000000000001</v>
      </c>
      <c r="I238" s="69">
        <v>25100</v>
      </c>
      <c r="J238" s="12">
        <f t="shared" si="3"/>
        <v>28140.46208184382</v>
      </c>
    </row>
    <row r="239" spans="1:10" x14ac:dyDescent="0.3">
      <c r="A239" s="12">
        <v>71.599999999999994</v>
      </c>
      <c r="B239" s="12">
        <v>7.3579999999999997</v>
      </c>
      <c r="C239" s="12">
        <v>4.7300000000000004</v>
      </c>
      <c r="D239" s="12">
        <v>8</v>
      </c>
      <c r="E239" s="12">
        <v>307</v>
      </c>
      <c r="F239" s="12">
        <v>17.399999999999999</v>
      </c>
      <c r="G239" s="12">
        <v>6.2</v>
      </c>
      <c r="H239" s="12">
        <v>0.50700000000000001</v>
      </c>
      <c r="I239" s="69">
        <v>31500</v>
      </c>
      <c r="J239" s="12">
        <f t="shared" si="3"/>
        <v>33889.112855588435</v>
      </c>
    </row>
    <row r="240" spans="1:10" x14ac:dyDescent="0.3">
      <c r="A240" s="12">
        <v>18.5</v>
      </c>
      <c r="B240" s="12">
        <v>6.4809999999999999</v>
      </c>
      <c r="C240" s="12">
        <v>6.36</v>
      </c>
      <c r="D240" s="12">
        <v>6</v>
      </c>
      <c r="E240" s="12">
        <v>300</v>
      </c>
      <c r="F240" s="12">
        <v>16.600000000000001</v>
      </c>
      <c r="G240" s="12">
        <v>4.93</v>
      </c>
      <c r="H240" s="12">
        <v>0.42799999999999999</v>
      </c>
      <c r="I240" s="69">
        <v>23700</v>
      </c>
      <c r="J240" s="12">
        <f t="shared" si="3"/>
        <v>28616.878090353341</v>
      </c>
    </row>
    <row r="241" spans="1:10" x14ac:dyDescent="0.3">
      <c r="A241" s="12">
        <v>42.2</v>
      </c>
      <c r="B241" s="12">
        <v>6.6059999999999999</v>
      </c>
      <c r="C241" s="12">
        <v>7.37</v>
      </c>
      <c r="D241" s="12">
        <v>6</v>
      </c>
      <c r="E241" s="12">
        <v>300</v>
      </c>
      <c r="F241" s="12">
        <v>16.600000000000001</v>
      </c>
      <c r="G241" s="12">
        <v>4.93</v>
      </c>
      <c r="H241" s="12">
        <v>0.42799999999999999</v>
      </c>
      <c r="I241" s="69">
        <v>23300</v>
      </c>
      <c r="J241" s="12">
        <f t="shared" si="3"/>
        <v>29301.909397541698</v>
      </c>
    </row>
    <row r="242" spans="1:10" x14ac:dyDescent="0.3">
      <c r="A242" s="12">
        <v>54.3</v>
      </c>
      <c r="B242" s="12">
        <v>6.8970000000000002</v>
      </c>
      <c r="C242" s="12">
        <v>11.38</v>
      </c>
      <c r="D242" s="12">
        <v>6</v>
      </c>
      <c r="E242" s="12">
        <v>300</v>
      </c>
      <c r="F242" s="12">
        <v>16.600000000000001</v>
      </c>
      <c r="G242" s="12">
        <v>4.93</v>
      </c>
      <c r="H242" s="12">
        <v>0.42799999999999999</v>
      </c>
      <c r="I242" s="69">
        <v>22000</v>
      </c>
      <c r="J242" s="12">
        <f t="shared" si="3"/>
        <v>28474.245164859814</v>
      </c>
    </row>
    <row r="243" spans="1:10" x14ac:dyDescent="0.3">
      <c r="A243" s="12">
        <v>65.099999999999994</v>
      </c>
      <c r="B243" s="12">
        <v>6.0949999999999998</v>
      </c>
      <c r="C243" s="12">
        <v>12.4</v>
      </c>
      <c r="D243" s="12">
        <v>6</v>
      </c>
      <c r="E243" s="12">
        <v>300</v>
      </c>
      <c r="F243" s="12">
        <v>16.600000000000001</v>
      </c>
      <c r="G243" s="12">
        <v>4.93</v>
      </c>
      <c r="H243" s="12">
        <v>0.42799999999999999</v>
      </c>
      <c r="I243" s="69">
        <v>20100</v>
      </c>
      <c r="J243" s="12">
        <f t="shared" si="3"/>
        <v>24904.054164626956</v>
      </c>
    </row>
    <row r="244" spans="1:10" x14ac:dyDescent="0.3">
      <c r="A244" s="12">
        <v>52.9</v>
      </c>
      <c r="B244" s="12">
        <v>6.3579999999999997</v>
      </c>
      <c r="C244" s="12">
        <v>11.22</v>
      </c>
      <c r="D244" s="12">
        <v>6</v>
      </c>
      <c r="E244" s="12">
        <v>300</v>
      </c>
      <c r="F244" s="12">
        <v>16.600000000000001</v>
      </c>
      <c r="G244" s="12">
        <v>4.93</v>
      </c>
      <c r="H244" s="12">
        <v>0.42799999999999999</v>
      </c>
      <c r="I244" s="69">
        <v>22200</v>
      </c>
      <c r="J244" s="12">
        <f t="shared" si="3"/>
        <v>26301.333936438728</v>
      </c>
    </row>
    <row r="245" spans="1:10" x14ac:dyDescent="0.3">
      <c r="A245" s="12">
        <v>7.8</v>
      </c>
      <c r="B245" s="12">
        <v>6.3929999999999998</v>
      </c>
      <c r="C245" s="12">
        <v>5.19</v>
      </c>
      <c r="D245" s="12">
        <v>6</v>
      </c>
      <c r="E245" s="12">
        <v>300</v>
      </c>
      <c r="F245" s="12">
        <v>16.600000000000001</v>
      </c>
      <c r="G245" s="12">
        <v>4.93</v>
      </c>
      <c r="H245" s="12">
        <v>0.42799999999999999</v>
      </c>
      <c r="I245" s="69">
        <v>23700</v>
      </c>
      <c r="J245" s="12">
        <f t="shared" si="3"/>
        <v>28609.469105348966</v>
      </c>
    </row>
    <row r="246" spans="1:10" x14ac:dyDescent="0.3">
      <c r="A246" s="12">
        <v>76.5</v>
      </c>
      <c r="B246" s="12">
        <v>5.593</v>
      </c>
      <c r="C246" s="12">
        <v>12.5</v>
      </c>
      <c r="D246" s="12">
        <v>7</v>
      </c>
      <c r="E246" s="12">
        <v>330</v>
      </c>
      <c r="F246" s="12">
        <v>19.100000000000001</v>
      </c>
      <c r="G246" s="12">
        <v>5.86</v>
      </c>
      <c r="H246" s="12">
        <v>0.43099999999999999</v>
      </c>
      <c r="I246" s="69">
        <v>17600</v>
      </c>
      <c r="J246" s="12">
        <f t="shared" si="3"/>
        <v>20387.433448990279</v>
      </c>
    </row>
    <row r="247" spans="1:10" x14ac:dyDescent="0.3">
      <c r="A247" s="12">
        <v>70.2</v>
      </c>
      <c r="B247" s="12">
        <v>5.6050000000000004</v>
      </c>
      <c r="C247" s="12">
        <v>18.46</v>
      </c>
      <c r="D247" s="12">
        <v>7</v>
      </c>
      <c r="E247" s="12">
        <v>330</v>
      </c>
      <c r="F247" s="12">
        <v>19.100000000000001</v>
      </c>
      <c r="G247" s="12">
        <v>5.86</v>
      </c>
      <c r="H247" s="12">
        <v>0.43099999999999999</v>
      </c>
      <c r="I247" s="69">
        <v>18500</v>
      </c>
      <c r="J247" s="12">
        <f t="shared" si="3"/>
        <v>16622.699504867913</v>
      </c>
    </row>
    <row r="248" spans="1:10" x14ac:dyDescent="0.3">
      <c r="A248" s="12">
        <v>34.9</v>
      </c>
      <c r="B248" s="12">
        <v>6.1079999999999997</v>
      </c>
      <c r="C248" s="12">
        <v>9.16</v>
      </c>
      <c r="D248" s="12">
        <v>7</v>
      </c>
      <c r="E248" s="12">
        <v>330</v>
      </c>
      <c r="F248" s="12">
        <v>19.100000000000001</v>
      </c>
      <c r="G248" s="12">
        <v>5.86</v>
      </c>
      <c r="H248" s="12">
        <v>0.43099999999999999</v>
      </c>
      <c r="I248" s="69">
        <v>24300</v>
      </c>
      <c r="J248" s="12">
        <f t="shared" si="3"/>
        <v>23163.187611086159</v>
      </c>
    </row>
    <row r="249" spans="1:10" x14ac:dyDescent="0.3">
      <c r="A249" s="12">
        <v>79.2</v>
      </c>
      <c r="B249" s="12">
        <v>6.226</v>
      </c>
      <c r="C249" s="12">
        <v>10.15</v>
      </c>
      <c r="D249" s="12">
        <v>7</v>
      </c>
      <c r="E249" s="12">
        <v>330</v>
      </c>
      <c r="F249" s="12">
        <v>19.100000000000001</v>
      </c>
      <c r="G249" s="12">
        <v>5.86</v>
      </c>
      <c r="H249" s="12">
        <v>0.43099999999999999</v>
      </c>
      <c r="I249" s="69">
        <v>20500</v>
      </c>
      <c r="J249" s="12">
        <f t="shared" si="3"/>
        <v>24509.904006031433</v>
      </c>
    </row>
    <row r="250" spans="1:10" x14ac:dyDescent="0.3">
      <c r="A250" s="12">
        <v>49.1</v>
      </c>
      <c r="B250" s="12">
        <v>6.4329999999999998</v>
      </c>
      <c r="C250" s="12">
        <v>9.52</v>
      </c>
      <c r="D250" s="12">
        <v>7</v>
      </c>
      <c r="E250" s="12">
        <v>330</v>
      </c>
      <c r="F250" s="12">
        <v>19.100000000000001</v>
      </c>
      <c r="G250" s="12">
        <v>5.86</v>
      </c>
      <c r="H250" s="12">
        <v>0.43099999999999999</v>
      </c>
      <c r="I250" s="69">
        <v>24500</v>
      </c>
      <c r="J250" s="12">
        <f t="shared" si="3"/>
        <v>24753.784119342501</v>
      </c>
    </row>
    <row r="251" spans="1:10" x14ac:dyDescent="0.3">
      <c r="A251" s="12">
        <v>17.5</v>
      </c>
      <c r="B251" s="12">
        <v>6.718</v>
      </c>
      <c r="C251" s="12">
        <v>6.56</v>
      </c>
      <c r="D251" s="12">
        <v>7</v>
      </c>
      <c r="E251" s="12">
        <v>330</v>
      </c>
      <c r="F251" s="12">
        <v>19.100000000000001</v>
      </c>
      <c r="G251" s="12">
        <v>5.86</v>
      </c>
      <c r="H251" s="12">
        <v>0.43099999999999999</v>
      </c>
      <c r="I251" s="69">
        <v>26200</v>
      </c>
      <c r="J251" s="12">
        <f t="shared" si="3"/>
        <v>26680.069497961744</v>
      </c>
    </row>
    <row r="252" spans="1:10" x14ac:dyDescent="0.3">
      <c r="A252" s="12">
        <v>13</v>
      </c>
      <c r="B252" s="12">
        <v>6.4870000000000001</v>
      </c>
      <c r="C252" s="12">
        <v>5.9</v>
      </c>
      <c r="D252" s="12">
        <v>7</v>
      </c>
      <c r="E252" s="12">
        <v>330</v>
      </c>
      <c r="F252" s="12">
        <v>19.100000000000001</v>
      </c>
      <c r="G252" s="12">
        <v>5.86</v>
      </c>
      <c r="H252" s="12">
        <v>0.43099999999999999</v>
      </c>
      <c r="I252" s="69">
        <v>24400</v>
      </c>
      <c r="J252" s="12">
        <f t="shared" si="3"/>
        <v>25978.283972627705</v>
      </c>
    </row>
    <row r="253" spans="1:10" x14ac:dyDescent="0.3">
      <c r="A253" s="12">
        <v>8.9</v>
      </c>
      <c r="B253" s="12">
        <v>6.4379999999999997</v>
      </c>
      <c r="C253" s="12">
        <v>3.59</v>
      </c>
      <c r="D253" s="12">
        <v>7</v>
      </c>
      <c r="E253" s="12">
        <v>330</v>
      </c>
      <c r="F253" s="12">
        <v>19.100000000000001</v>
      </c>
      <c r="G253" s="12">
        <v>5.86</v>
      </c>
      <c r="H253" s="12">
        <v>0.43099999999999999</v>
      </c>
      <c r="I253" s="69">
        <v>24800</v>
      </c>
      <c r="J253" s="12">
        <f t="shared" si="3"/>
        <v>27039.020597376952</v>
      </c>
    </row>
    <row r="254" spans="1:10" x14ac:dyDescent="0.3">
      <c r="A254" s="12">
        <v>6.8</v>
      </c>
      <c r="B254" s="12">
        <v>6.9569999999999999</v>
      </c>
      <c r="C254" s="12">
        <v>3.53</v>
      </c>
      <c r="D254" s="12">
        <v>7</v>
      </c>
      <c r="E254" s="12">
        <v>330</v>
      </c>
      <c r="F254" s="12">
        <v>19.100000000000001</v>
      </c>
      <c r="G254" s="12">
        <v>5.86</v>
      </c>
      <c r="H254" s="12">
        <v>0.43099999999999999</v>
      </c>
      <c r="I254" s="69">
        <v>29600</v>
      </c>
      <c r="J254" s="12">
        <f t="shared" si="3"/>
        <v>29147.28512716393</v>
      </c>
    </row>
    <row r="255" spans="1:10" x14ac:dyDescent="0.3">
      <c r="A255" s="12">
        <v>8.4</v>
      </c>
      <c r="B255" s="12">
        <v>8.2590000000000003</v>
      </c>
      <c r="C255" s="12">
        <v>3.54</v>
      </c>
      <c r="D255" s="12">
        <v>7</v>
      </c>
      <c r="E255" s="12">
        <v>330</v>
      </c>
      <c r="F255" s="12">
        <v>19.100000000000001</v>
      </c>
      <c r="G255" s="12">
        <v>5.86</v>
      </c>
      <c r="H255" s="12">
        <v>0.43099999999999999</v>
      </c>
      <c r="I255" s="69">
        <v>42800</v>
      </c>
      <c r="J255" s="12">
        <f t="shared" si="3"/>
        <v>34565.290055757716</v>
      </c>
    </row>
    <row r="256" spans="1:10" x14ac:dyDescent="0.3">
      <c r="A256" s="12">
        <v>32</v>
      </c>
      <c r="B256" s="12">
        <v>6.1079999999999997</v>
      </c>
      <c r="C256" s="12">
        <v>6.57</v>
      </c>
      <c r="D256" s="12">
        <v>1</v>
      </c>
      <c r="E256" s="12">
        <v>315</v>
      </c>
      <c r="F256" s="12">
        <v>16.399999999999999</v>
      </c>
      <c r="G256" s="12">
        <v>3.64</v>
      </c>
      <c r="H256" s="12">
        <v>0.39200000000000002</v>
      </c>
      <c r="I256" s="69">
        <v>21900</v>
      </c>
      <c r="J256" s="12">
        <f t="shared" si="3"/>
        <v>26286.841363470707</v>
      </c>
    </row>
    <row r="257" spans="1:10" x14ac:dyDescent="0.3">
      <c r="A257" s="12">
        <v>19.100000000000001</v>
      </c>
      <c r="B257" s="12">
        <v>5.8760000000000003</v>
      </c>
      <c r="C257" s="12">
        <v>9.25</v>
      </c>
      <c r="D257" s="12">
        <v>1</v>
      </c>
      <c r="E257" s="12">
        <v>315</v>
      </c>
      <c r="F257" s="12">
        <v>16.399999999999999</v>
      </c>
      <c r="G257" s="12">
        <v>3.64</v>
      </c>
      <c r="H257" s="12">
        <v>0.39200000000000002</v>
      </c>
      <c r="I257" s="69">
        <v>20900</v>
      </c>
      <c r="J257" s="12">
        <f t="shared" si="3"/>
        <v>23283.044699578819</v>
      </c>
    </row>
    <row r="258" spans="1:10" x14ac:dyDescent="0.3">
      <c r="A258" s="12">
        <v>34.200000000000003</v>
      </c>
      <c r="B258" s="12">
        <v>7.4539999999999997</v>
      </c>
      <c r="C258" s="12">
        <v>3.11</v>
      </c>
      <c r="D258" s="12">
        <v>3</v>
      </c>
      <c r="E258" s="12">
        <v>244</v>
      </c>
      <c r="F258" s="12">
        <v>15.9</v>
      </c>
      <c r="G258" s="12">
        <v>3.75</v>
      </c>
      <c r="H258" s="12">
        <v>0.39400000000000002</v>
      </c>
      <c r="I258" s="69">
        <v>44000</v>
      </c>
      <c r="J258" s="12">
        <f t="shared" si="3"/>
        <v>36084.843881697379</v>
      </c>
    </row>
    <row r="259" spans="1:10" x14ac:dyDescent="0.3">
      <c r="A259" s="12">
        <v>86.9</v>
      </c>
      <c r="B259" s="12">
        <v>8.7040000000000006</v>
      </c>
      <c r="C259" s="12">
        <v>5.12</v>
      </c>
      <c r="D259" s="12">
        <v>5</v>
      </c>
      <c r="E259" s="12">
        <v>264</v>
      </c>
      <c r="F259" s="12">
        <v>13</v>
      </c>
      <c r="G259" s="12">
        <v>3.97</v>
      </c>
      <c r="H259" s="12">
        <v>0.64700000000000002</v>
      </c>
      <c r="I259" s="69">
        <v>50000</v>
      </c>
      <c r="J259" s="12">
        <f t="shared" ref="J259:J322" si="4">$L$1+$L$2*A259+$L$3*B259+$L$4*C259+$L$5*D259+$L$6*E259+$L$7*F259+$L$8*G259+$L$9*H259</f>
        <v>42532.647270187197</v>
      </c>
    </row>
    <row r="260" spans="1:10" x14ac:dyDescent="0.3">
      <c r="A260" s="12">
        <v>100</v>
      </c>
      <c r="B260" s="12">
        <v>7.3330000000000002</v>
      </c>
      <c r="C260" s="12">
        <v>7.79</v>
      </c>
      <c r="D260" s="12">
        <v>5</v>
      </c>
      <c r="E260" s="12">
        <v>264</v>
      </c>
      <c r="F260" s="12">
        <v>13</v>
      </c>
      <c r="G260" s="12">
        <v>3.97</v>
      </c>
      <c r="H260" s="12">
        <v>0.64700000000000002</v>
      </c>
      <c r="I260" s="69">
        <v>36000</v>
      </c>
      <c r="J260" s="12">
        <f t="shared" si="4"/>
        <v>35692.302025862533</v>
      </c>
    </row>
    <row r="261" spans="1:10" x14ac:dyDescent="0.3">
      <c r="A261" s="12">
        <v>100</v>
      </c>
      <c r="B261" s="12">
        <v>6.8419999999999996</v>
      </c>
      <c r="C261" s="12">
        <v>6.9</v>
      </c>
      <c r="D261" s="12">
        <v>5</v>
      </c>
      <c r="E261" s="12">
        <v>264</v>
      </c>
      <c r="F261" s="12">
        <v>13</v>
      </c>
      <c r="G261" s="12">
        <v>3.97</v>
      </c>
      <c r="H261" s="12">
        <v>0.64700000000000002</v>
      </c>
      <c r="I261" s="69">
        <v>30100</v>
      </c>
      <c r="J261" s="12">
        <f t="shared" si="4"/>
        <v>34205.288527963436</v>
      </c>
    </row>
    <row r="262" spans="1:10" x14ac:dyDescent="0.3">
      <c r="A262" s="12">
        <v>81.8</v>
      </c>
      <c r="B262" s="12">
        <v>7.2030000000000003</v>
      </c>
      <c r="C262" s="12">
        <v>9.59</v>
      </c>
      <c r="D262" s="12">
        <v>5</v>
      </c>
      <c r="E262" s="12">
        <v>264</v>
      </c>
      <c r="F262" s="12">
        <v>13</v>
      </c>
      <c r="G262" s="12">
        <v>3.97</v>
      </c>
      <c r="H262" s="12">
        <v>0.64700000000000002</v>
      </c>
      <c r="I262" s="69">
        <v>33800</v>
      </c>
      <c r="J262" s="12">
        <f t="shared" si="4"/>
        <v>33467.288073716714</v>
      </c>
    </row>
    <row r="263" spans="1:10" x14ac:dyDescent="0.3">
      <c r="A263" s="12">
        <v>89.4</v>
      </c>
      <c r="B263" s="12">
        <v>7.52</v>
      </c>
      <c r="C263" s="12">
        <v>7.26</v>
      </c>
      <c r="D263" s="12">
        <v>5</v>
      </c>
      <c r="E263" s="12">
        <v>264</v>
      </c>
      <c r="F263" s="12">
        <v>13</v>
      </c>
      <c r="G263" s="12">
        <v>3.97</v>
      </c>
      <c r="H263" s="12">
        <v>0.64700000000000002</v>
      </c>
      <c r="I263" s="69">
        <v>43100</v>
      </c>
      <c r="J263" s="12">
        <f t="shared" si="4"/>
        <v>36435.388560146661</v>
      </c>
    </row>
    <row r="264" spans="1:10" x14ac:dyDescent="0.3">
      <c r="A264" s="12">
        <v>91.5</v>
      </c>
      <c r="B264" s="12">
        <v>8.3979999999999997</v>
      </c>
      <c r="C264" s="12">
        <v>5.91</v>
      </c>
      <c r="D264" s="12">
        <v>5</v>
      </c>
      <c r="E264" s="12">
        <v>264</v>
      </c>
      <c r="F264" s="12">
        <v>13</v>
      </c>
      <c r="G264" s="12">
        <v>3.97</v>
      </c>
      <c r="H264" s="12">
        <v>0.64700000000000002</v>
      </c>
      <c r="I264" s="69">
        <v>48800</v>
      </c>
      <c r="J264" s="12">
        <f t="shared" si="4"/>
        <v>40943.67875387099</v>
      </c>
    </row>
    <row r="265" spans="1:10" x14ac:dyDescent="0.3">
      <c r="A265" s="12">
        <v>94.5</v>
      </c>
      <c r="B265" s="12">
        <v>7.327</v>
      </c>
      <c r="C265" s="12">
        <v>11.25</v>
      </c>
      <c r="D265" s="12">
        <v>5</v>
      </c>
      <c r="E265" s="12">
        <v>264</v>
      </c>
      <c r="F265" s="12">
        <v>13</v>
      </c>
      <c r="G265" s="12">
        <v>3.97</v>
      </c>
      <c r="H265" s="12">
        <v>0.64700000000000002</v>
      </c>
      <c r="I265" s="69">
        <v>31000</v>
      </c>
      <c r="J265" s="12">
        <f t="shared" si="4"/>
        <v>33392.555813908053</v>
      </c>
    </row>
    <row r="266" spans="1:10" x14ac:dyDescent="0.3">
      <c r="A266" s="12">
        <v>91.6</v>
      </c>
      <c r="B266" s="12">
        <v>7.2060000000000004</v>
      </c>
      <c r="C266" s="12">
        <v>8.1</v>
      </c>
      <c r="D266" s="12">
        <v>5</v>
      </c>
      <c r="E266" s="12">
        <v>264</v>
      </c>
      <c r="F266" s="12">
        <v>13</v>
      </c>
      <c r="G266" s="12">
        <v>3.97</v>
      </c>
      <c r="H266" s="12">
        <v>0.64700000000000002</v>
      </c>
      <c r="I266" s="69">
        <v>36500</v>
      </c>
      <c r="J266" s="12">
        <f t="shared" si="4"/>
        <v>34704.114423027291</v>
      </c>
    </row>
    <row r="267" spans="1:10" x14ac:dyDescent="0.3">
      <c r="A267" s="12">
        <v>62.8</v>
      </c>
      <c r="B267" s="12">
        <v>5.56</v>
      </c>
      <c r="C267" s="12">
        <v>10.45</v>
      </c>
      <c r="D267" s="12">
        <v>5</v>
      </c>
      <c r="E267" s="12">
        <v>264</v>
      </c>
      <c r="F267" s="12">
        <v>13</v>
      </c>
      <c r="G267" s="12">
        <v>3.97</v>
      </c>
      <c r="H267" s="12">
        <v>0.64700000000000002</v>
      </c>
      <c r="I267" s="69">
        <v>22800</v>
      </c>
      <c r="J267" s="12">
        <f t="shared" si="4"/>
        <v>25542.94134324605</v>
      </c>
    </row>
    <row r="268" spans="1:10" x14ac:dyDescent="0.3">
      <c r="A268" s="12">
        <v>84.6</v>
      </c>
      <c r="B268" s="12">
        <v>7.0140000000000002</v>
      </c>
      <c r="C268" s="12">
        <v>14.79</v>
      </c>
      <c r="D268" s="12">
        <v>5</v>
      </c>
      <c r="E268" s="12">
        <v>264</v>
      </c>
      <c r="F268" s="12">
        <v>13</v>
      </c>
      <c r="G268" s="12">
        <v>3.97</v>
      </c>
      <c r="H268" s="12">
        <v>0.64700000000000002</v>
      </c>
      <c r="I268" s="69">
        <v>30700</v>
      </c>
      <c r="J268" s="12">
        <f t="shared" si="4"/>
        <v>29632.964063065752</v>
      </c>
    </row>
    <row r="269" spans="1:10" x14ac:dyDescent="0.3">
      <c r="A269" s="12">
        <v>67</v>
      </c>
      <c r="B269" s="12">
        <v>8.2970000000000006</v>
      </c>
      <c r="C269" s="12">
        <v>7.44</v>
      </c>
      <c r="D269" s="12">
        <v>5</v>
      </c>
      <c r="E269" s="12">
        <v>264</v>
      </c>
      <c r="F269" s="12">
        <v>13</v>
      </c>
      <c r="G269" s="12">
        <v>3.97</v>
      </c>
      <c r="H269" s="12">
        <v>0.57499999999999996</v>
      </c>
      <c r="I269" s="69">
        <v>50000</v>
      </c>
      <c r="J269" s="12">
        <f t="shared" si="4"/>
        <v>39533.840922856478</v>
      </c>
    </row>
    <row r="270" spans="1:10" x14ac:dyDescent="0.3">
      <c r="A270" s="12">
        <v>52.6</v>
      </c>
      <c r="B270" s="12">
        <v>7.47</v>
      </c>
      <c r="C270" s="12">
        <v>3.16</v>
      </c>
      <c r="D270" s="12">
        <v>5</v>
      </c>
      <c r="E270" s="12">
        <v>264</v>
      </c>
      <c r="F270" s="12">
        <v>13</v>
      </c>
      <c r="G270" s="12">
        <v>3.97</v>
      </c>
      <c r="H270" s="12">
        <v>0.57499999999999996</v>
      </c>
      <c r="I270" s="69">
        <v>43500</v>
      </c>
      <c r="J270" s="12">
        <f t="shared" si="4"/>
        <v>38237.896390632675</v>
      </c>
    </row>
    <row r="271" spans="1:10" x14ac:dyDescent="0.3">
      <c r="A271" s="12">
        <v>61.5</v>
      </c>
      <c r="B271" s="12">
        <v>5.92</v>
      </c>
      <c r="C271" s="12">
        <v>13.65</v>
      </c>
      <c r="D271" s="12">
        <v>3</v>
      </c>
      <c r="E271" s="12">
        <v>223</v>
      </c>
      <c r="F271" s="12">
        <v>18.600000000000001</v>
      </c>
      <c r="G271" s="12">
        <v>6.96</v>
      </c>
      <c r="H271" s="12">
        <v>0.46400000000000002</v>
      </c>
      <c r="I271" s="69">
        <v>20700</v>
      </c>
      <c r="J271" s="12">
        <f t="shared" si="4"/>
        <v>21387.512420744937</v>
      </c>
    </row>
    <row r="272" spans="1:10" x14ac:dyDescent="0.3">
      <c r="A272" s="12">
        <v>42.1</v>
      </c>
      <c r="B272" s="12">
        <v>5.8559999999999999</v>
      </c>
      <c r="C272" s="12">
        <v>13</v>
      </c>
      <c r="D272" s="12">
        <v>3</v>
      </c>
      <c r="E272" s="12">
        <v>223</v>
      </c>
      <c r="F272" s="12">
        <v>18.600000000000001</v>
      </c>
      <c r="G272" s="12">
        <v>6.96</v>
      </c>
      <c r="H272" s="12">
        <v>0.46400000000000002</v>
      </c>
      <c r="I272" s="69">
        <v>21100</v>
      </c>
      <c r="J272" s="12">
        <f t="shared" si="4"/>
        <v>20877.897708371103</v>
      </c>
    </row>
    <row r="273" spans="1:10" x14ac:dyDescent="0.3">
      <c r="A273" s="12">
        <v>16.3</v>
      </c>
      <c r="B273" s="12">
        <v>6.24</v>
      </c>
      <c r="C273" s="12">
        <v>6.59</v>
      </c>
      <c r="D273" s="12">
        <v>3</v>
      </c>
      <c r="E273" s="12">
        <v>223</v>
      </c>
      <c r="F273" s="12">
        <v>18.600000000000001</v>
      </c>
      <c r="G273" s="12">
        <v>6.96</v>
      </c>
      <c r="H273" s="12">
        <v>0.46400000000000002</v>
      </c>
      <c r="I273" s="69">
        <v>25200</v>
      </c>
      <c r="J273" s="12">
        <f t="shared" si="4"/>
        <v>25491.426807447937</v>
      </c>
    </row>
    <row r="274" spans="1:10" x14ac:dyDescent="0.3">
      <c r="A274" s="12">
        <v>58.7</v>
      </c>
      <c r="B274" s="12">
        <v>6.5380000000000003</v>
      </c>
      <c r="C274" s="12">
        <v>7.73</v>
      </c>
      <c r="D274" s="12">
        <v>3</v>
      </c>
      <c r="E274" s="12">
        <v>223</v>
      </c>
      <c r="F274" s="12">
        <v>18.600000000000001</v>
      </c>
      <c r="G274" s="12">
        <v>6.96</v>
      </c>
      <c r="H274" s="12">
        <v>0.46400000000000002</v>
      </c>
      <c r="I274" s="69">
        <v>24400</v>
      </c>
      <c r="J274" s="12">
        <f t="shared" si="4"/>
        <v>27427.377297908748</v>
      </c>
    </row>
    <row r="275" spans="1:10" x14ac:dyDescent="0.3">
      <c r="A275" s="12">
        <v>51.8</v>
      </c>
      <c r="B275" s="12">
        <v>7.6909999999999998</v>
      </c>
      <c r="C275" s="12">
        <v>6.58</v>
      </c>
      <c r="D275" s="12">
        <v>3</v>
      </c>
      <c r="E275" s="12">
        <v>223</v>
      </c>
      <c r="F275" s="12">
        <v>18.600000000000001</v>
      </c>
      <c r="G275" s="12">
        <v>6.96</v>
      </c>
      <c r="H275" s="12">
        <v>0.46400000000000002</v>
      </c>
      <c r="I275" s="69">
        <v>35200</v>
      </c>
      <c r="J275" s="12">
        <f t="shared" si="4"/>
        <v>32652.724955116617</v>
      </c>
    </row>
    <row r="276" spans="1:10" x14ac:dyDescent="0.3">
      <c r="A276" s="12">
        <v>32.9</v>
      </c>
      <c r="B276" s="12">
        <v>6.758</v>
      </c>
      <c r="C276" s="12">
        <v>3.53</v>
      </c>
      <c r="D276" s="12">
        <v>4</v>
      </c>
      <c r="E276" s="12">
        <v>254</v>
      </c>
      <c r="F276" s="12">
        <v>17.600000000000001</v>
      </c>
      <c r="G276" s="12">
        <v>6.41</v>
      </c>
      <c r="H276" s="12">
        <v>0.44700000000000001</v>
      </c>
      <c r="I276" s="69">
        <v>32400</v>
      </c>
      <c r="J276" s="12">
        <f t="shared" si="4"/>
        <v>31014.859156673276</v>
      </c>
    </row>
    <row r="277" spans="1:10" x14ac:dyDescent="0.3">
      <c r="A277" s="12">
        <v>42.8</v>
      </c>
      <c r="B277" s="12">
        <v>6.8540000000000001</v>
      </c>
      <c r="C277" s="12">
        <v>2.98</v>
      </c>
      <c r="D277" s="12">
        <v>4</v>
      </c>
      <c r="E277" s="12">
        <v>254</v>
      </c>
      <c r="F277" s="12">
        <v>17.600000000000001</v>
      </c>
      <c r="G277" s="12">
        <v>6.41</v>
      </c>
      <c r="H277" s="12">
        <v>0.44700000000000001</v>
      </c>
      <c r="I277" s="69">
        <v>32000</v>
      </c>
      <c r="J277" s="12">
        <f t="shared" si="4"/>
        <v>32069.797890108322</v>
      </c>
    </row>
    <row r="278" spans="1:10" x14ac:dyDescent="0.3">
      <c r="A278" s="12">
        <v>49</v>
      </c>
      <c r="B278" s="12">
        <v>7.2670000000000003</v>
      </c>
      <c r="C278" s="12">
        <v>6.05</v>
      </c>
      <c r="D278" s="12">
        <v>4</v>
      </c>
      <c r="E278" s="12">
        <v>254</v>
      </c>
      <c r="F278" s="12">
        <v>17.600000000000001</v>
      </c>
      <c r="G278" s="12">
        <v>6.41</v>
      </c>
      <c r="H278" s="12">
        <v>0.44700000000000001</v>
      </c>
      <c r="I278" s="69">
        <v>33200</v>
      </c>
      <c r="J278" s="12">
        <f t="shared" si="4"/>
        <v>32119.974329019136</v>
      </c>
    </row>
    <row r="279" spans="1:10" x14ac:dyDescent="0.3">
      <c r="A279" s="12">
        <v>27.6</v>
      </c>
      <c r="B279" s="12">
        <v>6.8259999999999996</v>
      </c>
      <c r="C279" s="12">
        <v>4.16</v>
      </c>
      <c r="D279" s="12">
        <v>4</v>
      </c>
      <c r="E279" s="12">
        <v>254</v>
      </c>
      <c r="F279" s="12">
        <v>17.600000000000001</v>
      </c>
      <c r="G279" s="12">
        <v>6.41</v>
      </c>
      <c r="H279" s="12">
        <v>0.44700000000000001</v>
      </c>
      <c r="I279" s="69">
        <v>33100</v>
      </c>
      <c r="J279" s="12">
        <f t="shared" si="4"/>
        <v>30739.585407936986</v>
      </c>
    </row>
    <row r="280" spans="1:10" x14ac:dyDescent="0.3">
      <c r="A280" s="12">
        <v>32.1</v>
      </c>
      <c r="B280" s="12">
        <v>6.4820000000000002</v>
      </c>
      <c r="C280" s="12">
        <v>7.19</v>
      </c>
      <c r="D280" s="12">
        <v>4</v>
      </c>
      <c r="E280" s="12">
        <v>254</v>
      </c>
      <c r="F280" s="12">
        <v>17.600000000000001</v>
      </c>
      <c r="G280" s="12">
        <v>6.41</v>
      </c>
      <c r="H280" s="12">
        <v>0.44700000000000001</v>
      </c>
      <c r="I280" s="69">
        <v>29100</v>
      </c>
      <c r="J280" s="12">
        <f t="shared" si="4"/>
        <v>27634.998783373387</v>
      </c>
    </row>
    <row r="281" spans="1:10" x14ac:dyDescent="0.3">
      <c r="A281" s="12">
        <v>32.200000000000003</v>
      </c>
      <c r="B281" s="12">
        <v>6.8120000000000003</v>
      </c>
      <c r="C281" s="12">
        <v>4.8499999999999996</v>
      </c>
      <c r="D281" s="12">
        <v>5</v>
      </c>
      <c r="E281" s="12">
        <v>216</v>
      </c>
      <c r="F281" s="12">
        <v>14.9</v>
      </c>
      <c r="G281" s="12">
        <v>3.33</v>
      </c>
      <c r="H281" s="12">
        <v>0.44290000000000002</v>
      </c>
      <c r="I281" s="69">
        <v>35100</v>
      </c>
      <c r="J281" s="12">
        <f t="shared" si="4"/>
        <v>33759.593236793407</v>
      </c>
    </row>
    <row r="282" spans="1:10" x14ac:dyDescent="0.3">
      <c r="A282" s="12">
        <v>64.5</v>
      </c>
      <c r="B282" s="12">
        <v>7.82</v>
      </c>
      <c r="C282" s="12">
        <v>3.76</v>
      </c>
      <c r="D282" s="12">
        <v>5</v>
      </c>
      <c r="E282" s="12">
        <v>216</v>
      </c>
      <c r="F282" s="12">
        <v>14.9</v>
      </c>
      <c r="G282" s="12">
        <v>3.33</v>
      </c>
      <c r="H282" s="12">
        <v>0.44290000000000002</v>
      </c>
      <c r="I282" s="69">
        <v>45400</v>
      </c>
      <c r="J282" s="12">
        <f t="shared" si="4"/>
        <v>39641.488786814174</v>
      </c>
    </row>
    <row r="283" spans="1:10" x14ac:dyDescent="0.3">
      <c r="A283" s="12">
        <v>37.200000000000003</v>
      </c>
      <c r="B283" s="12">
        <v>6.968</v>
      </c>
      <c r="C283" s="12">
        <v>4.59</v>
      </c>
      <c r="D283" s="12">
        <v>5</v>
      </c>
      <c r="E283" s="12">
        <v>216</v>
      </c>
      <c r="F283" s="12">
        <v>14.9</v>
      </c>
      <c r="G283" s="12">
        <v>3.33</v>
      </c>
      <c r="H283" s="12">
        <v>0.44290000000000002</v>
      </c>
      <c r="I283" s="69">
        <v>35400</v>
      </c>
      <c r="J283" s="12">
        <f t="shared" si="4"/>
        <v>34725.182609882984</v>
      </c>
    </row>
    <row r="284" spans="1:10" x14ac:dyDescent="0.3">
      <c r="A284" s="12">
        <v>49.7</v>
      </c>
      <c r="B284" s="12">
        <v>7.6449999999999996</v>
      </c>
      <c r="C284" s="12">
        <v>3.01</v>
      </c>
      <c r="D284" s="12">
        <v>5</v>
      </c>
      <c r="E284" s="12">
        <v>216</v>
      </c>
      <c r="F284" s="12">
        <v>14.9</v>
      </c>
      <c r="G284" s="12">
        <v>3.33</v>
      </c>
      <c r="H284" s="12">
        <v>0.44290000000000002</v>
      </c>
      <c r="I284" s="69">
        <v>46000</v>
      </c>
      <c r="J284" s="12">
        <f t="shared" si="4"/>
        <v>38885.963766157169</v>
      </c>
    </row>
    <row r="285" spans="1:10" x14ac:dyDescent="0.3">
      <c r="A285" s="12">
        <v>24.8</v>
      </c>
      <c r="B285" s="12">
        <v>7.923</v>
      </c>
      <c r="C285" s="12">
        <v>3.16</v>
      </c>
      <c r="D285" s="12">
        <v>1</v>
      </c>
      <c r="E285" s="12">
        <v>198</v>
      </c>
      <c r="F285" s="12">
        <v>13.6</v>
      </c>
      <c r="G285" s="12">
        <v>1.21</v>
      </c>
      <c r="H285" s="12">
        <v>0.40100000000000002</v>
      </c>
      <c r="I285" s="69">
        <v>50000</v>
      </c>
      <c r="J285" s="12">
        <f t="shared" si="4"/>
        <v>39882.640591705778</v>
      </c>
    </row>
    <row r="286" spans="1:10" x14ac:dyDescent="0.3">
      <c r="A286" s="12">
        <v>20.8</v>
      </c>
      <c r="B286" s="12">
        <v>7.0880000000000001</v>
      </c>
      <c r="C286" s="12">
        <v>7.85</v>
      </c>
      <c r="D286" s="12">
        <v>1</v>
      </c>
      <c r="E286" s="12">
        <v>285</v>
      </c>
      <c r="F286" s="12">
        <v>15.3</v>
      </c>
      <c r="G286" s="12">
        <v>2.97</v>
      </c>
      <c r="H286" s="12">
        <v>0.4</v>
      </c>
      <c r="I286" s="69">
        <v>32200.000000000004</v>
      </c>
      <c r="J286" s="12">
        <f t="shared" si="4"/>
        <v>30629.011231497021</v>
      </c>
    </row>
    <row r="287" spans="1:10" x14ac:dyDescent="0.3">
      <c r="A287" s="12">
        <v>31.9</v>
      </c>
      <c r="B287" s="12">
        <v>6.4530000000000003</v>
      </c>
      <c r="C287" s="12">
        <v>8.23</v>
      </c>
      <c r="D287" s="12">
        <v>1</v>
      </c>
      <c r="E287" s="12">
        <v>300</v>
      </c>
      <c r="F287" s="12">
        <v>15.3</v>
      </c>
      <c r="G287" s="12">
        <v>2.25</v>
      </c>
      <c r="H287" s="12">
        <v>0.38900000000000001</v>
      </c>
      <c r="I287" s="69">
        <v>22000</v>
      </c>
      <c r="J287" s="12">
        <f t="shared" si="4"/>
        <v>27947.059351600758</v>
      </c>
    </row>
    <row r="288" spans="1:10" x14ac:dyDescent="0.3">
      <c r="A288" s="12">
        <v>31.5</v>
      </c>
      <c r="B288" s="12">
        <v>6.23</v>
      </c>
      <c r="C288" s="12">
        <v>12.93</v>
      </c>
      <c r="D288" s="12">
        <v>1</v>
      </c>
      <c r="E288" s="12">
        <v>241</v>
      </c>
      <c r="F288" s="12">
        <v>18.2</v>
      </c>
      <c r="G288" s="12">
        <v>1.76</v>
      </c>
      <c r="H288" s="12">
        <v>0.38500000000000001</v>
      </c>
      <c r="I288" s="69">
        <v>20100</v>
      </c>
      <c r="J288" s="12">
        <f t="shared" si="4"/>
        <v>21891.451267377175</v>
      </c>
    </row>
    <row r="289" spans="1:10" x14ac:dyDescent="0.3">
      <c r="A289" s="12">
        <v>31.3</v>
      </c>
      <c r="B289" s="12">
        <v>6.2089999999999996</v>
      </c>
      <c r="C289" s="12">
        <v>7.14</v>
      </c>
      <c r="D289" s="12">
        <v>6</v>
      </c>
      <c r="E289" s="12">
        <v>293</v>
      </c>
      <c r="F289" s="12">
        <v>16.600000000000001</v>
      </c>
      <c r="G289" s="12">
        <v>5.32</v>
      </c>
      <c r="H289" s="12">
        <v>0.40500000000000003</v>
      </c>
      <c r="I289" s="69">
        <v>23200</v>
      </c>
      <c r="J289" s="12">
        <f t="shared" si="4"/>
        <v>27832.709321717288</v>
      </c>
    </row>
    <row r="290" spans="1:10" x14ac:dyDescent="0.3">
      <c r="A290" s="12">
        <v>45.6</v>
      </c>
      <c r="B290" s="12">
        <v>6.3150000000000004</v>
      </c>
      <c r="C290" s="12">
        <v>7.6</v>
      </c>
      <c r="D290" s="12">
        <v>6</v>
      </c>
      <c r="E290" s="12">
        <v>293</v>
      </c>
      <c r="F290" s="12">
        <v>16.600000000000001</v>
      </c>
      <c r="G290" s="12">
        <v>5.32</v>
      </c>
      <c r="H290" s="12">
        <v>0.40500000000000003</v>
      </c>
      <c r="I290" s="69">
        <v>22300</v>
      </c>
      <c r="J290" s="12">
        <f t="shared" si="4"/>
        <v>28462.605695773404</v>
      </c>
    </row>
    <row r="291" spans="1:10" x14ac:dyDescent="0.3">
      <c r="A291" s="12">
        <v>22.9</v>
      </c>
      <c r="B291" s="12">
        <v>6.5650000000000004</v>
      </c>
      <c r="C291" s="12">
        <v>9.51</v>
      </c>
      <c r="D291" s="12">
        <v>6</v>
      </c>
      <c r="E291" s="12">
        <v>293</v>
      </c>
      <c r="F291" s="12">
        <v>16.600000000000001</v>
      </c>
      <c r="G291" s="12">
        <v>5.32</v>
      </c>
      <c r="H291" s="12">
        <v>0.40500000000000003</v>
      </c>
      <c r="I291" s="69">
        <v>24800</v>
      </c>
      <c r="J291" s="12">
        <f t="shared" si="4"/>
        <v>27590.495105127055</v>
      </c>
    </row>
    <row r="292" spans="1:10" x14ac:dyDescent="0.3">
      <c r="A292" s="12">
        <v>27.9</v>
      </c>
      <c r="B292" s="12">
        <v>6.8609999999999998</v>
      </c>
      <c r="C292" s="12">
        <v>3.33</v>
      </c>
      <c r="D292" s="12">
        <v>4</v>
      </c>
      <c r="E292" s="12">
        <v>245</v>
      </c>
      <c r="F292" s="12">
        <v>19.2</v>
      </c>
      <c r="G292" s="12">
        <v>4.95</v>
      </c>
      <c r="H292" s="12">
        <v>0.41099999999999998</v>
      </c>
      <c r="I292" s="69">
        <v>28500</v>
      </c>
      <c r="J292" s="12">
        <f t="shared" si="4"/>
        <v>29990.467435918421</v>
      </c>
    </row>
    <row r="293" spans="1:10" x14ac:dyDescent="0.3">
      <c r="A293" s="12">
        <v>27.7</v>
      </c>
      <c r="B293" s="12">
        <v>7.1479999999999997</v>
      </c>
      <c r="C293" s="12">
        <v>3.56</v>
      </c>
      <c r="D293" s="12">
        <v>4</v>
      </c>
      <c r="E293" s="12">
        <v>245</v>
      </c>
      <c r="F293" s="12">
        <v>19.2</v>
      </c>
      <c r="G293" s="12">
        <v>4.95</v>
      </c>
      <c r="H293" s="12">
        <v>0.41099999999999998</v>
      </c>
      <c r="I293" s="69">
        <v>37300</v>
      </c>
      <c r="J293" s="12">
        <f t="shared" si="4"/>
        <v>31028.703400221879</v>
      </c>
    </row>
    <row r="294" spans="1:10" x14ac:dyDescent="0.3">
      <c r="A294" s="12">
        <v>23.4</v>
      </c>
      <c r="B294" s="12">
        <v>6.63</v>
      </c>
      <c r="C294" s="12">
        <v>4.7</v>
      </c>
      <c r="D294" s="12">
        <v>4</v>
      </c>
      <c r="E294" s="12">
        <v>245</v>
      </c>
      <c r="F294" s="12">
        <v>19.2</v>
      </c>
      <c r="G294" s="12">
        <v>4.95</v>
      </c>
      <c r="H294" s="12">
        <v>0.41099999999999998</v>
      </c>
      <c r="I294" s="69">
        <v>27900</v>
      </c>
      <c r="J294" s="12">
        <f t="shared" si="4"/>
        <v>28060.208568052512</v>
      </c>
    </row>
    <row r="295" spans="1:10" x14ac:dyDescent="0.3">
      <c r="A295" s="12">
        <v>18.399999999999999</v>
      </c>
      <c r="B295" s="12">
        <v>6.1269999999999998</v>
      </c>
      <c r="C295" s="12">
        <v>8.58</v>
      </c>
      <c r="D295" s="12">
        <v>4</v>
      </c>
      <c r="E295" s="12">
        <v>289</v>
      </c>
      <c r="F295" s="12">
        <v>16</v>
      </c>
      <c r="G295" s="12">
        <v>13.92</v>
      </c>
      <c r="H295" s="12">
        <v>0.437</v>
      </c>
      <c r="I295" s="69">
        <v>23900</v>
      </c>
      <c r="J295" s="12">
        <f t="shared" si="4"/>
        <v>27171.328024029473</v>
      </c>
    </row>
    <row r="296" spans="1:10" x14ac:dyDescent="0.3">
      <c r="A296" s="12">
        <v>42.3</v>
      </c>
      <c r="B296" s="12">
        <v>6.0090000000000003</v>
      </c>
      <c r="C296" s="12">
        <v>10.4</v>
      </c>
      <c r="D296" s="12">
        <v>4</v>
      </c>
      <c r="E296" s="12">
        <v>289</v>
      </c>
      <c r="F296" s="12">
        <v>16</v>
      </c>
      <c r="G296" s="12">
        <v>13.92</v>
      </c>
      <c r="H296" s="12">
        <v>0.437</v>
      </c>
      <c r="I296" s="69">
        <v>21700</v>
      </c>
      <c r="J296" s="12">
        <f t="shared" si="4"/>
        <v>26370.278347797303</v>
      </c>
    </row>
    <row r="297" spans="1:10" x14ac:dyDescent="0.3">
      <c r="A297" s="12">
        <v>31.1</v>
      </c>
      <c r="B297" s="12">
        <v>6.6779999999999999</v>
      </c>
      <c r="C297" s="12">
        <v>6.27</v>
      </c>
      <c r="D297" s="12">
        <v>4</v>
      </c>
      <c r="E297" s="12">
        <v>289</v>
      </c>
      <c r="F297" s="12">
        <v>16</v>
      </c>
      <c r="G297" s="12">
        <v>13.92</v>
      </c>
      <c r="H297" s="12">
        <v>0.437</v>
      </c>
      <c r="I297" s="69">
        <v>28600</v>
      </c>
      <c r="J297" s="12">
        <f t="shared" si="4"/>
        <v>31260.653359430551</v>
      </c>
    </row>
    <row r="298" spans="1:10" x14ac:dyDescent="0.3">
      <c r="A298" s="12">
        <v>51</v>
      </c>
      <c r="B298" s="12">
        <v>6.5490000000000004</v>
      </c>
      <c r="C298" s="12">
        <v>7.39</v>
      </c>
      <c r="D298" s="12">
        <v>4</v>
      </c>
      <c r="E298" s="12">
        <v>289</v>
      </c>
      <c r="F298" s="12">
        <v>16</v>
      </c>
      <c r="G298" s="12">
        <v>13.92</v>
      </c>
      <c r="H298" s="12">
        <v>0.437</v>
      </c>
      <c r="I298" s="69">
        <v>27100</v>
      </c>
      <c r="J298" s="12">
        <f t="shared" si="4"/>
        <v>30706.095180358709</v>
      </c>
    </row>
    <row r="299" spans="1:10" x14ac:dyDescent="0.3">
      <c r="A299" s="12">
        <v>58</v>
      </c>
      <c r="B299" s="12">
        <v>5.79</v>
      </c>
      <c r="C299" s="12">
        <v>15.84</v>
      </c>
      <c r="D299" s="12">
        <v>4</v>
      </c>
      <c r="E299" s="12">
        <v>289</v>
      </c>
      <c r="F299" s="12">
        <v>16</v>
      </c>
      <c r="G299" s="12">
        <v>13.92</v>
      </c>
      <c r="H299" s="12">
        <v>0.437</v>
      </c>
      <c r="I299" s="69">
        <v>20300</v>
      </c>
      <c r="J299" s="12">
        <f t="shared" si="4"/>
        <v>22691.81303021462</v>
      </c>
    </row>
    <row r="300" spans="1:10" x14ac:dyDescent="0.3">
      <c r="A300" s="12">
        <v>20.100000000000001</v>
      </c>
      <c r="B300" s="12">
        <v>6.3449999999999998</v>
      </c>
      <c r="C300" s="12">
        <v>4.97</v>
      </c>
      <c r="D300" s="12">
        <v>5</v>
      </c>
      <c r="E300" s="12">
        <v>358</v>
      </c>
      <c r="F300" s="12">
        <v>14.8</v>
      </c>
      <c r="G300" s="12">
        <v>2.2400000000000002</v>
      </c>
      <c r="H300" s="12">
        <v>0.4</v>
      </c>
      <c r="I300" s="69">
        <v>22500</v>
      </c>
      <c r="J300" s="12">
        <f t="shared" si="4"/>
        <v>29715.029490672354</v>
      </c>
    </row>
    <row r="301" spans="1:10" x14ac:dyDescent="0.3">
      <c r="A301" s="12">
        <v>10</v>
      </c>
      <c r="B301" s="12">
        <v>7.0410000000000004</v>
      </c>
      <c r="C301" s="12">
        <v>4.74</v>
      </c>
      <c r="D301" s="12">
        <v>5</v>
      </c>
      <c r="E301" s="12">
        <v>358</v>
      </c>
      <c r="F301" s="12">
        <v>14.8</v>
      </c>
      <c r="G301" s="12">
        <v>2.2400000000000002</v>
      </c>
      <c r="H301" s="12">
        <v>0.4</v>
      </c>
      <c r="I301" s="69">
        <v>29000</v>
      </c>
      <c r="J301" s="12">
        <f t="shared" si="4"/>
        <v>32392.899420734302</v>
      </c>
    </row>
    <row r="302" spans="1:10" x14ac:dyDescent="0.3">
      <c r="A302" s="12">
        <v>47.4</v>
      </c>
      <c r="B302" s="12">
        <v>6.8710000000000004</v>
      </c>
      <c r="C302" s="12">
        <v>6.07</v>
      </c>
      <c r="D302" s="12">
        <v>5</v>
      </c>
      <c r="E302" s="12">
        <v>358</v>
      </c>
      <c r="F302" s="12">
        <v>14.8</v>
      </c>
      <c r="G302" s="12">
        <v>2.2400000000000002</v>
      </c>
      <c r="H302" s="12">
        <v>0.4</v>
      </c>
      <c r="I302" s="69">
        <v>24800</v>
      </c>
      <c r="J302" s="12">
        <f t="shared" si="4"/>
        <v>32118.475372613579</v>
      </c>
    </row>
    <row r="303" spans="1:10" x14ac:dyDescent="0.3">
      <c r="A303" s="12">
        <v>40.4</v>
      </c>
      <c r="B303" s="12">
        <v>6.59</v>
      </c>
      <c r="C303" s="12">
        <v>9.5</v>
      </c>
      <c r="D303" s="12">
        <v>7</v>
      </c>
      <c r="E303" s="12">
        <v>329</v>
      </c>
      <c r="F303" s="12">
        <v>16.100000000000001</v>
      </c>
      <c r="G303" s="12">
        <v>6.09</v>
      </c>
      <c r="H303" s="12">
        <v>0.433</v>
      </c>
      <c r="I303" s="69">
        <v>22000</v>
      </c>
      <c r="J303" s="12">
        <f t="shared" si="4"/>
        <v>28366.129430324287</v>
      </c>
    </row>
    <row r="304" spans="1:10" x14ac:dyDescent="0.3">
      <c r="A304" s="12">
        <v>18.399999999999999</v>
      </c>
      <c r="B304" s="12">
        <v>6.4950000000000001</v>
      </c>
      <c r="C304" s="12">
        <v>8.67</v>
      </c>
      <c r="D304" s="12">
        <v>7</v>
      </c>
      <c r="E304" s="12">
        <v>329</v>
      </c>
      <c r="F304" s="12">
        <v>16.100000000000001</v>
      </c>
      <c r="G304" s="12">
        <v>6.09</v>
      </c>
      <c r="H304" s="12">
        <v>0.433</v>
      </c>
      <c r="I304" s="69">
        <v>26400</v>
      </c>
      <c r="J304" s="12">
        <f t="shared" si="4"/>
        <v>27751.922953870755</v>
      </c>
    </row>
    <row r="305" spans="1:10" x14ac:dyDescent="0.3">
      <c r="A305" s="12">
        <v>17.7</v>
      </c>
      <c r="B305" s="12">
        <v>6.9820000000000002</v>
      </c>
      <c r="C305" s="12">
        <v>4.8600000000000003</v>
      </c>
      <c r="D305" s="12">
        <v>7</v>
      </c>
      <c r="E305" s="12">
        <v>329</v>
      </c>
      <c r="F305" s="12">
        <v>16.100000000000001</v>
      </c>
      <c r="G305" s="12">
        <v>6.09</v>
      </c>
      <c r="H305" s="12">
        <v>0.433</v>
      </c>
      <c r="I305" s="69">
        <v>33100</v>
      </c>
      <c r="J305" s="12">
        <f t="shared" si="4"/>
        <v>32043.628729199871</v>
      </c>
    </row>
    <row r="306" spans="1:10" x14ac:dyDescent="0.3">
      <c r="A306" s="12">
        <v>41.1</v>
      </c>
      <c r="B306" s="12">
        <v>7.2359999999999998</v>
      </c>
      <c r="C306" s="12">
        <v>6.93</v>
      </c>
      <c r="D306" s="12">
        <v>7</v>
      </c>
      <c r="E306" s="12">
        <v>222</v>
      </c>
      <c r="F306" s="12">
        <v>18.399999999999999</v>
      </c>
      <c r="G306" s="12">
        <v>2.1800000000000002</v>
      </c>
      <c r="H306" s="12">
        <v>0.47199999999999998</v>
      </c>
      <c r="I306" s="69">
        <v>36100</v>
      </c>
      <c r="J306" s="12">
        <f t="shared" si="4"/>
        <v>30779.269812424085</v>
      </c>
    </row>
    <row r="307" spans="1:10" x14ac:dyDescent="0.3">
      <c r="A307" s="12">
        <v>58.1</v>
      </c>
      <c r="B307" s="12">
        <v>6.6159999999999997</v>
      </c>
      <c r="C307" s="12">
        <v>8.93</v>
      </c>
      <c r="D307" s="12">
        <v>7</v>
      </c>
      <c r="E307" s="12">
        <v>222</v>
      </c>
      <c r="F307" s="12">
        <v>18.399999999999999</v>
      </c>
      <c r="G307" s="12">
        <v>2.1800000000000002</v>
      </c>
      <c r="H307" s="12">
        <v>0.47199999999999998</v>
      </c>
      <c r="I307" s="69">
        <v>28400</v>
      </c>
      <c r="J307" s="12">
        <f t="shared" si="4"/>
        <v>27571.054821007452</v>
      </c>
    </row>
    <row r="308" spans="1:10" x14ac:dyDescent="0.3">
      <c r="A308" s="12">
        <v>71.900000000000006</v>
      </c>
      <c r="B308" s="12">
        <v>7.42</v>
      </c>
      <c r="C308" s="12">
        <v>6.47</v>
      </c>
      <c r="D308" s="12">
        <v>7</v>
      </c>
      <c r="E308" s="12">
        <v>222</v>
      </c>
      <c r="F308" s="12">
        <v>18.399999999999999</v>
      </c>
      <c r="G308" s="12">
        <v>2.1800000000000002</v>
      </c>
      <c r="H308" s="12">
        <v>0.47199999999999998</v>
      </c>
      <c r="I308" s="69">
        <v>33400</v>
      </c>
      <c r="J308" s="12">
        <f t="shared" si="4"/>
        <v>32831.126151833785</v>
      </c>
    </row>
    <row r="309" spans="1:10" x14ac:dyDescent="0.3">
      <c r="A309" s="12">
        <v>70.3</v>
      </c>
      <c r="B309" s="12">
        <v>6.8490000000000002</v>
      </c>
      <c r="C309" s="12">
        <v>7.53</v>
      </c>
      <c r="D309" s="12">
        <v>7</v>
      </c>
      <c r="E309" s="12">
        <v>222</v>
      </c>
      <c r="F309" s="12">
        <v>18.399999999999999</v>
      </c>
      <c r="G309" s="12">
        <v>2.1800000000000002</v>
      </c>
      <c r="H309" s="12">
        <v>0.47199999999999998</v>
      </c>
      <c r="I309" s="69">
        <v>28200</v>
      </c>
      <c r="J309" s="12">
        <f t="shared" si="4"/>
        <v>29781.318600553059</v>
      </c>
    </row>
    <row r="310" spans="1:10" x14ac:dyDescent="0.3">
      <c r="A310" s="12">
        <v>82.5</v>
      </c>
      <c r="B310" s="12">
        <v>6.6349999999999998</v>
      </c>
      <c r="C310" s="12">
        <v>4.54</v>
      </c>
      <c r="D310" s="12">
        <v>4</v>
      </c>
      <c r="E310" s="12">
        <v>304</v>
      </c>
      <c r="F310" s="12">
        <v>18.399999999999999</v>
      </c>
      <c r="G310" s="12">
        <v>9.9</v>
      </c>
      <c r="H310" s="12">
        <v>0.54400000000000004</v>
      </c>
      <c r="I310" s="69">
        <v>22800</v>
      </c>
      <c r="J310" s="12">
        <f t="shared" si="4"/>
        <v>29409.535937544868</v>
      </c>
    </row>
    <row r="311" spans="1:10" x14ac:dyDescent="0.3">
      <c r="A311" s="12">
        <v>76.7</v>
      </c>
      <c r="B311" s="12">
        <v>5.9720000000000004</v>
      </c>
      <c r="C311" s="12">
        <v>9.9700000000000006</v>
      </c>
      <c r="D311" s="12">
        <v>4</v>
      </c>
      <c r="E311" s="12">
        <v>304</v>
      </c>
      <c r="F311" s="12">
        <v>18.399999999999999</v>
      </c>
      <c r="G311" s="12">
        <v>9.9</v>
      </c>
      <c r="H311" s="12">
        <v>0.54400000000000004</v>
      </c>
      <c r="I311" s="69">
        <v>20300</v>
      </c>
      <c r="J311" s="12">
        <f t="shared" si="4"/>
        <v>23197.312345733371</v>
      </c>
    </row>
    <row r="312" spans="1:10" x14ac:dyDescent="0.3">
      <c r="A312" s="12">
        <v>37.799999999999997</v>
      </c>
      <c r="B312" s="12">
        <v>4.9729999999999999</v>
      </c>
      <c r="C312" s="12">
        <v>12.64</v>
      </c>
      <c r="D312" s="12">
        <v>4</v>
      </c>
      <c r="E312" s="12">
        <v>304</v>
      </c>
      <c r="F312" s="12">
        <v>18.399999999999999</v>
      </c>
      <c r="G312" s="12">
        <v>9.9</v>
      </c>
      <c r="H312" s="12">
        <v>0.54400000000000004</v>
      </c>
      <c r="I312" s="69">
        <v>16100.000000000002</v>
      </c>
      <c r="J312" s="12">
        <f t="shared" si="4"/>
        <v>16179.023611899474</v>
      </c>
    </row>
    <row r="313" spans="1:10" x14ac:dyDescent="0.3">
      <c r="A313" s="12">
        <v>52.8</v>
      </c>
      <c r="B313" s="12">
        <v>6.1219999999999999</v>
      </c>
      <c r="C313" s="12">
        <v>5.98</v>
      </c>
      <c r="D313" s="12">
        <v>4</v>
      </c>
      <c r="E313" s="12">
        <v>304</v>
      </c>
      <c r="F313" s="12">
        <v>18.399999999999999</v>
      </c>
      <c r="G313" s="12">
        <v>9.9</v>
      </c>
      <c r="H313" s="12">
        <v>0.54400000000000004</v>
      </c>
      <c r="I313" s="69">
        <v>22100</v>
      </c>
      <c r="J313" s="12">
        <f t="shared" si="4"/>
        <v>25443.572670673093</v>
      </c>
    </row>
    <row r="314" spans="1:10" x14ac:dyDescent="0.3">
      <c r="A314" s="12">
        <v>90.4</v>
      </c>
      <c r="B314" s="12">
        <v>6.0229999999999997</v>
      </c>
      <c r="C314" s="12">
        <v>11.72</v>
      </c>
      <c r="D314" s="12">
        <v>4</v>
      </c>
      <c r="E314" s="12">
        <v>304</v>
      </c>
      <c r="F314" s="12">
        <v>18.399999999999999</v>
      </c>
      <c r="G314" s="12">
        <v>9.9</v>
      </c>
      <c r="H314" s="12">
        <v>0.54400000000000004</v>
      </c>
      <c r="I314" s="69">
        <v>19400</v>
      </c>
      <c r="J314" s="12">
        <f t="shared" si="4"/>
        <v>22799.891476956975</v>
      </c>
    </row>
    <row r="315" spans="1:10" x14ac:dyDescent="0.3">
      <c r="A315" s="12">
        <v>82.8</v>
      </c>
      <c r="B315" s="12">
        <v>6.266</v>
      </c>
      <c r="C315" s="12">
        <v>7.9</v>
      </c>
      <c r="D315" s="12">
        <v>4</v>
      </c>
      <c r="E315" s="12">
        <v>304</v>
      </c>
      <c r="F315" s="12">
        <v>18.399999999999999</v>
      </c>
      <c r="G315" s="12">
        <v>9.9</v>
      </c>
      <c r="H315" s="12">
        <v>0.54400000000000004</v>
      </c>
      <c r="I315" s="69">
        <v>21600</v>
      </c>
      <c r="J315" s="12">
        <f t="shared" si="4"/>
        <v>25863.783192132214</v>
      </c>
    </row>
    <row r="316" spans="1:10" x14ac:dyDescent="0.3">
      <c r="A316" s="12">
        <v>87.3</v>
      </c>
      <c r="B316" s="12">
        <v>6.5670000000000002</v>
      </c>
      <c r="C316" s="12">
        <v>9.2799999999999994</v>
      </c>
      <c r="D316" s="12">
        <v>4</v>
      </c>
      <c r="E316" s="12">
        <v>304</v>
      </c>
      <c r="F316" s="12">
        <v>18.399999999999999</v>
      </c>
      <c r="G316" s="12">
        <v>9.9</v>
      </c>
      <c r="H316" s="12">
        <v>0.54400000000000004</v>
      </c>
      <c r="I316" s="69">
        <v>23800</v>
      </c>
      <c r="J316" s="12">
        <f t="shared" si="4"/>
        <v>26418.636861536703</v>
      </c>
    </row>
    <row r="317" spans="1:10" x14ac:dyDescent="0.3">
      <c r="A317" s="12">
        <v>77.7</v>
      </c>
      <c r="B317" s="12">
        <v>5.7050000000000001</v>
      </c>
      <c r="C317" s="12">
        <v>11.5</v>
      </c>
      <c r="D317" s="12">
        <v>4</v>
      </c>
      <c r="E317" s="12">
        <v>304</v>
      </c>
      <c r="F317" s="12">
        <v>18.399999999999999</v>
      </c>
      <c r="G317" s="12">
        <v>9.9</v>
      </c>
      <c r="H317" s="12">
        <v>0.54400000000000004</v>
      </c>
      <c r="I317" s="69">
        <v>16200</v>
      </c>
      <c r="J317" s="12">
        <f t="shared" si="4"/>
        <v>21202.853392572208</v>
      </c>
    </row>
    <row r="318" spans="1:10" x14ac:dyDescent="0.3">
      <c r="A318" s="12">
        <v>83.2</v>
      </c>
      <c r="B318" s="12">
        <v>5.9139999999999997</v>
      </c>
      <c r="C318" s="12">
        <v>18.329999999999998</v>
      </c>
      <c r="D318" s="12">
        <v>4</v>
      </c>
      <c r="E318" s="12">
        <v>304</v>
      </c>
      <c r="F318" s="12">
        <v>18.399999999999999</v>
      </c>
      <c r="G318" s="12">
        <v>9.9</v>
      </c>
      <c r="H318" s="12">
        <v>0.54400000000000004</v>
      </c>
      <c r="I318" s="69">
        <v>17800</v>
      </c>
      <c r="J318" s="12">
        <f t="shared" si="4"/>
        <v>18112.980791076559</v>
      </c>
    </row>
    <row r="319" spans="1:10" x14ac:dyDescent="0.3">
      <c r="A319" s="12">
        <v>71.7</v>
      </c>
      <c r="B319" s="12">
        <v>5.782</v>
      </c>
      <c r="C319" s="12">
        <v>15.94</v>
      </c>
      <c r="D319" s="12">
        <v>4</v>
      </c>
      <c r="E319" s="12">
        <v>304</v>
      </c>
      <c r="F319" s="12">
        <v>18.399999999999999</v>
      </c>
      <c r="G319" s="12">
        <v>9.9</v>
      </c>
      <c r="H319" s="12">
        <v>0.54400000000000004</v>
      </c>
      <c r="I319" s="69">
        <v>19800</v>
      </c>
      <c r="J319" s="12">
        <f t="shared" si="4"/>
        <v>18635.997527612752</v>
      </c>
    </row>
    <row r="320" spans="1:10" x14ac:dyDescent="0.3">
      <c r="A320" s="12">
        <v>67.2</v>
      </c>
      <c r="B320" s="12">
        <v>6.3819999999999997</v>
      </c>
      <c r="C320" s="12">
        <v>10.36</v>
      </c>
      <c r="D320" s="12">
        <v>4</v>
      </c>
      <c r="E320" s="12">
        <v>304</v>
      </c>
      <c r="F320" s="12">
        <v>18.399999999999999</v>
      </c>
      <c r="G320" s="12">
        <v>9.9</v>
      </c>
      <c r="H320" s="12">
        <v>0.54400000000000004</v>
      </c>
      <c r="I320" s="69">
        <v>23100</v>
      </c>
      <c r="J320" s="12">
        <f t="shared" si="4"/>
        <v>24339.860374892312</v>
      </c>
    </row>
    <row r="321" spans="1:10" x14ac:dyDescent="0.3">
      <c r="A321" s="12">
        <v>58.8</v>
      </c>
      <c r="B321" s="12">
        <v>6.1130000000000004</v>
      </c>
      <c r="C321" s="12">
        <v>12.73</v>
      </c>
      <c r="D321" s="12">
        <v>4</v>
      </c>
      <c r="E321" s="12">
        <v>304</v>
      </c>
      <c r="F321" s="12">
        <v>18.399999999999999</v>
      </c>
      <c r="G321" s="12">
        <v>9.9</v>
      </c>
      <c r="H321" s="12">
        <v>0.54400000000000004</v>
      </c>
      <c r="I321" s="69">
        <v>21000</v>
      </c>
      <c r="J321" s="12">
        <f t="shared" si="4"/>
        <v>21519.22805887412</v>
      </c>
    </row>
    <row r="322" spans="1:10" x14ac:dyDescent="0.3">
      <c r="A322" s="12">
        <v>52.3</v>
      </c>
      <c r="B322" s="12">
        <v>6.4260000000000002</v>
      </c>
      <c r="C322" s="12">
        <v>7.2</v>
      </c>
      <c r="D322" s="12">
        <v>5</v>
      </c>
      <c r="E322" s="12">
        <v>287</v>
      </c>
      <c r="F322" s="12">
        <v>19.600000000000001</v>
      </c>
      <c r="G322" s="12">
        <v>7.38</v>
      </c>
      <c r="H322" s="12">
        <v>0.49299999999999999</v>
      </c>
      <c r="I322" s="69">
        <v>23800</v>
      </c>
      <c r="J322" s="12">
        <f t="shared" si="4"/>
        <v>25358.625493643842</v>
      </c>
    </row>
    <row r="323" spans="1:10" x14ac:dyDescent="0.3">
      <c r="A323" s="12">
        <v>54.3</v>
      </c>
      <c r="B323" s="12">
        <v>6.3760000000000003</v>
      </c>
      <c r="C323" s="12">
        <v>6.87</v>
      </c>
      <c r="D323" s="12">
        <v>5</v>
      </c>
      <c r="E323" s="12">
        <v>287</v>
      </c>
      <c r="F323" s="12">
        <v>19.600000000000001</v>
      </c>
      <c r="G323" s="12">
        <v>7.38</v>
      </c>
      <c r="H323" s="12">
        <v>0.49299999999999999</v>
      </c>
      <c r="I323" s="69">
        <v>23100</v>
      </c>
      <c r="J323" s="12">
        <f t="shared" ref="J323:J386" si="5">$L$1+$L$2*A323+$L$3*B323+$L$4*C323+$L$5*D323+$L$6*E323+$L$7*F323+$L$8*G323+$L$9*H323</f>
        <v>25417.924529618547</v>
      </c>
    </row>
    <row r="324" spans="1:10" x14ac:dyDescent="0.3">
      <c r="A324" s="12">
        <v>49.9</v>
      </c>
      <c r="B324" s="12">
        <v>6.0410000000000004</v>
      </c>
      <c r="C324" s="12">
        <v>7.7</v>
      </c>
      <c r="D324" s="12">
        <v>5</v>
      </c>
      <c r="E324" s="12">
        <v>287</v>
      </c>
      <c r="F324" s="12">
        <v>19.600000000000001</v>
      </c>
      <c r="G324" s="12">
        <v>7.38</v>
      </c>
      <c r="H324" s="12">
        <v>0.49299999999999999</v>
      </c>
      <c r="I324" s="69">
        <v>20400</v>
      </c>
      <c r="J324" s="12">
        <f t="shared" si="5"/>
        <v>23388.696398349799</v>
      </c>
    </row>
    <row r="325" spans="1:10" x14ac:dyDescent="0.3">
      <c r="A325" s="12">
        <v>74.3</v>
      </c>
      <c r="B325" s="12">
        <v>5.7080000000000002</v>
      </c>
      <c r="C325" s="12">
        <v>11.74</v>
      </c>
      <c r="D325" s="12">
        <v>5</v>
      </c>
      <c r="E325" s="12">
        <v>287</v>
      </c>
      <c r="F325" s="12">
        <v>19.600000000000001</v>
      </c>
      <c r="G325" s="12">
        <v>7.38</v>
      </c>
      <c r="H325" s="12">
        <v>0.49299999999999999</v>
      </c>
      <c r="I325" s="69">
        <v>18500</v>
      </c>
      <c r="J325" s="12">
        <f t="shared" si="5"/>
        <v>20373.684770010121</v>
      </c>
    </row>
    <row r="326" spans="1:10" x14ac:dyDescent="0.3">
      <c r="A326" s="12">
        <v>40.1</v>
      </c>
      <c r="B326" s="12">
        <v>6.415</v>
      </c>
      <c r="C326" s="12">
        <v>6.12</v>
      </c>
      <c r="D326" s="12">
        <v>5</v>
      </c>
      <c r="E326" s="12">
        <v>287</v>
      </c>
      <c r="F326" s="12">
        <v>19.600000000000001</v>
      </c>
      <c r="G326" s="12">
        <v>7.38</v>
      </c>
      <c r="H326" s="12">
        <v>0.49299999999999999</v>
      </c>
      <c r="I326" s="69">
        <v>25000</v>
      </c>
      <c r="J326" s="12">
        <f t="shared" si="5"/>
        <v>25565.010842462863</v>
      </c>
    </row>
    <row r="327" spans="1:10" x14ac:dyDescent="0.3">
      <c r="A327" s="12">
        <v>14.7</v>
      </c>
      <c r="B327" s="12">
        <v>6.431</v>
      </c>
      <c r="C327" s="12">
        <v>5.08</v>
      </c>
      <c r="D327" s="12">
        <v>5</v>
      </c>
      <c r="E327" s="12">
        <v>287</v>
      </c>
      <c r="F327" s="12">
        <v>19.600000000000001</v>
      </c>
      <c r="G327" s="12">
        <v>7.38</v>
      </c>
      <c r="H327" s="12">
        <v>0.49299999999999999</v>
      </c>
      <c r="I327" s="69">
        <v>24600</v>
      </c>
      <c r="J327" s="12">
        <f t="shared" si="5"/>
        <v>25423.836004237826</v>
      </c>
    </row>
    <row r="328" spans="1:10" x14ac:dyDescent="0.3">
      <c r="A328" s="12">
        <v>28.9</v>
      </c>
      <c r="B328" s="12">
        <v>6.3120000000000003</v>
      </c>
      <c r="C328" s="12">
        <v>6.15</v>
      </c>
      <c r="D328" s="12">
        <v>5</v>
      </c>
      <c r="E328" s="12">
        <v>287</v>
      </c>
      <c r="F328" s="12">
        <v>19.600000000000001</v>
      </c>
      <c r="G328" s="12">
        <v>7.38</v>
      </c>
      <c r="H328" s="12">
        <v>0.49299999999999999</v>
      </c>
      <c r="I328" s="69">
        <v>23000</v>
      </c>
      <c r="J328" s="12">
        <f t="shared" si="5"/>
        <v>24753.061204415411</v>
      </c>
    </row>
    <row r="329" spans="1:10" x14ac:dyDescent="0.3">
      <c r="A329" s="12">
        <v>43.7</v>
      </c>
      <c r="B329" s="12">
        <v>6.0830000000000002</v>
      </c>
      <c r="C329" s="12">
        <v>12.79</v>
      </c>
      <c r="D329" s="12">
        <v>5</v>
      </c>
      <c r="E329" s="12">
        <v>287</v>
      </c>
      <c r="F329" s="12">
        <v>19.600000000000001</v>
      </c>
      <c r="G329" s="12">
        <v>7.38</v>
      </c>
      <c r="H329" s="12">
        <v>0.49299999999999999</v>
      </c>
      <c r="I329" s="69">
        <v>22200</v>
      </c>
      <c r="J329" s="12">
        <f t="shared" si="5"/>
        <v>20277.508594413637</v>
      </c>
    </row>
    <row r="330" spans="1:10" x14ac:dyDescent="0.3">
      <c r="A330" s="12">
        <v>25.8</v>
      </c>
      <c r="B330" s="12">
        <v>5.8680000000000003</v>
      </c>
      <c r="C330" s="12">
        <v>9.9700000000000006</v>
      </c>
      <c r="D330" s="12">
        <v>4</v>
      </c>
      <c r="E330" s="12">
        <v>430</v>
      </c>
      <c r="F330" s="12">
        <v>16.899999999999999</v>
      </c>
      <c r="G330" s="12">
        <v>3.24</v>
      </c>
      <c r="H330" s="12">
        <v>0.46</v>
      </c>
      <c r="I330" s="69">
        <v>19300</v>
      </c>
      <c r="J330" s="12">
        <f t="shared" si="5"/>
        <v>20870.810904959751</v>
      </c>
    </row>
    <row r="331" spans="1:10" x14ac:dyDescent="0.3">
      <c r="A331" s="12">
        <v>17.2</v>
      </c>
      <c r="B331" s="12">
        <v>6.3330000000000002</v>
      </c>
      <c r="C331" s="12">
        <v>7.34</v>
      </c>
      <c r="D331" s="12">
        <v>4</v>
      </c>
      <c r="E331" s="12">
        <v>430</v>
      </c>
      <c r="F331" s="12">
        <v>16.899999999999999</v>
      </c>
      <c r="G331" s="12">
        <v>3.24</v>
      </c>
      <c r="H331" s="12">
        <v>0.46</v>
      </c>
      <c r="I331" s="69">
        <v>22600</v>
      </c>
      <c r="J331" s="12">
        <f t="shared" si="5"/>
        <v>24097.482223001058</v>
      </c>
    </row>
    <row r="332" spans="1:10" x14ac:dyDescent="0.3">
      <c r="A332" s="12">
        <v>32.200000000000003</v>
      </c>
      <c r="B332" s="12">
        <v>6.1440000000000001</v>
      </c>
      <c r="C332" s="12">
        <v>9.09</v>
      </c>
      <c r="D332" s="12">
        <v>4</v>
      </c>
      <c r="E332" s="12">
        <v>430</v>
      </c>
      <c r="F332" s="12">
        <v>16.899999999999999</v>
      </c>
      <c r="G332" s="12">
        <v>3.24</v>
      </c>
      <c r="H332" s="12">
        <v>0.46</v>
      </c>
      <c r="I332" s="69">
        <v>19800</v>
      </c>
      <c r="J332" s="12">
        <f t="shared" si="5"/>
        <v>22752.764252601537</v>
      </c>
    </row>
    <row r="333" spans="1:10" x14ac:dyDescent="0.3">
      <c r="A333" s="12">
        <v>28.4</v>
      </c>
      <c r="B333" s="12">
        <v>5.7060000000000004</v>
      </c>
      <c r="C333" s="12">
        <v>12.43</v>
      </c>
      <c r="D333" s="12">
        <v>1</v>
      </c>
      <c r="E333" s="12">
        <v>304</v>
      </c>
      <c r="F333" s="12">
        <v>16.899999999999999</v>
      </c>
      <c r="G333" s="12">
        <v>6.06</v>
      </c>
      <c r="H333" s="12">
        <v>0.43790000000000001</v>
      </c>
      <c r="I333" s="69">
        <v>17100</v>
      </c>
      <c r="J333" s="12">
        <f t="shared" si="5"/>
        <v>20431.529203631741</v>
      </c>
    </row>
    <row r="334" spans="1:10" x14ac:dyDescent="0.3">
      <c r="A334" s="12">
        <v>23.3</v>
      </c>
      <c r="B334" s="12">
        <v>6.0309999999999997</v>
      </c>
      <c r="C334" s="12">
        <v>7.83</v>
      </c>
      <c r="D334" s="12">
        <v>1</v>
      </c>
      <c r="E334" s="12">
        <v>304</v>
      </c>
      <c r="F334" s="12">
        <v>16.899999999999999</v>
      </c>
      <c r="G334" s="12">
        <v>6.06</v>
      </c>
      <c r="H334" s="12">
        <v>0.43790000000000001</v>
      </c>
      <c r="I334" s="69">
        <v>19400</v>
      </c>
      <c r="J334" s="12">
        <f t="shared" si="5"/>
        <v>24388.07101451113</v>
      </c>
    </row>
    <row r="335" spans="1:10" x14ac:dyDescent="0.3">
      <c r="A335" s="12">
        <v>38.1</v>
      </c>
      <c r="B335" s="12">
        <v>6.3159999999999998</v>
      </c>
      <c r="C335" s="12">
        <v>5.68</v>
      </c>
      <c r="D335" s="12">
        <v>5</v>
      </c>
      <c r="E335" s="12">
        <v>224</v>
      </c>
      <c r="F335" s="12">
        <v>20.2</v>
      </c>
      <c r="G335" s="12">
        <v>5.19</v>
      </c>
      <c r="H335" s="12">
        <v>0.51500000000000001</v>
      </c>
      <c r="I335" s="69">
        <v>22200</v>
      </c>
      <c r="J335" s="12">
        <f t="shared" si="5"/>
        <v>25112.211406006263</v>
      </c>
    </row>
    <row r="336" spans="1:10" x14ac:dyDescent="0.3">
      <c r="A336" s="12">
        <v>38.5</v>
      </c>
      <c r="B336" s="12">
        <v>6.31</v>
      </c>
      <c r="C336" s="12">
        <v>6.75</v>
      </c>
      <c r="D336" s="12">
        <v>5</v>
      </c>
      <c r="E336" s="12">
        <v>224</v>
      </c>
      <c r="F336" s="12">
        <v>20.2</v>
      </c>
      <c r="G336" s="12">
        <v>5.19</v>
      </c>
      <c r="H336" s="12">
        <v>0.51500000000000001</v>
      </c>
      <c r="I336" s="69">
        <v>20700</v>
      </c>
      <c r="J336" s="12">
        <f t="shared" si="5"/>
        <v>24453.112144645322</v>
      </c>
    </row>
    <row r="337" spans="1:10" x14ac:dyDescent="0.3">
      <c r="A337" s="12">
        <v>34.5</v>
      </c>
      <c r="B337" s="12">
        <v>6.0369999999999999</v>
      </c>
      <c r="C337" s="12">
        <v>8.01</v>
      </c>
      <c r="D337" s="12">
        <v>5</v>
      </c>
      <c r="E337" s="12">
        <v>224</v>
      </c>
      <c r="F337" s="12">
        <v>20.2</v>
      </c>
      <c r="G337" s="12">
        <v>5.19</v>
      </c>
      <c r="H337" s="12">
        <v>0.51500000000000001</v>
      </c>
      <c r="I337" s="69">
        <v>21100</v>
      </c>
      <c r="J337" s="12">
        <f t="shared" si="5"/>
        <v>22432.618581736057</v>
      </c>
    </row>
    <row r="338" spans="1:10" x14ac:dyDescent="0.3">
      <c r="A338" s="12">
        <v>46.3</v>
      </c>
      <c r="B338" s="12">
        <v>5.8689999999999998</v>
      </c>
      <c r="C338" s="12">
        <v>9.8000000000000007</v>
      </c>
      <c r="D338" s="12">
        <v>5</v>
      </c>
      <c r="E338" s="12">
        <v>224</v>
      </c>
      <c r="F338" s="12">
        <v>20.2</v>
      </c>
      <c r="G338" s="12">
        <v>5.19</v>
      </c>
      <c r="H338" s="12">
        <v>0.51500000000000001</v>
      </c>
      <c r="I338" s="69">
        <v>19500</v>
      </c>
      <c r="J338" s="12">
        <f t="shared" si="5"/>
        <v>21044.93721482428</v>
      </c>
    </row>
    <row r="339" spans="1:10" x14ac:dyDescent="0.3">
      <c r="A339" s="12">
        <v>59.6</v>
      </c>
      <c r="B339" s="12">
        <v>5.8949999999999996</v>
      </c>
      <c r="C339" s="12">
        <v>10.56</v>
      </c>
      <c r="D339" s="12">
        <v>5</v>
      </c>
      <c r="E339" s="12">
        <v>224</v>
      </c>
      <c r="F339" s="12">
        <v>20.2</v>
      </c>
      <c r="G339" s="12">
        <v>5.19</v>
      </c>
      <c r="H339" s="12">
        <v>0.51500000000000001</v>
      </c>
      <c r="I339" s="69">
        <v>18500</v>
      </c>
      <c r="J339" s="12">
        <f t="shared" si="5"/>
        <v>21130.313327114356</v>
      </c>
    </row>
    <row r="340" spans="1:10" x14ac:dyDescent="0.3">
      <c r="A340" s="12">
        <v>37.299999999999997</v>
      </c>
      <c r="B340" s="12">
        <v>6.0590000000000002</v>
      </c>
      <c r="C340" s="12">
        <v>8.51</v>
      </c>
      <c r="D340" s="12">
        <v>5</v>
      </c>
      <c r="E340" s="12">
        <v>224</v>
      </c>
      <c r="F340" s="12">
        <v>20.2</v>
      </c>
      <c r="G340" s="12">
        <v>5.19</v>
      </c>
      <c r="H340" s="12">
        <v>0.51500000000000001</v>
      </c>
      <c r="I340" s="69">
        <v>20600</v>
      </c>
      <c r="J340" s="12">
        <f t="shared" si="5"/>
        <v>22313.017147018389</v>
      </c>
    </row>
    <row r="341" spans="1:10" x14ac:dyDescent="0.3">
      <c r="A341" s="12">
        <v>45.4</v>
      </c>
      <c r="B341" s="12">
        <v>5.9850000000000003</v>
      </c>
      <c r="C341" s="12">
        <v>9.74</v>
      </c>
      <c r="D341" s="12">
        <v>5</v>
      </c>
      <c r="E341" s="12">
        <v>224</v>
      </c>
      <c r="F341" s="12">
        <v>20.2</v>
      </c>
      <c r="G341" s="12">
        <v>5.19</v>
      </c>
      <c r="H341" s="12">
        <v>0.51500000000000001</v>
      </c>
      <c r="I341" s="69">
        <v>19000</v>
      </c>
      <c r="J341" s="12">
        <f t="shared" si="5"/>
        <v>21530.159706614471</v>
      </c>
    </row>
    <row r="342" spans="1:10" x14ac:dyDescent="0.3">
      <c r="A342" s="12">
        <v>58.5</v>
      </c>
      <c r="B342" s="12">
        <v>5.968</v>
      </c>
      <c r="C342" s="12">
        <v>9.2899999999999991</v>
      </c>
      <c r="D342" s="12">
        <v>5</v>
      </c>
      <c r="E342" s="12">
        <v>224</v>
      </c>
      <c r="F342" s="12">
        <v>20.2</v>
      </c>
      <c r="G342" s="12">
        <v>5.19</v>
      </c>
      <c r="H342" s="12">
        <v>0.51500000000000001</v>
      </c>
      <c r="I342" s="69">
        <v>18700</v>
      </c>
      <c r="J342" s="12">
        <f t="shared" si="5"/>
        <v>22163.796392841014</v>
      </c>
    </row>
    <row r="343" spans="1:10" x14ac:dyDescent="0.3">
      <c r="A343" s="12">
        <v>49.3</v>
      </c>
      <c r="B343" s="12">
        <v>7.2409999999999997</v>
      </c>
      <c r="C343" s="12">
        <v>5.49</v>
      </c>
      <c r="D343" s="12">
        <v>1</v>
      </c>
      <c r="E343" s="12">
        <v>284</v>
      </c>
      <c r="F343" s="12">
        <v>15.5</v>
      </c>
      <c r="G343" s="12">
        <v>1.52</v>
      </c>
      <c r="H343" s="12">
        <v>0.442</v>
      </c>
      <c r="I343" s="69">
        <v>32700.000000000004</v>
      </c>
      <c r="J343" s="12">
        <f t="shared" si="5"/>
        <v>32806.158987441537</v>
      </c>
    </row>
    <row r="344" spans="1:10" x14ac:dyDescent="0.3">
      <c r="A344" s="12">
        <v>59.7</v>
      </c>
      <c r="B344" s="12">
        <v>6.54</v>
      </c>
      <c r="C344" s="12">
        <v>8.65</v>
      </c>
      <c r="D344" s="12">
        <v>1</v>
      </c>
      <c r="E344" s="12">
        <v>422</v>
      </c>
      <c r="F344" s="12">
        <v>15.9</v>
      </c>
      <c r="G344" s="12">
        <v>1.89</v>
      </c>
      <c r="H344" s="12">
        <v>0.51800000000000002</v>
      </c>
      <c r="I344" s="69">
        <v>16500</v>
      </c>
      <c r="J344" s="12">
        <f t="shared" si="5"/>
        <v>25188.9580165144</v>
      </c>
    </row>
    <row r="345" spans="1:10" x14ac:dyDescent="0.3">
      <c r="A345" s="12">
        <v>56.4</v>
      </c>
      <c r="B345" s="12">
        <v>6.6959999999999997</v>
      </c>
      <c r="C345" s="12">
        <v>7.18</v>
      </c>
      <c r="D345" s="12">
        <v>5</v>
      </c>
      <c r="E345" s="12">
        <v>370</v>
      </c>
      <c r="F345" s="12">
        <v>17.600000000000001</v>
      </c>
      <c r="G345" s="12">
        <v>3.78</v>
      </c>
      <c r="H345" s="12">
        <v>0.48399999999999999</v>
      </c>
      <c r="I345" s="69">
        <v>23900</v>
      </c>
      <c r="J345" s="12">
        <f t="shared" si="5"/>
        <v>27185.397265033534</v>
      </c>
    </row>
    <row r="346" spans="1:10" x14ac:dyDescent="0.3">
      <c r="A346" s="12">
        <v>28.1</v>
      </c>
      <c r="B346" s="12">
        <v>6.8739999999999997</v>
      </c>
      <c r="C346" s="12">
        <v>4.6100000000000003</v>
      </c>
      <c r="D346" s="12">
        <v>5</v>
      </c>
      <c r="E346" s="12">
        <v>370</v>
      </c>
      <c r="F346" s="12">
        <v>17.600000000000001</v>
      </c>
      <c r="G346" s="12">
        <v>3.78</v>
      </c>
      <c r="H346" s="12">
        <v>0.48399999999999999</v>
      </c>
      <c r="I346" s="69">
        <v>31200</v>
      </c>
      <c r="J346" s="12">
        <f t="shared" si="5"/>
        <v>28542.930714451373</v>
      </c>
    </row>
    <row r="347" spans="1:10" x14ac:dyDescent="0.3">
      <c r="A347" s="12">
        <v>48.5</v>
      </c>
      <c r="B347" s="12">
        <v>6.0140000000000002</v>
      </c>
      <c r="C347" s="12">
        <v>10.53</v>
      </c>
      <c r="D347" s="12">
        <v>3</v>
      </c>
      <c r="E347" s="12">
        <v>352</v>
      </c>
      <c r="F347" s="12">
        <v>18.8</v>
      </c>
      <c r="G347" s="12">
        <v>4.3899999999999997</v>
      </c>
      <c r="H347" s="12">
        <v>0.442</v>
      </c>
      <c r="I347" s="69">
        <v>17500</v>
      </c>
      <c r="J347" s="12">
        <f t="shared" si="5"/>
        <v>21046.630767652125</v>
      </c>
    </row>
    <row r="348" spans="1:10" x14ac:dyDescent="0.3">
      <c r="A348" s="12">
        <v>52.3</v>
      </c>
      <c r="B348" s="12">
        <v>5.8979999999999997</v>
      </c>
      <c r="C348" s="12">
        <v>12.67</v>
      </c>
      <c r="D348" s="12">
        <v>3</v>
      </c>
      <c r="E348" s="12">
        <v>352</v>
      </c>
      <c r="F348" s="12">
        <v>18.8</v>
      </c>
      <c r="G348" s="12">
        <v>4.3899999999999997</v>
      </c>
      <c r="H348" s="12">
        <v>0.442</v>
      </c>
      <c r="I348" s="69">
        <v>17200</v>
      </c>
      <c r="J348" s="12">
        <f t="shared" si="5"/>
        <v>19398.18835447132</v>
      </c>
    </row>
    <row r="349" spans="1:10" x14ac:dyDescent="0.3">
      <c r="A349" s="12">
        <v>27.7</v>
      </c>
      <c r="B349" s="12">
        <v>6.516</v>
      </c>
      <c r="C349" s="12">
        <v>6.36</v>
      </c>
      <c r="D349" s="12">
        <v>4</v>
      </c>
      <c r="E349" s="12">
        <v>351</v>
      </c>
      <c r="F349" s="12">
        <v>17.899999999999999</v>
      </c>
      <c r="G349" s="12">
        <v>4.1500000000000004</v>
      </c>
      <c r="H349" s="12">
        <v>0.42899999999999999</v>
      </c>
      <c r="I349" s="69">
        <v>23100</v>
      </c>
      <c r="J349" s="12">
        <f t="shared" si="5"/>
        <v>26298.748972204037</v>
      </c>
    </row>
    <row r="350" spans="1:10" x14ac:dyDescent="0.3">
      <c r="A350" s="12">
        <v>29.7</v>
      </c>
      <c r="B350" s="12">
        <v>6.6349999999999998</v>
      </c>
      <c r="C350" s="12">
        <v>5.99</v>
      </c>
      <c r="D350" s="12">
        <v>4</v>
      </c>
      <c r="E350" s="12">
        <v>280</v>
      </c>
      <c r="F350" s="12">
        <v>17</v>
      </c>
      <c r="G350" s="12">
        <v>2.0099999999999998</v>
      </c>
      <c r="H350" s="12">
        <v>0.435</v>
      </c>
      <c r="I350" s="69">
        <v>24500</v>
      </c>
      <c r="J350" s="12">
        <f t="shared" si="5"/>
        <v>28728.751711771816</v>
      </c>
    </row>
    <row r="351" spans="1:10" x14ac:dyDescent="0.3">
      <c r="A351" s="12">
        <v>34.5</v>
      </c>
      <c r="B351" s="12">
        <v>6.9390000000000001</v>
      </c>
      <c r="C351" s="12">
        <v>5.89</v>
      </c>
      <c r="D351" s="12">
        <v>1</v>
      </c>
      <c r="E351" s="12">
        <v>335</v>
      </c>
      <c r="F351" s="12">
        <v>19.7</v>
      </c>
      <c r="G351" s="12">
        <v>1.25</v>
      </c>
      <c r="H351" s="12">
        <v>0.42899999999999999</v>
      </c>
      <c r="I351" s="69">
        <v>26600</v>
      </c>
      <c r="J351" s="12">
        <f t="shared" si="5"/>
        <v>25690.799716718037</v>
      </c>
    </row>
    <row r="352" spans="1:10" x14ac:dyDescent="0.3">
      <c r="A352" s="12">
        <v>44.4</v>
      </c>
      <c r="B352" s="12">
        <v>6.49</v>
      </c>
      <c r="C352" s="12">
        <v>5.98</v>
      </c>
      <c r="D352" s="12">
        <v>1</v>
      </c>
      <c r="E352" s="12">
        <v>335</v>
      </c>
      <c r="F352" s="12">
        <v>19.7</v>
      </c>
      <c r="G352" s="12">
        <v>1.25</v>
      </c>
      <c r="H352" s="12">
        <v>0.42899999999999999</v>
      </c>
      <c r="I352" s="69">
        <v>22900</v>
      </c>
      <c r="J352" s="12">
        <f t="shared" si="5"/>
        <v>24110.055926949244</v>
      </c>
    </row>
    <row r="353" spans="1:10" x14ac:dyDescent="0.3">
      <c r="A353" s="12">
        <v>35.9</v>
      </c>
      <c r="B353" s="12">
        <v>6.5789999999999997</v>
      </c>
      <c r="C353" s="12">
        <v>5.49</v>
      </c>
      <c r="D353" s="12">
        <v>4</v>
      </c>
      <c r="E353" s="12">
        <v>411</v>
      </c>
      <c r="F353" s="12">
        <v>18.3</v>
      </c>
      <c r="G353" s="12">
        <v>1.69</v>
      </c>
      <c r="H353" s="12">
        <v>0.41099999999999998</v>
      </c>
      <c r="I353" s="69">
        <v>24100</v>
      </c>
      <c r="J353" s="12">
        <f t="shared" si="5"/>
        <v>25922.749151274231</v>
      </c>
    </row>
    <row r="354" spans="1:10" x14ac:dyDescent="0.3">
      <c r="A354" s="12">
        <v>18.5</v>
      </c>
      <c r="B354" s="12">
        <v>5.8840000000000003</v>
      </c>
      <c r="C354" s="12">
        <v>7.79</v>
      </c>
      <c r="D354" s="12">
        <v>4</v>
      </c>
      <c r="E354" s="12">
        <v>411</v>
      </c>
      <c r="F354" s="12">
        <v>18.3</v>
      </c>
      <c r="G354" s="12">
        <v>1.69</v>
      </c>
      <c r="H354" s="12">
        <v>0.41099999999999998</v>
      </c>
      <c r="I354" s="69">
        <v>18600</v>
      </c>
      <c r="J354" s="12">
        <f t="shared" si="5"/>
        <v>21090.613564570736</v>
      </c>
    </row>
    <row r="355" spans="1:10" x14ac:dyDescent="0.3">
      <c r="A355" s="12">
        <v>36.1</v>
      </c>
      <c r="B355" s="12">
        <v>6.7279999999999998</v>
      </c>
      <c r="C355" s="12">
        <v>4.5</v>
      </c>
      <c r="D355" s="12">
        <v>5</v>
      </c>
      <c r="E355" s="12">
        <v>187</v>
      </c>
      <c r="F355" s="12">
        <v>17</v>
      </c>
      <c r="G355" s="12">
        <v>2.02</v>
      </c>
      <c r="H355" s="12">
        <v>0.41</v>
      </c>
      <c r="I355" s="69">
        <v>30100</v>
      </c>
      <c r="J355" s="12">
        <f t="shared" si="5"/>
        <v>32088.590640441871</v>
      </c>
    </row>
    <row r="356" spans="1:10" x14ac:dyDescent="0.3">
      <c r="A356" s="12">
        <v>21.9</v>
      </c>
      <c r="B356" s="12">
        <v>5.6630000000000003</v>
      </c>
      <c r="C356" s="12">
        <v>8.0500000000000007</v>
      </c>
      <c r="D356" s="12">
        <v>4</v>
      </c>
      <c r="E356" s="12">
        <v>334</v>
      </c>
      <c r="F356" s="12">
        <v>22</v>
      </c>
      <c r="G356" s="12">
        <v>1.91</v>
      </c>
      <c r="H356" s="12">
        <v>0.41299999999999998</v>
      </c>
      <c r="I356" s="69">
        <v>18200</v>
      </c>
      <c r="J356" s="12">
        <f t="shared" si="5"/>
        <v>17289.264586887683</v>
      </c>
    </row>
    <row r="357" spans="1:10" x14ac:dyDescent="0.3">
      <c r="A357" s="12">
        <v>19.5</v>
      </c>
      <c r="B357" s="12">
        <v>5.9359999999999999</v>
      </c>
      <c r="C357" s="12">
        <v>5.57</v>
      </c>
      <c r="D357" s="12">
        <v>4</v>
      </c>
      <c r="E357" s="12">
        <v>334</v>
      </c>
      <c r="F357" s="12">
        <v>22</v>
      </c>
      <c r="G357" s="12">
        <v>1.91</v>
      </c>
      <c r="H357" s="12">
        <v>0.41299999999999998</v>
      </c>
      <c r="I357" s="69">
        <v>20600</v>
      </c>
      <c r="J357" s="12">
        <f t="shared" si="5"/>
        <v>19837.268727136918</v>
      </c>
    </row>
    <row r="358" spans="1:10" x14ac:dyDescent="0.3">
      <c r="A358" s="12">
        <v>97.4</v>
      </c>
      <c r="B358" s="12">
        <v>6.2119999999999997</v>
      </c>
      <c r="C358" s="12">
        <v>17.600000000000001</v>
      </c>
      <c r="D358" s="12">
        <v>24</v>
      </c>
      <c r="E358" s="12">
        <v>666</v>
      </c>
      <c r="F358" s="12">
        <v>20.2</v>
      </c>
      <c r="G358" s="12">
        <v>18.100000000000001</v>
      </c>
      <c r="H358" s="12">
        <v>0.77</v>
      </c>
      <c r="I358" s="69">
        <v>17800</v>
      </c>
      <c r="J358" s="12">
        <f t="shared" si="5"/>
        <v>17071.319067208846</v>
      </c>
    </row>
    <row r="359" spans="1:10" x14ac:dyDescent="0.3">
      <c r="A359" s="12">
        <v>91</v>
      </c>
      <c r="B359" s="12">
        <v>6.3949999999999996</v>
      </c>
      <c r="C359" s="12">
        <v>13.27</v>
      </c>
      <c r="D359" s="12">
        <v>24</v>
      </c>
      <c r="E359" s="12">
        <v>666</v>
      </c>
      <c r="F359" s="12">
        <v>20.2</v>
      </c>
      <c r="G359" s="12">
        <v>18.100000000000001</v>
      </c>
      <c r="H359" s="12">
        <v>0.77</v>
      </c>
      <c r="I359" s="69">
        <v>21700</v>
      </c>
      <c r="J359" s="12">
        <f t="shared" si="5"/>
        <v>20235.835831191427</v>
      </c>
    </row>
    <row r="360" spans="1:10" x14ac:dyDescent="0.3">
      <c r="A360" s="12">
        <v>83.4</v>
      </c>
      <c r="B360" s="12">
        <v>6.1269999999999998</v>
      </c>
      <c r="C360" s="12">
        <v>11.48</v>
      </c>
      <c r="D360" s="12">
        <v>24</v>
      </c>
      <c r="E360" s="12">
        <v>666</v>
      </c>
      <c r="F360" s="12">
        <v>20.2</v>
      </c>
      <c r="G360" s="12">
        <v>18.100000000000001</v>
      </c>
      <c r="H360" s="12">
        <v>0.77</v>
      </c>
      <c r="I360" s="69">
        <v>22700</v>
      </c>
      <c r="J360" s="12">
        <f t="shared" si="5"/>
        <v>19963.139565742509</v>
      </c>
    </row>
    <row r="361" spans="1:10" x14ac:dyDescent="0.3">
      <c r="A361" s="12">
        <v>81.3</v>
      </c>
      <c r="B361" s="12">
        <v>6.1120000000000001</v>
      </c>
      <c r="C361" s="12">
        <v>12.67</v>
      </c>
      <c r="D361" s="12">
        <v>24</v>
      </c>
      <c r="E361" s="12">
        <v>666</v>
      </c>
      <c r="F361" s="12">
        <v>20.2</v>
      </c>
      <c r="G361" s="12">
        <v>18.100000000000001</v>
      </c>
      <c r="H361" s="12">
        <v>0.77</v>
      </c>
      <c r="I361" s="69">
        <v>22600</v>
      </c>
      <c r="J361" s="12">
        <f t="shared" si="5"/>
        <v>19111.954568833979</v>
      </c>
    </row>
    <row r="362" spans="1:10" x14ac:dyDescent="0.3">
      <c r="A362" s="12">
        <v>88</v>
      </c>
      <c r="B362" s="12">
        <v>6.3979999999999997</v>
      </c>
      <c r="C362" s="12">
        <v>7.79</v>
      </c>
      <c r="D362" s="12">
        <v>24</v>
      </c>
      <c r="E362" s="12">
        <v>666</v>
      </c>
      <c r="F362" s="12">
        <v>20.2</v>
      </c>
      <c r="G362" s="12">
        <v>18.100000000000001</v>
      </c>
      <c r="H362" s="12">
        <v>0.77</v>
      </c>
      <c r="I362" s="69">
        <v>25000</v>
      </c>
      <c r="J362" s="12">
        <f t="shared" si="5"/>
        <v>23465.680222336821</v>
      </c>
    </row>
    <row r="363" spans="1:10" x14ac:dyDescent="0.3">
      <c r="A363" s="12">
        <v>91.1</v>
      </c>
      <c r="B363" s="12">
        <v>6.2510000000000003</v>
      </c>
      <c r="C363" s="12">
        <v>14.19</v>
      </c>
      <c r="D363" s="12">
        <v>24</v>
      </c>
      <c r="E363" s="12">
        <v>666</v>
      </c>
      <c r="F363" s="12">
        <v>20.2</v>
      </c>
      <c r="G363" s="12">
        <v>18.100000000000001</v>
      </c>
      <c r="H363" s="12">
        <v>0.77</v>
      </c>
      <c r="I363" s="69">
        <v>19900</v>
      </c>
      <c r="J363" s="12">
        <f t="shared" si="5"/>
        <v>19088.315257653514</v>
      </c>
    </row>
    <row r="364" spans="1:10" x14ac:dyDescent="0.3">
      <c r="A364" s="12">
        <v>96.2</v>
      </c>
      <c r="B364" s="12">
        <v>5.3620000000000001</v>
      </c>
      <c r="C364" s="12">
        <v>10.19</v>
      </c>
      <c r="D364" s="12">
        <v>24</v>
      </c>
      <c r="E364" s="12">
        <v>666</v>
      </c>
      <c r="F364" s="12">
        <v>20.2</v>
      </c>
      <c r="G364" s="12">
        <v>18.100000000000001</v>
      </c>
      <c r="H364" s="12">
        <v>0.77</v>
      </c>
      <c r="I364" s="69">
        <v>20800</v>
      </c>
      <c r="J364" s="12">
        <f t="shared" si="5"/>
        <v>18009.378779354825</v>
      </c>
    </row>
    <row r="365" spans="1:10" x14ac:dyDescent="0.3">
      <c r="A365" s="12">
        <v>89</v>
      </c>
      <c r="B365" s="12">
        <v>5.8029999999999999</v>
      </c>
      <c r="C365" s="12">
        <v>14.64</v>
      </c>
      <c r="D365" s="12">
        <v>24</v>
      </c>
      <c r="E365" s="12">
        <v>666</v>
      </c>
      <c r="F365" s="12">
        <v>20.2</v>
      </c>
      <c r="G365" s="12">
        <v>18.100000000000001</v>
      </c>
      <c r="H365" s="12">
        <v>0.77</v>
      </c>
      <c r="I365" s="69">
        <v>16800</v>
      </c>
      <c r="J365" s="12">
        <f t="shared" si="5"/>
        <v>16898.620070167497</v>
      </c>
    </row>
    <row r="366" spans="1:10" x14ac:dyDescent="0.3">
      <c r="A366" s="12">
        <v>82.9</v>
      </c>
      <c r="B366" s="12">
        <v>8.7799999999999994</v>
      </c>
      <c r="C366" s="12">
        <v>5.29</v>
      </c>
      <c r="D366" s="12">
        <v>24</v>
      </c>
      <c r="E366" s="12">
        <v>666</v>
      </c>
      <c r="F366" s="12">
        <v>20.2</v>
      </c>
      <c r="G366" s="12">
        <v>18.100000000000001</v>
      </c>
      <c r="H366" s="12">
        <v>0.71799999999999997</v>
      </c>
      <c r="I366" s="69">
        <v>21900</v>
      </c>
      <c r="J366" s="12">
        <f t="shared" si="5"/>
        <v>35171.657854017656</v>
      </c>
    </row>
    <row r="367" spans="1:10" x14ac:dyDescent="0.3">
      <c r="A367" s="12">
        <v>87.9</v>
      </c>
      <c r="B367" s="12">
        <v>3.5609999999999999</v>
      </c>
      <c r="C367" s="12">
        <v>7.12</v>
      </c>
      <c r="D367" s="12">
        <v>24</v>
      </c>
      <c r="E367" s="12">
        <v>666</v>
      </c>
      <c r="F367" s="12">
        <v>20.2</v>
      </c>
      <c r="G367" s="12">
        <v>18.100000000000001</v>
      </c>
      <c r="H367" s="12">
        <v>0.71799999999999997</v>
      </c>
      <c r="I367" s="69">
        <v>27500</v>
      </c>
      <c r="J367" s="12">
        <f t="shared" si="5"/>
        <v>12698.068672572772</v>
      </c>
    </row>
    <row r="368" spans="1:10" x14ac:dyDescent="0.3">
      <c r="A368" s="12">
        <v>91.4</v>
      </c>
      <c r="B368" s="12">
        <v>4.9630000000000001</v>
      </c>
      <c r="C368" s="12">
        <v>14</v>
      </c>
      <c r="D368" s="12">
        <v>24</v>
      </c>
      <c r="E368" s="12">
        <v>666</v>
      </c>
      <c r="F368" s="12">
        <v>20.2</v>
      </c>
      <c r="G368" s="12">
        <v>18.100000000000001</v>
      </c>
      <c r="H368" s="12">
        <v>0.71799999999999997</v>
      </c>
      <c r="I368" s="69">
        <v>21900</v>
      </c>
      <c r="J368" s="12">
        <f t="shared" si="5"/>
        <v>14433.752654306183</v>
      </c>
    </row>
    <row r="369" spans="1:10" x14ac:dyDescent="0.3">
      <c r="A369" s="12">
        <v>100</v>
      </c>
      <c r="B369" s="12">
        <v>3.863</v>
      </c>
      <c r="C369" s="12">
        <v>13.33</v>
      </c>
      <c r="D369" s="12">
        <v>24</v>
      </c>
      <c r="E369" s="12">
        <v>666</v>
      </c>
      <c r="F369" s="12">
        <v>20.2</v>
      </c>
      <c r="G369" s="12">
        <v>18.100000000000001</v>
      </c>
      <c r="H369" s="12">
        <v>0.63100000000000001</v>
      </c>
      <c r="I369" s="69">
        <v>23100</v>
      </c>
      <c r="J369" s="12">
        <f t="shared" si="5"/>
        <v>11478.159520054225</v>
      </c>
    </row>
    <row r="370" spans="1:10" x14ac:dyDescent="0.3">
      <c r="A370" s="12">
        <v>100</v>
      </c>
      <c r="B370" s="12">
        <v>4.97</v>
      </c>
      <c r="C370" s="12">
        <v>3.26</v>
      </c>
      <c r="D370" s="12">
        <v>24</v>
      </c>
      <c r="E370" s="12">
        <v>666</v>
      </c>
      <c r="F370" s="12">
        <v>20.2</v>
      </c>
      <c r="G370" s="12">
        <v>18.100000000000001</v>
      </c>
      <c r="H370" s="12">
        <v>0.63100000000000001</v>
      </c>
      <c r="I370" s="69">
        <v>50000</v>
      </c>
      <c r="J370" s="12">
        <f t="shared" si="5"/>
        <v>22139.007627857569</v>
      </c>
    </row>
    <row r="371" spans="1:10" x14ac:dyDescent="0.3">
      <c r="A371" s="12">
        <v>96.8</v>
      </c>
      <c r="B371" s="12">
        <v>6.6829999999999998</v>
      </c>
      <c r="C371" s="12">
        <v>3.73</v>
      </c>
      <c r="D371" s="12">
        <v>24</v>
      </c>
      <c r="E371" s="12">
        <v>666</v>
      </c>
      <c r="F371" s="12">
        <v>20.2</v>
      </c>
      <c r="G371" s="12">
        <v>18.100000000000001</v>
      </c>
      <c r="H371" s="12">
        <v>0.63100000000000001</v>
      </c>
      <c r="I371" s="69">
        <v>50000</v>
      </c>
      <c r="J371" s="12">
        <f t="shared" si="5"/>
        <v>28816.119218841468</v>
      </c>
    </row>
    <row r="372" spans="1:10" x14ac:dyDescent="0.3">
      <c r="A372" s="12">
        <v>97.5</v>
      </c>
      <c r="B372" s="12">
        <v>7.016</v>
      </c>
      <c r="C372" s="12">
        <v>2.96</v>
      </c>
      <c r="D372" s="12">
        <v>24</v>
      </c>
      <c r="E372" s="12">
        <v>666</v>
      </c>
      <c r="F372" s="12">
        <v>20.2</v>
      </c>
      <c r="G372" s="12">
        <v>18.100000000000001</v>
      </c>
      <c r="H372" s="12">
        <v>0.63100000000000001</v>
      </c>
      <c r="I372" s="69">
        <v>50000</v>
      </c>
      <c r="J372" s="12">
        <f t="shared" si="5"/>
        <v>30678.927501683993</v>
      </c>
    </row>
    <row r="373" spans="1:10" x14ac:dyDescent="0.3">
      <c r="A373" s="12">
        <v>100</v>
      </c>
      <c r="B373" s="12">
        <v>6.2160000000000002</v>
      </c>
      <c r="C373" s="12">
        <v>9.5299999999999994</v>
      </c>
      <c r="D373" s="12">
        <v>24</v>
      </c>
      <c r="E373" s="12">
        <v>666</v>
      </c>
      <c r="F373" s="12">
        <v>20.2</v>
      </c>
      <c r="G373" s="12">
        <v>18.100000000000001</v>
      </c>
      <c r="H373" s="12">
        <v>0.63100000000000001</v>
      </c>
      <c r="I373" s="69">
        <v>50000</v>
      </c>
      <c r="J373" s="12">
        <f t="shared" si="5"/>
        <v>23484.993252515163</v>
      </c>
    </row>
    <row r="374" spans="1:10" x14ac:dyDescent="0.3">
      <c r="A374" s="12">
        <v>89.6</v>
      </c>
      <c r="B374" s="12">
        <v>5.875</v>
      </c>
      <c r="C374" s="12">
        <v>8.8800000000000008</v>
      </c>
      <c r="D374" s="12">
        <v>24</v>
      </c>
      <c r="E374" s="12">
        <v>666</v>
      </c>
      <c r="F374" s="12">
        <v>20.2</v>
      </c>
      <c r="G374" s="12">
        <v>18.100000000000001</v>
      </c>
      <c r="H374" s="12">
        <v>0.66800000000000004</v>
      </c>
      <c r="I374" s="69">
        <v>50000</v>
      </c>
      <c r="J374" s="12">
        <f t="shared" si="5"/>
        <v>21748.948194316676</v>
      </c>
    </row>
    <row r="375" spans="1:10" x14ac:dyDescent="0.3">
      <c r="A375" s="12">
        <v>100</v>
      </c>
      <c r="B375" s="12">
        <v>4.9059999999999997</v>
      </c>
      <c r="C375" s="12">
        <v>34.770000000000003</v>
      </c>
      <c r="D375" s="12">
        <v>24</v>
      </c>
      <c r="E375" s="12">
        <v>666</v>
      </c>
      <c r="F375" s="12">
        <v>20.2</v>
      </c>
      <c r="G375" s="12">
        <v>18.100000000000001</v>
      </c>
      <c r="H375" s="12">
        <v>0.66800000000000004</v>
      </c>
      <c r="I375" s="69">
        <v>13800</v>
      </c>
      <c r="J375" s="12">
        <f t="shared" si="5"/>
        <v>2426.3185495246516</v>
      </c>
    </row>
    <row r="376" spans="1:10" x14ac:dyDescent="0.3">
      <c r="A376" s="12">
        <v>100</v>
      </c>
      <c r="B376" s="12">
        <v>4.1379999999999999</v>
      </c>
      <c r="C376" s="12">
        <v>37.97</v>
      </c>
      <c r="D376" s="12">
        <v>24</v>
      </c>
      <c r="E376" s="12">
        <v>666</v>
      </c>
      <c r="F376" s="12">
        <v>20.2</v>
      </c>
      <c r="G376" s="12">
        <v>18.100000000000001</v>
      </c>
      <c r="H376" s="12">
        <v>0.66800000000000004</v>
      </c>
      <c r="I376" s="69">
        <v>13800</v>
      </c>
      <c r="J376" s="12">
        <f t="shared" si="5"/>
        <v>-2678.5513135657229</v>
      </c>
    </row>
    <row r="377" spans="1:10" x14ac:dyDescent="0.3">
      <c r="A377" s="12">
        <v>97.9</v>
      </c>
      <c r="B377" s="12">
        <v>7.3129999999999997</v>
      </c>
      <c r="C377" s="12">
        <v>13.44</v>
      </c>
      <c r="D377" s="12">
        <v>24</v>
      </c>
      <c r="E377" s="12">
        <v>666</v>
      </c>
      <c r="F377" s="12">
        <v>20.2</v>
      </c>
      <c r="G377" s="12">
        <v>18.100000000000001</v>
      </c>
      <c r="H377" s="12">
        <v>0.67100000000000004</v>
      </c>
      <c r="I377" s="69">
        <v>15000</v>
      </c>
      <c r="J377" s="12">
        <f t="shared" si="5"/>
        <v>25164.388287712183</v>
      </c>
    </row>
    <row r="378" spans="1:10" x14ac:dyDescent="0.3">
      <c r="A378" s="12">
        <v>93.3</v>
      </c>
      <c r="B378" s="12">
        <v>6.649</v>
      </c>
      <c r="C378" s="12">
        <v>23.24</v>
      </c>
      <c r="D378" s="12">
        <v>24</v>
      </c>
      <c r="E378" s="12">
        <v>666</v>
      </c>
      <c r="F378" s="12">
        <v>20.2</v>
      </c>
      <c r="G378" s="12">
        <v>18.100000000000001</v>
      </c>
      <c r="H378" s="12">
        <v>0.67100000000000004</v>
      </c>
      <c r="I378" s="69">
        <v>13900</v>
      </c>
      <c r="J378" s="12">
        <f t="shared" si="5"/>
        <v>16343.01511696124</v>
      </c>
    </row>
    <row r="379" spans="1:10" x14ac:dyDescent="0.3">
      <c r="A379" s="12">
        <v>98.8</v>
      </c>
      <c r="B379" s="12">
        <v>6.7939999999999996</v>
      </c>
      <c r="C379" s="12">
        <v>21.24</v>
      </c>
      <c r="D379" s="12">
        <v>24</v>
      </c>
      <c r="E379" s="12">
        <v>666</v>
      </c>
      <c r="F379" s="12">
        <v>20.2</v>
      </c>
      <c r="G379" s="12">
        <v>18.100000000000001</v>
      </c>
      <c r="H379" s="12">
        <v>0.67100000000000004</v>
      </c>
      <c r="I379" s="69">
        <v>13300</v>
      </c>
      <c r="J379" s="12">
        <f t="shared" si="5"/>
        <v>18332.668962456799</v>
      </c>
    </row>
    <row r="380" spans="1:10" x14ac:dyDescent="0.3">
      <c r="A380" s="12">
        <v>96.2</v>
      </c>
      <c r="B380" s="12">
        <v>6.38</v>
      </c>
      <c r="C380" s="12">
        <v>23.69</v>
      </c>
      <c r="D380" s="12">
        <v>24</v>
      </c>
      <c r="E380" s="12">
        <v>666</v>
      </c>
      <c r="F380" s="12">
        <v>20.2</v>
      </c>
      <c r="G380" s="12">
        <v>18.100000000000001</v>
      </c>
      <c r="H380" s="12">
        <v>0.67100000000000004</v>
      </c>
      <c r="I380" s="69">
        <v>13100</v>
      </c>
      <c r="J380" s="12">
        <f t="shared" si="5"/>
        <v>15056.453675294539</v>
      </c>
    </row>
    <row r="381" spans="1:10" x14ac:dyDescent="0.3">
      <c r="A381" s="12">
        <v>100</v>
      </c>
      <c r="B381" s="12">
        <v>6.2229999999999999</v>
      </c>
      <c r="C381" s="12">
        <v>21.78</v>
      </c>
      <c r="D381" s="12">
        <v>24</v>
      </c>
      <c r="E381" s="12">
        <v>666</v>
      </c>
      <c r="F381" s="12">
        <v>20.2</v>
      </c>
      <c r="G381" s="12">
        <v>18.100000000000001</v>
      </c>
      <c r="H381" s="12">
        <v>0.67100000000000004</v>
      </c>
      <c r="I381" s="69">
        <v>10200</v>
      </c>
      <c r="J381" s="12">
        <f t="shared" si="5"/>
        <v>15689.762127034654</v>
      </c>
    </row>
    <row r="382" spans="1:10" x14ac:dyDescent="0.3">
      <c r="A382" s="12">
        <v>91.9</v>
      </c>
      <c r="B382" s="12">
        <v>6.968</v>
      </c>
      <c r="C382" s="12">
        <v>17.21</v>
      </c>
      <c r="D382" s="12">
        <v>24</v>
      </c>
      <c r="E382" s="12">
        <v>666</v>
      </c>
      <c r="F382" s="12">
        <v>20.2</v>
      </c>
      <c r="G382" s="12">
        <v>18.100000000000001</v>
      </c>
      <c r="H382" s="12">
        <v>0.67100000000000004</v>
      </c>
      <c r="I382" s="69">
        <v>10400</v>
      </c>
      <c r="J382" s="12">
        <f t="shared" si="5"/>
        <v>21262.041240982686</v>
      </c>
    </row>
    <row r="383" spans="1:10" x14ac:dyDescent="0.3">
      <c r="A383" s="12">
        <v>99.1</v>
      </c>
      <c r="B383" s="12">
        <v>6.5449999999999999</v>
      </c>
      <c r="C383" s="12">
        <v>21.08</v>
      </c>
      <c r="D383" s="12">
        <v>24</v>
      </c>
      <c r="E383" s="12">
        <v>666</v>
      </c>
      <c r="F383" s="12">
        <v>20.2</v>
      </c>
      <c r="G383" s="12">
        <v>18.100000000000001</v>
      </c>
      <c r="H383" s="12">
        <v>0.67100000000000004</v>
      </c>
      <c r="I383" s="69">
        <v>10900</v>
      </c>
      <c r="J383" s="12">
        <f t="shared" si="5"/>
        <v>17412.133164898962</v>
      </c>
    </row>
    <row r="384" spans="1:10" x14ac:dyDescent="0.3">
      <c r="A384" s="12">
        <v>100</v>
      </c>
      <c r="B384" s="12">
        <v>5.5359999999999996</v>
      </c>
      <c r="C384" s="12">
        <v>23.6</v>
      </c>
      <c r="D384" s="12">
        <v>24</v>
      </c>
      <c r="E384" s="12">
        <v>666</v>
      </c>
      <c r="F384" s="12">
        <v>20.2</v>
      </c>
      <c r="G384" s="12">
        <v>18.100000000000001</v>
      </c>
      <c r="H384" s="12">
        <v>0.7</v>
      </c>
      <c r="I384" s="69">
        <v>11300</v>
      </c>
      <c r="J384" s="12">
        <f t="shared" si="5"/>
        <v>11456.266611475225</v>
      </c>
    </row>
    <row r="385" spans="1:10" x14ac:dyDescent="0.3">
      <c r="A385" s="12">
        <v>100</v>
      </c>
      <c r="B385" s="12">
        <v>5.52</v>
      </c>
      <c r="C385" s="12">
        <v>24.56</v>
      </c>
      <c r="D385" s="12">
        <v>24</v>
      </c>
      <c r="E385" s="12">
        <v>666</v>
      </c>
      <c r="F385" s="12">
        <v>20.2</v>
      </c>
      <c r="G385" s="12">
        <v>18.100000000000001</v>
      </c>
      <c r="H385" s="12">
        <v>0.7</v>
      </c>
      <c r="I385" s="69">
        <v>12300</v>
      </c>
      <c r="J385" s="12">
        <f t="shared" si="5"/>
        <v>10809.306197375885</v>
      </c>
    </row>
    <row r="386" spans="1:10" x14ac:dyDescent="0.3">
      <c r="A386" s="12">
        <v>91.2</v>
      </c>
      <c r="B386" s="12">
        <v>4.3680000000000003</v>
      </c>
      <c r="C386" s="12">
        <v>30.63</v>
      </c>
      <c r="D386" s="12">
        <v>24</v>
      </c>
      <c r="E386" s="12">
        <v>666</v>
      </c>
      <c r="F386" s="12">
        <v>20.2</v>
      </c>
      <c r="G386" s="12">
        <v>18.100000000000001</v>
      </c>
      <c r="H386" s="12">
        <v>0.7</v>
      </c>
      <c r="I386" s="69">
        <v>8800</v>
      </c>
      <c r="J386" s="12">
        <f t="shared" si="5"/>
        <v>2093.6214627834015</v>
      </c>
    </row>
    <row r="387" spans="1:10" x14ac:dyDescent="0.3">
      <c r="A387" s="12">
        <v>98.1</v>
      </c>
      <c r="B387" s="12">
        <v>5.2770000000000001</v>
      </c>
      <c r="C387" s="12">
        <v>30.81</v>
      </c>
      <c r="D387" s="12">
        <v>24</v>
      </c>
      <c r="E387" s="12">
        <v>666</v>
      </c>
      <c r="F387" s="12">
        <v>20.2</v>
      </c>
      <c r="G387" s="12">
        <v>18.100000000000001</v>
      </c>
      <c r="H387" s="12">
        <v>0.7</v>
      </c>
      <c r="I387" s="69">
        <v>7200</v>
      </c>
      <c r="J387" s="12">
        <f t="shared" ref="J387:J450" si="6">$L$1+$L$2*A387+$L$3*B387+$L$4*C387+$L$5*D387+$L$6*E387+$L$7*F387+$L$8*G387+$L$9*H387</f>
        <v>5961.9953027826086</v>
      </c>
    </row>
    <row r="388" spans="1:10" x14ac:dyDescent="0.3">
      <c r="A388" s="12">
        <v>100</v>
      </c>
      <c r="B388" s="12">
        <v>4.6520000000000001</v>
      </c>
      <c r="C388" s="12">
        <v>28.28</v>
      </c>
      <c r="D388" s="12">
        <v>24</v>
      </c>
      <c r="E388" s="12">
        <v>666</v>
      </c>
      <c r="F388" s="12">
        <v>20.2</v>
      </c>
      <c r="G388" s="12">
        <v>18.100000000000001</v>
      </c>
      <c r="H388" s="12">
        <v>0.7</v>
      </c>
      <c r="I388" s="69">
        <v>10500</v>
      </c>
      <c r="J388" s="12">
        <f t="shared" si="6"/>
        <v>4977.206611718615</v>
      </c>
    </row>
    <row r="389" spans="1:10" x14ac:dyDescent="0.3">
      <c r="A389" s="12">
        <v>89.5</v>
      </c>
      <c r="B389" s="12">
        <v>5</v>
      </c>
      <c r="C389" s="12">
        <v>31.99</v>
      </c>
      <c r="D389" s="12">
        <v>24</v>
      </c>
      <c r="E389" s="12">
        <v>666</v>
      </c>
      <c r="F389" s="12">
        <v>20.2</v>
      </c>
      <c r="G389" s="12">
        <v>18.100000000000001</v>
      </c>
      <c r="H389" s="12">
        <v>0.7</v>
      </c>
      <c r="I389" s="69">
        <v>7400</v>
      </c>
      <c r="J389" s="12">
        <f t="shared" si="6"/>
        <v>3821.9117886281419</v>
      </c>
    </row>
    <row r="390" spans="1:10" x14ac:dyDescent="0.3">
      <c r="A390" s="12">
        <v>100</v>
      </c>
      <c r="B390" s="12">
        <v>4.88</v>
      </c>
      <c r="C390" s="12">
        <v>30.62</v>
      </c>
      <c r="D390" s="12">
        <v>24</v>
      </c>
      <c r="E390" s="12">
        <v>666</v>
      </c>
      <c r="F390" s="12">
        <v>20.2</v>
      </c>
      <c r="G390" s="12">
        <v>18.100000000000001</v>
      </c>
      <c r="H390" s="12">
        <v>0.7</v>
      </c>
      <c r="I390" s="69">
        <v>10200</v>
      </c>
      <c r="J390" s="12">
        <f t="shared" si="6"/>
        <v>4501.7408144270921</v>
      </c>
    </row>
    <row r="391" spans="1:10" x14ac:dyDescent="0.3">
      <c r="A391" s="12">
        <v>98.9</v>
      </c>
      <c r="B391" s="12">
        <v>5.39</v>
      </c>
      <c r="C391" s="12">
        <v>20.85</v>
      </c>
      <c r="D391" s="12">
        <v>24</v>
      </c>
      <c r="E391" s="12">
        <v>666</v>
      </c>
      <c r="F391" s="12">
        <v>20.2</v>
      </c>
      <c r="G391" s="12">
        <v>18.100000000000001</v>
      </c>
      <c r="H391" s="12">
        <v>0.7</v>
      </c>
      <c r="I391" s="69">
        <v>11500</v>
      </c>
      <c r="J391" s="12">
        <f t="shared" si="6"/>
        <v>12481.907712574732</v>
      </c>
    </row>
    <row r="392" spans="1:10" x14ac:dyDescent="0.3">
      <c r="A392" s="12">
        <v>97</v>
      </c>
      <c r="B392" s="12">
        <v>5.7130000000000001</v>
      </c>
      <c r="C392" s="12">
        <v>17.11</v>
      </c>
      <c r="D392" s="12">
        <v>24</v>
      </c>
      <c r="E392" s="12">
        <v>666</v>
      </c>
      <c r="F392" s="12">
        <v>20.2</v>
      </c>
      <c r="G392" s="12">
        <v>18.100000000000001</v>
      </c>
      <c r="H392" s="12">
        <v>0.7</v>
      </c>
      <c r="I392" s="69">
        <v>15100</v>
      </c>
      <c r="J392" s="12">
        <f t="shared" si="6"/>
        <v>16015.153476357122</v>
      </c>
    </row>
    <row r="393" spans="1:10" x14ac:dyDescent="0.3">
      <c r="A393" s="12">
        <v>82.5</v>
      </c>
      <c r="B393" s="12">
        <v>6.0510000000000002</v>
      </c>
      <c r="C393" s="12">
        <v>18.760000000000002</v>
      </c>
      <c r="D393" s="12">
        <v>24</v>
      </c>
      <c r="E393" s="12">
        <v>666</v>
      </c>
      <c r="F393" s="12">
        <v>20.2</v>
      </c>
      <c r="G393" s="12">
        <v>18.100000000000001</v>
      </c>
      <c r="H393" s="12">
        <v>0.7</v>
      </c>
      <c r="I393" s="69">
        <v>23200</v>
      </c>
      <c r="J393" s="12">
        <f t="shared" si="6"/>
        <v>15933.492242954202</v>
      </c>
    </row>
    <row r="394" spans="1:10" x14ac:dyDescent="0.3">
      <c r="A394" s="12">
        <v>97</v>
      </c>
      <c r="B394" s="12">
        <v>5.0359999999999996</v>
      </c>
      <c r="C394" s="12">
        <v>25.68</v>
      </c>
      <c r="D394" s="12">
        <v>24</v>
      </c>
      <c r="E394" s="12">
        <v>666</v>
      </c>
      <c r="F394" s="12">
        <v>20.2</v>
      </c>
      <c r="G394" s="12">
        <v>18.100000000000001</v>
      </c>
      <c r="H394" s="12">
        <v>0.7</v>
      </c>
      <c r="I394" s="69">
        <v>9700</v>
      </c>
      <c r="J394" s="12">
        <f t="shared" si="6"/>
        <v>8035.9959440133207</v>
      </c>
    </row>
    <row r="395" spans="1:10" x14ac:dyDescent="0.3">
      <c r="A395" s="12">
        <v>92.6</v>
      </c>
      <c r="B395" s="12">
        <v>6.1929999999999996</v>
      </c>
      <c r="C395" s="12">
        <v>15.17</v>
      </c>
      <c r="D395" s="12">
        <v>24</v>
      </c>
      <c r="E395" s="12">
        <v>666</v>
      </c>
      <c r="F395" s="12">
        <v>20.2</v>
      </c>
      <c r="G395" s="12">
        <v>18.100000000000001</v>
      </c>
      <c r="H395" s="12">
        <v>0.69299999999999995</v>
      </c>
      <c r="I395" s="69">
        <v>13800</v>
      </c>
      <c r="J395" s="12">
        <f t="shared" si="6"/>
        <v>19096.382693551077</v>
      </c>
    </row>
    <row r="396" spans="1:10" x14ac:dyDescent="0.3">
      <c r="A396" s="12">
        <v>94.7</v>
      </c>
      <c r="B396" s="12">
        <v>5.8869999999999996</v>
      </c>
      <c r="C396" s="12">
        <v>16.350000000000001</v>
      </c>
      <c r="D396" s="12">
        <v>24</v>
      </c>
      <c r="E396" s="12">
        <v>666</v>
      </c>
      <c r="F396" s="12">
        <v>20.2</v>
      </c>
      <c r="G396" s="12">
        <v>18.100000000000001</v>
      </c>
      <c r="H396" s="12">
        <v>0.69299999999999995</v>
      </c>
      <c r="I396" s="69">
        <v>12700</v>
      </c>
      <c r="J396" s="12">
        <f t="shared" si="6"/>
        <v>17189.064656169485</v>
      </c>
    </row>
    <row r="397" spans="1:10" x14ac:dyDescent="0.3">
      <c r="A397" s="12">
        <v>98.8</v>
      </c>
      <c r="B397" s="12">
        <v>6.4710000000000001</v>
      </c>
      <c r="C397" s="12">
        <v>17.12</v>
      </c>
      <c r="D397" s="12">
        <v>24</v>
      </c>
      <c r="E397" s="12">
        <v>666</v>
      </c>
      <c r="F397" s="12">
        <v>20.2</v>
      </c>
      <c r="G397" s="12">
        <v>18.100000000000001</v>
      </c>
      <c r="H397" s="12">
        <v>0.69299999999999995</v>
      </c>
      <c r="I397" s="69">
        <v>13100</v>
      </c>
      <c r="J397" s="12">
        <f t="shared" si="6"/>
        <v>19267.399218865099</v>
      </c>
    </row>
    <row r="398" spans="1:10" x14ac:dyDescent="0.3">
      <c r="A398" s="12">
        <v>96</v>
      </c>
      <c r="B398" s="12">
        <v>6.4050000000000002</v>
      </c>
      <c r="C398" s="12">
        <v>19.37</v>
      </c>
      <c r="D398" s="12">
        <v>24</v>
      </c>
      <c r="E398" s="12">
        <v>666</v>
      </c>
      <c r="F398" s="12">
        <v>20.2</v>
      </c>
      <c r="G398" s="12">
        <v>18.100000000000001</v>
      </c>
      <c r="H398" s="12">
        <v>0.69299999999999995</v>
      </c>
      <c r="I398" s="69">
        <v>12500</v>
      </c>
      <c r="J398" s="12">
        <f t="shared" si="6"/>
        <v>17541.291993785675</v>
      </c>
    </row>
    <row r="399" spans="1:10" x14ac:dyDescent="0.3">
      <c r="A399" s="12">
        <v>98.9</v>
      </c>
      <c r="B399" s="12">
        <v>5.7469999999999999</v>
      </c>
      <c r="C399" s="12">
        <v>19.920000000000002</v>
      </c>
      <c r="D399" s="12">
        <v>24</v>
      </c>
      <c r="E399" s="12">
        <v>666</v>
      </c>
      <c r="F399" s="12">
        <v>20.2</v>
      </c>
      <c r="G399" s="12">
        <v>18.100000000000001</v>
      </c>
      <c r="H399" s="12">
        <v>0.69299999999999995</v>
      </c>
      <c r="I399" s="69">
        <v>8500</v>
      </c>
      <c r="J399" s="12">
        <f t="shared" si="6"/>
        <v>14589.407198831472</v>
      </c>
    </row>
    <row r="400" spans="1:10" x14ac:dyDescent="0.3">
      <c r="A400" s="12">
        <v>100</v>
      </c>
      <c r="B400" s="12">
        <v>5.4530000000000003</v>
      </c>
      <c r="C400" s="12">
        <v>30.59</v>
      </c>
      <c r="D400" s="12">
        <v>24</v>
      </c>
      <c r="E400" s="12">
        <v>666</v>
      </c>
      <c r="F400" s="12">
        <v>20.2</v>
      </c>
      <c r="G400" s="12">
        <v>18.100000000000001</v>
      </c>
      <c r="H400" s="12">
        <v>0.69299999999999995</v>
      </c>
      <c r="I400" s="69">
        <v>5000</v>
      </c>
      <c r="J400" s="12">
        <f t="shared" si="6"/>
        <v>6955.6982420142704</v>
      </c>
    </row>
    <row r="401" spans="1:10" x14ac:dyDescent="0.3">
      <c r="A401" s="12">
        <v>77.8</v>
      </c>
      <c r="B401" s="12">
        <v>5.8520000000000003</v>
      </c>
      <c r="C401" s="12">
        <v>29.97</v>
      </c>
      <c r="D401" s="12">
        <v>24</v>
      </c>
      <c r="E401" s="12">
        <v>666</v>
      </c>
      <c r="F401" s="12">
        <v>20.2</v>
      </c>
      <c r="G401" s="12">
        <v>18.100000000000001</v>
      </c>
      <c r="H401" s="12">
        <v>0.69299999999999995</v>
      </c>
      <c r="I401" s="69">
        <v>6300</v>
      </c>
      <c r="J401" s="12">
        <f t="shared" si="6"/>
        <v>8245.8029900354413</v>
      </c>
    </row>
    <row r="402" spans="1:10" x14ac:dyDescent="0.3">
      <c r="A402" s="12">
        <v>100</v>
      </c>
      <c r="B402" s="12">
        <v>5.9870000000000001</v>
      </c>
      <c r="C402" s="12">
        <v>26.77</v>
      </c>
      <c r="D402" s="12">
        <v>24</v>
      </c>
      <c r="E402" s="12">
        <v>666</v>
      </c>
      <c r="F402" s="12">
        <v>20.2</v>
      </c>
      <c r="G402" s="12">
        <v>18.100000000000001</v>
      </c>
      <c r="H402" s="12">
        <v>0.69299999999999995</v>
      </c>
      <c r="I402" s="69">
        <v>5600</v>
      </c>
      <c r="J402" s="12">
        <f t="shared" si="6"/>
        <v>11470.407123540772</v>
      </c>
    </row>
    <row r="403" spans="1:10" x14ac:dyDescent="0.3">
      <c r="A403" s="12">
        <v>100</v>
      </c>
      <c r="B403" s="12">
        <v>6.343</v>
      </c>
      <c r="C403" s="12">
        <v>20.32</v>
      </c>
      <c r="D403" s="12">
        <v>24</v>
      </c>
      <c r="E403" s="12">
        <v>666</v>
      </c>
      <c r="F403" s="12">
        <v>20.2</v>
      </c>
      <c r="G403" s="12">
        <v>18.100000000000001</v>
      </c>
      <c r="H403" s="12">
        <v>0.69299999999999995</v>
      </c>
      <c r="I403" s="69">
        <v>7200</v>
      </c>
      <c r="J403" s="12">
        <f t="shared" si="6"/>
        <v>16842.351442103314</v>
      </c>
    </row>
    <row r="404" spans="1:10" x14ac:dyDescent="0.3">
      <c r="A404" s="12">
        <v>100</v>
      </c>
      <c r="B404" s="12">
        <v>6.4039999999999999</v>
      </c>
      <c r="C404" s="12">
        <v>20.309999999999999</v>
      </c>
      <c r="D404" s="12">
        <v>24</v>
      </c>
      <c r="E404" s="12">
        <v>666</v>
      </c>
      <c r="F404" s="12">
        <v>20.2</v>
      </c>
      <c r="G404" s="12">
        <v>18.100000000000001</v>
      </c>
      <c r="H404" s="12">
        <v>0.69299999999999995</v>
      </c>
      <c r="I404" s="69">
        <v>12100</v>
      </c>
      <c r="J404" s="12">
        <f t="shared" si="6"/>
        <v>17100.056641427833</v>
      </c>
    </row>
    <row r="405" spans="1:10" x14ac:dyDescent="0.3">
      <c r="A405" s="12">
        <v>96</v>
      </c>
      <c r="B405" s="12">
        <v>5.3490000000000002</v>
      </c>
      <c r="C405" s="12">
        <v>19.77</v>
      </c>
      <c r="D405" s="12">
        <v>24</v>
      </c>
      <c r="E405" s="12">
        <v>666</v>
      </c>
      <c r="F405" s="12">
        <v>20.2</v>
      </c>
      <c r="G405" s="12">
        <v>18.100000000000001</v>
      </c>
      <c r="H405" s="12">
        <v>0.69299999999999995</v>
      </c>
      <c r="I405" s="69">
        <v>8300</v>
      </c>
      <c r="J405" s="12">
        <f t="shared" si="6"/>
        <v>12942.73306017803</v>
      </c>
    </row>
    <row r="406" spans="1:10" x14ac:dyDescent="0.3">
      <c r="A406" s="12">
        <v>85.4</v>
      </c>
      <c r="B406" s="12">
        <v>5.5309999999999997</v>
      </c>
      <c r="C406" s="12">
        <v>27.38</v>
      </c>
      <c r="D406" s="12">
        <v>24</v>
      </c>
      <c r="E406" s="12">
        <v>666</v>
      </c>
      <c r="F406" s="12">
        <v>20.2</v>
      </c>
      <c r="G406" s="12">
        <v>18.100000000000001</v>
      </c>
      <c r="H406" s="12">
        <v>0.69299999999999995</v>
      </c>
      <c r="I406" s="69">
        <v>8500</v>
      </c>
      <c r="J406" s="12">
        <f t="shared" si="6"/>
        <v>8739.195693898535</v>
      </c>
    </row>
    <row r="407" spans="1:10" x14ac:dyDescent="0.3">
      <c r="A407" s="12">
        <v>100</v>
      </c>
      <c r="B407" s="12">
        <v>5.6829999999999998</v>
      </c>
      <c r="C407" s="12">
        <v>22.98</v>
      </c>
      <c r="D407" s="12">
        <v>24</v>
      </c>
      <c r="E407" s="12">
        <v>666</v>
      </c>
      <c r="F407" s="12">
        <v>20.2</v>
      </c>
      <c r="G407" s="12">
        <v>18.100000000000001</v>
      </c>
      <c r="H407" s="12">
        <v>0.69299999999999995</v>
      </c>
      <c r="I407" s="69">
        <v>5000</v>
      </c>
      <c r="J407" s="12">
        <f t="shared" si="6"/>
        <v>12509.8182388932</v>
      </c>
    </row>
    <row r="408" spans="1:10" x14ac:dyDescent="0.3">
      <c r="A408" s="12">
        <v>100</v>
      </c>
      <c r="B408" s="12">
        <v>4.1379999999999999</v>
      </c>
      <c r="C408" s="12">
        <v>23.34</v>
      </c>
      <c r="D408" s="12">
        <v>24</v>
      </c>
      <c r="E408" s="12">
        <v>666</v>
      </c>
      <c r="F408" s="12">
        <v>20.2</v>
      </c>
      <c r="G408" s="12">
        <v>18.100000000000001</v>
      </c>
      <c r="H408" s="12">
        <v>0.65900000000000003</v>
      </c>
      <c r="I408" s="69">
        <v>11900</v>
      </c>
      <c r="J408" s="12">
        <f t="shared" si="6"/>
        <v>6267.3833283458544</v>
      </c>
    </row>
    <row r="409" spans="1:10" x14ac:dyDescent="0.3">
      <c r="A409" s="12">
        <v>100</v>
      </c>
      <c r="B409" s="12">
        <v>5.6079999999999997</v>
      </c>
      <c r="C409" s="12">
        <v>12.13</v>
      </c>
      <c r="D409" s="12">
        <v>24</v>
      </c>
      <c r="E409" s="12">
        <v>666</v>
      </c>
      <c r="F409" s="12">
        <v>20.2</v>
      </c>
      <c r="G409" s="12">
        <v>18.100000000000001</v>
      </c>
      <c r="H409" s="12">
        <v>0.65900000000000003</v>
      </c>
      <c r="I409" s="69">
        <v>27900</v>
      </c>
      <c r="J409" s="12">
        <f t="shared" si="6"/>
        <v>19115.658249817319</v>
      </c>
    </row>
    <row r="410" spans="1:10" x14ac:dyDescent="0.3">
      <c r="A410" s="12">
        <v>97.9</v>
      </c>
      <c r="B410" s="12">
        <v>5.617</v>
      </c>
      <c r="C410" s="12">
        <v>26.4</v>
      </c>
      <c r="D410" s="12">
        <v>24</v>
      </c>
      <c r="E410" s="12">
        <v>666</v>
      </c>
      <c r="F410" s="12">
        <v>20.2</v>
      </c>
      <c r="G410" s="12">
        <v>18.100000000000001</v>
      </c>
      <c r="H410" s="12">
        <v>0.59699999999999998</v>
      </c>
      <c r="I410" s="69">
        <v>17200</v>
      </c>
      <c r="J410" s="12">
        <f t="shared" si="6"/>
        <v>11084.908813957296</v>
      </c>
    </row>
    <row r="411" spans="1:10" x14ac:dyDescent="0.3">
      <c r="A411" s="12">
        <v>100</v>
      </c>
      <c r="B411" s="12">
        <v>6.8520000000000003</v>
      </c>
      <c r="C411" s="12">
        <v>19.78</v>
      </c>
      <c r="D411" s="12">
        <v>24</v>
      </c>
      <c r="E411" s="12">
        <v>666</v>
      </c>
      <c r="F411" s="12">
        <v>20.2</v>
      </c>
      <c r="G411" s="12">
        <v>18.100000000000001</v>
      </c>
      <c r="H411" s="12">
        <v>0.59699999999999998</v>
      </c>
      <c r="I411" s="69">
        <v>27500</v>
      </c>
      <c r="J411" s="12">
        <f t="shared" si="6"/>
        <v>20255.180842401463</v>
      </c>
    </row>
    <row r="412" spans="1:10" x14ac:dyDescent="0.3">
      <c r="A412" s="12">
        <v>100</v>
      </c>
      <c r="B412" s="12">
        <v>5.7569999999999997</v>
      </c>
      <c r="C412" s="12">
        <v>10.11</v>
      </c>
      <c r="D412" s="12">
        <v>24</v>
      </c>
      <c r="E412" s="12">
        <v>666</v>
      </c>
      <c r="F412" s="12">
        <v>20.2</v>
      </c>
      <c r="G412" s="12">
        <v>18.100000000000001</v>
      </c>
      <c r="H412" s="12">
        <v>0.59699999999999998</v>
      </c>
      <c r="I412" s="69">
        <v>15000</v>
      </c>
      <c r="J412" s="12">
        <f t="shared" si="6"/>
        <v>21589.682589486049</v>
      </c>
    </row>
    <row r="413" spans="1:10" x14ac:dyDescent="0.3">
      <c r="A413" s="12">
        <v>100</v>
      </c>
      <c r="B413" s="12">
        <v>6.657</v>
      </c>
      <c r="C413" s="12">
        <v>21.22</v>
      </c>
      <c r="D413" s="12">
        <v>24</v>
      </c>
      <c r="E413" s="12">
        <v>666</v>
      </c>
      <c r="F413" s="12">
        <v>20.2</v>
      </c>
      <c r="G413" s="12">
        <v>18.100000000000001</v>
      </c>
      <c r="H413" s="12">
        <v>0.59699999999999998</v>
      </c>
      <c r="I413" s="69">
        <v>17200</v>
      </c>
      <c r="J413" s="12">
        <f t="shared" si="6"/>
        <v>18579.285029248957</v>
      </c>
    </row>
    <row r="414" spans="1:10" x14ac:dyDescent="0.3">
      <c r="A414" s="12">
        <v>100</v>
      </c>
      <c r="B414" s="12">
        <v>4.6280000000000001</v>
      </c>
      <c r="C414" s="12">
        <v>34.369999999999997</v>
      </c>
      <c r="D414" s="12">
        <v>24</v>
      </c>
      <c r="E414" s="12">
        <v>666</v>
      </c>
      <c r="F414" s="12">
        <v>20.2</v>
      </c>
      <c r="G414" s="12">
        <v>18.100000000000001</v>
      </c>
      <c r="H414" s="12">
        <v>0.59699999999999998</v>
      </c>
      <c r="I414" s="69">
        <v>17900</v>
      </c>
      <c r="J414" s="12">
        <f t="shared" si="6"/>
        <v>2250.8639525004301</v>
      </c>
    </row>
    <row r="415" spans="1:10" x14ac:dyDescent="0.3">
      <c r="A415" s="12">
        <v>100</v>
      </c>
      <c r="B415" s="12">
        <v>5.1550000000000002</v>
      </c>
      <c r="C415" s="12">
        <v>20.079999999999998</v>
      </c>
      <c r="D415" s="12">
        <v>24</v>
      </c>
      <c r="E415" s="12">
        <v>666</v>
      </c>
      <c r="F415" s="12">
        <v>20.2</v>
      </c>
      <c r="G415" s="12">
        <v>18.100000000000001</v>
      </c>
      <c r="H415" s="12">
        <v>0.59699999999999998</v>
      </c>
      <c r="I415" s="69">
        <v>16300</v>
      </c>
      <c r="J415" s="12">
        <f t="shared" si="6"/>
        <v>13072.712234224036</v>
      </c>
    </row>
    <row r="416" spans="1:10" x14ac:dyDescent="0.3">
      <c r="A416" s="12">
        <v>100</v>
      </c>
      <c r="B416" s="12">
        <v>4.5190000000000001</v>
      </c>
      <c r="C416" s="12">
        <v>36.979999999999997</v>
      </c>
      <c r="D416" s="12">
        <v>24</v>
      </c>
      <c r="E416" s="12">
        <v>666</v>
      </c>
      <c r="F416" s="12">
        <v>20.2</v>
      </c>
      <c r="G416" s="12">
        <v>18.100000000000001</v>
      </c>
      <c r="H416" s="12">
        <v>0.69299999999999995</v>
      </c>
      <c r="I416" s="69">
        <v>7000</v>
      </c>
      <c r="J416" s="12">
        <f t="shared" si="6"/>
        <v>-764.45757797711485</v>
      </c>
    </row>
    <row r="417" spans="1:10" x14ac:dyDescent="0.3">
      <c r="A417" s="12">
        <v>100</v>
      </c>
      <c r="B417" s="12">
        <v>6.4340000000000002</v>
      </c>
      <c r="C417" s="12">
        <v>29.05</v>
      </c>
      <c r="D417" s="12">
        <v>24</v>
      </c>
      <c r="E417" s="12">
        <v>666</v>
      </c>
      <c r="F417" s="12">
        <v>20.2</v>
      </c>
      <c r="G417" s="12">
        <v>18.100000000000001</v>
      </c>
      <c r="H417" s="12">
        <v>0.67900000000000005</v>
      </c>
      <c r="I417" s="69">
        <v>7200</v>
      </c>
      <c r="J417" s="12">
        <f t="shared" si="6"/>
        <v>12078.546456352062</v>
      </c>
    </row>
    <row r="418" spans="1:10" x14ac:dyDescent="0.3">
      <c r="A418" s="12">
        <v>90.8</v>
      </c>
      <c r="B418" s="12">
        <v>6.782</v>
      </c>
      <c r="C418" s="12">
        <v>25.79</v>
      </c>
      <c r="D418" s="12">
        <v>24</v>
      </c>
      <c r="E418" s="12">
        <v>666</v>
      </c>
      <c r="F418" s="12">
        <v>20.2</v>
      </c>
      <c r="G418" s="12">
        <v>18.100000000000001</v>
      </c>
      <c r="H418" s="12">
        <v>0.67900000000000005</v>
      </c>
      <c r="I418" s="69">
        <v>7500</v>
      </c>
      <c r="J418" s="12">
        <f t="shared" si="6"/>
        <v>15184.027277605575</v>
      </c>
    </row>
    <row r="419" spans="1:10" x14ac:dyDescent="0.3">
      <c r="A419" s="12">
        <v>89.1</v>
      </c>
      <c r="B419" s="12">
        <v>5.3040000000000003</v>
      </c>
      <c r="C419" s="12">
        <v>26.64</v>
      </c>
      <c r="D419" s="12">
        <v>24</v>
      </c>
      <c r="E419" s="12">
        <v>666</v>
      </c>
      <c r="F419" s="12">
        <v>20.2</v>
      </c>
      <c r="G419" s="12">
        <v>18.100000000000001</v>
      </c>
      <c r="H419" s="12">
        <v>0.67900000000000005</v>
      </c>
      <c r="I419" s="69">
        <v>10400</v>
      </c>
      <c r="J419" s="12">
        <f t="shared" si="6"/>
        <v>8516.2093336195576</v>
      </c>
    </row>
    <row r="420" spans="1:10" x14ac:dyDescent="0.3">
      <c r="A420" s="12">
        <v>100</v>
      </c>
      <c r="B420" s="12">
        <v>5.9569999999999999</v>
      </c>
      <c r="C420" s="12">
        <v>20.62</v>
      </c>
      <c r="D420" s="12">
        <v>24</v>
      </c>
      <c r="E420" s="12">
        <v>666</v>
      </c>
      <c r="F420" s="12">
        <v>20.2</v>
      </c>
      <c r="G420" s="12">
        <v>18.100000000000001</v>
      </c>
      <c r="H420" s="12">
        <v>0.67900000000000005</v>
      </c>
      <c r="I420" s="69">
        <v>8800</v>
      </c>
      <c r="J420" s="12">
        <f t="shared" si="6"/>
        <v>15212.19051042711</v>
      </c>
    </row>
    <row r="421" spans="1:10" x14ac:dyDescent="0.3">
      <c r="A421" s="12">
        <v>76.5</v>
      </c>
      <c r="B421" s="12">
        <v>6.8239999999999998</v>
      </c>
      <c r="C421" s="12">
        <v>22.74</v>
      </c>
      <c r="D421" s="12">
        <v>24</v>
      </c>
      <c r="E421" s="12">
        <v>666</v>
      </c>
      <c r="F421" s="12">
        <v>20.2</v>
      </c>
      <c r="G421" s="12">
        <v>18.100000000000001</v>
      </c>
      <c r="H421" s="12">
        <v>0.71799999999999997</v>
      </c>
      <c r="I421" s="69">
        <v>8400</v>
      </c>
      <c r="J421" s="12">
        <f t="shared" si="6"/>
        <v>16331.427351786835</v>
      </c>
    </row>
    <row r="422" spans="1:10" x14ac:dyDescent="0.3">
      <c r="A422" s="12">
        <v>100</v>
      </c>
      <c r="B422" s="12">
        <v>6.4109999999999996</v>
      </c>
      <c r="C422" s="12">
        <v>15.02</v>
      </c>
      <c r="D422" s="12">
        <v>24</v>
      </c>
      <c r="E422" s="12">
        <v>666</v>
      </c>
      <c r="F422" s="12">
        <v>20.2</v>
      </c>
      <c r="G422" s="12">
        <v>18.100000000000001</v>
      </c>
      <c r="H422" s="12">
        <v>0.71799999999999997</v>
      </c>
      <c r="I422" s="69">
        <v>16700</v>
      </c>
      <c r="J422" s="12">
        <f t="shared" si="6"/>
        <v>20073.40989907099</v>
      </c>
    </row>
    <row r="423" spans="1:10" x14ac:dyDescent="0.3">
      <c r="A423" s="12">
        <v>95.3</v>
      </c>
      <c r="B423" s="12">
        <v>6.0060000000000002</v>
      </c>
      <c r="C423" s="12">
        <v>15.7</v>
      </c>
      <c r="D423" s="12">
        <v>24</v>
      </c>
      <c r="E423" s="12">
        <v>666</v>
      </c>
      <c r="F423" s="12">
        <v>20.2</v>
      </c>
      <c r="G423" s="12">
        <v>18.100000000000001</v>
      </c>
      <c r="H423" s="12">
        <v>0.71799999999999997</v>
      </c>
      <c r="I423" s="69">
        <v>14200</v>
      </c>
      <c r="J423" s="12">
        <f t="shared" si="6"/>
        <v>17836.29234484303</v>
      </c>
    </row>
    <row r="424" spans="1:10" x14ac:dyDescent="0.3">
      <c r="A424" s="12">
        <v>87.6</v>
      </c>
      <c r="B424" s="12">
        <v>5.6479999999999997</v>
      </c>
      <c r="C424" s="12">
        <v>14.1</v>
      </c>
      <c r="D424" s="12">
        <v>24</v>
      </c>
      <c r="E424" s="12">
        <v>666</v>
      </c>
      <c r="F424" s="12">
        <v>20.2</v>
      </c>
      <c r="G424" s="12">
        <v>18.100000000000001</v>
      </c>
      <c r="H424" s="12">
        <v>0.61399999999999999</v>
      </c>
      <c r="I424" s="69">
        <v>20800</v>
      </c>
      <c r="J424" s="12">
        <f t="shared" si="6"/>
        <v>18142.391441923872</v>
      </c>
    </row>
    <row r="425" spans="1:10" x14ac:dyDescent="0.3">
      <c r="A425" s="12">
        <v>85.1</v>
      </c>
      <c r="B425" s="12">
        <v>6.1029999999999998</v>
      </c>
      <c r="C425" s="12">
        <v>23.29</v>
      </c>
      <c r="D425" s="12">
        <v>24</v>
      </c>
      <c r="E425" s="12">
        <v>666</v>
      </c>
      <c r="F425" s="12">
        <v>20.2</v>
      </c>
      <c r="G425" s="12">
        <v>18.100000000000001</v>
      </c>
      <c r="H425" s="12">
        <v>0.61399999999999999</v>
      </c>
      <c r="I425" s="69">
        <v>13400</v>
      </c>
      <c r="J425" s="12">
        <f t="shared" si="6"/>
        <v>14375.728615330467</v>
      </c>
    </row>
    <row r="426" spans="1:10" x14ac:dyDescent="0.3">
      <c r="A426" s="12">
        <v>70.599999999999994</v>
      </c>
      <c r="B426" s="12">
        <v>5.5650000000000004</v>
      </c>
      <c r="C426" s="12">
        <v>17.16</v>
      </c>
      <c r="D426" s="12">
        <v>24</v>
      </c>
      <c r="E426" s="12">
        <v>666</v>
      </c>
      <c r="F426" s="12">
        <v>20.2</v>
      </c>
      <c r="G426" s="12">
        <v>18.100000000000001</v>
      </c>
      <c r="H426" s="12">
        <v>0.58399999999999996</v>
      </c>
      <c r="I426" s="69">
        <v>11700</v>
      </c>
      <c r="J426" s="12">
        <f t="shared" si="6"/>
        <v>15696.476940450058</v>
      </c>
    </row>
    <row r="427" spans="1:10" x14ac:dyDescent="0.3">
      <c r="A427" s="12">
        <v>95.4</v>
      </c>
      <c r="B427" s="12">
        <v>5.8959999999999999</v>
      </c>
      <c r="C427" s="12">
        <v>24.39</v>
      </c>
      <c r="D427" s="12">
        <v>24</v>
      </c>
      <c r="E427" s="12">
        <v>666</v>
      </c>
      <c r="F427" s="12">
        <v>20.2</v>
      </c>
      <c r="G427" s="12">
        <v>18.100000000000001</v>
      </c>
      <c r="H427" s="12">
        <v>0.67900000000000005</v>
      </c>
      <c r="I427" s="69">
        <v>8300</v>
      </c>
      <c r="J427" s="12">
        <f t="shared" si="6"/>
        <v>12527.585592677755</v>
      </c>
    </row>
    <row r="428" spans="1:10" x14ac:dyDescent="0.3">
      <c r="A428" s="12">
        <v>59.7</v>
      </c>
      <c r="B428" s="12">
        <v>5.8369999999999997</v>
      </c>
      <c r="C428" s="12">
        <v>15.69</v>
      </c>
      <c r="D428" s="12">
        <v>24</v>
      </c>
      <c r="E428" s="12">
        <v>666</v>
      </c>
      <c r="F428" s="12">
        <v>20.2</v>
      </c>
      <c r="G428" s="12">
        <v>18.100000000000001</v>
      </c>
      <c r="H428" s="12">
        <v>0.58399999999999996</v>
      </c>
      <c r="I428" s="69">
        <v>10200</v>
      </c>
      <c r="J428" s="12">
        <f t="shared" si="6"/>
        <v>17349.197573241083</v>
      </c>
    </row>
    <row r="429" spans="1:10" x14ac:dyDescent="0.3">
      <c r="A429" s="12">
        <v>78.7</v>
      </c>
      <c r="B429" s="12">
        <v>6.202</v>
      </c>
      <c r="C429" s="12">
        <v>14.52</v>
      </c>
      <c r="D429" s="12">
        <v>24</v>
      </c>
      <c r="E429" s="12">
        <v>666</v>
      </c>
      <c r="F429" s="12">
        <v>20.2</v>
      </c>
      <c r="G429" s="12">
        <v>18.100000000000001</v>
      </c>
      <c r="H429" s="12">
        <v>0.67900000000000005</v>
      </c>
      <c r="I429" s="69">
        <v>10900</v>
      </c>
      <c r="J429" s="12">
        <f t="shared" si="6"/>
        <v>19212.887368689026</v>
      </c>
    </row>
    <row r="430" spans="1:10" x14ac:dyDescent="0.3">
      <c r="A430" s="12">
        <v>78.099999999999994</v>
      </c>
      <c r="B430" s="12">
        <v>6.1929999999999996</v>
      </c>
      <c r="C430" s="12">
        <v>21.52</v>
      </c>
      <c r="D430" s="12">
        <v>24</v>
      </c>
      <c r="E430" s="12">
        <v>666</v>
      </c>
      <c r="F430" s="12">
        <v>20.2</v>
      </c>
      <c r="G430" s="12">
        <v>18.100000000000001</v>
      </c>
      <c r="H430" s="12">
        <v>0.67900000000000005</v>
      </c>
      <c r="I430" s="69">
        <v>11000</v>
      </c>
      <c r="J430" s="12">
        <f t="shared" si="6"/>
        <v>14919.882197552241</v>
      </c>
    </row>
    <row r="431" spans="1:10" x14ac:dyDescent="0.3">
      <c r="A431" s="12">
        <v>95.6</v>
      </c>
      <c r="B431" s="12">
        <v>6.38</v>
      </c>
      <c r="C431" s="12">
        <v>24.08</v>
      </c>
      <c r="D431" s="12">
        <v>24</v>
      </c>
      <c r="E431" s="12">
        <v>666</v>
      </c>
      <c r="F431" s="12">
        <v>20.2</v>
      </c>
      <c r="G431" s="12">
        <v>18.100000000000001</v>
      </c>
      <c r="H431" s="12">
        <v>0.67900000000000005</v>
      </c>
      <c r="I431" s="69">
        <v>9500</v>
      </c>
      <c r="J431" s="12">
        <f t="shared" si="6"/>
        <v>14718.498938391484</v>
      </c>
    </row>
    <row r="432" spans="1:10" x14ac:dyDescent="0.3">
      <c r="A432" s="12">
        <v>86.1</v>
      </c>
      <c r="B432" s="12">
        <v>6.3479999999999999</v>
      </c>
      <c r="C432" s="12">
        <v>17.64</v>
      </c>
      <c r="D432" s="12">
        <v>24</v>
      </c>
      <c r="E432" s="12">
        <v>666</v>
      </c>
      <c r="F432" s="12">
        <v>20.2</v>
      </c>
      <c r="G432" s="12">
        <v>18.100000000000001</v>
      </c>
      <c r="H432" s="12">
        <v>0.58399999999999996</v>
      </c>
      <c r="I432" s="69">
        <v>14500</v>
      </c>
      <c r="J432" s="12">
        <f t="shared" si="6"/>
        <v>19146.734566680181</v>
      </c>
    </row>
    <row r="433" spans="1:10" x14ac:dyDescent="0.3">
      <c r="A433" s="12">
        <v>94.3</v>
      </c>
      <c r="B433" s="12">
        <v>6.8330000000000002</v>
      </c>
      <c r="C433" s="12">
        <v>19.690000000000001</v>
      </c>
      <c r="D433" s="12">
        <v>24</v>
      </c>
      <c r="E433" s="12">
        <v>666</v>
      </c>
      <c r="F433" s="12">
        <v>20.2</v>
      </c>
      <c r="G433" s="12">
        <v>18.100000000000001</v>
      </c>
      <c r="H433" s="12">
        <v>0.58399999999999996</v>
      </c>
      <c r="I433" s="69">
        <v>14100</v>
      </c>
      <c r="J433" s="12">
        <f t="shared" si="6"/>
        <v>20177.077159178469</v>
      </c>
    </row>
    <row r="434" spans="1:10" x14ac:dyDescent="0.3">
      <c r="A434" s="12">
        <v>74.8</v>
      </c>
      <c r="B434" s="12">
        <v>6.4249999999999998</v>
      </c>
      <c r="C434" s="12">
        <v>12.03</v>
      </c>
      <c r="D434" s="12">
        <v>24</v>
      </c>
      <c r="E434" s="12">
        <v>666</v>
      </c>
      <c r="F434" s="12">
        <v>20.2</v>
      </c>
      <c r="G434" s="12">
        <v>18.100000000000001</v>
      </c>
      <c r="H434" s="12">
        <v>0.58399999999999996</v>
      </c>
      <c r="I434" s="69">
        <v>16100.000000000002</v>
      </c>
      <c r="J434" s="12">
        <f t="shared" si="6"/>
        <v>22487.174195904812</v>
      </c>
    </row>
    <row r="435" spans="1:10" x14ac:dyDescent="0.3">
      <c r="A435" s="12">
        <v>87.9</v>
      </c>
      <c r="B435" s="12">
        <v>6.4359999999999999</v>
      </c>
      <c r="C435" s="12">
        <v>16.22</v>
      </c>
      <c r="D435" s="12">
        <v>24</v>
      </c>
      <c r="E435" s="12">
        <v>666</v>
      </c>
      <c r="F435" s="12">
        <v>20.2</v>
      </c>
      <c r="G435" s="12">
        <v>18.100000000000001</v>
      </c>
      <c r="H435" s="12">
        <v>0.71299999999999997</v>
      </c>
      <c r="I435" s="69">
        <v>14300</v>
      </c>
      <c r="J435" s="12">
        <f t="shared" si="6"/>
        <v>19103.205988826743</v>
      </c>
    </row>
    <row r="436" spans="1:10" x14ac:dyDescent="0.3">
      <c r="A436" s="12">
        <v>95</v>
      </c>
      <c r="B436" s="12">
        <v>6.2080000000000002</v>
      </c>
      <c r="C436" s="12">
        <v>15.17</v>
      </c>
      <c r="D436" s="12">
        <v>24</v>
      </c>
      <c r="E436" s="12">
        <v>666</v>
      </c>
      <c r="F436" s="12">
        <v>20.2</v>
      </c>
      <c r="G436" s="12">
        <v>18.100000000000001</v>
      </c>
      <c r="H436" s="12">
        <v>0.71299999999999997</v>
      </c>
      <c r="I436" s="69">
        <v>11700</v>
      </c>
      <c r="J436" s="12">
        <f t="shared" si="6"/>
        <v>19031.854531335874</v>
      </c>
    </row>
    <row r="437" spans="1:10" x14ac:dyDescent="0.3">
      <c r="A437" s="12">
        <v>94.6</v>
      </c>
      <c r="B437" s="12">
        <v>6.6289999999999996</v>
      </c>
      <c r="C437" s="12">
        <v>23.27</v>
      </c>
      <c r="D437" s="12">
        <v>24</v>
      </c>
      <c r="E437" s="12">
        <v>666</v>
      </c>
      <c r="F437" s="12">
        <v>20.2</v>
      </c>
      <c r="G437" s="12">
        <v>18.100000000000001</v>
      </c>
      <c r="H437" s="12">
        <v>0.74</v>
      </c>
      <c r="I437" s="69">
        <v>13400</v>
      </c>
      <c r="J437" s="12">
        <f t="shared" si="6"/>
        <v>15576.349757251552</v>
      </c>
    </row>
    <row r="438" spans="1:10" x14ac:dyDescent="0.3">
      <c r="A438" s="12">
        <v>93.3</v>
      </c>
      <c r="B438" s="12">
        <v>6.4610000000000003</v>
      </c>
      <c r="C438" s="12">
        <v>18.05</v>
      </c>
      <c r="D438" s="12">
        <v>24</v>
      </c>
      <c r="E438" s="12">
        <v>666</v>
      </c>
      <c r="F438" s="12">
        <v>20.2</v>
      </c>
      <c r="G438" s="12">
        <v>18.100000000000001</v>
      </c>
      <c r="H438" s="12">
        <v>0.74</v>
      </c>
      <c r="I438" s="69">
        <v>9600</v>
      </c>
      <c r="J438" s="12">
        <f t="shared" si="6"/>
        <v>17999.386975792917</v>
      </c>
    </row>
    <row r="439" spans="1:10" x14ac:dyDescent="0.3">
      <c r="A439" s="12">
        <v>100</v>
      </c>
      <c r="B439" s="12">
        <v>6.1520000000000001</v>
      </c>
      <c r="C439" s="12">
        <v>26.45</v>
      </c>
      <c r="D439" s="12">
        <v>24</v>
      </c>
      <c r="E439" s="12">
        <v>666</v>
      </c>
      <c r="F439" s="12">
        <v>20.2</v>
      </c>
      <c r="G439" s="12">
        <v>18.100000000000001</v>
      </c>
      <c r="H439" s="12">
        <v>0.74</v>
      </c>
      <c r="I439" s="69">
        <v>8700</v>
      </c>
      <c r="J439" s="12">
        <f t="shared" si="6"/>
        <v>11861.943333210143</v>
      </c>
    </row>
    <row r="440" spans="1:10" x14ac:dyDescent="0.3">
      <c r="A440" s="12">
        <v>87.9</v>
      </c>
      <c r="B440" s="12">
        <v>5.9349999999999996</v>
      </c>
      <c r="C440" s="12">
        <v>34.020000000000003</v>
      </c>
      <c r="D440" s="12">
        <v>24</v>
      </c>
      <c r="E440" s="12">
        <v>666</v>
      </c>
      <c r="F440" s="12">
        <v>20.2</v>
      </c>
      <c r="G440" s="12">
        <v>18.100000000000001</v>
      </c>
      <c r="H440" s="12">
        <v>0.74</v>
      </c>
      <c r="I440" s="69">
        <v>8400</v>
      </c>
      <c r="J440" s="12">
        <f t="shared" si="6"/>
        <v>5987.1477828942998</v>
      </c>
    </row>
    <row r="441" spans="1:10" x14ac:dyDescent="0.3">
      <c r="A441" s="12">
        <v>93.9</v>
      </c>
      <c r="B441" s="12">
        <v>5.6269999999999998</v>
      </c>
      <c r="C441" s="12">
        <v>22.88</v>
      </c>
      <c r="D441" s="12">
        <v>24</v>
      </c>
      <c r="E441" s="12">
        <v>666</v>
      </c>
      <c r="F441" s="12">
        <v>20.2</v>
      </c>
      <c r="G441" s="12">
        <v>18.100000000000001</v>
      </c>
      <c r="H441" s="12">
        <v>0.74</v>
      </c>
      <c r="I441" s="69">
        <v>12800</v>
      </c>
      <c r="J441" s="12">
        <f t="shared" si="6"/>
        <v>11655.587507942411</v>
      </c>
    </row>
    <row r="442" spans="1:10" x14ac:dyDescent="0.3">
      <c r="A442" s="12">
        <v>92.4</v>
      </c>
      <c r="B442" s="12">
        <v>5.8179999999999996</v>
      </c>
      <c r="C442" s="12">
        <v>22.11</v>
      </c>
      <c r="D442" s="12">
        <v>24</v>
      </c>
      <c r="E442" s="12">
        <v>666</v>
      </c>
      <c r="F442" s="12">
        <v>20.2</v>
      </c>
      <c r="G442" s="12">
        <v>18.100000000000001</v>
      </c>
      <c r="H442" s="12">
        <v>0.74</v>
      </c>
      <c r="I442" s="69">
        <v>10500</v>
      </c>
      <c r="J442" s="12">
        <f t="shared" si="6"/>
        <v>12860.122285651913</v>
      </c>
    </row>
    <row r="443" spans="1:10" x14ac:dyDescent="0.3">
      <c r="A443" s="12">
        <v>97.2</v>
      </c>
      <c r="B443" s="12">
        <v>6.4059999999999997</v>
      </c>
      <c r="C443" s="12">
        <v>19.52</v>
      </c>
      <c r="D443" s="12">
        <v>24</v>
      </c>
      <c r="E443" s="12">
        <v>666</v>
      </c>
      <c r="F443" s="12">
        <v>20.2</v>
      </c>
      <c r="G443" s="12">
        <v>18.100000000000001</v>
      </c>
      <c r="H443" s="12">
        <v>0.74</v>
      </c>
      <c r="I443" s="69">
        <v>17100</v>
      </c>
      <c r="J443" s="12">
        <f t="shared" si="6"/>
        <v>17011.34838412287</v>
      </c>
    </row>
    <row r="444" spans="1:10" x14ac:dyDescent="0.3">
      <c r="A444" s="12">
        <v>100</v>
      </c>
      <c r="B444" s="12">
        <v>6.2190000000000003</v>
      </c>
      <c r="C444" s="12">
        <v>16.59</v>
      </c>
      <c r="D444" s="12">
        <v>24</v>
      </c>
      <c r="E444" s="12">
        <v>666</v>
      </c>
      <c r="F444" s="12">
        <v>20.2</v>
      </c>
      <c r="G444" s="12">
        <v>18.100000000000001</v>
      </c>
      <c r="H444" s="12">
        <v>0.74</v>
      </c>
      <c r="I444" s="69">
        <v>18400</v>
      </c>
      <c r="J444" s="12">
        <f t="shared" si="6"/>
        <v>18105.220274337928</v>
      </c>
    </row>
    <row r="445" spans="1:10" x14ac:dyDescent="0.3">
      <c r="A445" s="12">
        <v>100</v>
      </c>
      <c r="B445" s="12">
        <v>6.4850000000000003</v>
      </c>
      <c r="C445" s="12">
        <v>18.850000000000001</v>
      </c>
      <c r="D445" s="12">
        <v>24</v>
      </c>
      <c r="E445" s="12">
        <v>666</v>
      </c>
      <c r="F445" s="12">
        <v>20.2</v>
      </c>
      <c r="G445" s="12">
        <v>18.100000000000001</v>
      </c>
      <c r="H445" s="12">
        <v>0.74</v>
      </c>
      <c r="I445" s="69">
        <v>15400</v>
      </c>
      <c r="J445" s="12">
        <f t="shared" si="6"/>
        <v>17834.935040054446</v>
      </c>
    </row>
    <row r="446" spans="1:10" x14ac:dyDescent="0.3">
      <c r="A446" s="12">
        <v>96.6</v>
      </c>
      <c r="B446" s="12">
        <v>5.8540000000000001</v>
      </c>
      <c r="C446" s="12">
        <v>23.79</v>
      </c>
      <c r="D446" s="12">
        <v>24</v>
      </c>
      <c r="E446" s="12">
        <v>666</v>
      </c>
      <c r="F446" s="12">
        <v>20.2</v>
      </c>
      <c r="G446" s="12">
        <v>18.100000000000001</v>
      </c>
      <c r="H446" s="12">
        <v>0.74</v>
      </c>
      <c r="I446" s="69">
        <v>10800</v>
      </c>
      <c r="J446" s="12">
        <f t="shared" si="6"/>
        <v>12130.298408159721</v>
      </c>
    </row>
    <row r="447" spans="1:10" x14ac:dyDescent="0.3">
      <c r="A447" s="12">
        <v>94.8</v>
      </c>
      <c r="B447" s="12">
        <v>6.4589999999999996</v>
      </c>
      <c r="C447" s="12">
        <v>23.98</v>
      </c>
      <c r="D447" s="12">
        <v>24</v>
      </c>
      <c r="E447" s="12">
        <v>666</v>
      </c>
      <c r="F447" s="12">
        <v>20.2</v>
      </c>
      <c r="G447" s="12">
        <v>18.100000000000001</v>
      </c>
      <c r="H447" s="12">
        <v>0.74</v>
      </c>
      <c r="I447" s="69">
        <v>11800</v>
      </c>
      <c r="J447" s="12">
        <f t="shared" si="6"/>
        <v>14451.94393604773</v>
      </c>
    </row>
    <row r="448" spans="1:10" x14ac:dyDescent="0.3">
      <c r="A448" s="12">
        <v>96.4</v>
      </c>
      <c r="B448" s="12">
        <v>6.3410000000000002</v>
      </c>
      <c r="C448" s="12">
        <v>17.79</v>
      </c>
      <c r="D448" s="12">
        <v>24</v>
      </c>
      <c r="E448" s="12">
        <v>666</v>
      </c>
      <c r="F448" s="12">
        <v>20.2</v>
      </c>
      <c r="G448" s="12">
        <v>18.100000000000001</v>
      </c>
      <c r="H448" s="12">
        <v>0.74</v>
      </c>
      <c r="I448" s="69">
        <v>14900</v>
      </c>
      <c r="J448" s="12">
        <f t="shared" si="6"/>
        <v>17763.770491360705</v>
      </c>
    </row>
    <row r="449" spans="1:10" x14ac:dyDescent="0.3">
      <c r="A449" s="12">
        <v>96.6</v>
      </c>
      <c r="B449" s="12">
        <v>6.2510000000000003</v>
      </c>
      <c r="C449" s="12">
        <v>16.440000000000001</v>
      </c>
      <c r="D449" s="12">
        <v>24</v>
      </c>
      <c r="E449" s="12">
        <v>666</v>
      </c>
      <c r="F449" s="12">
        <v>20.2</v>
      </c>
      <c r="G449" s="12">
        <v>18.100000000000001</v>
      </c>
      <c r="H449" s="12">
        <v>0.74</v>
      </c>
      <c r="I449" s="69">
        <v>12600</v>
      </c>
      <c r="J449" s="12">
        <f t="shared" si="6"/>
        <v>18216.030307876605</v>
      </c>
    </row>
    <row r="450" spans="1:10" x14ac:dyDescent="0.3">
      <c r="A450" s="12">
        <v>98.7</v>
      </c>
      <c r="B450" s="12">
        <v>6.1849999999999996</v>
      </c>
      <c r="C450" s="12">
        <v>18.13</v>
      </c>
      <c r="D450" s="12">
        <v>24</v>
      </c>
      <c r="E450" s="12">
        <v>666</v>
      </c>
      <c r="F450" s="12">
        <v>20.2</v>
      </c>
      <c r="G450" s="12">
        <v>18.100000000000001</v>
      </c>
      <c r="H450" s="12">
        <v>0.71299999999999997</v>
      </c>
      <c r="I450" s="69">
        <v>14100</v>
      </c>
      <c r="J450" s="12">
        <f t="shared" si="6"/>
        <v>17267.556624038054</v>
      </c>
    </row>
    <row r="451" spans="1:10" x14ac:dyDescent="0.3">
      <c r="A451" s="12">
        <v>98.3</v>
      </c>
      <c r="B451" s="12">
        <v>6.4169999999999998</v>
      </c>
      <c r="C451" s="12">
        <v>19.309999999999999</v>
      </c>
      <c r="D451" s="12">
        <v>24</v>
      </c>
      <c r="E451" s="12">
        <v>666</v>
      </c>
      <c r="F451" s="12">
        <v>20.2</v>
      </c>
      <c r="G451" s="12">
        <v>18.100000000000001</v>
      </c>
      <c r="H451" s="12">
        <v>0.71299999999999997</v>
      </c>
      <c r="I451" s="69">
        <v>13000</v>
      </c>
      <c r="J451" s="12">
        <f t="shared" ref="J451:J507" si="7">$L$1+$L$2*A451+$L$3*B451+$L$4*C451+$L$5*D451+$L$6*E451+$L$7*F451+$L$8*G451+$L$9*H451</f>
        <v>17497.403485572479</v>
      </c>
    </row>
    <row r="452" spans="1:10" x14ac:dyDescent="0.3">
      <c r="A452" s="12">
        <v>92.6</v>
      </c>
      <c r="B452" s="12">
        <v>6.7489999999999997</v>
      </c>
      <c r="C452" s="12">
        <v>17.440000000000001</v>
      </c>
      <c r="D452" s="12">
        <v>24</v>
      </c>
      <c r="E452" s="12">
        <v>666</v>
      </c>
      <c r="F452" s="12">
        <v>20.2</v>
      </c>
      <c r="G452" s="12">
        <v>18.100000000000001</v>
      </c>
      <c r="H452" s="12">
        <v>0.71299999999999997</v>
      </c>
      <c r="I452" s="69">
        <v>13400</v>
      </c>
      <c r="J452" s="12">
        <f t="shared" si="7"/>
        <v>19810.977762951636</v>
      </c>
    </row>
    <row r="453" spans="1:10" x14ac:dyDescent="0.3">
      <c r="A453" s="12">
        <v>98.2</v>
      </c>
      <c r="B453" s="12">
        <v>6.6550000000000002</v>
      </c>
      <c r="C453" s="12">
        <v>17.73</v>
      </c>
      <c r="D453" s="12">
        <v>24</v>
      </c>
      <c r="E453" s="12">
        <v>666</v>
      </c>
      <c r="F453" s="12">
        <v>20.2</v>
      </c>
      <c r="G453" s="12">
        <v>18.100000000000001</v>
      </c>
      <c r="H453" s="12">
        <v>0.71299999999999997</v>
      </c>
      <c r="I453" s="69">
        <v>15200</v>
      </c>
      <c r="J453" s="12">
        <f t="shared" si="7"/>
        <v>19432.123267407736</v>
      </c>
    </row>
    <row r="454" spans="1:10" x14ac:dyDescent="0.3">
      <c r="A454" s="12">
        <v>91.8</v>
      </c>
      <c r="B454" s="12">
        <v>6.2969999999999997</v>
      </c>
      <c r="C454" s="12">
        <v>17.27</v>
      </c>
      <c r="D454" s="12">
        <v>24</v>
      </c>
      <c r="E454" s="12">
        <v>666</v>
      </c>
      <c r="F454" s="12">
        <v>20.2</v>
      </c>
      <c r="G454" s="12">
        <v>18.100000000000001</v>
      </c>
      <c r="H454" s="12">
        <v>0.71299999999999997</v>
      </c>
      <c r="I454" s="69">
        <v>16100.000000000002</v>
      </c>
      <c r="J454" s="12">
        <f t="shared" si="7"/>
        <v>18022.794903048441</v>
      </c>
    </row>
    <row r="455" spans="1:10" x14ac:dyDescent="0.3">
      <c r="A455" s="12">
        <v>99.3</v>
      </c>
      <c r="B455" s="12">
        <v>7.3929999999999998</v>
      </c>
      <c r="C455" s="12">
        <v>16.739999999999998</v>
      </c>
      <c r="D455" s="12">
        <v>24</v>
      </c>
      <c r="E455" s="12">
        <v>666</v>
      </c>
      <c r="F455" s="12">
        <v>20.2</v>
      </c>
      <c r="G455" s="12">
        <v>18.100000000000001</v>
      </c>
      <c r="H455" s="12">
        <v>0.71299999999999997</v>
      </c>
      <c r="I455" s="69">
        <v>17800</v>
      </c>
      <c r="J455" s="12">
        <f t="shared" si="7"/>
        <v>23112.055504898814</v>
      </c>
    </row>
    <row r="456" spans="1:10" x14ac:dyDescent="0.3">
      <c r="A456" s="12">
        <v>94.1</v>
      </c>
      <c r="B456" s="12">
        <v>6.7279999999999998</v>
      </c>
      <c r="C456" s="12">
        <v>18.71</v>
      </c>
      <c r="D456" s="12">
        <v>24</v>
      </c>
      <c r="E456" s="12">
        <v>666</v>
      </c>
      <c r="F456" s="12">
        <v>20.2</v>
      </c>
      <c r="G456" s="12">
        <v>18.100000000000001</v>
      </c>
      <c r="H456" s="12">
        <v>0.71299999999999997</v>
      </c>
      <c r="I456" s="69">
        <v>14900</v>
      </c>
      <c r="J456" s="12">
        <f t="shared" si="7"/>
        <v>19005.193067268829</v>
      </c>
    </row>
    <row r="457" spans="1:10" x14ac:dyDescent="0.3">
      <c r="A457" s="12">
        <v>86.5</v>
      </c>
      <c r="B457" s="12">
        <v>6.5250000000000004</v>
      </c>
      <c r="C457" s="12">
        <v>18.13</v>
      </c>
      <c r="D457" s="12">
        <v>24</v>
      </c>
      <c r="E457" s="12">
        <v>666</v>
      </c>
      <c r="F457" s="12">
        <v>20.2</v>
      </c>
      <c r="G457" s="12">
        <v>18.100000000000001</v>
      </c>
      <c r="H457" s="12">
        <v>0.71299999999999997</v>
      </c>
      <c r="I457" s="69">
        <v>14100</v>
      </c>
      <c r="J457" s="12">
        <f t="shared" si="7"/>
        <v>18268.409552897585</v>
      </c>
    </row>
    <row r="458" spans="1:10" x14ac:dyDescent="0.3">
      <c r="A458" s="12">
        <v>87.9</v>
      </c>
      <c r="B458" s="12">
        <v>5.976</v>
      </c>
      <c r="C458" s="12">
        <v>19.010000000000002</v>
      </c>
      <c r="D458" s="12">
        <v>24</v>
      </c>
      <c r="E458" s="12">
        <v>666</v>
      </c>
      <c r="F458" s="12">
        <v>20.2</v>
      </c>
      <c r="G458" s="12">
        <v>18.100000000000001</v>
      </c>
      <c r="H458" s="12">
        <v>0.71299999999999997</v>
      </c>
      <c r="I458" s="69">
        <v>12700</v>
      </c>
      <c r="J458" s="12">
        <f t="shared" si="7"/>
        <v>15517.095870768982</v>
      </c>
    </row>
    <row r="459" spans="1:10" x14ac:dyDescent="0.3">
      <c r="A459" s="12">
        <v>80.3</v>
      </c>
      <c r="B459" s="12">
        <v>5.9359999999999999</v>
      </c>
      <c r="C459" s="12">
        <v>16.940000000000001</v>
      </c>
      <c r="D459" s="12">
        <v>24</v>
      </c>
      <c r="E459" s="12">
        <v>666</v>
      </c>
      <c r="F459" s="12">
        <v>20.2</v>
      </c>
      <c r="G459" s="12">
        <v>18.100000000000001</v>
      </c>
      <c r="H459" s="12">
        <v>0.71299999999999997</v>
      </c>
      <c r="I459" s="69">
        <v>13500</v>
      </c>
      <c r="J459" s="12">
        <f t="shared" si="7"/>
        <v>16354.451126961289</v>
      </c>
    </row>
    <row r="460" spans="1:10" x14ac:dyDescent="0.3">
      <c r="A460" s="12">
        <v>83.7</v>
      </c>
      <c r="B460" s="12">
        <v>6.3010000000000002</v>
      </c>
      <c r="C460" s="12">
        <v>16.23</v>
      </c>
      <c r="D460" s="12">
        <v>24</v>
      </c>
      <c r="E460" s="12">
        <v>666</v>
      </c>
      <c r="F460" s="12">
        <v>20.2</v>
      </c>
      <c r="G460" s="12">
        <v>18.100000000000001</v>
      </c>
      <c r="H460" s="12">
        <v>0.71299999999999997</v>
      </c>
      <c r="I460" s="69">
        <v>14900</v>
      </c>
      <c r="J460" s="12">
        <f t="shared" si="7"/>
        <v>18401.889252729703</v>
      </c>
    </row>
    <row r="461" spans="1:10" x14ac:dyDescent="0.3">
      <c r="A461" s="12">
        <v>84.4</v>
      </c>
      <c r="B461" s="12">
        <v>6.0810000000000004</v>
      </c>
      <c r="C461" s="12">
        <v>14.7</v>
      </c>
      <c r="D461" s="12">
        <v>24</v>
      </c>
      <c r="E461" s="12">
        <v>666</v>
      </c>
      <c r="F461" s="12">
        <v>20.2</v>
      </c>
      <c r="G461" s="12">
        <v>18.100000000000001</v>
      </c>
      <c r="H461" s="12">
        <v>0.71299999999999997</v>
      </c>
      <c r="I461" s="69">
        <v>20000</v>
      </c>
      <c r="J461" s="12">
        <f t="shared" si="7"/>
        <v>18443.234255545281</v>
      </c>
    </row>
    <row r="462" spans="1:10" x14ac:dyDescent="0.3">
      <c r="A462" s="12">
        <v>90</v>
      </c>
      <c r="B462" s="12">
        <v>6.7009999999999996</v>
      </c>
      <c r="C462" s="12">
        <v>16.420000000000002</v>
      </c>
      <c r="D462" s="12">
        <v>24</v>
      </c>
      <c r="E462" s="12">
        <v>666</v>
      </c>
      <c r="F462" s="12">
        <v>20.2</v>
      </c>
      <c r="G462" s="12">
        <v>18.100000000000001</v>
      </c>
      <c r="H462" s="12">
        <v>0.71299999999999997</v>
      </c>
      <c r="I462" s="69">
        <v>16400</v>
      </c>
      <c r="J462" s="12">
        <f t="shared" si="7"/>
        <v>20144.586823477239</v>
      </c>
    </row>
    <row r="463" spans="1:10" x14ac:dyDescent="0.3">
      <c r="A463" s="12">
        <v>88.4</v>
      </c>
      <c r="B463" s="12">
        <v>6.3760000000000003</v>
      </c>
      <c r="C463" s="12">
        <v>14.65</v>
      </c>
      <c r="D463" s="12">
        <v>24</v>
      </c>
      <c r="E463" s="12">
        <v>666</v>
      </c>
      <c r="F463" s="12">
        <v>20.2</v>
      </c>
      <c r="G463" s="12">
        <v>18.100000000000001</v>
      </c>
      <c r="H463" s="12">
        <v>0.71299999999999997</v>
      </c>
      <c r="I463" s="69">
        <v>17700</v>
      </c>
      <c r="J463" s="12">
        <f t="shared" si="7"/>
        <v>19822.24540429156</v>
      </c>
    </row>
    <row r="464" spans="1:10" x14ac:dyDescent="0.3">
      <c r="A464" s="12">
        <v>83</v>
      </c>
      <c r="B464" s="12">
        <v>6.3170000000000002</v>
      </c>
      <c r="C464" s="12">
        <v>13.99</v>
      </c>
      <c r="D464" s="12">
        <v>24</v>
      </c>
      <c r="E464" s="12">
        <v>666</v>
      </c>
      <c r="F464" s="12">
        <v>20.2</v>
      </c>
      <c r="G464" s="12">
        <v>18.100000000000001</v>
      </c>
      <c r="H464" s="12">
        <v>0.71299999999999997</v>
      </c>
      <c r="I464" s="69">
        <v>19500</v>
      </c>
      <c r="J464" s="12">
        <f t="shared" si="7"/>
        <v>19800.399075534322</v>
      </c>
    </row>
    <row r="465" spans="1:10" x14ac:dyDescent="0.3">
      <c r="A465" s="12">
        <v>89.9</v>
      </c>
      <c r="B465" s="12">
        <v>6.5129999999999999</v>
      </c>
      <c r="C465" s="12">
        <v>10.29</v>
      </c>
      <c r="D465" s="12">
        <v>24</v>
      </c>
      <c r="E465" s="12">
        <v>666</v>
      </c>
      <c r="F465" s="12">
        <v>20.2</v>
      </c>
      <c r="G465" s="12">
        <v>18.100000000000001</v>
      </c>
      <c r="H465" s="12">
        <v>0.71299999999999997</v>
      </c>
      <c r="I465" s="69">
        <v>20200</v>
      </c>
      <c r="J465" s="12">
        <f t="shared" si="7"/>
        <v>23075.331562003481</v>
      </c>
    </row>
    <row r="466" spans="1:10" x14ac:dyDescent="0.3">
      <c r="A466" s="12">
        <v>65.400000000000006</v>
      </c>
      <c r="B466" s="12">
        <v>6.2089999999999996</v>
      </c>
      <c r="C466" s="12">
        <v>13.22</v>
      </c>
      <c r="D466" s="12">
        <v>24</v>
      </c>
      <c r="E466" s="12">
        <v>666</v>
      </c>
      <c r="F466" s="12">
        <v>20.2</v>
      </c>
      <c r="G466" s="12">
        <v>18.100000000000001</v>
      </c>
      <c r="H466" s="12">
        <v>0.65500000000000003</v>
      </c>
      <c r="I466" s="69">
        <v>21400</v>
      </c>
      <c r="J466" s="12">
        <f t="shared" si="7"/>
        <v>19836.982666304088</v>
      </c>
    </row>
    <row r="467" spans="1:10" x14ac:dyDescent="0.3">
      <c r="A467" s="12">
        <v>48.2</v>
      </c>
      <c r="B467" s="12">
        <v>5.7590000000000003</v>
      </c>
      <c r="C467" s="12">
        <v>14.13</v>
      </c>
      <c r="D467" s="12">
        <v>24</v>
      </c>
      <c r="E467" s="12">
        <v>666</v>
      </c>
      <c r="F467" s="12">
        <v>20.2</v>
      </c>
      <c r="G467" s="12">
        <v>18.100000000000001</v>
      </c>
      <c r="H467" s="12">
        <v>0.65500000000000003</v>
      </c>
      <c r="I467" s="69">
        <v>19900</v>
      </c>
      <c r="J467" s="12">
        <f t="shared" si="7"/>
        <v>16863.345368691298</v>
      </c>
    </row>
    <row r="468" spans="1:10" x14ac:dyDescent="0.3">
      <c r="A468" s="12">
        <v>84.7</v>
      </c>
      <c r="B468" s="12">
        <v>5.952</v>
      </c>
      <c r="C468" s="12">
        <v>17.149999999999999</v>
      </c>
      <c r="D468" s="12">
        <v>24</v>
      </c>
      <c r="E468" s="12">
        <v>666</v>
      </c>
      <c r="F468" s="12">
        <v>20.2</v>
      </c>
      <c r="G468" s="12">
        <v>18.100000000000001</v>
      </c>
      <c r="H468" s="12">
        <v>0.65500000000000003</v>
      </c>
      <c r="I468" s="69">
        <v>19000</v>
      </c>
      <c r="J468" s="12">
        <f t="shared" si="7"/>
        <v>17034.105901692725</v>
      </c>
    </row>
    <row r="469" spans="1:10" x14ac:dyDescent="0.3">
      <c r="A469" s="12">
        <v>94.5</v>
      </c>
      <c r="B469" s="12">
        <v>6.0030000000000001</v>
      </c>
      <c r="C469" s="12">
        <v>21.32</v>
      </c>
      <c r="D469" s="12">
        <v>24</v>
      </c>
      <c r="E469" s="12">
        <v>666</v>
      </c>
      <c r="F469" s="12">
        <v>20.2</v>
      </c>
      <c r="G469" s="12">
        <v>18.100000000000001</v>
      </c>
      <c r="H469" s="12">
        <v>0.58399999999999996</v>
      </c>
      <c r="I469" s="69">
        <v>19100</v>
      </c>
      <c r="J469" s="12">
        <f t="shared" si="7"/>
        <v>15773.115285506148</v>
      </c>
    </row>
    <row r="470" spans="1:10" x14ac:dyDescent="0.3">
      <c r="A470" s="12">
        <v>71</v>
      </c>
      <c r="B470" s="12">
        <v>5.9260000000000002</v>
      </c>
      <c r="C470" s="12">
        <v>18.13</v>
      </c>
      <c r="D470" s="12">
        <v>24</v>
      </c>
      <c r="E470" s="12">
        <v>666</v>
      </c>
      <c r="F470" s="12">
        <v>20.2</v>
      </c>
      <c r="G470" s="12">
        <v>18.100000000000001</v>
      </c>
      <c r="H470" s="12">
        <v>0.57999999999999996</v>
      </c>
      <c r="I470" s="69">
        <v>19100</v>
      </c>
      <c r="J470" s="12">
        <f t="shared" si="7"/>
        <v>16653.0315356028</v>
      </c>
    </row>
    <row r="471" spans="1:10" x14ac:dyDescent="0.3">
      <c r="A471" s="12">
        <v>56.7</v>
      </c>
      <c r="B471" s="12">
        <v>5.7130000000000001</v>
      </c>
      <c r="C471" s="12">
        <v>14.76</v>
      </c>
      <c r="D471" s="12">
        <v>24</v>
      </c>
      <c r="E471" s="12">
        <v>666</v>
      </c>
      <c r="F471" s="12">
        <v>20.2</v>
      </c>
      <c r="G471" s="12">
        <v>18.100000000000001</v>
      </c>
      <c r="H471" s="12">
        <v>0.57999999999999996</v>
      </c>
      <c r="I471" s="69">
        <v>20100</v>
      </c>
      <c r="J471" s="12">
        <f t="shared" si="7"/>
        <v>17342.723493647653</v>
      </c>
    </row>
    <row r="472" spans="1:10" x14ac:dyDescent="0.3">
      <c r="A472" s="12">
        <v>84</v>
      </c>
      <c r="B472" s="12">
        <v>6.1669999999999998</v>
      </c>
      <c r="C472" s="12">
        <v>16.29</v>
      </c>
      <c r="D472" s="12">
        <v>24</v>
      </c>
      <c r="E472" s="12">
        <v>666</v>
      </c>
      <c r="F472" s="12">
        <v>20.2</v>
      </c>
      <c r="G472" s="12">
        <v>18.100000000000001</v>
      </c>
      <c r="H472" s="12">
        <v>0.57999999999999996</v>
      </c>
      <c r="I472" s="69">
        <v>19900</v>
      </c>
      <c r="J472" s="12">
        <f t="shared" si="7"/>
        <v>19188.917119259553</v>
      </c>
    </row>
    <row r="473" spans="1:10" x14ac:dyDescent="0.3">
      <c r="A473" s="12">
        <v>90.7</v>
      </c>
      <c r="B473" s="12">
        <v>6.2290000000000001</v>
      </c>
      <c r="C473" s="12">
        <v>12.87</v>
      </c>
      <c r="D473" s="12">
        <v>24</v>
      </c>
      <c r="E473" s="12">
        <v>666</v>
      </c>
      <c r="F473" s="12">
        <v>20.2</v>
      </c>
      <c r="G473" s="12">
        <v>18.100000000000001</v>
      </c>
      <c r="H473" s="12">
        <v>0.53200000000000003</v>
      </c>
      <c r="I473" s="69">
        <v>19600</v>
      </c>
      <c r="J473" s="12">
        <f t="shared" si="7"/>
        <v>22228.095018068168</v>
      </c>
    </row>
    <row r="474" spans="1:10" x14ac:dyDescent="0.3">
      <c r="A474" s="12">
        <v>75</v>
      </c>
      <c r="B474" s="12">
        <v>6.4370000000000003</v>
      </c>
      <c r="C474" s="12">
        <v>14.36</v>
      </c>
      <c r="D474" s="12">
        <v>24</v>
      </c>
      <c r="E474" s="12">
        <v>666</v>
      </c>
      <c r="F474" s="12">
        <v>20.2</v>
      </c>
      <c r="G474" s="12">
        <v>18.100000000000001</v>
      </c>
      <c r="H474" s="12">
        <v>0.57999999999999996</v>
      </c>
      <c r="I474" s="69">
        <v>23200</v>
      </c>
      <c r="J474" s="12">
        <f t="shared" si="7"/>
        <v>21174.336508683096</v>
      </c>
    </row>
    <row r="475" spans="1:10" x14ac:dyDescent="0.3">
      <c r="A475" s="12">
        <v>67.599999999999994</v>
      </c>
      <c r="B475" s="12">
        <v>6.98</v>
      </c>
      <c r="C475" s="12">
        <v>11.66</v>
      </c>
      <c r="D475" s="12">
        <v>24</v>
      </c>
      <c r="E475" s="12">
        <v>666</v>
      </c>
      <c r="F475" s="12">
        <v>20.2</v>
      </c>
      <c r="G475" s="12">
        <v>18.100000000000001</v>
      </c>
      <c r="H475" s="12">
        <v>0.61399999999999999</v>
      </c>
      <c r="I475" s="69">
        <v>29800</v>
      </c>
      <c r="J475" s="12">
        <f t="shared" si="7"/>
        <v>24455.405535018523</v>
      </c>
    </row>
    <row r="476" spans="1:10" x14ac:dyDescent="0.3">
      <c r="A476" s="12">
        <v>95.4</v>
      </c>
      <c r="B476" s="12">
        <v>5.4269999999999996</v>
      </c>
      <c r="C476" s="12">
        <v>18.14</v>
      </c>
      <c r="D476" s="12">
        <v>24</v>
      </c>
      <c r="E476" s="12">
        <v>666</v>
      </c>
      <c r="F476" s="12">
        <v>20.2</v>
      </c>
      <c r="G476" s="12">
        <v>18.100000000000001</v>
      </c>
      <c r="H476" s="12">
        <v>0.58399999999999996</v>
      </c>
      <c r="I476" s="69">
        <v>13800</v>
      </c>
      <c r="J476" s="12">
        <f t="shared" si="7"/>
        <v>15350.893146331702</v>
      </c>
    </row>
    <row r="477" spans="1:10" x14ac:dyDescent="0.3">
      <c r="A477" s="12">
        <v>97.4</v>
      </c>
      <c r="B477" s="12">
        <v>6.1619999999999999</v>
      </c>
      <c r="C477" s="12">
        <v>24.1</v>
      </c>
      <c r="D477" s="12">
        <v>24</v>
      </c>
      <c r="E477" s="12">
        <v>666</v>
      </c>
      <c r="F477" s="12">
        <v>20.2</v>
      </c>
      <c r="G477" s="12">
        <v>18.100000000000001</v>
      </c>
      <c r="H477" s="12">
        <v>0.58399999999999996</v>
      </c>
      <c r="I477" s="69">
        <v>13300</v>
      </c>
      <c r="J477" s="12">
        <f t="shared" si="7"/>
        <v>14842.233431185221</v>
      </c>
    </row>
    <row r="478" spans="1:10" x14ac:dyDescent="0.3">
      <c r="A478" s="12">
        <v>93.6</v>
      </c>
      <c r="B478" s="12">
        <v>6.484</v>
      </c>
      <c r="C478" s="12">
        <v>18.68</v>
      </c>
      <c r="D478" s="12">
        <v>24</v>
      </c>
      <c r="E478" s="12">
        <v>666</v>
      </c>
      <c r="F478" s="12">
        <v>20.2</v>
      </c>
      <c r="G478" s="12">
        <v>18.100000000000001</v>
      </c>
      <c r="H478" s="12">
        <v>0.61399999999999999</v>
      </c>
      <c r="I478" s="69">
        <v>16700</v>
      </c>
      <c r="J478" s="12">
        <f t="shared" si="7"/>
        <v>19017.263742568335</v>
      </c>
    </row>
    <row r="479" spans="1:10" x14ac:dyDescent="0.3">
      <c r="A479" s="12">
        <v>97.3</v>
      </c>
      <c r="B479" s="12">
        <v>5.3040000000000003</v>
      </c>
      <c r="C479" s="12">
        <v>24.91</v>
      </c>
      <c r="D479" s="12">
        <v>24</v>
      </c>
      <c r="E479" s="12">
        <v>666</v>
      </c>
      <c r="F479" s="12">
        <v>20.2</v>
      </c>
      <c r="G479" s="12">
        <v>18.100000000000001</v>
      </c>
      <c r="H479" s="12">
        <v>0.61399999999999999</v>
      </c>
      <c r="I479" s="69">
        <v>12000</v>
      </c>
      <c r="J479" s="12">
        <f t="shared" si="7"/>
        <v>10500.927397353691</v>
      </c>
    </row>
    <row r="480" spans="1:10" x14ac:dyDescent="0.3">
      <c r="A480" s="12">
        <v>96.7</v>
      </c>
      <c r="B480" s="12">
        <v>6.1849999999999996</v>
      </c>
      <c r="C480" s="12">
        <v>18.03</v>
      </c>
      <c r="D480" s="12">
        <v>24</v>
      </c>
      <c r="E480" s="12">
        <v>666</v>
      </c>
      <c r="F480" s="12">
        <v>20.2</v>
      </c>
      <c r="G480" s="12">
        <v>18.100000000000001</v>
      </c>
      <c r="H480" s="12">
        <v>0.61399999999999999</v>
      </c>
      <c r="I480" s="69">
        <v>14600</v>
      </c>
      <c r="J480" s="12">
        <f t="shared" si="7"/>
        <v>18279.200434453764</v>
      </c>
    </row>
    <row r="481" spans="1:10" x14ac:dyDescent="0.3">
      <c r="A481" s="12">
        <v>88</v>
      </c>
      <c r="B481" s="12">
        <v>6.2290000000000001</v>
      </c>
      <c r="C481" s="12">
        <v>13.11</v>
      </c>
      <c r="D481" s="12">
        <v>24</v>
      </c>
      <c r="E481" s="12">
        <v>666</v>
      </c>
      <c r="F481" s="12">
        <v>20.2</v>
      </c>
      <c r="G481" s="12">
        <v>18.100000000000001</v>
      </c>
      <c r="H481" s="12">
        <v>0.61399999999999999</v>
      </c>
      <c r="I481" s="69">
        <v>21400</v>
      </c>
      <c r="J481" s="12">
        <f t="shared" si="7"/>
        <v>21151.570580538602</v>
      </c>
    </row>
    <row r="482" spans="1:10" x14ac:dyDescent="0.3">
      <c r="A482" s="12">
        <v>64.7</v>
      </c>
      <c r="B482" s="12">
        <v>6.242</v>
      </c>
      <c r="C482" s="12">
        <v>10.74</v>
      </c>
      <c r="D482" s="12">
        <v>24</v>
      </c>
      <c r="E482" s="12">
        <v>666</v>
      </c>
      <c r="F482" s="12">
        <v>20.2</v>
      </c>
      <c r="G482" s="12">
        <v>18.100000000000001</v>
      </c>
      <c r="H482" s="12">
        <v>0.53200000000000003</v>
      </c>
      <c r="I482" s="69">
        <v>23000</v>
      </c>
      <c r="J482" s="12">
        <f t="shared" si="7"/>
        <v>22714.406414127305</v>
      </c>
    </row>
    <row r="483" spans="1:10" x14ac:dyDescent="0.3">
      <c r="A483" s="12">
        <v>74.900000000000006</v>
      </c>
      <c r="B483" s="12">
        <v>6.75</v>
      </c>
      <c r="C483" s="12">
        <v>7.74</v>
      </c>
      <c r="D483" s="12">
        <v>24</v>
      </c>
      <c r="E483" s="12">
        <v>666</v>
      </c>
      <c r="F483" s="12">
        <v>20.2</v>
      </c>
      <c r="G483" s="12">
        <v>18.100000000000001</v>
      </c>
      <c r="H483" s="12">
        <v>0.53200000000000003</v>
      </c>
      <c r="I483" s="69">
        <v>23700</v>
      </c>
      <c r="J483" s="12">
        <f t="shared" si="7"/>
        <v>26961.559087820606</v>
      </c>
    </row>
    <row r="484" spans="1:10" x14ac:dyDescent="0.3">
      <c r="A484" s="12">
        <v>77</v>
      </c>
      <c r="B484" s="12">
        <v>7.0609999999999999</v>
      </c>
      <c r="C484" s="12">
        <v>7.01</v>
      </c>
      <c r="D484" s="12">
        <v>24</v>
      </c>
      <c r="E484" s="12">
        <v>666</v>
      </c>
      <c r="F484" s="12">
        <v>20.2</v>
      </c>
      <c r="G484" s="12">
        <v>18.100000000000001</v>
      </c>
      <c r="H484" s="12">
        <v>0.53200000000000003</v>
      </c>
      <c r="I484" s="69">
        <v>25000</v>
      </c>
      <c r="J484" s="12">
        <f t="shared" si="7"/>
        <v>28755.509626881918</v>
      </c>
    </row>
    <row r="485" spans="1:10" x14ac:dyDescent="0.3">
      <c r="A485" s="12">
        <v>40.299999999999997</v>
      </c>
      <c r="B485" s="12">
        <v>5.7619999999999996</v>
      </c>
      <c r="C485" s="12">
        <v>10.42</v>
      </c>
      <c r="D485" s="12">
        <v>24</v>
      </c>
      <c r="E485" s="12">
        <v>666</v>
      </c>
      <c r="F485" s="12">
        <v>20.2</v>
      </c>
      <c r="G485" s="12">
        <v>18.100000000000001</v>
      </c>
      <c r="H485" s="12">
        <v>0.53200000000000003</v>
      </c>
      <c r="I485" s="69">
        <v>21800</v>
      </c>
      <c r="J485" s="12">
        <f t="shared" si="7"/>
        <v>20124.219249559377</v>
      </c>
    </row>
    <row r="486" spans="1:10" x14ac:dyDescent="0.3">
      <c r="A486" s="12">
        <v>41.9</v>
      </c>
      <c r="B486" s="12">
        <v>5.8710000000000004</v>
      </c>
      <c r="C486" s="12">
        <v>13.34</v>
      </c>
      <c r="D486" s="12">
        <v>24</v>
      </c>
      <c r="E486" s="12">
        <v>666</v>
      </c>
      <c r="F486" s="12">
        <v>20.2</v>
      </c>
      <c r="G486" s="12">
        <v>18.100000000000001</v>
      </c>
      <c r="H486" s="12">
        <v>0.58299999999999996</v>
      </c>
      <c r="I486" s="69">
        <v>20600</v>
      </c>
      <c r="J486" s="12">
        <f t="shared" si="7"/>
        <v>18335.618240085056</v>
      </c>
    </row>
    <row r="487" spans="1:10" x14ac:dyDescent="0.3">
      <c r="A487" s="12">
        <v>51.9</v>
      </c>
      <c r="B487" s="12">
        <v>6.3120000000000003</v>
      </c>
      <c r="C487" s="12">
        <v>10.58</v>
      </c>
      <c r="D487" s="12">
        <v>24</v>
      </c>
      <c r="E487" s="12">
        <v>666</v>
      </c>
      <c r="F487" s="12">
        <v>20.2</v>
      </c>
      <c r="G487" s="12">
        <v>18.100000000000001</v>
      </c>
      <c r="H487" s="12">
        <v>0.58299999999999996</v>
      </c>
      <c r="I487" s="69">
        <v>21200</v>
      </c>
      <c r="J487" s="12">
        <f t="shared" si="7"/>
        <v>22154.539273745449</v>
      </c>
    </row>
    <row r="488" spans="1:10" x14ac:dyDescent="0.3">
      <c r="A488" s="12">
        <v>79.8</v>
      </c>
      <c r="B488" s="12">
        <v>6.1139999999999999</v>
      </c>
      <c r="C488" s="12">
        <v>14.98</v>
      </c>
      <c r="D488" s="12">
        <v>24</v>
      </c>
      <c r="E488" s="12">
        <v>666</v>
      </c>
      <c r="F488" s="12">
        <v>20.2</v>
      </c>
      <c r="G488" s="12">
        <v>18.100000000000001</v>
      </c>
      <c r="H488" s="12">
        <v>0.58299999999999996</v>
      </c>
      <c r="I488" s="69">
        <v>19100</v>
      </c>
      <c r="J488" s="12">
        <f t="shared" si="7"/>
        <v>19593.880974849675</v>
      </c>
    </row>
    <row r="489" spans="1:10" x14ac:dyDescent="0.3">
      <c r="A489" s="12">
        <v>53.2</v>
      </c>
      <c r="B489" s="12">
        <v>5.9050000000000002</v>
      </c>
      <c r="C489" s="12">
        <v>11.45</v>
      </c>
      <c r="D489" s="12">
        <v>24</v>
      </c>
      <c r="E489" s="12">
        <v>666</v>
      </c>
      <c r="F489" s="12">
        <v>20.2</v>
      </c>
      <c r="G489" s="12">
        <v>18.100000000000001</v>
      </c>
      <c r="H489" s="12">
        <v>0.58299999999999996</v>
      </c>
      <c r="I489" s="69">
        <v>20600</v>
      </c>
      <c r="J489" s="12">
        <f t="shared" si="7"/>
        <v>19991.800280584383</v>
      </c>
    </row>
    <row r="490" spans="1:10" x14ac:dyDescent="0.3">
      <c r="A490" s="12">
        <v>92.7</v>
      </c>
      <c r="B490" s="12">
        <v>5.4539999999999997</v>
      </c>
      <c r="C490" s="12">
        <v>18.059999999999999</v>
      </c>
      <c r="D490" s="12">
        <v>4</v>
      </c>
      <c r="E490" s="12">
        <v>711</v>
      </c>
      <c r="F490" s="12">
        <v>20.100000000000001</v>
      </c>
      <c r="G490" s="12">
        <v>27.74</v>
      </c>
      <c r="H490" s="12">
        <v>0.60899999999999999</v>
      </c>
      <c r="I490" s="69">
        <v>15200</v>
      </c>
      <c r="J490" s="12">
        <f t="shared" si="7"/>
        <v>10651.682255602385</v>
      </c>
    </row>
    <row r="491" spans="1:10" x14ac:dyDescent="0.3">
      <c r="A491" s="12">
        <v>98.3</v>
      </c>
      <c r="B491" s="12">
        <v>5.4139999999999997</v>
      </c>
      <c r="C491" s="12">
        <v>23.97</v>
      </c>
      <c r="D491" s="12">
        <v>4</v>
      </c>
      <c r="E491" s="12">
        <v>711</v>
      </c>
      <c r="F491" s="12">
        <v>20.100000000000001</v>
      </c>
      <c r="G491" s="12">
        <v>27.74</v>
      </c>
      <c r="H491" s="12">
        <v>0.60899999999999999</v>
      </c>
      <c r="I491" s="69">
        <v>7000</v>
      </c>
      <c r="J491" s="12">
        <f t="shared" si="7"/>
        <v>7094.6079188100684</v>
      </c>
    </row>
    <row r="492" spans="1:10" x14ac:dyDescent="0.3">
      <c r="A492" s="12">
        <v>98</v>
      </c>
      <c r="B492" s="12">
        <v>5.093</v>
      </c>
      <c r="C492" s="12">
        <v>29.68</v>
      </c>
      <c r="D492" s="12">
        <v>4</v>
      </c>
      <c r="E492" s="12">
        <v>711</v>
      </c>
      <c r="F492" s="12">
        <v>20.100000000000001</v>
      </c>
      <c r="G492" s="12">
        <v>27.74</v>
      </c>
      <c r="H492" s="12">
        <v>0.60899999999999999</v>
      </c>
      <c r="I492" s="69">
        <v>8100</v>
      </c>
      <c r="J492" s="12">
        <f t="shared" si="7"/>
        <v>2304.992394393119</v>
      </c>
    </row>
    <row r="493" spans="1:10" x14ac:dyDescent="0.3">
      <c r="A493" s="12">
        <v>98.8</v>
      </c>
      <c r="B493" s="12">
        <v>5.9829999999999997</v>
      </c>
      <c r="C493" s="12">
        <v>18.07</v>
      </c>
      <c r="D493" s="12">
        <v>4</v>
      </c>
      <c r="E493" s="12">
        <v>711</v>
      </c>
      <c r="F493" s="12">
        <v>20.100000000000001</v>
      </c>
      <c r="G493" s="12">
        <v>27.74</v>
      </c>
      <c r="H493" s="12">
        <v>0.60899999999999999</v>
      </c>
      <c r="I493" s="69">
        <v>13600</v>
      </c>
      <c r="J493" s="12">
        <f t="shared" si="7"/>
        <v>13028.907000752488</v>
      </c>
    </row>
    <row r="494" spans="1:10" x14ac:dyDescent="0.3">
      <c r="A494" s="12">
        <v>83.5</v>
      </c>
      <c r="B494" s="12">
        <v>5.9829999999999997</v>
      </c>
      <c r="C494" s="12">
        <v>13.35</v>
      </c>
      <c r="D494" s="12">
        <v>4</v>
      </c>
      <c r="E494" s="12">
        <v>711</v>
      </c>
      <c r="F494" s="12">
        <v>20.100000000000001</v>
      </c>
      <c r="G494" s="12">
        <v>27.74</v>
      </c>
      <c r="H494" s="12">
        <v>0.60899999999999999</v>
      </c>
      <c r="I494" s="69">
        <v>20100</v>
      </c>
      <c r="J494" s="12">
        <f t="shared" si="7"/>
        <v>15381.353917401562</v>
      </c>
    </row>
    <row r="495" spans="1:10" x14ac:dyDescent="0.3">
      <c r="A495" s="12">
        <v>54</v>
      </c>
      <c r="B495" s="12">
        <v>5.7069999999999999</v>
      </c>
      <c r="C495" s="12">
        <v>12.01</v>
      </c>
      <c r="D495" s="12">
        <v>6</v>
      </c>
      <c r="E495" s="12">
        <v>391</v>
      </c>
      <c r="F495" s="12">
        <v>19.2</v>
      </c>
      <c r="G495" s="12">
        <v>9.69</v>
      </c>
      <c r="H495" s="12">
        <v>0.58499999999999996</v>
      </c>
      <c r="I495" s="69">
        <v>21800</v>
      </c>
      <c r="J495" s="12">
        <f t="shared" si="7"/>
        <v>18081.581374422774</v>
      </c>
    </row>
    <row r="496" spans="1:10" x14ac:dyDescent="0.3">
      <c r="A496" s="12">
        <v>42.6</v>
      </c>
      <c r="B496" s="12">
        <v>5.9260000000000002</v>
      </c>
      <c r="C496" s="12">
        <v>13.59</v>
      </c>
      <c r="D496" s="12">
        <v>6</v>
      </c>
      <c r="E496" s="12">
        <v>391</v>
      </c>
      <c r="F496" s="12">
        <v>19.2</v>
      </c>
      <c r="G496" s="12">
        <v>9.69</v>
      </c>
      <c r="H496" s="12">
        <v>0.58499999999999996</v>
      </c>
      <c r="I496" s="69">
        <v>24500</v>
      </c>
      <c r="J496" s="12">
        <f t="shared" si="7"/>
        <v>17653.448861960005</v>
      </c>
    </row>
    <row r="497" spans="1:10" x14ac:dyDescent="0.3">
      <c r="A497" s="12">
        <v>28.8</v>
      </c>
      <c r="B497" s="12">
        <v>5.67</v>
      </c>
      <c r="C497" s="12">
        <v>17.600000000000001</v>
      </c>
      <c r="D497" s="12">
        <v>6</v>
      </c>
      <c r="E497" s="12">
        <v>391</v>
      </c>
      <c r="F497" s="12">
        <v>19.2</v>
      </c>
      <c r="G497" s="12">
        <v>9.69</v>
      </c>
      <c r="H497" s="12">
        <v>0.58499999999999996</v>
      </c>
      <c r="I497" s="69">
        <v>23100</v>
      </c>
      <c r="J497" s="12">
        <f t="shared" si="7"/>
        <v>13716.137633557231</v>
      </c>
    </row>
    <row r="498" spans="1:10" x14ac:dyDescent="0.3">
      <c r="A498" s="12">
        <v>72.900000000000006</v>
      </c>
      <c r="B498" s="12">
        <v>5.39</v>
      </c>
      <c r="C498" s="12">
        <v>21.14</v>
      </c>
      <c r="D498" s="12">
        <v>6</v>
      </c>
      <c r="E498" s="12">
        <v>391</v>
      </c>
      <c r="F498" s="12">
        <v>19.2</v>
      </c>
      <c r="G498" s="12">
        <v>9.69</v>
      </c>
      <c r="H498" s="12">
        <v>0.58499999999999996</v>
      </c>
      <c r="I498" s="69">
        <v>19700</v>
      </c>
      <c r="J498" s="12">
        <f t="shared" si="7"/>
        <v>11871.174221510762</v>
      </c>
    </row>
    <row r="499" spans="1:10" x14ac:dyDescent="0.3">
      <c r="A499" s="12">
        <v>70.599999999999994</v>
      </c>
      <c r="B499" s="12">
        <v>5.7939999999999996</v>
      </c>
      <c r="C499" s="12">
        <v>14.1</v>
      </c>
      <c r="D499" s="12">
        <v>6</v>
      </c>
      <c r="E499" s="12">
        <v>391</v>
      </c>
      <c r="F499" s="12">
        <v>19.2</v>
      </c>
      <c r="G499" s="12">
        <v>9.69</v>
      </c>
      <c r="H499" s="12">
        <v>0.58499999999999996</v>
      </c>
      <c r="I499" s="69">
        <v>18300</v>
      </c>
      <c r="J499" s="12">
        <f t="shared" si="7"/>
        <v>17722.434617524417</v>
      </c>
    </row>
    <row r="500" spans="1:10" x14ac:dyDescent="0.3">
      <c r="A500" s="12">
        <v>65.3</v>
      </c>
      <c r="B500" s="12">
        <v>6.0190000000000001</v>
      </c>
      <c r="C500" s="12">
        <v>12.92</v>
      </c>
      <c r="D500" s="12">
        <v>6</v>
      </c>
      <c r="E500" s="12">
        <v>391</v>
      </c>
      <c r="F500" s="12">
        <v>19.2</v>
      </c>
      <c r="G500" s="12">
        <v>9.69</v>
      </c>
      <c r="H500" s="12">
        <v>0.58499999999999996</v>
      </c>
      <c r="I500" s="69">
        <v>21200</v>
      </c>
      <c r="J500" s="12">
        <f t="shared" si="7"/>
        <v>19190.197795848519</v>
      </c>
    </row>
    <row r="501" spans="1:10" x14ac:dyDescent="0.3">
      <c r="A501" s="12">
        <v>73.5</v>
      </c>
      <c r="B501" s="12">
        <v>5.569</v>
      </c>
      <c r="C501" s="12">
        <v>15.1</v>
      </c>
      <c r="D501" s="12">
        <v>6</v>
      </c>
      <c r="E501" s="12">
        <v>391</v>
      </c>
      <c r="F501" s="12">
        <v>19.2</v>
      </c>
      <c r="G501" s="12">
        <v>9.69</v>
      </c>
      <c r="H501" s="12">
        <v>0.58499999999999996</v>
      </c>
      <c r="I501" s="69">
        <v>17500</v>
      </c>
      <c r="J501" s="12">
        <f t="shared" si="7"/>
        <v>16284.556204937955</v>
      </c>
    </row>
    <row r="502" spans="1:10" x14ac:dyDescent="0.3">
      <c r="A502" s="12">
        <v>79.7</v>
      </c>
      <c r="B502" s="12">
        <v>6.0270000000000001</v>
      </c>
      <c r="C502" s="12">
        <v>14.33</v>
      </c>
      <c r="D502" s="12">
        <v>6</v>
      </c>
      <c r="E502" s="12">
        <v>391</v>
      </c>
      <c r="F502" s="12">
        <v>19.2</v>
      </c>
      <c r="G502" s="12">
        <v>9.69</v>
      </c>
      <c r="H502" s="12">
        <v>0.58499999999999996</v>
      </c>
      <c r="I502" s="69">
        <v>16800</v>
      </c>
      <c r="J502" s="12">
        <f t="shared" si="7"/>
        <v>18844.190390023545</v>
      </c>
    </row>
    <row r="503" spans="1:10" x14ac:dyDescent="0.3">
      <c r="A503" s="12">
        <v>69.099999999999994</v>
      </c>
      <c r="B503" s="12">
        <v>6.593</v>
      </c>
      <c r="C503" s="12">
        <v>9.67</v>
      </c>
      <c r="D503" s="12">
        <v>1</v>
      </c>
      <c r="E503" s="12">
        <v>273</v>
      </c>
      <c r="F503" s="12">
        <v>21</v>
      </c>
      <c r="G503" s="12">
        <v>11.93</v>
      </c>
      <c r="H503" s="12">
        <v>0.57299999999999995</v>
      </c>
      <c r="I503" s="69">
        <v>22400</v>
      </c>
      <c r="J503" s="12">
        <f t="shared" si="7"/>
        <v>22534.980518998873</v>
      </c>
    </row>
    <row r="504" spans="1:10" x14ac:dyDescent="0.3">
      <c r="A504" s="12">
        <v>76.7</v>
      </c>
      <c r="B504" s="12">
        <v>6.12</v>
      </c>
      <c r="C504" s="12">
        <v>9.08</v>
      </c>
      <c r="D504" s="12">
        <v>1</v>
      </c>
      <c r="E504" s="12">
        <v>273</v>
      </c>
      <c r="F504" s="12">
        <v>21</v>
      </c>
      <c r="G504" s="12">
        <v>11.93</v>
      </c>
      <c r="H504" s="12">
        <v>0.57299999999999995</v>
      </c>
      <c r="I504" s="69">
        <v>20600</v>
      </c>
      <c r="J504" s="12">
        <f t="shared" si="7"/>
        <v>21190.983377010274</v>
      </c>
    </row>
    <row r="505" spans="1:10" x14ac:dyDescent="0.3">
      <c r="A505" s="12">
        <v>91</v>
      </c>
      <c r="B505" s="12">
        <v>6.976</v>
      </c>
      <c r="C505" s="12">
        <v>5.64</v>
      </c>
      <c r="D505" s="12">
        <v>1</v>
      </c>
      <c r="E505" s="12">
        <v>273</v>
      </c>
      <c r="F505" s="12">
        <v>21</v>
      </c>
      <c r="G505" s="12">
        <v>11.93</v>
      </c>
      <c r="H505" s="12">
        <v>0.57299999999999995</v>
      </c>
      <c r="I505" s="69">
        <v>23900</v>
      </c>
      <c r="J505" s="12">
        <f t="shared" si="7"/>
        <v>27275.102670318018</v>
      </c>
    </row>
    <row r="506" spans="1:10" x14ac:dyDescent="0.3">
      <c r="A506" s="12">
        <v>89.3</v>
      </c>
      <c r="B506" s="12">
        <v>6.7939999999999996</v>
      </c>
      <c r="C506" s="12">
        <v>6.48</v>
      </c>
      <c r="D506" s="12">
        <v>1</v>
      </c>
      <c r="E506" s="12">
        <v>273</v>
      </c>
      <c r="F506" s="12">
        <v>21</v>
      </c>
      <c r="G506" s="12">
        <v>11.93</v>
      </c>
      <c r="H506" s="12">
        <v>0.57299999999999995</v>
      </c>
      <c r="I506" s="69">
        <v>22000</v>
      </c>
      <c r="J506" s="12">
        <f t="shared" si="7"/>
        <v>25959.944090126188</v>
      </c>
    </row>
    <row r="507" spans="1:10" x14ac:dyDescent="0.3">
      <c r="A507" s="12">
        <v>80.8</v>
      </c>
      <c r="B507" s="12">
        <v>6.03</v>
      </c>
      <c r="C507" s="12">
        <v>7.88</v>
      </c>
      <c r="D507" s="12">
        <v>1</v>
      </c>
      <c r="E507" s="12">
        <v>273</v>
      </c>
      <c r="F507" s="12">
        <v>21</v>
      </c>
      <c r="G507" s="12">
        <v>11.93</v>
      </c>
      <c r="H507" s="12">
        <v>0.57299999999999995</v>
      </c>
      <c r="I507" s="69">
        <v>11900</v>
      </c>
      <c r="J507" s="12">
        <f t="shared" si="7"/>
        <v>21680.915646892525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5702-258D-481B-BCA9-3FE552DD32BA}">
  <dimension ref="D6:E18"/>
  <sheetViews>
    <sheetView workbookViewId="0">
      <selection activeCell="G16" sqref="G16"/>
    </sheetView>
  </sheetViews>
  <sheetFormatPr defaultRowHeight="14.4" x14ac:dyDescent="0.3"/>
  <cols>
    <col min="2" max="2" width="22.88671875" bestFit="1" customWidth="1"/>
    <col min="3" max="3" width="11.109375" bestFit="1" customWidth="1"/>
    <col min="4" max="4" width="22.88671875" bestFit="1" customWidth="1"/>
    <col min="5" max="5" width="11.109375" bestFit="1" customWidth="1"/>
  </cols>
  <sheetData>
    <row r="6" spans="4:5" x14ac:dyDescent="0.3">
      <c r="D6" s="66" t="s">
        <v>64</v>
      </c>
    </row>
    <row r="8" spans="4:5" ht="15" thickBot="1" x14ac:dyDescent="0.35"/>
    <row r="9" spans="4:5" x14ac:dyDescent="0.3">
      <c r="D9" s="79"/>
      <c r="E9" s="79" t="s">
        <v>44</v>
      </c>
    </row>
    <row r="10" spans="4:5" x14ac:dyDescent="0.3">
      <c r="D10" s="67" t="s">
        <v>23</v>
      </c>
      <c r="E10" s="67">
        <v>-10272.705081509386</v>
      </c>
    </row>
    <row r="11" spans="4:5" x14ac:dyDescent="0.3">
      <c r="D11" s="67" t="s">
        <v>4</v>
      </c>
      <c r="E11" s="67">
        <v>-1071.7024726944937</v>
      </c>
    </row>
    <row r="12" spans="4:5" x14ac:dyDescent="0.3">
      <c r="D12" s="67" t="s">
        <v>26</v>
      </c>
      <c r="E12" s="67">
        <v>-605.15928203540602</v>
      </c>
    </row>
    <row r="13" spans="4:5" x14ac:dyDescent="0.3">
      <c r="D13" s="67" t="s">
        <v>3</v>
      </c>
      <c r="E13" s="67">
        <v>-14.452345036481896</v>
      </c>
    </row>
    <row r="14" spans="4:5" x14ac:dyDescent="0.3">
      <c r="D14" s="67" t="s">
        <v>25</v>
      </c>
      <c r="E14" s="67">
        <v>32.934960428630305</v>
      </c>
    </row>
    <row r="15" spans="4:5" x14ac:dyDescent="0.3">
      <c r="D15" s="67" t="s">
        <v>24</v>
      </c>
      <c r="E15" s="67">
        <v>130.71000668218232</v>
      </c>
    </row>
    <row r="16" spans="4:5" x14ac:dyDescent="0.3">
      <c r="D16" s="67" t="s">
        <v>7</v>
      </c>
      <c r="E16" s="67">
        <v>261.50642300182</v>
      </c>
    </row>
    <row r="17" spans="4:5" x14ac:dyDescent="0.3">
      <c r="D17" s="67" t="s">
        <v>8</v>
      </c>
      <c r="E17" s="67">
        <v>4125.4689590847393</v>
      </c>
    </row>
    <row r="18" spans="4:5" ht="15" thickBot="1" x14ac:dyDescent="0.35">
      <c r="D18" s="70" t="s">
        <v>38</v>
      </c>
      <c r="E18" s="70">
        <v>29428.47349394577</v>
      </c>
    </row>
  </sheetData>
  <sortState ref="D10:E18">
    <sortCondition ref="E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B510-D608-4096-9D9B-1F3E78BB70CE}">
  <dimension ref="A1:AA507"/>
  <sheetViews>
    <sheetView workbookViewId="0">
      <selection activeCell="M9" sqref="M9"/>
    </sheetView>
  </sheetViews>
  <sheetFormatPr defaultRowHeight="14.4" x14ac:dyDescent="0.3"/>
  <cols>
    <col min="1" max="1" width="11.77734375" style="12" bestFit="1" customWidth="1"/>
    <col min="2" max="2" width="22.5546875" style="12" bestFit="1" customWidth="1"/>
    <col min="3" max="3" width="11" style="12" bestFit="1" customWidth="1"/>
    <col min="4" max="4" width="18.88671875" style="12" bestFit="1" customWidth="1"/>
    <col min="5" max="5" width="9.33203125" style="12" bestFit="1" customWidth="1"/>
    <col min="6" max="6" width="6.5546875" style="12" bestFit="1" customWidth="1"/>
    <col min="7" max="7" width="8.21875" style="12" bestFit="1" customWidth="1"/>
    <col min="8" max="8" width="18.33203125" style="12" customWidth="1"/>
    <col min="9" max="9" width="23" style="12" bestFit="1" customWidth="1"/>
    <col min="10" max="10" width="23.109375" style="69" bestFit="1" customWidth="1"/>
    <col min="27" max="27" width="10.21875" bestFit="1" customWidth="1"/>
  </cols>
  <sheetData>
    <row r="1" spans="1:27" x14ac:dyDescent="0.3">
      <c r="A1" s="12" t="s">
        <v>6</v>
      </c>
      <c r="B1" s="12" t="s">
        <v>25</v>
      </c>
      <c r="C1" s="12" t="s">
        <v>8</v>
      </c>
      <c r="D1" s="12" t="s">
        <v>26</v>
      </c>
      <c r="E1" s="12" t="s">
        <v>7</v>
      </c>
      <c r="F1" s="12" t="s">
        <v>3</v>
      </c>
      <c r="G1" s="12" t="s">
        <v>4</v>
      </c>
      <c r="H1" s="12" t="s">
        <v>23</v>
      </c>
      <c r="I1" s="12" t="s">
        <v>24</v>
      </c>
      <c r="J1" s="69" t="s">
        <v>27</v>
      </c>
      <c r="AA1" s="1" t="s">
        <v>9</v>
      </c>
    </row>
    <row r="2" spans="1:27" x14ac:dyDescent="0.3">
      <c r="A2" s="12">
        <v>6.32</v>
      </c>
      <c r="B2" s="12">
        <v>65.2</v>
      </c>
      <c r="C2" s="12">
        <v>6.5750000000000002</v>
      </c>
      <c r="D2" s="12">
        <v>4.9800000000000004</v>
      </c>
      <c r="E2" s="12">
        <v>1</v>
      </c>
      <c r="F2" s="12">
        <v>296</v>
      </c>
      <c r="G2" s="12">
        <v>15.3</v>
      </c>
      <c r="H2" s="12">
        <v>0.53800000000000003</v>
      </c>
      <c r="I2" s="12">
        <v>2.31</v>
      </c>
      <c r="J2" s="69">
        <v>24000</v>
      </c>
      <c r="AA2" s="1">
        <v>24</v>
      </c>
    </row>
    <row r="3" spans="1:27" x14ac:dyDescent="0.3">
      <c r="A3" s="12">
        <v>4.3099999999999996</v>
      </c>
      <c r="B3" s="12">
        <v>78.900000000000006</v>
      </c>
      <c r="C3" s="12">
        <v>6.4210000000000003</v>
      </c>
      <c r="D3" s="12">
        <v>9.14</v>
      </c>
      <c r="E3" s="12">
        <v>2</v>
      </c>
      <c r="F3" s="12">
        <v>242</v>
      </c>
      <c r="G3" s="12">
        <v>17.8</v>
      </c>
      <c r="H3" s="12">
        <v>0.46899999999999997</v>
      </c>
      <c r="I3" s="12">
        <v>7.07</v>
      </c>
      <c r="J3" s="69">
        <v>21600</v>
      </c>
      <c r="AA3" s="1">
        <v>21.6</v>
      </c>
    </row>
    <row r="4" spans="1:27" x14ac:dyDescent="0.3">
      <c r="A4" s="12">
        <v>7.87</v>
      </c>
      <c r="B4" s="12">
        <v>61.1</v>
      </c>
      <c r="C4" s="12">
        <v>7.1849999999999996</v>
      </c>
      <c r="D4" s="12">
        <v>4.03</v>
      </c>
      <c r="E4" s="12">
        <v>2</v>
      </c>
      <c r="F4" s="12">
        <v>242</v>
      </c>
      <c r="G4" s="12">
        <v>17.8</v>
      </c>
      <c r="H4" s="12">
        <v>0.46899999999999997</v>
      </c>
      <c r="I4" s="12">
        <v>7.07</v>
      </c>
      <c r="J4" s="69">
        <v>34700</v>
      </c>
      <c r="AA4" s="1">
        <v>34.700000000000003</v>
      </c>
    </row>
    <row r="5" spans="1:27" x14ac:dyDescent="0.3">
      <c r="A5" s="12">
        <v>6.47</v>
      </c>
      <c r="B5" s="12">
        <v>45.8</v>
      </c>
      <c r="C5" s="12">
        <v>6.9980000000000002</v>
      </c>
      <c r="D5" s="12">
        <v>2.94</v>
      </c>
      <c r="E5" s="12">
        <v>3</v>
      </c>
      <c r="F5" s="12">
        <v>222</v>
      </c>
      <c r="G5" s="12">
        <v>18.7</v>
      </c>
      <c r="H5" s="12">
        <v>0.45800000000000002</v>
      </c>
      <c r="I5" s="12">
        <v>2.1800000000000002</v>
      </c>
      <c r="J5" s="69">
        <v>33400</v>
      </c>
      <c r="AA5" s="1">
        <v>33.4</v>
      </c>
    </row>
    <row r="6" spans="1:27" x14ac:dyDescent="0.3">
      <c r="A6" s="12">
        <v>5.24</v>
      </c>
      <c r="B6" s="12">
        <v>54.2</v>
      </c>
      <c r="C6" s="12">
        <v>7.1470000000000002</v>
      </c>
      <c r="D6" s="12">
        <v>5.33</v>
      </c>
      <c r="E6" s="12">
        <v>3</v>
      </c>
      <c r="F6" s="12">
        <v>222</v>
      </c>
      <c r="G6" s="12">
        <v>18.7</v>
      </c>
      <c r="H6" s="12">
        <v>0.45800000000000002</v>
      </c>
      <c r="I6" s="12">
        <v>2.1800000000000002</v>
      </c>
      <c r="J6" s="69">
        <v>36200</v>
      </c>
      <c r="AA6" s="1">
        <v>36.200000000000003</v>
      </c>
    </row>
    <row r="7" spans="1:27" x14ac:dyDescent="0.3">
      <c r="A7" s="12">
        <v>9.75</v>
      </c>
      <c r="B7" s="12">
        <v>58.7</v>
      </c>
      <c r="C7" s="12">
        <v>6.43</v>
      </c>
      <c r="D7" s="12">
        <v>5.21</v>
      </c>
      <c r="E7" s="12">
        <v>3</v>
      </c>
      <c r="F7" s="12">
        <v>222</v>
      </c>
      <c r="G7" s="12">
        <v>18.7</v>
      </c>
      <c r="H7" s="12">
        <v>0.45800000000000002</v>
      </c>
      <c r="I7" s="12">
        <v>2.1800000000000002</v>
      </c>
      <c r="J7" s="69">
        <v>28700</v>
      </c>
      <c r="AA7" s="1">
        <v>28.7</v>
      </c>
    </row>
    <row r="8" spans="1:27" x14ac:dyDescent="0.3">
      <c r="A8" s="12">
        <v>9.42</v>
      </c>
      <c r="B8" s="12">
        <v>66.599999999999994</v>
      </c>
      <c r="C8" s="12">
        <v>6.0119999999999996</v>
      </c>
      <c r="D8" s="12">
        <v>12.43</v>
      </c>
      <c r="E8" s="12">
        <v>5</v>
      </c>
      <c r="F8" s="12">
        <v>311</v>
      </c>
      <c r="G8" s="12">
        <v>15.2</v>
      </c>
      <c r="H8" s="12">
        <v>0.52400000000000002</v>
      </c>
      <c r="I8" s="12">
        <v>7.87</v>
      </c>
      <c r="J8" s="69">
        <v>22900</v>
      </c>
      <c r="AA8" s="1">
        <v>22.9</v>
      </c>
    </row>
    <row r="9" spans="1:27" x14ac:dyDescent="0.3">
      <c r="A9" s="12">
        <v>2.76</v>
      </c>
      <c r="B9" s="12">
        <v>96.1</v>
      </c>
      <c r="C9" s="12">
        <v>6.1719999999999997</v>
      </c>
      <c r="D9" s="12">
        <v>19.149999999999999</v>
      </c>
      <c r="E9" s="12">
        <v>5</v>
      </c>
      <c r="F9" s="12">
        <v>311</v>
      </c>
      <c r="G9" s="12">
        <v>15.2</v>
      </c>
      <c r="H9" s="12">
        <v>0.52400000000000002</v>
      </c>
      <c r="I9" s="12">
        <v>7.87</v>
      </c>
      <c r="J9" s="69">
        <v>27100</v>
      </c>
      <c r="AA9" s="1">
        <v>27.1</v>
      </c>
    </row>
    <row r="10" spans="1:27" x14ac:dyDescent="0.3">
      <c r="A10" s="12">
        <v>7.66</v>
      </c>
      <c r="B10" s="12">
        <v>100</v>
      </c>
      <c r="C10" s="12">
        <v>5.6310000000000002</v>
      </c>
      <c r="D10" s="12">
        <v>29.93</v>
      </c>
      <c r="E10" s="12">
        <v>5</v>
      </c>
      <c r="F10" s="12">
        <v>311</v>
      </c>
      <c r="G10" s="12">
        <v>15.2</v>
      </c>
      <c r="H10" s="12">
        <v>0.52400000000000002</v>
      </c>
      <c r="I10" s="12">
        <v>7.87</v>
      </c>
      <c r="J10" s="69">
        <v>16500</v>
      </c>
      <c r="AA10" s="1">
        <v>16.5</v>
      </c>
    </row>
    <row r="11" spans="1:27" x14ac:dyDescent="0.3">
      <c r="A11" s="12">
        <v>1.1200000000000001</v>
      </c>
      <c r="B11" s="12">
        <v>85.9</v>
      </c>
      <c r="C11" s="12">
        <v>6.0039999999999996</v>
      </c>
      <c r="D11" s="12">
        <v>17.100000000000001</v>
      </c>
      <c r="E11" s="12">
        <v>5</v>
      </c>
      <c r="F11" s="12">
        <v>311</v>
      </c>
      <c r="G11" s="12">
        <v>15.2</v>
      </c>
      <c r="H11" s="12">
        <v>0.52400000000000002</v>
      </c>
      <c r="I11" s="12">
        <v>7.87</v>
      </c>
      <c r="J11" s="69">
        <v>18900</v>
      </c>
      <c r="AA11" s="1">
        <v>18.899999999999999</v>
      </c>
    </row>
    <row r="12" spans="1:27" x14ac:dyDescent="0.3">
      <c r="A12" s="12">
        <v>7.52</v>
      </c>
      <c r="B12" s="12">
        <v>94.3</v>
      </c>
      <c r="C12" s="12">
        <v>6.3769999999999998</v>
      </c>
      <c r="D12" s="12">
        <v>20.45</v>
      </c>
      <c r="E12" s="12">
        <v>5</v>
      </c>
      <c r="F12" s="12">
        <v>311</v>
      </c>
      <c r="G12" s="12">
        <v>15.2</v>
      </c>
      <c r="H12" s="12">
        <v>0.52400000000000002</v>
      </c>
      <c r="I12" s="12">
        <v>7.87</v>
      </c>
      <c r="J12" s="69">
        <v>15000</v>
      </c>
      <c r="AA12" s="1">
        <v>15</v>
      </c>
    </row>
    <row r="13" spans="1:27" x14ac:dyDescent="0.3">
      <c r="A13" s="12">
        <v>1.55</v>
      </c>
      <c r="B13" s="12">
        <v>82.9</v>
      </c>
      <c r="C13" s="12">
        <v>6.0090000000000003</v>
      </c>
      <c r="D13" s="12">
        <v>13.27</v>
      </c>
      <c r="E13" s="12">
        <v>5</v>
      </c>
      <c r="F13" s="12">
        <v>311</v>
      </c>
      <c r="G13" s="12">
        <v>15.2</v>
      </c>
      <c r="H13" s="12">
        <v>0.52400000000000002</v>
      </c>
      <c r="I13" s="12">
        <v>7.87</v>
      </c>
      <c r="J13" s="69">
        <v>18900</v>
      </c>
      <c r="AA13" s="1">
        <v>18.899999999999999</v>
      </c>
    </row>
    <row r="14" spans="1:27" x14ac:dyDescent="0.3">
      <c r="A14" s="12">
        <v>3.7</v>
      </c>
      <c r="B14" s="12">
        <v>39</v>
      </c>
      <c r="C14" s="12">
        <v>5.8890000000000002</v>
      </c>
      <c r="D14" s="12">
        <v>15.71</v>
      </c>
      <c r="E14" s="12">
        <v>5</v>
      </c>
      <c r="F14" s="12">
        <v>311</v>
      </c>
      <c r="G14" s="12">
        <v>15.2</v>
      </c>
      <c r="H14" s="12">
        <v>0.52400000000000002</v>
      </c>
      <c r="I14" s="12">
        <v>7.87</v>
      </c>
      <c r="J14" s="69">
        <v>21700</v>
      </c>
      <c r="AA14" s="1">
        <v>21.7</v>
      </c>
    </row>
    <row r="15" spans="1:27" x14ac:dyDescent="0.3">
      <c r="A15" s="12">
        <v>7.14</v>
      </c>
      <c r="B15" s="12">
        <v>61.8</v>
      </c>
      <c r="C15" s="12">
        <v>5.9489999999999998</v>
      </c>
      <c r="D15" s="12">
        <v>8.26</v>
      </c>
      <c r="E15" s="12">
        <v>4</v>
      </c>
      <c r="F15" s="12">
        <v>307</v>
      </c>
      <c r="G15" s="12">
        <v>21</v>
      </c>
      <c r="H15" s="12">
        <v>0.53800000000000003</v>
      </c>
      <c r="I15" s="12">
        <v>8.14</v>
      </c>
      <c r="J15" s="69">
        <v>20400</v>
      </c>
      <c r="AA15" s="1">
        <v>20.399999999999999</v>
      </c>
    </row>
    <row r="16" spans="1:27" x14ac:dyDescent="0.3">
      <c r="A16" s="12">
        <v>0.21</v>
      </c>
      <c r="B16" s="12">
        <v>84.5</v>
      </c>
      <c r="C16" s="12">
        <v>6.0960000000000001</v>
      </c>
      <c r="D16" s="12">
        <v>10.26</v>
      </c>
      <c r="E16" s="12">
        <v>4</v>
      </c>
      <c r="F16" s="12">
        <v>307</v>
      </c>
      <c r="G16" s="12">
        <v>21</v>
      </c>
      <c r="H16" s="12">
        <v>0.53800000000000003</v>
      </c>
      <c r="I16" s="12">
        <v>8.14</v>
      </c>
      <c r="J16" s="69">
        <v>18200</v>
      </c>
      <c r="AA16" s="1">
        <v>18.2</v>
      </c>
    </row>
    <row r="17" spans="1:27" x14ac:dyDescent="0.3">
      <c r="A17" s="12">
        <v>8.6</v>
      </c>
      <c r="B17" s="12">
        <v>56.5</v>
      </c>
      <c r="C17" s="12">
        <v>5.8339999999999996</v>
      </c>
      <c r="D17" s="12">
        <v>8.4700000000000006</v>
      </c>
      <c r="E17" s="12">
        <v>4</v>
      </c>
      <c r="F17" s="12">
        <v>307</v>
      </c>
      <c r="G17" s="12">
        <v>21</v>
      </c>
      <c r="H17" s="12">
        <v>0.53800000000000003</v>
      </c>
      <c r="I17" s="12">
        <v>8.14</v>
      </c>
      <c r="J17" s="69">
        <v>19900</v>
      </c>
      <c r="AA17" s="1">
        <v>19.899999999999999</v>
      </c>
    </row>
    <row r="18" spans="1:27" x14ac:dyDescent="0.3">
      <c r="A18" s="12">
        <v>6.95</v>
      </c>
      <c r="B18" s="12">
        <v>29.3</v>
      </c>
      <c r="C18" s="12">
        <v>5.9349999999999996</v>
      </c>
      <c r="D18" s="12">
        <v>6.58</v>
      </c>
      <c r="E18" s="12">
        <v>4</v>
      </c>
      <c r="F18" s="12">
        <v>307</v>
      </c>
      <c r="G18" s="12">
        <v>21</v>
      </c>
      <c r="H18" s="12">
        <v>0.53800000000000003</v>
      </c>
      <c r="I18" s="12">
        <v>8.14</v>
      </c>
      <c r="J18" s="69">
        <v>23100</v>
      </c>
      <c r="AA18" s="1">
        <v>23.1</v>
      </c>
    </row>
    <row r="19" spans="1:27" x14ac:dyDescent="0.3">
      <c r="A19" s="12">
        <v>0.8</v>
      </c>
      <c r="B19" s="12">
        <v>81.7</v>
      </c>
      <c r="C19" s="12">
        <v>5.99</v>
      </c>
      <c r="D19" s="12">
        <v>14.67</v>
      </c>
      <c r="E19" s="12">
        <v>4</v>
      </c>
      <c r="F19" s="12">
        <v>307</v>
      </c>
      <c r="G19" s="12">
        <v>21</v>
      </c>
      <c r="H19" s="12">
        <v>0.53800000000000003</v>
      </c>
      <c r="I19" s="12">
        <v>8.14</v>
      </c>
      <c r="J19" s="69">
        <v>17500</v>
      </c>
      <c r="AA19" s="1">
        <v>17.5</v>
      </c>
    </row>
    <row r="20" spans="1:27" x14ac:dyDescent="0.3">
      <c r="A20" s="12">
        <v>8.5</v>
      </c>
      <c r="B20" s="12">
        <v>36.6</v>
      </c>
      <c r="C20" s="12">
        <v>5.4560000000000004</v>
      </c>
      <c r="D20" s="12">
        <v>11.69</v>
      </c>
      <c r="E20" s="12">
        <v>4</v>
      </c>
      <c r="F20" s="12">
        <v>307</v>
      </c>
      <c r="G20" s="12">
        <v>21</v>
      </c>
      <c r="H20" s="12">
        <v>0.53800000000000003</v>
      </c>
      <c r="I20" s="12">
        <v>8.14</v>
      </c>
      <c r="J20" s="69">
        <v>20200</v>
      </c>
      <c r="AA20" s="1">
        <v>20.2</v>
      </c>
    </row>
    <row r="21" spans="1:27" x14ac:dyDescent="0.3">
      <c r="A21" s="12">
        <v>5.53</v>
      </c>
      <c r="B21" s="12">
        <v>69.5</v>
      </c>
      <c r="C21" s="12">
        <v>5.7270000000000003</v>
      </c>
      <c r="D21" s="12">
        <v>11.28</v>
      </c>
      <c r="E21" s="12">
        <v>4</v>
      </c>
      <c r="F21" s="12">
        <v>307</v>
      </c>
      <c r="G21" s="12">
        <v>21</v>
      </c>
      <c r="H21" s="12">
        <v>0.53800000000000003</v>
      </c>
      <c r="I21" s="12">
        <v>8.14</v>
      </c>
      <c r="J21" s="69">
        <v>18200</v>
      </c>
      <c r="AA21" s="1">
        <v>18.2</v>
      </c>
    </row>
    <row r="22" spans="1:27" x14ac:dyDescent="0.3">
      <c r="A22" s="12">
        <v>8.39</v>
      </c>
      <c r="B22" s="12">
        <v>98.1</v>
      </c>
      <c r="C22" s="12">
        <v>5.57</v>
      </c>
      <c r="D22" s="12">
        <v>21.02</v>
      </c>
      <c r="E22" s="12">
        <v>4</v>
      </c>
      <c r="F22" s="12">
        <v>307</v>
      </c>
      <c r="G22" s="12">
        <v>21</v>
      </c>
      <c r="H22" s="12">
        <v>0.53800000000000003</v>
      </c>
      <c r="I22" s="12">
        <v>8.14</v>
      </c>
      <c r="J22" s="69">
        <v>13600</v>
      </c>
      <c r="AA22" s="1">
        <v>13.6</v>
      </c>
    </row>
    <row r="23" spans="1:27" x14ac:dyDescent="0.3">
      <c r="A23" s="12">
        <v>8.9600000000000009</v>
      </c>
      <c r="B23" s="12">
        <v>89.2</v>
      </c>
      <c r="C23" s="12">
        <v>5.9649999999999999</v>
      </c>
      <c r="D23" s="12">
        <v>13.83</v>
      </c>
      <c r="E23" s="12">
        <v>4</v>
      </c>
      <c r="F23" s="12">
        <v>307</v>
      </c>
      <c r="G23" s="12">
        <v>21</v>
      </c>
      <c r="H23" s="12">
        <v>0.53800000000000003</v>
      </c>
      <c r="I23" s="12">
        <v>8.14</v>
      </c>
      <c r="J23" s="69">
        <v>19600</v>
      </c>
      <c r="AA23" s="1">
        <v>19.600000000000001</v>
      </c>
    </row>
    <row r="24" spans="1:27" x14ac:dyDescent="0.3">
      <c r="A24" s="12">
        <v>9.61</v>
      </c>
      <c r="B24" s="12">
        <v>91.7</v>
      </c>
      <c r="C24" s="12">
        <v>6.1420000000000003</v>
      </c>
      <c r="D24" s="12">
        <v>18.72</v>
      </c>
      <c r="E24" s="12">
        <v>4</v>
      </c>
      <c r="F24" s="12">
        <v>307</v>
      </c>
      <c r="G24" s="12">
        <v>21</v>
      </c>
      <c r="H24" s="12">
        <v>0.53800000000000003</v>
      </c>
      <c r="I24" s="12">
        <v>8.14</v>
      </c>
      <c r="J24" s="69">
        <v>15200</v>
      </c>
      <c r="AA24" s="1">
        <v>15.2</v>
      </c>
    </row>
    <row r="25" spans="1:27" x14ac:dyDescent="0.3">
      <c r="A25" s="12">
        <v>2.8</v>
      </c>
      <c r="B25" s="12">
        <v>100</v>
      </c>
      <c r="C25" s="12">
        <v>5.8129999999999997</v>
      </c>
      <c r="D25" s="12">
        <v>19.88</v>
      </c>
      <c r="E25" s="12">
        <v>4</v>
      </c>
      <c r="F25" s="12">
        <v>307</v>
      </c>
      <c r="G25" s="12">
        <v>21</v>
      </c>
      <c r="H25" s="12">
        <v>0.53800000000000003</v>
      </c>
      <c r="I25" s="12">
        <v>8.14</v>
      </c>
      <c r="J25" s="69">
        <v>14500</v>
      </c>
      <c r="AA25" s="1">
        <v>14.5</v>
      </c>
    </row>
    <row r="26" spans="1:27" x14ac:dyDescent="0.3">
      <c r="A26" s="12">
        <v>1.29</v>
      </c>
      <c r="B26" s="12">
        <v>94.1</v>
      </c>
      <c r="C26" s="12">
        <v>5.9240000000000004</v>
      </c>
      <c r="D26" s="12">
        <v>16.3</v>
      </c>
      <c r="E26" s="12">
        <v>4</v>
      </c>
      <c r="F26" s="12">
        <v>307</v>
      </c>
      <c r="G26" s="12">
        <v>21</v>
      </c>
      <c r="H26" s="12">
        <v>0.53800000000000003</v>
      </c>
      <c r="I26" s="12">
        <v>8.14</v>
      </c>
      <c r="J26" s="69">
        <v>15600</v>
      </c>
      <c r="AA26" s="1">
        <v>15.6</v>
      </c>
    </row>
    <row r="27" spans="1:27" x14ac:dyDescent="0.3">
      <c r="A27" s="12">
        <v>5.71</v>
      </c>
      <c r="B27" s="12">
        <v>85.7</v>
      </c>
      <c r="C27" s="12">
        <v>5.5990000000000002</v>
      </c>
      <c r="D27" s="12">
        <v>16.510000000000002</v>
      </c>
      <c r="E27" s="12">
        <v>4</v>
      </c>
      <c r="F27" s="12">
        <v>307</v>
      </c>
      <c r="G27" s="12">
        <v>21</v>
      </c>
      <c r="H27" s="12">
        <v>0.53800000000000003</v>
      </c>
      <c r="I27" s="12">
        <v>8.14</v>
      </c>
      <c r="J27" s="69">
        <v>13900</v>
      </c>
      <c r="AA27" s="1">
        <v>13.9</v>
      </c>
    </row>
    <row r="28" spans="1:27" x14ac:dyDescent="0.3">
      <c r="A28" s="12">
        <v>0.82</v>
      </c>
      <c r="B28" s="12">
        <v>90.3</v>
      </c>
      <c r="C28" s="12">
        <v>5.8129999999999997</v>
      </c>
      <c r="D28" s="12">
        <v>14.81</v>
      </c>
      <c r="E28" s="12">
        <v>4</v>
      </c>
      <c r="F28" s="12">
        <v>307</v>
      </c>
      <c r="G28" s="12">
        <v>21</v>
      </c>
      <c r="H28" s="12">
        <v>0.53800000000000003</v>
      </c>
      <c r="I28" s="12">
        <v>8.14</v>
      </c>
      <c r="J28" s="69">
        <v>16600</v>
      </c>
      <c r="AA28" s="1">
        <v>16.600000000000001</v>
      </c>
    </row>
    <row r="29" spans="1:27" x14ac:dyDescent="0.3">
      <c r="A29" s="12">
        <v>5.22</v>
      </c>
      <c r="B29" s="12">
        <v>88.8</v>
      </c>
      <c r="C29" s="12">
        <v>6.0469999999999997</v>
      </c>
      <c r="D29" s="12">
        <v>17.28</v>
      </c>
      <c r="E29" s="12">
        <v>4</v>
      </c>
      <c r="F29" s="12">
        <v>307</v>
      </c>
      <c r="G29" s="12">
        <v>21</v>
      </c>
      <c r="H29" s="12">
        <v>0.53800000000000003</v>
      </c>
      <c r="I29" s="12">
        <v>8.14</v>
      </c>
      <c r="J29" s="69">
        <v>14800</v>
      </c>
      <c r="AA29" s="1">
        <v>14.8</v>
      </c>
    </row>
    <row r="30" spans="1:27" x14ac:dyDescent="0.3">
      <c r="A30" s="12">
        <v>0.37</v>
      </c>
      <c r="B30" s="12">
        <v>94.4</v>
      </c>
      <c r="C30" s="12">
        <v>6.4950000000000001</v>
      </c>
      <c r="D30" s="12">
        <v>12.8</v>
      </c>
      <c r="E30" s="12">
        <v>4</v>
      </c>
      <c r="F30" s="12">
        <v>307</v>
      </c>
      <c r="G30" s="12">
        <v>21</v>
      </c>
      <c r="H30" s="12">
        <v>0.53800000000000003</v>
      </c>
      <c r="I30" s="12">
        <v>8.14</v>
      </c>
      <c r="J30" s="69">
        <v>18400</v>
      </c>
      <c r="AA30" s="1">
        <v>18.399999999999999</v>
      </c>
    </row>
    <row r="31" spans="1:27" x14ac:dyDescent="0.3">
      <c r="A31" s="12">
        <v>5.8</v>
      </c>
      <c r="B31" s="12">
        <v>87.3</v>
      </c>
      <c r="C31" s="12">
        <v>6.6740000000000004</v>
      </c>
      <c r="D31" s="12">
        <v>11.98</v>
      </c>
      <c r="E31" s="12">
        <v>4</v>
      </c>
      <c r="F31" s="12">
        <v>307</v>
      </c>
      <c r="G31" s="12">
        <v>21</v>
      </c>
      <c r="H31" s="12">
        <v>0.53800000000000003</v>
      </c>
      <c r="I31" s="12">
        <v>8.14</v>
      </c>
      <c r="J31" s="69">
        <v>21000</v>
      </c>
      <c r="AA31" s="1">
        <v>21</v>
      </c>
    </row>
    <row r="32" spans="1:27" x14ac:dyDescent="0.3">
      <c r="A32" s="12">
        <v>1.3</v>
      </c>
      <c r="B32" s="12">
        <v>94.1</v>
      </c>
      <c r="C32" s="12">
        <v>5.7130000000000001</v>
      </c>
      <c r="D32" s="12">
        <v>22.6</v>
      </c>
      <c r="E32" s="12">
        <v>4</v>
      </c>
      <c r="F32" s="12">
        <v>307</v>
      </c>
      <c r="G32" s="12">
        <v>21</v>
      </c>
      <c r="H32" s="12">
        <v>0.53800000000000003</v>
      </c>
      <c r="I32" s="12">
        <v>8.14</v>
      </c>
      <c r="J32" s="69">
        <v>12700</v>
      </c>
      <c r="AA32" s="1">
        <v>12.7</v>
      </c>
    </row>
    <row r="33" spans="1:27" x14ac:dyDescent="0.3">
      <c r="A33" s="12">
        <v>0.23</v>
      </c>
      <c r="B33" s="12">
        <v>100</v>
      </c>
      <c r="C33" s="12">
        <v>6.0720000000000001</v>
      </c>
      <c r="D33" s="12">
        <v>13.04</v>
      </c>
      <c r="E33" s="12">
        <v>4</v>
      </c>
      <c r="F33" s="12">
        <v>307</v>
      </c>
      <c r="G33" s="12">
        <v>21</v>
      </c>
      <c r="H33" s="12">
        <v>0.53800000000000003</v>
      </c>
      <c r="I33" s="12">
        <v>8.14</v>
      </c>
      <c r="J33" s="69">
        <v>14500</v>
      </c>
      <c r="AA33" s="1">
        <v>14.5</v>
      </c>
    </row>
    <row r="34" spans="1:27" x14ac:dyDescent="0.3">
      <c r="A34" s="12">
        <v>1.1200000000000001</v>
      </c>
      <c r="B34" s="12">
        <v>82</v>
      </c>
      <c r="C34" s="12">
        <v>5.95</v>
      </c>
      <c r="D34" s="12">
        <v>27.71</v>
      </c>
      <c r="E34" s="12">
        <v>4</v>
      </c>
      <c r="F34" s="12">
        <v>307</v>
      </c>
      <c r="G34" s="12">
        <v>21</v>
      </c>
      <c r="H34" s="12">
        <v>0.53800000000000003</v>
      </c>
      <c r="I34" s="12">
        <v>8.14</v>
      </c>
      <c r="J34" s="69">
        <v>13200</v>
      </c>
      <c r="AA34" s="1">
        <v>13.2</v>
      </c>
    </row>
    <row r="35" spans="1:27" x14ac:dyDescent="0.3">
      <c r="A35" s="12">
        <v>6.33</v>
      </c>
      <c r="B35" s="12">
        <v>95</v>
      </c>
      <c r="C35" s="12">
        <v>5.7009999999999996</v>
      </c>
      <c r="D35" s="12">
        <v>18.350000000000001</v>
      </c>
      <c r="E35" s="12">
        <v>4</v>
      </c>
      <c r="F35" s="12">
        <v>307</v>
      </c>
      <c r="G35" s="12">
        <v>21</v>
      </c>
      <c r="H35" s="12">
        <v>0.53800000000000003</v>
      </c>
      <c r="I35" s="12">
        <v>8.14</v>
      </c>
      <c r="J35" s="69">
        <v>13100</v>
      </c>
      <c r="AA35" s="1">
        <v>13.1</v>
      </c>
    </row>
    <row r="36" spans="1:27" x14ac:dyDescent="0.3">
      <c r="A36" s="12">
        <v>0.04</v>
      </c>
      <c r="B36" s="12">
        <v>96.9</v>
      </c>
      <c r="C36" s="12">
        <v>6.0960000000000001</v>
      </c>
      <c r="D36" s="12">
        <v>20.34</v>
      </c>
      <c r="E36" s="12">
        <v>4</v>
      </c>
      <c r="F36" s="12">
        <v>307</v>
      </c>
      <c r="G36" s="12">
        <v>21</v>
      </c>
      <c r="H36" s="12">
        <v>0.53800000000000003</v>
      </c>
      <c r="I36" s="12">
        <v>8.14</v>
      </c>
      <c r="J36" s="69">
        <v>13500</v>
      </c>
      <c r="AA36" s="1">
        <v>13.5</v>
      </c>
    </row>
    <row r="37" spans="1:27" x14ac:dyDescent="0.3">
      <c r="A37" s="12">
        <v>8.6</v>
      </c>
      <c r="B37" s="12">
        <v>68.2</v>
      </c>
      <c r="C37" s="12">
        <v>5.9329999999999998</v>
      </c>
      <c r="D37" s="12">
        <v>9.68</v>
      </c>
      <c r="E37" s="12">
        <v>5</v>
      </c>
      <c r="F37" s="12">
        <v>279</v>
      </c>
      <c r="G37" s="12">
        <v>19.2</v>
      </c>
      <c r="H37" s="12">
        <v>0.499</v>
      </c>
      <c r="I37" s="12">
        <v>5.96</v>
      </c>
      <c r="J37" s="69">
        <v>18900</v>
      </c>
      <c r="AA37" s="1">
        <v>18.899999999999999</v>
      </c>
    </row>
    <row r="38" spans="1:27" x14ac:dyDescent="0.3">
      <c r="A38" s="12">
        <v>7.9</v>
      </c>
      <c r="B38" s="12">
        <v>61.4</v>
      </c>
      <c r="C38" s="12">
        <v>5.8410000000000002</v>
      </c>
      <c r="D38" s="12">
        <v>11.41</v>
      </c>
      <c r="E38" s="12">
        <v>5</v>
      </c>
      <c r="F38" s="12">
        <v>279</v>
      </c>
      <c r="G38" s="12">
        <v>19.2</v>
      </c>
      <c r="H38" s="12">
        <v>0.499</v>
      </c>
      <c r="I38" s="12">
        <v>5.96</v>
      </c>
      <c r="J38" s="69">
        <v>20000</v>
      </c>
      <c r="AA38" s="1">
        <v>20</v>
      </c>
    </row>
    <row r="39" spans="1:27" x14ac:dyDescent="0.3">
      <c r="A39" s="12">
        <v>7.19</v>
      </c>
      <c r="B39" s="12">
        <v>41.5</v>
      </c>
      <c r="C39" s="12">
        <v>5.85</v>
      </c>
      <c r="D39" s="12">
        <v>8.77</v>
      </c>
      <c r="E39" s="12">
        <v>5</v>
      </c>
      <c r="F39" s="12">
        <v>279</v>
      </c>
      <c r="G39" s="12">
        <v>19.2</v>
      </c>
      <c r="H39" s="12">
        <v>0.499</v>
      </c>
      <c r="I39" s="12">
        <v>5.96</v>
      </c>
      <c r="J39" s="69">
        <v>21000</v>
      </c>
      <c r="AA39" s="1">
        <v>21</v>
      </c>
    </row>
    <row r="40" spans="1:27" x14ac:dyDescent="0.3">
      <c r="A40" s="12">
        <v>3.88</v>
      </c>
      <c r="B40" s="12">
        <v>30.2</v>
      </c>
      <c r="C40" s="12">
        <v>5.9660000000000002</v>
      </c>
      <c r="D40" s="12">
        <v>10.130000000000001</v>
      </c>
      <c r="E40" s="12">
        <v>5</v>
      </c>
      <c r="F40" s="12">
        <v>279</v>
      </c>
      <c r="G40" s="12">
        <v>19.2</v>
      </c>
      <c r="H40" s="12">
        <v>0.499</v>
      </c>
      <c r="I40" s="12">
        <v>5.96</v>
      </c>
      <c r="J40" s="69">
        <v>24700</v>
      </c>
      <c r="AA40" s="1">
        <v>24.7</v>
      </c>
    </row>
    <row r="41" spans="1:27" x14ac:dyDescent="0.3">
      <c r="A41" s="12">
        <v>8.99</v>
      </c>
      <c r="B41" s="12">
        <v>21.8</v>
      </c>
      <c r="C41" s="12">
        <v>6.5949999999999998</v>
      </c>
      <c r="D41" s="12">
        <v>4.32</v>
      </c>
      <c r="E41" s="12">
        <v>3</v>
      </c>
      <c r="F41" s="12">
        <v>252</v>
      </c>
      <c r="G41" s="12">
        <v>18.3</v>
      </c>
      <c r="H41" s="12">
        <v>0.42799999999999999</v>
      </c>
      <c r="I41" s="12">
        <v>2.95</v>
      </c>
      <c r="J41" s="69">
        <v>30800</v>
      </c>
      <c r="AA41" s="1">
        <v>30.8</v>
      </c>
    </row>
    <row r="42" spans="1:27" x14ac:dyDescent="0.3">
      <c r="A42" s="12">
        <v>1.27</v>
      </c>
      <c r="B42" s="12">
        <v>15.8</v>
      </c>
      <c r="C42" s="12">
        <v>7.024</v>
      </c>
      <c r="D42" s="12">
        <v>1.98</v>
      </c>
      <c r="E42" s="12">
        <v>3</v>
      </c>
      <c r="F42" s="12">
        <v>252</v>
      </c>
      <c r="G42" s="12">
        <v>18.3</v>
      </c>
      <c r="H42" s="12">
        <v>0.42799999999999999</v>
      </c>
      <c r="I42" s="12">
        <v>2.95</v>
      </c>
      <c r="J42" s="69">
        <v>34900</v>
      </c>
      <c r="AA42" s="1">
        <v>34.9</v>
      </c>
    </row>
    <row r="43" spans="1:27" x14ac:dyDescent="0.3">
      <c r="A43" s="12">
        <v>4.8600000000000003</v>
      </c>
      <c r="B43" s="12">
        <v>2.9</v>
      </c>
      <c r="C43" s="12">
        <v>6.77</v>
      </c>
      <c r="D43" s="12">
        <v>4.84</v>
      </c>
      <c r="E43" s="12">
        <v>3</v>
      </c>
      <c r="F43" s="12">
        <v>233</v>
      </c>
      <c r="G43" s="12">
        <v>17.899999999999999</v>
      </c>
      <c r="H43" s="12">
        <v>0.44800000000000001</v>
      </c>
      <c r="I43" s="12">
        <v>6.91</v>
      </c>
      <c r="J43" s="69">
        <v>26600</v>
      </c>
      <c r="AA43" s="1">
        <v>26.6</v>
      </c>
    </row>
    <row r="44" spans="1:27" x14ac:dyDescent="0.3">
      <c r="A44" s="12">
        <v>0.66</v>
      </c>
      <c r="B44" s="12">
        <v>6.6</v>
      </c>
      <c r="C44" s="12">
        <v>6.1689999999999996</v>
      </c>
      <c r="D44" s="12">
        <v>5.81</v>
      </c>
      <c r="E44" s="12">
        <v>3</v>
      </c>
      <c r="F44" s="12">
        <v>233</v>
      </c>
      <c r="G44" s="12">
        <v>17.899999999999999</v>
      </c>
      <c r="H44" s="12">
        <v>0.44800000000000001</v>
      </c>
      <c r="I44" s="12">
        <v>6.91</v>
      </c>
      <c r="J44" s="69">
        <v>25300</v>
      </c>
      <c r="AA44" s="1">
        <v>25.3</v>
      </c>
    </row>
    <row r="45" spans="1:27" x14ac:dyDescent="0.3">
      <c r="A45" s="12">
        <v>3.73</v>
      </c>
      <c r="B45" s="12">
        <v>6.5</v>
      </c>
      <c r="C45" s="12">
        <v>6.2110000000000003</v>
      </c>
      <c r="D45" s="12">
        <v>7.44</v>
      </c>
      <c r="E45" s="12">
        <v>3</v>
      </c>
      <c r="F45" s="12">
        <v>233</v>
      </c>
      <c r="G45" s="12">
        <v>17.899999999999999</v>
      </c>
      <c r="H45" s="12">
        <v>0.44800000000000001</v>
      </c>
      <c r="I45" s="12">
        <v>6.91</v>
      </c>
      <c r="J45" s="69">
        <v>24700</v>
      </c>
      <c r="AA45" s="1">
        <v>24.7</v>
      </c>
    </row>
    <row r="46" spans="1:27" x14ac:dyDescent="0.3">
      <c r="A46" s="12">
        <v>4.63</v>
      </c>
      <c r="B46" s="12">
        <v>40</v>
      </c>
      <c r="C46" s="12">
        <v>6.069</v>
      </c>
      <c r="D46" s="12">
        <v>9.5500000000000007</v>
      </c>
      <c r="E46" s="12">
        <v>3</v>
      </c>
      <c r="F46" s="12">
        <v>233</v>
      </c>
      <c r="G46" s="12">
        <v>17.899999999999999</v>
      </c>
      <c r="H46" s="12">
        <v>0.44800000000000001</v>
      </c>
      <c r="I46" s="12">
        <v>6.91</v>
      </c>
      <c r="J46" s="69">
        <v>21200</v>
      </c>
      <c r="AA46" s="1">
        <v>21.2</v>
      </c>
    </row>
    <row r="47" spans="1:27" x14ac:dyDescent="0.3">
      <c r="A47" s="12">
        <v>8.41</v>
      </c>
      <c r="B47" s="12">
        <v>33.799999999999997</v>
      </c>
      <c r="C47" s="12">
        <v>5.6820000000000004</v>
      </c>
      <c r="D47" s="12">
        <v>10.210000000000001</v>
      </c>
      <c r="E47" s="12">
        <v>3</v>
      </c>
      <c r="F47" s="12">
        <v>233</v>
      </c>
      <c r="G47" s="12">
        <v>17.899999999999999</v>
      </c>
      <c r="H47" s="12">
        <v>0.44800000000000001</v>
      </c>
      <c r="I47" s="12">
        <v>6.91</v>
      </c>
      <c r="J47" s="69">
        <v>19300</v>
      </c>
      <c r="AA47" s="1">
        <v>19.3</v>
      </c>
    </row>
    <row r="48" spans="1:27" x14ac:dyDescent="0.3">
      <c r="A48" s="12">
        <v>5.66</v>
      </c>
      <c r="B48" s="12">
        <v>33.299999999999997</v>
      </c>
      <c r="C48" s="12">
        <v>5.7859999999999996</v>
      </c>
      <c r="D48" s="12">
        <v>14.15</v>
      </c>
      <c r="E48" s="12">
        <v>3</v>
      </c>
      <c r="F48" s="12">
        <v>233</v>
      </c>
      <c r="G48" s="12">
        <v>17.899999999999999</v>
      </c>
      <c r="H48" s="12">
        <v>0.44800000000000001</v>
      </c>
      <c r="I48" s="12">
        <v>6.91</v>
      </c>
      <c r="J48" s="69">
        <v>20000</v>
      </c>
      <c r="AA48" s="1">
        <v>20</v>
      </c>
    </row>
    <row r="49" spans="1:27" x14ac:dyDescent="0.3">
      <c r="A49" s="12">
        <v>1.43</v>
      </c>
      <c r="B49" s="12">
        <v>85.5</v>
      </c>
      <c r="C49" s="12">
        <v>6.03</v>
      </c>
      <c r="D49" s="12">
        <v>18.8</v>
      </c>
      <c r="E49" s="12">
        <v>3</v>
      </c>
      <c r="F49" s="12">
        <v>233</v>
      </c>
      <c r="G49" s="12">
        <v>17.899999999999999</v>
      </c>
      <c r="H49" s="12">
        <v>0.44800000000000001</v>
      </c>
      <c r="I49" s="12">
        <v>6.91</v>
      </c>
      <c r="J49" s="69">
        <v>16600</v>
      </c>
      <c r="AA49" s="1">
        <v>16.600000000000001</v>
      </c>
    </row>
    <row r="50" spans="1:27" x14ac:dyDescent="0.3">
      <c r="A50" s="12">
        <v>8.3000000000000007</v>
      </c>
      <c r="B50" s="12">
        <v>95.3</v>
      </c>
      <c r="C50" s="12">
        <v>5.399</v>
      </c>
      <c r="D50" s="12">
        <v>30.81</v>
      </c>
      <c r="E50" s="12">
        <v>3</v>
      </c>
      <c r="F50" s="12">
        <v>233</v>
      </c>
      <c r="G50" s="12">
        <v>17.899999999999999</v>
      </c>
      <c r="H50" s="12">
        <v>0.44800000000000001</v>
      </c>
      <c r="I50" s="12">
        <v>6.91</v>
      </c>
      <c r="J50" s="69">
        <v>14400</v>
      </c>
      <c r="AA50" s="1">
        <v>14.4</v>
      </c>
    </row>
    <row r="51" spans="1:27" x14ac:dyDescent="0.3">
      <c r="A51" s="12">
        <v>8.24</v>
      </c>
      <c r="B51" s="12">
        <v>62</v>
      </c>
      <c r="C51" s="12">
        <v>5.6020000000000003</v>
      </c>
      <c r="D51" s="12">
        <v>16.2</v>
      </c>
      <c r="E51" s="12">
        <v>3</v>
      </c>
      <c r="F51" s="12">
        <v>233</v>
      </c>
      <c r="G51" s="12">
        <v>17.899999999999999</v>
      </c>
      <c r="H51" s="12">
        <v>0.44800000000000001</v>
      </c>
      <c r="I51" s="12">
        <v>6.91</v>
      </c>
      <c r="J51" s="69">
        <v>19400</v>
      </c>
      <c r="AA51" s="1">
        <v>19.399999999999999</v>
      </c>
    </row>
    <row r="52" spans="1:27" x14ac:dyDescent="0.3">
      <c r="A52" s="12">
        <v>0.63</v>
      </c>
      <c r="B52" s="12">
        <v>45.7</v>
      </c>
      <c r="C52" s="12">
        <v>5.9630000000000001</v>
      </c>
      <c r="D52" s="12">
        <v>13.45</v>
      </c>
      <c r="E52" s="12">
        <v>4</v>
      </c>
      <c r="F52" s="12">
        <v>243</v>
      </c>
      <c r="G52" s="12">
        <v>16.8</v>
      </c>
      <c r="H52" s="12">
        <v>0.439</v>
      </c>
      <c r="I52" s="12">
        <v>5.64</v>
      </c>
      <c r="J52" s="69">
        <v>19700</v>
      </c>
      <c r="AA52" s="1">
        <v>19.7</v>
      </c>
    </row>
    <row r="53" spans="1:27" x14ac:dyDescent="0.3">
      <c r="A53" s="12">
        <v>2.69</v>
      </c>
      <c r="B53" s="12">
        <v>63</v>
      </c>
      <c r="C53" s="12">
        <v>6.1150000000000002</v>
      </c>
      <c r="D53" s="12">
        <v>9.43</v>
      </c>
      <c r="E53" s="12">
        <v>4</v>
      </c>
      <c r="F53" s="12">
        <v>243</v>
      </c>
      <c r="G53" s="12">
        <v>16.8</v>
      </c>
      <c r="H53" s="12">
        <v>0.439</v>
      </c>
      <c r="I53" s="12">
        <v>5.64</v>
      </c>
      <c r="J53" s="69">
        <v>20500</v>
      </c>
      <c r="AA53" s="1">
        <v>20.5</v>
      </c>
    </row>
    <row r="54" spans="1:27" x14ac:dyDescent="0.3">
      <c r="A54" s="12">
        <v>0.42</v>
      </c>
      <c r="B54" s="12">
        <v>21.1</v>
      </c>
      <c r="C54" s="12">
        <v>6.5110000000000001</v>
      </c>
      <c r="D54" s="12">
        <v>5.28</v>
      </c>
      <c r="E54" s="12">
        <v>4</v>
      </c>
      <c r="F54" s="12">
        <v>243</v>
      </c>
      <c r="G54" s="12">
        <v>16.8</v>
      </c>
      <c r="H54" s="12">
        <v>0.439</v>
      </c>
      <c r="I54" s="12">
        <v>5.64</v>
      </c>
      <c r="J54" s="69">
        <v>25000</v>
      </c>
      <c r="AA54" s="1">
        <v>25</v>
      </c>
    </row>
    <row r="55" spans="1:27" x14ac:dyDescent="0.3">
      <c r="A55" s="12">
        <v>5.84</v>
      </c>
      <c r="B55" s="12">
        <v>21.4</v>
      </c>
      <c r="C55" s="12">
        <v>5.9980000000000002</v>
      </c>
      <c r="D55" s="12">
        <v>8.43</v>
      </c>
      <c r="E55" s="12">
        <v>4</v>
      </c>
      <c r="F55" s="12">
        <v>243</v>
      </c>
      <c r="G55" s="12">
        <v>16.8</v>
      </c>
      <c r="H55" s="12">
        <v>0.439</v>
      </c>
      <c r="I55" s="12">
        <v>5.64</v>
      </c>
      <c r="J55" s="69">
        <v>23400</v>
      </c>
      <c r="AA55" s="1">
        <v>23.4</v>
      </c>
    </row>
    <row r="56" spans="1:27" x14ac:dyDescent="0.3">
      <c r="A56" s="12">
        <v>1.51</v>
      </c>
      <c r="B56" s="12">
        <v>47.6</v>
      </c>
      <c r="C56" s="12">
        <v>5.8879999999999999</v>
      </c>
      <c r="D56" s="12">
        <v>14.8</v>
      </c>
      <c r="E56" s="12">
        <v>3</v>
      </c>
      <c r="F56" s="12">
        <v>469</v>
      </c>
      <c r="G56" s="12">
        <v>21.1</v>
      </c>
      <c r="H56" s="12">
        <v>0.41</v>
      </c>
      <c r="I56" s="12">
        <v>4</v>
      </c>
      <c r="J56" s="69">
        <v>18900</v>
      </c>
      <c r="AA56" s="1">
        <v>18.899999999999999</v>
      </c>
    </row>
    <row r="57" spans="1:27" x14ac:dyDescent="0.3">
      <c r="A57" s="12">
        <v>5.03</v>
      </c>
      <c r="B57" s="12">
        <v>21.9</v>
      </c>
      <c r="C57" s="12">
        <v>7.2489999999999997</v>
      </c>
      <c r="D57" s="12">
        <v>4.8099999999999996</v>
      </c>
      <c r="E57" s="12">
        <v>5</v>
      </c>
      <c r="F57" s="12">
        <v>226</v>
      </c>
      <c r="G57" s="12">
        <v>17.899999999999999</v>
      </c>
      <c r="H57" s="12">
        <v>0.40300000000000002</v>
      </c>
      <c r="I57" s="12">
        <v>1.22</v>
      </c>
      <c r="J57" s="69">
        <v>35400</v>
      </c>
      <c r="AA57" s="1">
        <v>35.4</v>
      </c>
    </row>
    <row r="58" spans="1:27" x14ac:dyDescent="0.3">
      <c r="A58" s="12">
        <v>7.17</v>
      </c>
      <c r="B58" s="12">
        <v>35.700000000000003</v>
      </c>
      <c r="C58" s="12">
        <v>6.383</v>
      </c>
      <c r="D58" s="12">
        <v>5.77</v>
      </c>
      <c r="E58" s="12">
        <v>2</v>
      </c>
      <c r="F58" s="12">
        <v>313</v>
      </c>
      <c r="G58" s="12">
        <v>17.3</v>
      </c>
      <c r="H58" s="12">
        <v>0.41</v>
      </c>
      <c r="I58" s="12">
        <v>0.74</v>
      </c>
      <c r="J58" s="69">
        <v>24700</v>
      </c>
      <c r="AA58" s="1">
        <v>24.7</v>
      </c>
    </row>
    <row r="59" spans="1:27" x14ac:dyDescent="0.3">
      <c r="A59" s="12">
        <v>3.6</v>
      </c>
      <c r="B59" s="12">
        <v>40.5</v>
      </c>
      <c r="C59" s="12">
        <v>6.8159999999999998</v>
      </c>
      <c r="D59" s="12">
        <v>3.95</v>
      </c>
      <c r="E59" s="12">
        <v>5</v>
      </c>
      <c r="F59" s="12">
        <v>256</v>
      </c>
      <c r="G59" s="12">
        <v>15.1</v>
      </c>
      <c r="H59" s="12">
        <v>0.41099999999999998</v>
      </c>
      <c r="I59" s="12">
        <v>1.32</v>
      </c>
      <c r="J59" s="69">
        <v>31600</v>
      </c>
      <c r="AA59" s="1">
        <v>31.6</v>
      </c>
    </row>
    <row r="60" spans="1:27" x14ac:dyDescent="0.3">
      <c r="A60" s="12">
        <v>3.01</v>
      </c>
      <c r="B60" s="12">
        <v>29.2</v>
      </c>
      <c r="C60" s="12">
        <v>6.1449999999999996</v>
      </c>
      <c r="D60" s="12">
        <v>6.86</v>
      </c>
      <c r="E60" s="12">
        <v>8</v>
      </c>
      <c r="F60" s="12">
        <v>284</v>
      </c>
      <c r="G60" s="12">
        <v>19.7</v>
      </c>
      <c r="H60" s="12">
        <v>0.45300000000000001</v>
      </c>
      <c r="I60" s="12">
        <v>5.13</v>
      </c>
      <c r="J60" s="69">
        <v>23300</v>
      </c>
      <c r="AA60" s="1">
        <v>23.3</v>
      </c>
    </row>
    <row r="61" spans="1:27" x14ac:dyDescent="0.3">
      <c r="A61" s="12">
        <v>0.73</v>
      </c>
      <c r="B61" s="12">
        <v>47.2</v>
      </c>
      <c r="C61" s="12">
        <v>5.9269999999999996</v>
      </c>
      <c r="D61" s="12">
        <v>9.2200000000000006</v>
      </c>
      <c r="E61" s="12">
        <v>8</v>
      </c>
      <c r="F61" s="12">
        <v>284</v>
      </c>
      <c r="G61" s="12">
        <v>19.7</v>
      </c>
      <c r="H61" s="12">
        <v>0.45300000000000001</v>
      </c>
      <c r="I61" s="12">
        <v>5.13</v>
      </c>
      <c r="J61" s="69">
        <v>19600</v>
      </c>
      <c r="AA61" s="1">
        <v>19.600000000000001</v>
      </c>
    </row>
    <row r="62" spans="1:27" x14ac:dyDescent="0.3">
      <c r="A62" s="12">
        <v>3.3</v>
      </c>
      <c r="B62" s="12">
        <v>66.2</v>
      </c>
      <c r="C62" s="12">
        <v>5.7409999999999997</v>
      </c>
      <c r="D62" s="12">
        <v>13.15</v>
      </c>
      <c r="E62" s="12">
        <v>8</v>
      </c>
      <c r="F62" s="12">
        <v>284</v>
      </c>
      <c r="G62" s="12">
        <v>19.7</v>
      </c>
      <c r="H62" s="12">
        <v>0.45300000000000001</v>
      </c>
      <c r="I62" s="12">
        <v>5.13</v>
      </c>
      <c r="J62" s="69">
        <v>18700</v>
      </c>
      <c r="AA62" s="1">
        <v>18.7</v>
      </c>
    </row>
    <row r="63" spans="1:27" x14ac:dyDescent="0.3">
      <c r="A63" s="12">
        <v>1.97</v>
      </c>
      <c r="B63" s="12">
        <v>93.4</v>
      </c>
      <c r="C63" s="12">
        <v>5.9660000000000002</v>
      </c>
      <c r="D63" s="12">
        <v>14.44</v>
      </c>
      <c r="E63" s="12">
        <v>8</v>
      </c>
      <c r="F63" s="12">
        <v>284</v>
      </c>
      <c r="G63" s="12">
        <v>19.7</v>
      </c>
      <c r="H63" s="12">
        <v>0.45300000000000001</v>
      </c>
      <c r="I63" s="12">
        <v>5.13</v>
      </c>
      <c r="J63" s="69">
        <v>16000</v>
      </c>
      <c r="AA63" s="1">
        <v>16</v>
      </c>
    </row>
    <row r="64" spans="1:27" x14ac:dyDescent="0.3">
      <c r="A64" s="12">
        <v>9.65</v>
      </c>
      <c r="B64" s="12">
        <v>67.8</v>
      </c>
      <c r="C64" s="12">
        <v>6.4560000000000004</v>
      </c>
      <c r="D64" s="12">
        <v>6.73</v>
      </c>
      <c r="E64" s="12">
        <v>8</v>
      </c>
      <c r="F64" s="12">
        <v>284</v>
      </c>
      <c r="G64" s="12">
        <v>19.7</v>
      </c>
      <c r="H64" s="12">
        <v>0.45300000000000001</v>
      </c>
      <c r="I64" s="12">
        <v>5.13</v>
      </c>
      <c r="J64" s="69">
        <v>22200</v>
      </c>
      <c r="AA64" s="1">
        <v>22.2</v>
      </c>
    </row>
    <row r="65" spans="1:27" x14ac:dyDescent="0.3">
      <c r="A65" s="12">
        <v>0.43</v>
      </c>
      <c r="B65" s="12">
        <v>43.4</v>
      </c>
      <c r="C65" s="12">
        <v>6.7619999999999996</v>
      </c>
      <c r="D65" s="12">
        <v>9.5</v>
      </c>
      <c r="E65" s="12">
        <v>8</v>
      </c>
      <c r="F65" s="12">
        <v>284</v>
      </c>
      <c r="G65" s="12">
        <v>19.7</v>
      </c>
      <c r="H65" s="12">
        <v>0.45300000000000001</v>
      </c>
      <c r="I65" s="12">
        <v>5.13</v>
      </c>
      <c r="J65" s="69">
        <v>25000</v>
      </c>
      <c r="AA65" s="1">
        <v>25</v>
      </c>
    </row>
    <row r="66" spans="1:27" x14ac:dyDescent="0.3">
      <c r="A66" s="12">
        <v>1.97</v>
      </c>
      <c r="B66" s="12">
        <v>59.5</v>
      </c>
      <c r="C66" s="12">
        <v>7.1040000000000001</v>
      </c>
      <c r="D66" s="12">
        <v>8.0500000000000007</v>
      </c>
      <c r="E66" s="12">
        <v>3</v>
      </c>
      <c r="F66" s="12">
        <v>216</v>
      </c>
      <c r="G66" s="12">
        <v>18.600000000000001</v>
      </c>
      <c r="H66" s="12">
        <v>0.41610000000000003</v>
      </c>
      <c r="I66" s="12">
        <v>1.38</v>
      </c>
      <c r="J66" s="69">
        <v>33000</v>
      </c>
      <c r="AA66" s="1">
        <v>33</v>
      </c>
    </row>
    <row r="67" spans="1:27" x14ac:dyDescent="0.3">
      <c r="A67" s="12">
        <v>7.65</v>
      </c>
      <c r="B67" s="12">
        <v>17.8</v>
      </c>
      <c r="C67" s="12">
        <v>6.29</v>
      </c>
      <c r="D67" s="12">
        <v>4.67</v>
      </c>
      <c r="E67" s="12">
        <v>4</v>
      </c>
      <c r="F67" s="12">
        <v>337</v>
      </c>
      <c r="G67" s="12">
        <v>16.100000000000001</v>
      </c>
      <c r="H67" s="12">
        <v>0.39800000000000002</v>
      </c>
      <c r="I67" s="12">
        <v>3.37</v>
      </c>
      <c r="J67" s="69">
        <v>23500</v>
      </c>
      <c r="AA67" s="1">
        <v>23.5</v>
      </c>
    </row>
    <row r="68" spans="1:27" x14ac:dyDescent="0.3">
      <c r="A68" s="12">
        <v>7.48</v>
      </c>
      <c r="B68" s="12">
        <v>31.1</v>
      </c>
      <c r="C68" s="12">
        <v>5.7869999999999999</v>
      </c>
      <c r="D68" s="12">
        <v>10.24</v>
      </c>
      <c r="E68" s="12">
        <v>4</v>
      </c>
      <c r="F68" s="12">
        <v>337</v>
      </c>
      <c r="G68" s="12">
        <v>16.100000000000001</v>
      </c>
      <c r="H68" s="12">
        <v>0.39800000000000002</v>
      </c>
      <c r="I68" s="12">
        <v>3.37</v>
      </c>
      <c r="J68" s="69">
        <v>19400</v>
      </c>
      <c r="AA68" s="1">
        <v>19.399999999999999</v>
      </c>
    </row>
    <row r="69" spans="1:27" x14ac:dyDescent="0.3">
      <c r="A69" s="12">
        <v>5.7</v>
      </c>
      <c r="B69" s="12">
        <v>21.4</v>
      </c>
      <c r="C69" s="12">
        <v>5.8780000000000001</v>
      </c>
      <c r="D69" s="12">
        <v>8.1</v>
      </c>
      <c r="E69" s="12">
        <v>4</v>
      </c>
      <c r="F69" s="12">
        <v>345</v>
      </c>
      <c r="G69" s="12">
        <v>18.899999999999999</v>
      </c>
      <c r="H69" s="12">
        <v>0.40899999999999997</v>
      </c>
      <c r="I69" s="12">
        <v>6.07</v>
      </c>
      <c r="J69" s="69">
        <v>22000</v>
      </c>
      <c r="AA69" s="1">
        <v>22</v>
      </c>
    </row>
    <row r="70" spans="1:27" x14ac:dyDescent="0.3">
      <c r="A70" s="12">
        <v>5.94</v>
      </c>
      <c r="B70" s="12">
        <v>36.799999999999997</v>
      </c>
      <c r="C70" s="12">
        <v>5.5940000000000003</v>
      </c>
      <c r="D70" s="12">
        <v>13.09</v>
      </c>
      <c r="E70" s="12">
        <v>4</v>
      </c>
      <c r="F70" s="12">
        <v>345</v>
      </c>
      <c r="G70" s="12">
        <v>18.899999999999999</v>
      </c>
      <c r="H70" s="12">
        <v>0.40899999999999997</v>
      </c>
      <c r="I70" s="12">
        <v>6.07</v>
      </c>
      <c r="J70" s="69">
        <v>17400</v>
      </c>
      <c r="AA70" s="1">
        <v>17.399999999999999</v>
      </c>
    </row>
    <row r="71" spans="1:27" x14ac:dyDescent="0.3">
      <c r="A71" s="12">
        <v>3.96</v>
      </c>
      <c r="B71" s="12">
        <v>33</v>
      </c>
      <c r="C71" s="12">
        <v>5.8849999999999998</v>
      </c>
      <c r="D71" s="12">
        <v>8.7899999999999991</v>
      </c>
      <c r="E71" s="12">
        <v>4</v>
      </c>
      <c r="F71" s="12">
        <v>345</v>
      </c>
      <c r="G71" s="12">
        <v>18.899999999999999</v>
      </c>
      <c r="H71" s="12">
        <v>0.40899999999999997</v>
      </c>
      <c r="I71" s="12">
        <v>6.07</v>
      </c>
      <c r="J71" s="69">
        <v>20900</v>
      </c>
      <c r="AA71" s="1">
        <v>20.9</v>
      </c>
    </row>
    <row r="72" spans="1:27" x14ac:dyDescent="0.3">
      <c r="A72" s="12">
        <v>4.8600000000000003</v>
      </c>
      <c r="B72" s="12">
        <v>6.6</v>
      </c>
      <c r="C72" s="12">
        <v>6.4169999999999998</v>
      </c>
      <c r="D72" s="12">
        <v>6.72</v>
      </c>
      <c r="E72" s="12">
        <v>4</v>
      </c>
      <c r="F72" s="12">
        <v>305</v>
      </c>
      <c r="G72" s="12">
        <v>19.2</v>
      </c>
      <c r="H72" s="12">
        <v>0.41299999999999998</v>
      </c>
      <c r="I72" s="12">
        <v>10.81</v>
      </c>
      <c r="J72" s="69">
        <v>24200</v>
      </c>
      <c r="AA72" s="1">
        <v>24.2</v>
      </c>
    </row>
    <row r="73" spans="1:27" x14ac:dyDescent="0.3">
      <c r="A73" s="12">
        <v>0.63</v>
      </c>
      <c r="B73" s="12">
        <v>17.5</v>
      </c>
      <c r="C73" s="12">
        <v>5.9610000000000003</v>
      </c>
      <c r="D73" s="12">
        <v>9.8800000000000008</v>
      </c>
      <c r="E73" s="12">
        <v>4</v>
      </c>
      <c r="F73" s="12">
        <v>305</v>
      </c>
      <c r="G73" s="12">
        <v>19.2</v>
      </c>
      <c r="H73" s="12">
        <v>0.41299999999999998</v>
      </c>
      <c r="I73" s="12">
        <v>10.81</v>
      </c>
      <c r="J73" s="69">
        <v>21700</v>
      </c>
      <c r="AA73" s="1">
        <v>21.7</v>
      </c>
    </row>
    <row r="74" spans="1:27" x14ac:dyDescent="0.3">
      <c r="A74" s="12">
        <v>1.0900000000000001</v>
      </c>
      <c r="B74" s="12">
        <v>7.8</v>
      </c>
      <c r="C74" s="12">
        <v>6.0650000000000004</v>
      </c>
      <c r="D74" s="12">
        <v>5.52</v>
      </c>
      <c r="E74" s="12">
        <v>4</v>
      </c>
      <c r="F74" s="12">
        <v>305</v>
      </c>
      <c r="G74" s="12">
        <v>19.2</v>
      </c>
      <c r="H74" s="12">
        <v>0.41299999999999998</v>
      </c>
      <c r="I74" s="12">
        <v>10.81</v>
      </c>
      <c r="J74" s="69">
        <v>22800</v>
      </c>
      <c r="AA74" s="1">
        <v>22.8</v>
      </c>
    </row>
    <row r="75" spans="1:27" x14ac:dyDescent="0.3">
      <c r="A75" s="12">
        <v>3.28</v>
      </c>
      <c r="B75" s="12">
        <v>6.2</v>
      </c>
      <c r="C75" s="12">
        <v>6.2450000000000001</v>
      </c>
      <c r="D75" s="12">
        <v>7.54</v>
      </c>
      <c r="E75" s="12">
        <v>4</v>
      </c>
      <c r="F75" s="12">
        <v>305</v>
      </c>
      <c r="G75" s="12">
        <v>19.2</v>
      </c>
      <c r="H75" s="12">
        <v>0.41299999999999998</v>
      </c>
      <c r="I75" s="12">
        <v>10.81</v>
      </c>
      <c r="J75" s="69">
        <v>23400</v>
      </c>
      <c r="AA75" s="1">
        <v>23.4</v>
      </c>
    </row>
    <row r="76" spans="1:27" x14ac:dyDescent="0.3">
      <c r="A76" s="12">
        <v>6.44</v>
      </c>
      <c r="B76" s="12">
        <v>6</v>
      </c>
      <c r="C76" s="12">
        <v>6.2729999999999997</v>
      </c>
      <c r="D76" s="12">
        <v>6.78</v>
      </c>
      <c r="E76" s="12">
        <v>5</v>
      </c>
      <c r="F76" s="12">
        <v>398</v>
      </c>
      <c r="G76" s="12">
        <v>18.7</v>
      </c>
      <c r="H76" s="12">
        <v>0.437</v>
      </c>
      <c r="I76" s="12">
        <v>12.83</v>
      </c>
      <c r="J76" s="69">
        <v>24100</v>
      </c>
      <c r="AA76" s="1">
        <v>24.1</v>
      </c>
    </row>
    <row r="77" spans="1:27" x14ac:dyDescent="0.3">
      <c r="A77" s="12">
        <v>8.23</v>
      </c>
      <c r="B77" s="12">
        <v>45</v>
      </c>
      <c r="C77" s="12">
        <v>6.2859999999999996</v>
      </c>
      <c r="D77" s="12">
        <v>8.94</v>
      </c>
      <c r="E77" s="12">
        <v>5</v>
      </c>
      <c r="F77" s="12">
        <v>398</v>
      </c>
      <c r="G77" s="12">
        <v>18.7</v>
      </c>
      <c r="H77" s="12">
        <v>0.437</v>
      </c>
      <c r="I77" s="12">
        <v>12.83</v>
      </c>
      <c r="J77" s="69">
        <v>21400</v>
      </c>
      <c r="AA77" s="1">
        <v>21.4</v>
      </c>
    </row>
    <row r="78" spans="1:27" x14ac:dyDescent="0.3">
      <c r="A78" s="12">
        <v>2.99</v>
      </c>
      <c r="B78" s="12">
        <v>74.5</v>
      </c>
      <c r="C78" s="12">
        <v>6.2789999999999999</v>
      </c>
      <c r="D78" s="12">
        <v>11.97</v>
      </c>
      <c r="E78" s="12">
        <v>5</v>
      </c>
      <c r="F78" s="12">
        <v>398</v>
      </c>
      <c r="G78" s="12">
        <v>18.7</v>
      </c>
      <c r="H78" s="12">
        <v>0.437</v>
      </c>
      <c r="I78" s="12">
        <v>12.83</v>
      </c>
      <c r="J78" s="69">
        <v>20000</v>
      </c>
      <c r="AA78" s="1">
        <v>20</v>
      </c>
    </row>
    <row r="79" spans="1:27" x14ac:dyDescent="0.3">
      <c r="A79" s="12">
        <v>7.67</v>
      </c>
      <c r="B79" s="12">
        <v>45.8</v>
      </c>
      <c r="C79" s="12">
        <v>6.14</v>
      </c>
      <c r="D79" s="12">
        <v>10.27</v>
      </c>
      <c r="E79" s="12">
        <v>5</v>
      </c>
      <c r="F79" s="12">
        <v>398</v>
      </c>
      <c r="G79" s="12">
        <v>18.7</v>
      </c>
      <c r="H79" s="12">
        <v>0.437</v>
      </c>
      <c r="I79" s="12">
        <v>12.83</v>
      </c>
      <c r="J79" s="69">
        <v>20800</v>
      </c>
      <c r="AA79" s="1">
        <v>20.8</v>
      </c>
    </row>
    <row r="80" spans="1:27" x14ac:dyDescent="0.3">
      <c r="A80" s="12">
        <v>7.9</v>
      </c>
      <c r="B80" s="12">
        <v>53.7</v>
      </c>
      <c r="C80" s="12">
        <v>6.2320000000000002</v>
      </c>
      <c r="D80" s="12">
        <v>12.34</v>
      </c>
      <c r="E80" s="12">
        <v>5</v>
      </c>
      <c r="F80" s="12">
        <v>398</v>
      </c>
      <c r="G80" s="12">
        <v>18.7</v>
      </c>
      <c r="H80" s="12">
        <v>0.437</v>
      </c>
      <c r="I80" s="12">
        <v>12.83</v>
      </c>
      <c r="J80" s="69">
        <v>21200</v>
      </c>
      <c r="AA80" s="1">
        <v>21.2</v>
      </c>
    </row>
    <row r="81" spans="1:27" x14ac:dyDescent="0.3">
      <c r="A81" s="12">
        <v>3.84</v>
      </c>
      <c r="B81" s="12">
        <v>36.6</v>
      </c>
      <c r="C81" s="12">
        <v>5.8739999999999997</v>
      </c>
      <c r="D81" s="12">
        <v>9.1</v>
      </c>
      <c r="E81" s="12">
        <v>5</v>
      </c>
      <c r="F81" s="12">
        <v>398</v>
      </c>
      <c r="G81" s="12">
        <v>18.7</v>
      </c>
      <c r="H81" s="12">
        <v>0.437</v>
      </c>
      <c r="I81" s="12">
        <v>12.83</v>
      </c>
      <c r="J81" s="69">
        <v>20300</v>
      </c>
      <c r="AA81" s="1">
        <v>20.3</v>
      </c>
    </row>
    <row r="82" spans="1:27" x14ac:dyDescent="0.3">
      <c r="A82" s="12">
        <v>9.23</v>
      </c>
      <c r="B82" s="12">
        <v>33.5</v>
      </c>
      <c r="C82" s="12">
        <v>6.7270000000000003</v>
      </c>
      <c r="D82" s="12">
        <v>5.29</v>
      </c>
      <c r="E82" s="12">
        <v>4</v>
      </c>
      <c r="F82" s="12">
        <v>281</v>
      </c>
      <c r="G82" s="12">
        <v>19</v>
      </c>
      <c r="H82" s="12">
        <v>0.42599999999999999</v>
      </c>
      <c r="I82" s="12">
        <v>4.8600000000000003</v>
      </c>
      <c r="J82" s="69">
        <v>28000</v>
      </c>
      <c r="AA82" s="1">
        <v>28</v>
      </c>
    </row>
    <row r="83" spans="1:27" x14ac:dyDescent="0.3">
      <c r="A83" s="12">
        <v>1.05</v>
      </c>
      <c r="B83" s="12">
        <v>70.400000000000006</v>
      </c>
      <c r="C83" s="12">
        <v>6.6189999999999998</v>
      </c>
      <c r="D83" s="12">
        <v>7.22</v>
      </c>
      <c r="E83" s="12">
        <v>4</v>
      </c>
      <c r="F83" s="12">
        <v>281</v>
      </c>
      <c r="G83" s="12">
        <v>19</v>
      </c>
      <c r="H83" s="12">
        <v>0.42599999999999999</v>
      </c>
      <c r="I83" s="12">
        <v>4.8600000000000003</v>
      </c>
      <c r="J83" s="69">
        <v>23900</v>
      </c>
      <c r="AA83" s="1">
        <v>23.9</v>
      </c>
    </row>
    <row r="84" spans="1:27" x14ac:dyDescent="0.3">
      <c r="A84" s="12">
        <v>1.96</v>
      </c>
      <c r="B84" s="12">
        <v>32.200000000000003</v>
      </c>
      <c r="C84" s="12">
        <v>6.3019999999999996</v>
      </c>
      <c r="D84" s="12">
        <v>6.72</v>
      </c>
      <c r="E84" s="12">
        <v>4</v>
      </c>
      <c r="F84" s="12">
        <v>281</v>
      </c>
      <c r="G84" s="12">
        <v>19</v>
      </c>
      <c r="H84" s="12">
        <v>0.42599999999999999</v>
      </c>
      <c r="I84" s="12">
        <v>4.8600000000000003</v>
      </c>
      <c r="J84" s="69">
        <v>24800</v>
      </c>
      <c r="AA84" s="1">
        <v>24.8</v>
      </c>
    </row>
    <row r="85" spans="1:27" x14ac:dyDescent="0.3">
      <c r="A85" s="12">
        <v>3.43</v>
      </c>
      <c r="B85" s="12">
        <v>46.7</v>
      </c>
      <c r="C85" s="12">
        <v>6.1669999999999998</v>
      </c>
      <c r="D85" s="12">
        <v>7.51</v>
      </c>
      <c r="E85" s="12">
        <v>4</v>
      </c>
      <c r="F85" s="12">
        <v>281</v>
      </c>
      <c r="G85" s="12">
        <v>19</v>
      </c>
      <c r="H85" s="12">
        <v>0.42599999999999999</v>
      </c>
      <c r="I85" s="12">
        <v>4.8600000000000003</v>
      </c>
      <c r="J85" s="69">
        <v>22900</v>
      </c>
      <c r="AA85" s="1">
        <v>22.9</v>
      </c>
    </row>
    <row r="86" spans="1:27" x14ac:dyDescent="0.3">
      <c r="A86" s="12">
        <v>6.36</v>
      </c>
      <c r="B86" s="12">
        <v>48</v>
      </c>
      <c r="C86" s="12">
        <v>6.3890000000000002</v>
      </c>
      <c r="D86" s="12">
        <v>9.6199999999999992</v>
      </c>
      <c r="E86" s="12">
        <v>3</v>
      </c>
      <c r="F86" s="12">
        <v>247</v>
      </c>
      <c r="G86" s="12">
        <v>18.5</v>
      </c>
      <c r="H86" s="12">
        <v>0.44900000000000001</v>
      </c>
      <c r="I86" s="12">
        <v>4.49</v>
      </c>
      <c r="J86" s="69">
        <v>23900</v>
      </c>
      <c r="AA86" s="1">
        <v>23.9</v>
      </c>
    </row>
    <row r="87" spans="1:27" x14ac:dyDescent="0.3">
      <c r="A87" s="12">
        <v>6.55</v>
      </c>
      <c r="B87" s="12">
        <v>56.1</v>
      </c>
      <c r="C87" s="12">
        <v>6.63</v>
      </c>
      <c r="D87" s="12">
        <v>6.53</v>
      </c>
      <c r="E87" s="12">
        <v>3</v>
      </c>
      <c r="F87" s="12">
        <v>247</v>
      </c>
      <c r="G87" s="12">
        <v>18.5</v>
      </c>
      <c r="H87" s="12">
        <v>0.44900000000000001</v>
      </c>
      <c r="I87" s="12">
        <v>4.49</v>
      </c>
      <c r="J87" s="69">
        <v>26600</v>
      </c>
      <c r="AA87" s="1">
        <v>26.6</v>
      </c>
    </row>
    <row r="88" spans="1:27" x14ac:dyDescent="0.3">
      <c r="A88" s="12">
        <v>6.42</v>
      </c>
      <c r="B88" s="12">
        <v>45.1</v>
      </c>
      <c r="C88" s="12">
        <v>6.0149999999999997</v>
      </c>
      <c r="D88" s="12">
        <v>12.86</v>
      </c>
      <c r="E88" s="12">
        <v>3</v>
      </c>
      <c r="F88" s="12">
        <v>247</v>
      </c>
      <c r="G88" s="12">
        <v>18.5</v>
      </c>
      <c r="H88" s="12">
        <v>0.44900000000000001</v>
      </c>
      <c r="I88" s="12">
        <v>4.49</v>
      </c>
      <c r="J88" s="69">
        <v>22500</v>
      </c>
      <c r="AA88" s="1">
        <v>22.5</v>
      </c>
    </row>
    <row r="89" spans="1:27" x14ac:dyDescent="0.3">
      <c r="A89" s="12">
        <v>3.15</v>
      </c>
      <c r="B89" s="12">
        <v>56.8</v>
      </c>
      <c r="C89" s="12">
        <v>6.1210000000000004</v>
      </c>
      <c r="D89" s="12">
        <v>8.44</v>
      </c>
      <c r="E89" s="12">
        <v>3</v>
      </c>
      <c r="F89" s="12">
        <v>247</v>
      </c>
      <c r="G89" s="12">
        <v>18.5</v>
      </c>
      <c r="H89" s="12">
        <v>0.44900000000000001</v>
      </c>
      <c r="I89" s="12">
        <v>4.49</v>
      </c>
      <c r="J89" s="69">
        <v>22200</v>
      </c>
      <c r="AA89" s="1">
        <v>22.2</v>
      </c>
    </row>
    <row r="90" spans="1:27" x14ac:dyDescent="0.3">
      <c r="A90" s="12">
        <v>9.27</v>
      </c>
      <c r="B90" s="12">
        <v>86.3</v>
      </c>
      <c r="C90" s="12">
        <v>7.0069999999999997</v>
      </c>
      <c r="D90" s="12">
        <v>5.5</v>
      </c>
      <c r="E90" s="12">
        <v>2</v>
      </c>
      <c r="F90" s="12">
        <v>270</v>
      </c>
      <c r="G90" s="12">
        <v>17.8</v>
      </c>
      <c r="H90" s="12">
        <v>0.48899999999999999</v>
      </c>
      <c r="I90" s="12">
        <v>3.41</v>
      </c>
      <c r="J90" s="69">
        <v>23600</v>
      </c>
      <c r="AA90" s="1">
        <v>23.6</v>
      </c>
    </row>
    <row r="91" spans="1:27" x14ac:dyDescent="0.3">
      <c r="A91" s="12">
        <v>3.7</v>
      </c>
      <c r="B91" s="12">
        <v>63.1</v>
      </c>
      <c r="C91" s="12">
        <v>7.0789999999999997</v>
      </c>
      <c r="D91" s="12">
        <v>5.7</v>
      </c>
      <c r="E91" s="12">
        <v>2</v>
      </c>
      <c r="F91" s="12">
        <v>270</v>
      </c>
      <c r="G91" s="12">
        <v>17.8</v>
      </c>
      <c r="H91" s="12">
        <v>0.48899999999999999</v>
      </c>
      <c r="I91" s="12">
        <v>3.41</v>
      </c>
      <c r="J91" s="69">
        <v>28700</v>
      </c>
      <c r="AA91" s="1">
        <v>28.7</v>
      </c>
    </row>
    <row r="92" spans="1:27" x14ac:dyDescent="0.3">
      <c r="A92" s="12">
        <v>1.28</v>
      </c>
      <c r="B92" s="12">
        <v>66.099999999999994</v>
      </c>
      <c r="C92" s="12">
        <v>6.4169999999999998</v>
      </c>
      <c r="D92" s="12">
        <v>8.81</v>
      </c>
      <c r="E92" s="12">
        <v>2</v>
      </c>
      <c r="F92" s="12">
        <v>270</v>
      </c>
      <c r="G92" s="12">
        <v>17.8</v>
      </c>
      <c r="H92" s="12">
        <v>0.48899999999999999</v>
      </c>
      <c r="I92" s="12">
        <v>3.41</v>
      </c>
      <c r="J92" s="69">
        <v>22600</v>
      </c>
      <c r="AA92" s="1">
        <v>22.6</v>
      </c>
    </row>
    <row r="93" spans="1:27" x14ac:dyDescent="0.3">
      <c r="A93" s="12">
        <v>0.91</v>
      </c>
      <c r="B93" s="12">
        <v>73.900000000000006</v>
      </c>
      <c r="C93" s="12">
        <v>6.4050000000000002</v>
      </c>
      <c r="D93" s="12">
        <v>8.1999999999999993</v>
      </c>
      <c r="E93" s="12">
        <v>2</v>
      </c>
      <c r="F93" s="12">
        <v>270</v>
      </c>
      <c r="G93" s="12">
        <v>17.8</v>
      </c>
      <c r="H93" s="12">
        <v>0.48899999999999999</v>
      </c>
      <c r="I93" s="12">
        <v>3.41</v>
      </c>
      <c r="J93" s="69">
        <v>22000</v>
      </c>
      <c r="AA93" s="1">
        <v>22</v>
      </c>
    </row>
    <row r="94" spans="1:27" x14ac:dyDescent="0.3">
      <c r="A94" s="12">
        <v>9.07</v>
      </c>
      <c r="B94" s="12">
        <v>53.6</v>
      </c>
      <c r="C94" s="12">
        <v>6.4420000000000002</v>
      </c>
      <c r="D94" s="12">
        <v>8.16</v>
      </c>
      <c r="E94" s="12">
        <v>4</v>
      </c>
      <c r="F94" s="12">
        <v>270</v>
      </c>
      <c r="G94" s="12">
        <v>18.2</v>
      </c>
      <c r="H94" s="12">
        <v>0.46400000000000002</v>
      </c>
      <c r="I94" s="12">
        <v>15.04</v>
      </c>
      <c r="J94" s="69">
        <v>22900</v>
      </c>
      <c r="AA94" s="1">
        <v>22.9</v>
      </c>
    </row>
    <row r="95" spans="1:27" x14ac:dyDescent="0.3">
      <c r="A95" s="12">
        <v>5.8</v>
      </c>
      <c r="B95" s="12">
        <v>28.9</v>
      </c>
      <c r="C95" s="12">
        <v>6.2110000000000003</v>
      </c>
      <c r="D95" s="12">
        <v>6.21</v>
      </c>
      <c r="E95" s="12">
        <v>4</v>
      </c>
      <c r="F95" s="12">
        <v>270</v>
      </c>
      <c r="G95" s="12">
        <v>18.2</v>
      </c>
      <c r="H95" s="12">
        <v>0.46400000000000002</v>
      </c>
      <c r="I95" s="12">
        <v>15.04</v>
      </c>
      <c r="J95" s="69">
        <v>25000</v>
      </c>
      <c r="AA95" s="1">
        <v>25</v>
      </c>
    </row>
    <row r="96" spans="1:27" x14ac:dyDescent="0.3">
      <c r="A96" s="12">
        <v>2.61</v>
      </c>
      <c r="B96" s="12">
        <v>77.3</v>
      </c>
      <c r="C96" s="12">
        <v>6.2489999999999997</v>
      </c>
      <c r="D96" s="12">
        <v>10.59</v>
      </c>
      <c r="E96" s="12">
        <v>4</v>
      </c>
      <c r="F96" s="12">
        <v>270</v>
      </c>
      <c r="G96" s="12">
        <v>18.2</v>
      </c>
      <c r="H96" s="12">
        <v>0.46400000000000002</v>
      </c>
      <c r="I96" s="12">
        <v>15.04</v>
      </c>
      <c r="J96" s="69">
        <v>20600</v>
      </c>
      <c r="AA96" s="1">
        <v>20.6</v>
      </c>
    </row>
    <row r="97" spans="1:27" x14ac:dyDescent="0.3">
      <c r="A97" s="12">
        <v>7.21</v>
      </c>
      <c r="B97" s="12">
        <v>57.8</v>
      </c>
      <c r="C97" s="12">
        <v>6.625</v>
      </c>
      <c r="D97" s="12">
        <v>6.65</v>
      </c>
      <c r="E97" s="12">
        <v>2</v>
      </c>
      <c r="F97" s="12">
        <v>276</v>
      </c>
      <c r="G97" s="12">
        <v>18</v>
      </c>
      <c r="H97" s="12">
        <v>0.44500000000000001</v>
      </c>
      <c r="I97" s="12">
        <v>2.89</v>
      </c>
      <c r="J97" s="69">
        <v>28400</v>
      </c>
      <c r="AA97" s="1">
        <v>28.4</v>
      </c>
    </row>
    <row r="98" spans="1:27" x14ac:dyDescent="0.3">
      <c r="A98" s="12">
        <v>3.15</v>
      </c>
      <c r="B98" s="12">
        <v>69.599999999999994</v>
      </c>
      <c r="C98" s="12">
        <v>6.1630000000000003</v>
      </c>
      <c r="D98" s="12">
        <v>11.34</v>
      </c>
      <c r="E98" s="12">
        <v>2</v>
      </c>
      <c r="F98" s="12">
        <v>276</v>
      </c>
      <c r="G98" s="12">
        <v>18</v>
      </c>
      <c r="H98" s="12">
        <v>0.44500000000000001</v>
      </c>
      <c r="I98" s="12">
        <v>2.89</v>
      </c>
      <c r="J98" s="69">
        <v>21400</v>
      </c>
      <c r="AA98" s="1">
        <v>21.4</v>
      </c>
    </row>
    <row r="99" spans="1:27" x14ac:dyDescent="0.3">
      <c r="A99" s="12">
        <v>8.16</v>
      </c>
      <c r="B99" s="12">
        <v>76</v>
      </c>
      <c r="C99" s="12">
        <v>8.0690000000000008</v>
      </c>
      <c r="D99" s="12">
        <v>4.21</v>
      </c>
      <c r="E99" s="12">
        <v>2</v>
      </c>
      <c r="F99" s="12">
        <v>276</v>
      </c>
      <c r="G99" s="12">
        <v>18</v>
      </c>
      <c r="H99" s="12">
        <v>0.44500000000000001</v>
      </c>
      <c r="I99" s="12">
        <v>2.89</v>
      </c>
      <c r="J99" s="69">
        <v>38700</v>
      </c>
      <c r="AA99" s="1">
        <v>38.700000000000003</v>
      </c>
    </row>
    <row r="100" spans="1:27" x14ac:dyDescent="0.3">
      <c r="A100" s="12">
        <v>5.75</v>
      </c>
      <c r="B100" s="12">
        <v>36.9</v>
      </c>
      <c r="C100" s="12">
        <v>7.82</v>
      </c>
      <c r="D100" s="12">
        <v>3.57</v>
      </c>
      <c r="E100" s="12">
        <v>2</v>
      </c>
      <c r="F100" s="12">
        <v>276</v>
      </c>
      <c r="G100" s="12">
        <v>18</v>
      </c>
      <c r="H100" s="12">
        <v>0.44500000000000001</v>
      </c>
      <c r="I100" s="12">
        <v>2.89</v>
      </c>
      <c r="J100" s="69">
        <v>43800</v>
      </c>
      <c r="AA100" s="1">
        <v>43.8</v>
      </c>
    </row>
    <row r="101" spans="1:27" x14ac:dyDescent="0.3">
      <c r="A101" s="12">
        <v>4.46</v>
      </c>
      <c r="B101" s="12">
        <v>62.5</v>
      </c>
      <c r="C101" s="12">
        <v>7.4160000000000004</v>
      </c>
      <c r="D101" s="12">
        <v>6.19</v>
      </c>
      <c r="E101" s="12">
        <v>2</v>
      </c>
      <c r="F101" s="12">
        <v>276</v>
      </c>
      <c r="G101" s="12">
        <v>18</v>
      </c>
      <c r="H101" s="12">
        <v>0.44500000000000001</v>
      </c>
      <c r="I101" s="12">
        <v>2.89</v>
      </c>
      <c r="J101" s="69">
        <v>33200</v>
      </c>
      <c r="AA101" s="1">
        <v>33.200000000000003</v>
      </c>
    </row>
    <row r="102" spans="1:27" x14ac:dyDescent="0.3">
      <c r="A102" s="12">
        <v>6.3</v>
      </c>
      <c r="B102" s="12">
        <v>79.900000000000006</v>
      </c>
      <c r="C102" s="12">
        <v>6.7270000000000003</v>
      </c>
      <c r="D102" s="12">
        <v>9.42</v>
      </c>
      <c r="E102" s="12">
        <v>5</v>
      </c>
      <c r="F102" s="12">
        <v>384</v>
      </c>
      <c r="G102" s="12">
        <v>20.9</v>
      </c>
      <c r="H102" s="12">
        <v>0.52</v>
      </c>
      <c r="I102" s="12">
        <v>8.56</v>
      </c>
      <c r="J102" s="69">
        <v>27500</v>
      </c>
      <c r="AA102" s="1">
        <v>27.5</v>
      </c>
    </row>
    <row r="103" spans="1:27" x14ac:dyDescent="0.3">
      <c r="A103" s="12">
        <v>7.71</v>
      </c>
      <c r="B103" s="12">
        <v>71.3</v>
      </c>
      <c r="C103" s="12">
        <v>6.7809999999999997</v>
      </c>
      <c r="D103" s="12">
        <v>7.67</v>
      </c>
      <c r="E103" s="12">
        <v>5</v>
      </c>
      <c r="F103" s="12">
        <v>384</v>
      </c>
      <c r="G103" s="12">
        <v>20.9</v>
      </c>
      <c r="H103" s="12">
        <v>0.52</v>
      </c>
      <c r="I103" s="12">
        <v>8.56</v>
      </c>
      <c r="J103" s="69">
        <v>26500</v>
      </c>
      <c r="AA103" s="1">
        <v>26.5</v>
      </c>
    </row>
    <row r="104" spans="1:27" x14ac:dyDescent="0.3">
      <c r="A104" s="12">
        <v>8.93</v>
      </c>
      <c r="B104" s="12">
        <v>85.4</v>
      </c>
      <c r="C104" s="12">
        <v>6.4050000000000002</v>
      </c>
      <c r="D104" s="12">
        <v>10.63</v>
      </c>
      <c r="E104" s="12">
        <v>5</v>
      </c>
      <c r="F104" s="12">
        <v>384</v>
      </c>
      <c r="G104" s="12">
        <v>20.9</v>
      </c>
      <c r="H104" s="12">
        <v>0.52</v>
      </c>
      <c r="I104" s="12">
        <v>8.56</v>
      </c>
      <c r="J104" s="69">
        <v>18600</v>
      </c>
      <c r="AA104" s="1">
        <v>18.600000000000001</v>
      </c>
    </row>
    <row r="105" spans="1:27" x14ac:dyDescent="0.3">
      <c r="A105" s="12">
        <v>9.7100000000000009</v>
      </c>
      <c r="B105" s="12">
        <v>87.4</v>
      </c>
      <c r="C105" s="12">
        <v>6.1369999999999996</v>
      </c>
      <c r="D105" s="12">
        <v>13.44</v>
      </c>
      <c r="E105" s="12">
        <v>5</v>
      </c>
      <c r="F105" s="12">
        <v>384</v>
      </c>
      <c r="G105" s="12">
        <v>20.9</v>
      </c>
      <c r="H105" s="12">
        <v>0.52</v>
      </c>
      <c r="I105" s="12">
        <v>8.56</v>
      </c>
      <c r="J105" s="69">
        <v>19300</v>
      </c>
      <c r="AA105" s="1">
        <v>19.3</v>
      </c>
    </row>
    <row r="106" spans="1:27" x14ac:dyDescent="0.3">
      <c r="A106" s="12">
        <v>8.9</v>
      </c>
      <c r="B106" s="12">
        <v>90</v>
      </c>
      <c r="C106" s="12">
        <v>6.1669999999999998</v>
      </c>
      <c r="D106" s="12">
        <v>12.33</v>
      </c>
      <c r="E106" s="12">
        <v>5</v>
      </c>
      <c r="F106" s="12">
        <v>384</v>
      </c>
      <c r="G106" s="12">
        <v>20.9</v>
      </c>
      <c r="H106" s="12">
        <v>0.52</v>
      </c>
      <c r="I106" s="12">
        <v>8.56</v>
      </c>
      <c r="J106" s="69">
        <v>20100</v>
      </c>
      <c r="AA106" s="1">
        <v>20.100000000000001</v>
      </c>
    </row>
    <row r="107" spans="1:27" x14ac:dyDescent="0.3">
      <c r="A107" s="12">
        <v>3.77</v>
      </c>
      <c r="B107" s="12">
        <v>96.7</v>
      </c>
      <c r="C107" s="12">
        <v>5.851</v>
      </c>
      <c r="D107" s="12">
        <v>16.47</v>
      </c>
      <c r="E107" s="12">
        <v>5</v>
      </c>
      <c r="F107" s="12">
        <v>384</v>
      </c>
      <c r="G107" s="12">
        <v>20.9</v>
      </c>
      <c r="H107" s="12">
        <v>0.52</v>
      </c>
      <c r="I107" s="12">
        <v>8.56</v>
      </c>
      <c r="J107" s="69">
        <v>19500</v>
      </c>
      <c r="AA107" s="1">
        <v>19.5</v>
      </c>
    </row>
    <row r="108" spans="1:27" x14ac:dyDescent="0.3">
      <c r="A108" s="12">
        <v>3.63</v>
      </c>
      <c r="B108" s="12">
        <v>91.9</v>
      </c>
      <c r="C108" s="12">
        <v>5.8360000000000003</v>
      </c>
      <c r="D108" s="12">
        <v>18.66</v>
      </c>
      <c r="E108" s="12">
        <v>5</v>
      </c>
      <c r="F108" s="12">
        <v>384</v>
      </c>
      <c r="G108" s="12">
        <v>20.9</v>
      </c>
      <c r="H108" s="12">
        <v>0.52</v>
      </c>
      <c r="I108" s="12">
        <v>8.56</v>
      </c>
      <c r="J108" s="69">
        <v>19500</v>
      </c>
      <c r="AA108" s="1">
        <v>19.5</v>
      </c>
    </row>
    <row r="109" spans="1:27" x14ac:dyDescent="0.3">
      <c r="A109" s="12">
        <v>0.14000000000000001</v>
      </c>
      <c r="B109" s="12">
        <v>85.2</v>
      </c>
      <c r="C109" s="12">
        <v>6.1269999999999998</v>
      </c>
      <c r="D109" s="12">
        <v>14.09</v>
      </c>
      <c r="E109" s="12">
        <v>5</v>
      </c>
      <c r="F109" s="12">
        <v>384</v>
      </c>
      <c r="G109" s="12">
        <v>20.9</v>
      </c>
      <c r="H109" s="12">
        <v>0.52</v>
      </c>
      <c r="I109" s="12">
        <v>8.56</v>
      </c>
      <c r="J109" s="69">
        <v>20400</v>
      </c>
      <c r="AA109" s="1">
        <v>20.399999999999999</v>
      </c>
    </row>
    <row r="110" spans="1:27" x14ac:dyDescent="0.3">
      <c r="A110" s="12">
        <v>6.65</v>
      </c>
      <c r="B110" s="12">
        <v>97.1</v>
      </c>
      <c r="C110" s="12">
        <v>6.4740000000000002</v>
      </c>
      <c r="D110" s="12">
        <v>12.27</v>
      </c>
      <c r="E110" s="12">
        <v>5</v>
      </c>
      <c r="F110" s="12">
        <v>384</v>
      </c>
      <c r="G110" s="12">
        <v>20.9</v>
      </c>
      <c r="H110" s="12">
        <v>0.52</v>
      </c>
      <c r="I110" s="12">
        <v>8.56</v>
      </c>
      <c r="J110" s="69">
        <v>19800</v>
      </c>
      <c r="AA110" s="1">
        <v>19.8</v>
      </c>
    </row>
    <row r="111" spans="1:27" x14ac:dyDescent="0.3">
      <c r="A111" s="12">
        <v>3.29</v>
      </c>
      <c r="B111" s="12">
        <v>91.2</v>
      </c>
      <c r="C111" s="12">
        <v>6.2290000000000001</v>
      </c>
      <c r="D111" s="12">
        <v>15.55</v>
      </c>
      <c r="E111" s="12">
        <v>5</v>
      </c>
      <c r="F111" s="12">
        <v>384</v>
      </c>
      <c r="G111" s="12">
        <v>20.9</v>
      </c>
      <c r="H111" s="12">
        <v>0.52</v>
      </c>
      <c r="I111" s="12">
        <v>8.56</v>
      </c>
      <c r="J111" s="69">
        <v>19400</v>
      </c>
      <c r="AA111" s="1">
        <v>19.399999999999999</v>
      </c>
    </row>
    <row r="112" spans="1:27" x14ac:dyDescent="0.3">
      <c r="A112" s="12">
        <v>5.25</v>
      </c>
      <c r="B112" s="12">
        <v>54.4</v>
      </c>
      <c r="C112" s="12">
        <v>6.1950000000000003</v>
      </c>
      <c r="D112" s="12">
        <v>13</v>
      </c>
      <c r="E112" s="12">
        <v>5</v>
      </c>
      <c r="F112" s="12">
        <v>384</v>
      </c>
      <c r="G112" s="12">
        <v>20.9</v>
      </c>
      <c r="H112" s="12">
        <v>0.52</v>
      </c>
      <c r="I112" s="12">
        <v>8.56</v>
      </c>
      <c r="J112" s="69">
        <v>21700</v>
      </c>
      <c r="AA112" s="1">
        <v>21.7</v>
      </c>
    </row>
    <row r="113" spans="1:27" x14ac:dyDescent="0.3">
      <c r="A113" s="12">
        <v>9.17</v>
      </c>
      <c r="B113" s="12">
        <v>81.599999999999994</v>
      </c>
      <c r="C113" s="12">
        <v>6.7149999999999999</v>
      </c>
      <c r="D113" s="12">
        <v>10.16</v>
      </c>
      <c r="E113" s="12">
        <v>6</v>
      </c>
      <c r="F113" s="12">
        <v>432</v>
      </c>
      <c r="G113" s="12">
        <v>17.8</v>
      </c>
      <c r="H113" s="12">
        <v>0.54700000000000004</v>
      </c>
      <c r="I113" s="12">
        <v>10.01</v>
      </c>
      <c r="J113" s="69">
        <v>22800</v>
      </c>
      <c r="AA113" s="1">
        <v>22.8</v>
      </c>
    </row>
    <row r="114" spans="1:27" x14ac:dyDescent="0.3">
      <c r="A114" s="12">
        <v>8.48</v>
      </c>
      <c r="B114" s="12">
        <v>92.9</v>
      </c>
      <c r="C114" s="12">
        <v>5.9130000000000003</v>
      </c>
      <c r="D114" s="12">
        <v>16.21</v>
      </c>
      <c r="E114" s="12">
        <v>6</v>
      </c>
      <c r="F114" s="12">
        <v>432</v>
      </c>
      <c r="G114" s="12">
        <v>17.8</v>
      </c>
      <c r="H114" s="12">
        <v>0.54700000000000004</v>
      </c>
      <c r="I114" s="12">
        <v>10.01</v>
      </c>
      <c r="J114" s="69">
        <v>18800</v>
      </c>
      <c r="AA114" s="1">
        <v>18.8</v>
      </c>
    </row>
    <row r="115" spans="1:27" x14ac:dyDescent="0.3">
      <c r="A115" s="12">
        <v>9.08</v>
      </c>
      <c r="B115" s="12">
        <v>95.4</v>
      </c>
      <c r="C115" s="12">
        <v>6.0919999999999996</v>
      </c>
      <c r="D115" s="12">
        <v>17.09</v>
      </c>
      <c r="E115" s="12">
        <v>6</v>
      </c>
      <c r="F115" s="12">
        <v>432</v>
      </c>
      <c r="G115" s="12">
        <v>17.8</v>
      </c>
      <c r="H115" s="12">
        <v>0.54700000000000004</v>
      </c>
      <c r="I115" s="12">
        <v>10.01</v>
      </c>
      <c r="J115" s="69">
        <v>18700</v>
      </c>
      <c r="AA115" s="1">
        <v>18.7</v>
      </c>
    </row>
    <row r="116" spans="1:27" x14ac:dyDescent="0.3">
      <c r="A116" s="12">
        <v>2.0099999999999998</v>
      </c>
      <c r="B116" s="12">
        <v>84.2</v>
      </c>
      <c r="C116" s="12">
        <v>6.2539999999999996</v>
      </c>
      <c r="D116" s="12">
        <v>10.45</v>
      </c>
      <c r="E116" s="12">
        <v>6</v>
      </c>
      <c r="F116" s="12">
        <v>432</v>
      </c>
      <c r="G116" s="12">
        <v>17.8</v>
      </c>
      <c r="H116" s="12">
        <v>0.54700000000000004</v>
      </c>
      <c r="I116" s="12">
        <v>10.01</v>
      </c>
      <c r="J116" s="69">
        <v>18500</v>
      </c>
      <c r="AA116" s="1">
        <v>18.5</v>
      </c>
    </row>
    <row r="117" spans="1:27" x14ac:dyDescent="0.3">
      <c r="A117" s="12">
        <v>4.57</v>
      </c>
      <c r="B117" s="12">
        <v>88.2</v>
      </c>
      <c r="C117" s="12">
        <v>5.9279999999999999</v>
      </c>
      <c r="D117" s="12">
        <v>15.76</v>
      </c>
      <c r="E117" s="12">
        <v>6</v>
      </c>
      <c r="F117" s="12">
        <v>432</v>
      </c>
      <c r="G117" s="12">
        <v>17.8</v>
      </c>
      <c r="H117" s="12">
        <v>0.54700000000000004</v>
      </c>
      <c r="I117" s="12">
        <v>10.01</v>
      </c>
      <c r="J117" s="69">
        <v>18300</v>
      </c>
      <c r="AA117" s="1">
        <v>18.3</v>
      </c>
    </row>
    <row r="118" spans="1:27" x14ac:dyDescent="0.3">
      <c r="A118" s="12">
        <v>3.48</v>
      </c>
      <c r="B118" s="12">
        <v>72.5</v>
      </c>
      <c r="C118" s="12">
        <v>6.1760000000000002</v>
      </c>
      <c r="D118" s="12">
        <v>12.04</v>
      </c>
      <c r="E118" s="12">
        <v>6</v>
      </c>
      <c r="F118" s="12">
        <v>432</v>
      </c>
      <c r="G118" s="12">
        <v>17.8</v>
      </c>
      <c r="H118" s="12">
        <v>0.54700000000000004</v>
      </c>
      <c r="I118" s="12">
        <v>10.01</v>
      </c>
      <c r="J118" s="69">
        <v>21200</v>
      </c>
      <c r="AA118" s="1">
        <v>21.2</v>
      </c>
    </row>
    <row r="119" spans="1:27" x14ac:dyDescent="0.3">
      <c r="A119" s="12">
        <v>2.21</v>
      </c>
      <c r="B119" s="12">
        <v>82.6</v>
      </c>
      <c r="C119" s="12">
        <v>6.0209999999999999</v>
      </c>
      <c r="D119" s="12">
        <v>10.3</v>
      </c>
      <c r="E119" s="12">
        <v>6</v>
      </c>
      <c r="F119" s="12">
        <v>432</v>
      </c>
      <c r="G119" s="12">
        <v>17.8</v>
      </c>
      <c r="H119" s="12">
        <v>0.54700000000000004</v>
      </c>
      <c r="I119" s="12">
        <v>10.01</v>
      </c>
      <c r="J119" s="69">
        <v>19200</v>
      </c>
      <c r="AA119" s="1">
        <v>19.2</v>
      </c>
    </row>
    <row r="120" spans="1:27" x14ac:dyDescent="0.3">
      <c r="A120" s="12">
        <v>7.21</v>
      </c>
      <c r="B120" s="12">
        <v>73.099999999999994</v>
      </c>
      <c r="C120" s="12">
        <v>5.8719999999999999</v>
      </c>
      <c r="D120" s="12">
        <v>15.37</v>
      </c>
      <c r="E120" s="12">
        <v>6</v>
      </c>
      <c r="F120" s="12">
        <v>432</v>
      </c>
      <c r="G120" s="12">
        <v>17.8</v>
      </c>
      <c r="H120" s="12">
        <v>0.54700000000000004</v>
      </c>
      <c r="I120" s="12">
        <v>10.01</v>
      </c>
      <c r="J120" s="69">
        <v>20400</v>
      </c>
      <c r="AA120" s="1">
        <v>20.399999999999999</v>
      </c>
    </row>
    <row r="121" spans="1:27" x14ac:dyDescent="0.3">
      <c r="A121" s="12">
        <v>2.52</v>
      </c>
      <c r="B121" s="12">
        <v>65.2</v>
      </c>
      <c r="C121" s="12">
        <v>5.7309999999999999</v>
      </c>
      <c r="D121" s="12">
        <v>13.61</v>
      </c>
      <c r="E121" s="12">
        <v>6</v>
      </c>
      <c r="F121" s="12">
        <v>432</v>
      </c>
      <c r="G121" s="12">
        <v>17.8</v>
      </c>
      <c r="H121" s="12">
        <v>0.54700000000000004</v>
      </c>
      <c r="I121" s="12">
        <v>10.01</v>
      </c>
      <c r="J121" s="69">
        <v>19300</v>
      </c>
      <c r="AA121" s="1">
        <v>19.3</v>
      </c>
    </row>
    <row r="122" spans="1:27" x14ac:dyDescent="0.3">
      <c r="A122" s="12">
        <v>1.42</v>
      </c>
      <c r="B122" s="12">
        <v>69.7</v>
      </c>
      <c r="C122" s="12">
        <v>5.87</v>
      </c>
      <c r="D122" s="12">
        <v>14.37</v>
      </c>
      <c r="E122" s="12">
        <v>2</v>
      </c>
      <c r="F122" s="12">
        <v>188</v>
      </c>
      <c r="G122" s="12">
        <v>19.100000000000001</v>
      </c>
      <c r="H122" s="12">
        <v>0.58099999999999996</v>
      </c>
      <c r="I122" s="12">
        <v>25.65</v>
      </c>
      <c r="J122" s="69">
        <v>22000</v>
      </c>
      <c r="AA122" s="1">
        <v>22</v>
      </c>
    </row>
    <row r="123" spans="1:27" x14ac:dyDescent="0.3">
      <c r="A123" s="12">
        <v>8.1</v>
      </c>
      <c r="B123" s="12">
        <v>84.1</v>
      </c>
      <c r="C123" s="12">
        <v>6.0039999999999996</v>
      </c>
      <c r="D123" s="12">
        <v>14.27</v>
      </c>
      <c r="E123" s="12">
        <v>2</v>
      </c>
      <c r="F123" s="12">
        <v>188</v>
      </c>
      <c r="G123" s="12">
        <v>19.100000000000001</v>
      </c>
      <c r="H123" s="12">
        <v>0.58099999999999996</v>
      </c>
      <c r="I123" s="12">
        <v>25.65</v>
      </c>
      <c r="J123" s="69">
        <v>20300</v>
      </c>
      <c r="AA123" s="1">
        <v>20.3</v>
      </c>
    </row>
    <row r="124" spans="1:27" x14ac:dyDescent="0.3">
      <c r="A124" s="12">
        <v>8.09</v>
      </c>
      <c r="B124" s="12">
        <v>92.9</v>
      </c>
      <c r="C124" s="12">
        <v>5.9610000000000003</v>
      </c>
      <c r="D124" s="12">
        <v>17.93</v>
      </c>
      <c r="E124" s="12">
        <v>2</v>
      </c>
      <c r="F124" s="12">
        <v>188</v>
      </c>
      <c r="G124" s="12">
        <v>19.100000000000001</v>
      </c>
      <c r="H124" s="12">
        <v>0.58099999999999996</v>
      </c>
      <c r="I124" s="12">
        <v>25.65</v>
      </c>
      <c r="J124" s="69">
        <v>20500</v>
      </c>
      <c r="AA124" s="1">
        <v>20.5</v>
      </c>
    </row>
    <row r="125" spans="1:27" x14ac:dyDescent="0.3">
      <c r="A125" s="12">
        <v>0.6</v>
      </c>
      <c r="B125" s="12">
        <v>97</v>
      </c>
      <c r="C125" s="12">
        <v>5.8559999999999999</v>
      </c>
      <c r="D125" s="12">
        <v>25.41</v>
      </c>
      <c r="E125" s="12">
        <v>2</v>
      </c>
      <c r="F125" s="12">
        <v>188</v>
      </c>
      <c r="G125" s="12">
        <v>19.100000000000001</v>
      </c>
      <c r="H125" s="12">
        <v>0.58099999999999996</v>
      </c>
      <c r="I125" s="12">
        <v>25.65</v>
      </c>
      <c r="J125" s="69">
        <v>17300</v>
      </c>
      <c r="AA125" s="1">
        <v>17.3</v>
      </c>
    </row>
    <row r="126" spans="1:27" x14ac:dyDescent="0.3">
      <c r="A126" s="12">
        <v>2.88</v>
      </c>
      <c r="B126" s="12">
        <v>95.8</v>
      </c>
      <c r="C126" s="12">
        <v>5.8789999999999996</v>
      </c>
      <c r="D126" s="12">
        <v>17.579999999999998</v>
      </c>
      <c r="E126" s="12">
        <v>2</v>
      </c>
      <c r="F126" s="12">
        <v>188</v>
      </c>
      <c r="G126" s="12">
        <v>19.100000000000001</v>
      </c>
      <c r="H126" s="12">
        <v>0.58099999999999996</v>
      </c>
      <c r="I126" s="12">
        <v>25.65</v>
      </c>
      <c r="J126" s="69">
        <v>18800</v>
      </c>
      <c r="AA126" s="1">
        <v>18.8</v>
      </c>
    </row>
    <row r="127" spans="1:27" x14ac:dyDescent="0.3">
      <c r="A127" s="12">
        <v>7.01</v>
      </c>
      <c r="B127" s="12">
        <v>88.4</v>
      </c>
      <c r="C127" s="12">
        <v>5.9859999999999998</v>
      </c>
      <c r="D127" s="12">
        <v>14.81</v>
      </c>
      <c r="E127" s="12">
        <v>2</v>
      </c>
      <c r="F127" s="12">
        <v>188</v>
      </c>
      <c r="G127" s="12">
        <v>19.100000000000001</v>
      </c>
      <c r="H127" s="12">
        <v>0.58099999999999996</v>
      </c>
      <c r="I127" s="12">
        <v>25.65</v>
      </c>
      <c r="J127" s="69">
        <v>21400</v>
      </c>
      <c r="AA127" s="1">
        <v>21.4</v>
      </c>
    </row>
    <row r="128" spans="1:27" x14ac:dyDescent="0.3">
      <c r="A128" s="12">
        <v>3.79</v>
      </c>
      <c r="B128" s="12">
        <v>95.6</v>
      </c>
      <c r="C128" s="12">
        <v>5.6130000000000004</v>
      </c>
      <c r="D128" s="12">
        <v>27.26</v>
      </c>
      <c r="E128" s="12">
        <v>2</v>
      </c>
      <c r="F128" s="12">
        <v>188</v>
      </c>
      <c r="G128" s="12">
        <v>19.100000000000001</v>
      </c>
      <c r="H128" s="12">
        <v>0.58099999999999996</v>
      </c>
      <c r="I128" s="12">
        <v>25.65</v>
      </c>
      <c r="J128" s="69">
        <v>15700</v>
      </c>
      <c r="AA128" s="1">
        <v>15.7</v>
      </c>
    </row>
    <row r="129" spans="1:27" x14ac:dyDescent="0.3">
      <c r="A129" s="12">
        <v>7.15</v>
      </c>
      <c r="B129" s="12">
        <v>96</v>
      </c>
      <c r="C129" s="12">
        <v>5.6929999999999996</v>
      </c>
      <c r="D129" s="12">
        <v>17.190000000000001</v>
      </c>
      <c r="E129" s="12">
        <v>4</v>
      </c>
      <c r="F129" s="12">
        <v>437</v>
      </c>
      <c r="G129" s="12">
        <v>21.2</v>
      </c>
      <c r="H129" s="12">
        <v>0.624</v>
      </c>
      <c r="I129" s="12">
        <v>21.89</v>
      </c>
      <c r="J129" s="69">
        <v>16200</v>
      </c>
      <c r="AA129" s="1">
        <v>16.2</v>
      </c>
    </row>
    <row r="130" spans="1:27" x14ac:dyDescent="0.3">
      <c r="A130" s="12">
        <v>3.79</v>
      </c>
      <c r="B130" s="12">
        <v>98.8</v>
      </c>
      <c r="C130" s="12">
        <v>6.431</v>
      </c>
      <c r="D130" s="12">
        <v>15.39</v>
      </c>
      <c r="E130" s="12">
        <v>4</v>
      </c>
      <c r="F130" s="12">
        <v>437</v>
      </c>
      <c r="G130" s="12">
        <v>21.2</v>
      </c>
      <c r="H130" s="12">
        <v>0.624</v>
      </c>
      <c r="I130" s="12">
        <v>21.89</v>
      </c>
      <c r="J130" s="69">
        <v>18000</v>
      </c>
      <c r="AA130" s="1">
        <v>18</v>
      </c>
    </row>
    <row r="131" spans="1:27" x14ac:dyDescent="0.3">
      <c r="A131" s="12">
        <v>2.65</v>
      </c>
      <c r="B131" s="12">
        <v>94.7</v>
      </c>
      <c r="C131" s="12">
        <v>5.6369999999999996</v>
      </c>
      <c r="D131" s="12">
        <v>18.34</v>
      </c>
      <c r="E131" s="12">
        <v>4</v>
      </c>
      <c r="F131" s="12">
        <v>437</v>
      </c>
      <c r="G131" s="12">
        <v>21.2</v>
      </c>
      <c r="H131" s="12">
        <v>0.624</v>
      </c>
      <c r="I131" s="12">
        <v>21.89</v>
      </c>
      <c r="J131" s="69">
        <v>14300</v>
      </c>
      <c r="AA131" s="1">
        <v>14.3</v>
      </c>
    </row>
    <row r="132" spans="1:27" x14ac:dyDescent="0.3">
      <c r="A132" s="12">
        <v>6.03</v>
      </c>
      <c r="B132" s="12">
        <v>98.9</v>
      </c>
      <c r="C132" s="12">
        <v>6.4580000000000002</v>
      </c>
      <c r="D132" s="12">
        <v>12.6</v>
      </c>
      <c r="E132" s="12">
        <v>4</v>
      </c>
      <c r="F132" s="12">
        <v>437</v>
      </c>
      <c r="G132" s="12">
        <v>21.2</v>
      </c>
      <c r="H132" s="12">
        <v>0.624</v>
      </c>
      <c r="I132" s="12">
        <v>21.89</v>
      </c>
      <c r="J132" s="69">
        <v>19200</v>
      </c>
      <c r="AA132" s="1">
        <v>19.2</v>
      </c>
    </row>
    <row r="133" spans="1:27" x14ac:dyDescent="0.3">
      <c r="A133" s="12">
        <v>4.3899999999999997</v>
      </c>
      <c r="B133" s="12">
        <v>97.7</v>
      </c>
      <c r="C133" s="12">
        <v>6.3259999999999996</v>
      </c>
      <c r="D133" s="12">
        <v>12.26</v>
      </c>
      <c r="E133" s="12">
        <v>4</v>
      </c>
      <c r="F133" s="12">
        <v>437</v>
      </c>
      <c r="G133" s="12">
        <v>21.2</v>
      </c>
      <c r="H133" s="12">
        <v>0.624</v>
      </c>
      <c r="I133" s="12">
        <v>21.89</v>
      </c>
      <c r="J133" s="69">
        <v>19600</v>
      </c>
      <c r="AA133" s="1">
        <v>19.600000000000001</v>
      </c>
    </row>
    <row r="134" spans="1:27" x14ac:dyDescent="0.3">
      <c r="A134" s="12">
        <v>8.58</v>
      </c>
      <c r="B134" s="12">
        <v>97.9</v>
      </c>
      <c r="C134" s="12">
        <v>6.3719999999999999</v>
      </c>
      <c r="D134" s="12">
        <v>11.12</v>
      </c>
      <c r="E134" s="12">
        <v>4</v>
      </c>
      <c r="F134" s="12">
        <v>437</v>
      </c>
      <c r="G134" s="12">
        <v>21.2</v>
      </c>
      <c r="H134" s="12">
        <v>0.624</v>
      </c>
      <c r="I134" s="12">
        <v>21.89</v>
      </c>
      <c r="J134" s="69">
        <v>23000</v>
      </c>
      <c r="AA134" s="1">
        <v>23</v>
      </c>
    </row>
    <row r="135" spans="1:27" x14ac:dyDescent="0.3">
      <c r="A135" s="12">
        <v>0.4</v>
      </c>
      <c r="B135" s="12">
        <v>95.4</v>
      </c>
      <c r="C135" s="12">
        <v>5.8220000000000001</v>
      </c>
      <c r="D135" s="12">
        <v>15.03</v>
      </c>
      <c r="E135" s="12">
        <v>4</v>
      </c>
      <c r="F135" s="12">
        <v>437</v>
      </c>
      <c r="G135" s="12">
        <v>21.2</v>
      </c>
      <c r="H135" s="12">
        <v>0.624</v>
      </c>
      <c r="I135" s="12">
        <v>21.89</v>
      </c>
      <c r="J135" s="69">
        <v>18400</v>
      </c>
      <c r="AA135" s="1">
        <v>18.399999999999999</v>
      </c>
    </row>
    <row r="136" spans="1:27" x14ac:dyDescent="0.3">
      <c r="A136" s="12">
        <v>5.48</v>
      </c>
      <c r="B136" s="12">
        <v>98.4</v>
      </c>
      <c r="C136" s="12">
        <v>5.7569999999999997</v>
      </c>
      <c r="D136" s="12">
        <v>17.309999999999999</v>
      </c>
      <c r="E136" s="12">
        <v>4</v>
      </c>
      <c r="F136" s="12">
        <v>437</v>
      </c>
      <c r="G136" s="12">
        <v>21.2</v>
      </c>
      <c r="H136" s="12">
        <v>0.624</v>
      </c>
      <c r="I136" s="12">
        <v>21.89</v>
      </c>
      <c r="J136" s="69">
        <v>15600</v>
      </c>
      <c r="AA136" s="1">
        <v>15.6</v>
      </c>
    </row>
    <row r="137" spans="1:27" x14ac:dyDescent="0.3">
      <c r="A137" s="12">
        <v>0.66</v>
      </c>
      <c r="B137" s="12">
        <v>98.2</v>
      </c>
      <c r="C137" s="12">
        <v>6.335</v>
      </c>
      <c r="D137" s="12">
        <v>16.96</v>
      </c>
      <c r="E137" s="12">
        <v>4</v>
      </c>
      <c r="F137" s="12">
        <v>437</v>
      </c>
      <c r="G137" s="12">
        <v>21.2</v>
      </c>
      <c r="H137" s="12">
        <v>0.624</v>
      </c>
      <c r="I137" s="12">
        <v>21.89</v>
      </c>
      <c r="J137" s="69">
        <v>18100</v>
      </c>
      <c r="AA137" s="1">
        <v>18.100000000000001</v>
      </c>
    </row>
    <row r="138" spans="1:27" x14ac:dyDescent="0.3">
      <c r="A138" s="12">
        <v>9.8699999999999992</v>
      </c>
      <c r="B138" s="12">
        <v>93.5</v>
      </c>
      <c r="C138" s="12">
        <v>5.9420000000000002</v>
      </c>
      <c r="D138" s="12">
        <v>16.899999999999999</v>
      </c>
      <c r="E138" s="12">
        <v>4</v>
      </c>
      <c r="F138" s="12">
        <v>437</v>
      </c>
      <c r="G138" s="12">
        <v>21.2</v>
      </c>
      <c r="H138" s="12">
        <v>0.624</v>
      </c>
      <c r="I138" s="12">
        <v>21.89</v>
      </c>
      <c r="J138" s="69">
        <v>17400</v>
      </c>
      <c r="AA138" s="1">
        <v>17.399999999999999</v>
      </c>
    </row>
    <row r="139" spans="1:27" x14ac:dyDescent="0.3">
      <c r="A139" s="12">
        <v>5.05</v>
      </c>
      <c r="B139" s="12">
        <v>98.4</v>
      </c>
      <c r="C139" s="12">
        <v>6.4539999999999997</v>
      </c>
      <c r="D139" s="12">
        <v>14.59</v>
      </c>
      <c r="E139" s="12">
        <v>4</v>
      </c>
      <c r="F139" s="12">
        <v>437</v>
      </c>
      <c r="G139" s="12">
        <v>21.2</v>
      </c>
      <c r="H139" s="12">
        <v>0.624</v>
      </c>
      <c r="I139" s="12">
        <v>21.89</v>
      </c>
      <c r="J139" s="69">
        <v>17100</v>
      </c>
      <c r="AA139" s="1">
        <v>17.100000000000001</v>
      </c>
    </row>
    <row r="140" spans="1:27" x14ac:dyDescent="0.3">
      <c r="A140" s="12">
        <v>0.91</v>
      </c>
      <c r="B140" s="12">
        <v>98.2</v>
      </c>
      <c r="C140" s="12">
        <v>5.8570000000000002</v>
      </c>
      <c r="D140" s="12">
        <v>21.32</v>
      </c>
      <c r="E140" s="12">
        <v>4</v>
      </c>
      <c r="F140" s="12">
        <v>437</v>
      </c>
      <c r="G140" s="12">
        <v>21.2</v>
      </c>
      <c r="H140" s="12">
        <v>0.624</v>
      </c>
      <c r="I140" s="12">
        <v>21.89</v>
      </c>
      <c r="J140" s="69">
        <v>13300</v>
      </c>
      <c r="AA140" s="1">
        <v>13.3</v>
      </c>
    </row>
    <row r="141" spans="1:27" x14ac:dyDescent="0.3">
      <c r="A141" s="12">
        <v>2.92</v>
      </c>
      <c r="B141" s="12">
        <v>97.9</v>
      </c>
      <c r="C141" s="12">
        <v>6.1509999999999998</v>
      </c>
      <c r="D141" s="12">
        <v>18.46</v>
      </c>
      <c r="E141" s="12">
        <v>4</v>
      </c>
      <c r="F141" s="12">
        <v>437</v>
      </c>
      <c r="G141" s="12">
        <v>21.2</v>
      </c>
      <c r="H141" s="12">
        <v>0.624</v>
      </c>
      <c r="I141" s="12">
        <v>21.89</v>
      </c>
      <c r="J141" s="69">
        <v>17800</v>
      </c>
      <c r="AA141" s="1">
        <v>17.8</v>
      </c>
    </row>
    <row r="142" spans="1:27" x14ac:dyDescent="0.3">
      <c r="A142" s="12">
        <v>8.82</v>
      </c>
      <c r="B142" s="12">
        <v>93.6</v>
      </c>
      <c r="C142" s="12">
        <v>6.1740000000000004</v>
      </c>
      <c r="D142" s="12">
        <v>24.16</v>
      </c>
      <c r="E142" s="12">
        <v>4</v>
      </c>
      <c r="F142" s="12">
        <v>437</v>
      </c>
      <c r="G142" s="12">
        <v>21.2</v>
      </c>
      <c r="H142" s="12">
        <v>0.624</v>
      </c>
      <c r="I142" s="12">
        <v>21.89</v>
      </c>
      <c r="J142" s="69">
        <v>14000</v>
      </c>
      <c r="AA142" s="1">
        <v>14</v>
      </c>
    </row>
    <row r="143" spans="1:27" x14ac:dyDescent="0.3">
      <c r="A143" s="12">
        <v>3.92</v>
      </c>
      <c r="B143" s="12">
        <v>100</v>
      </c>
      <c r="C143" s="12">
        <v>5.0190000000000001</v>
      </c>
      <c r="D143" s="12">
        <v>34.409999999999997</v>
      </c>
      <c r="E143" s="12">
        <v>4</v>
      </c>
      <c r="F143" s="12">
        <v>437</v>
      </c>
      <c r="G143" s="12">
        <v>21.2</v>
      </c>
      <c r="H143" s="12">
        <v>0.624</v>
      </c>
      <c r="I143" s="12">
        <v>21.89</v>
      </c>
      <c r="J143" s="69">
        <v>14400</v>
      </c>
      <c r="AA143" s="1">
        <v>14.4</v>
      </c>
    </row>
    <row r="144" spans="1:27" x14ac:dyDescent="0.3">
      <c r="A144" s="12">
        <v>3.83</v>
      </c>
      <c r="B144" s="12">
        <v>100</v>
      </c>
      <c r="C144" s="12">
        <v>5.4029999999999996</v>
      </c>
      <c r="D144" s="12">
        <v>26.82</v>
      </c>
      <c r="E144" s="12">
        <v>5</v>
      </c>
      <c r="F144" s="12">
        <v>403</v>
      </c>
      <c r="G144" s="12">
        <v>14.7</v>
      </c>
      <c r="H144" s="12">
        <v>0.871</v>
      </c>
      <c r="I144" s="12">
        <v>19.579999999999998</v>
      </c>
      <c r="J144" s="69">
        <v>13400</v>
      </c>
      <c r="AA144" s="1">
        <v>13.4</v>
      </c>
    </row>
    <row r="145" spans="1:27" x14ac:dyDescent="0.3">
      <c r="A145" s="12">
        <v>0.68</v>
      </c>
      <c r="B145" s="12">
        <v>100</v>
      </c>
      <c r="C145" s="12">
        <v>5.468</v>
      </c>
      <c r="D145" s="12">
        <v>26.42</v>
      </c>
      <c r="E145" s="12">
        <v>5</v>
      </c>
      <c r="F145" s="12">
        <v>403</v>
      </c>
      <c r="G145" s="12">
        <v>14.7</v>
      </c>
      <c r="H145" s="12">
        <v>0.871</v>
      </c>
      <c r="I145" s="12">
        <v>19.579999999999998</v>
      </c>
      <c r="J145" s="69">
        <v>15600</v>
      </c>
      <c r="AA145" s="1">
        <v>15.6</v>
      </c>
    </row>
    <row r="146" spans="1:27" x14ac:dyDescent="0.3">
      <c r="A146" s="12">
        <v>1.25</v>
      </c>
      <c r="B146" s="12">
        <v>97.8</v>
      </c>
      <c r="C146" s="12">
        <v>4.9029999999999996</v>
      </c>
      <c r="D146" s="12">
        <v>29.29</v>
      </c>
      <c r="E146" s="12">
        <v>5</v>
      </c>
      <c r="F146" s="12">
        <v>403</v>
      </c>
      <c r="G146" s="12">
        <v>14.7</v>
      </c>
      <c r="H146" s="12">
        <v>0.871</v>
      </c>
      <c r="I146" s="12">
        <v>19.579999999999998</v>
      </c>
      <c r="J146" s="69">
        <v>11800</v>
      </c>
      <c r="AA146" s="1">
        <v>11.8</v>
      </c>
    </row>
    <row r="147" spans="1:27" x14ac:dyDescent="0.3">
      <c r="A147" s="12">
        <v>2.88</v>
      </c>
      <c r="B147" s="12">
        <v>100</v>
      </c>
      <c r="C147" s="12">
        <v>6.13</v>
      </c>
      <c r="D147" s="12">
        <v>27.8</v>
      </c>
      <c r="E147" s="12">
        <v>5</v>
      </c>
      <c r="F147" s="12">
        <v>403</v>
      </c>
      <c r="G147" s="12">
        <v>14.7</v>
      </c>
      <c r="H147" s="12">
        <v>0.871</v>
      </c>
      <c r="I147" s="12">
        <v>19.579999999999998</v>
      </c>
      <c r="J147" s="69">
        <v>13800</v>
      </c>
      <c r="AA147" s="1">
        <v>13.8</v>
      </c>
    </row>
    <row r="148" spans="1:27" x14ac:dyDescent="0.3">
      <c r="A148" s="12">
        <v>9.89</v>
      </c>
      <c r="B148" s="12">
        <v>100</v>
      </c>
      <c r="C148" s="12">
        <v>5.6280000000000001</v>
      </c>
      <c r="D148" s="12">
        <v>16.649999999999999</v>
      </c>
      <c r="E148" s="12">
        <v>5</v>
      </c>
      <c r="F148" s="12">
        <v>403</v>
      </c>
      <c r="G148" s="12">
        <v>14.7</v>
      </c>
      <c r="H148" s="12">
        <v>0.871</v>
      </c>
      <c r="I148" s="12">
        <v>19.579999999999998</v>
      </c>
      <c r="J148" s="69">
        <v>15600</v>
      </c>
      <c r="AA148" s="1">
        <v>15.6</v>
      </c>
    </row>
    <row r="149" spans="1:27" x14ac:dyDescent="0.3">
      <c r="A149" s="12">
        <v>8.5399999999999991</v>
      </c>
      <c r="B149" s="12">
        <v>95.7</v>
      </c>
      <c r="C149" s="12">
        <v>4.9260000000000002</v>
      </c>
      <c r="D149" s="12">
        <v>29.53</v>
      </c>
      <c r="E149" s="12">
        <v>5</v>
      </c>
      <c r="F149" s="12">
        <v>403</v>
      </c>
      <c r="G149" s="12">
        <v>14.7</v>
      </c>
      <c r="H149" s="12">
        <v>0.871</v>
      </c>
      <c r="I149" s="12">
        <v>19.579999999999998</v>
      </c>
      <c r="J149" s="69">
        <v>14600</v>
      </c>
      <c r="AA149" s="1">
        <v>14.6</v>
      </c>
    </row>
    <row r="150" spans="1:27" x14ac:dyDescent="0.3">
      <c r="A150" s="12">
        <v>4.75</v>
      </c>
      <c r="B150" s="12">
        <v>93.8</v>
      </c>
      <c r="C150" s="12">
        <v>5.1859999999999999</v>
      </c>
      <c r="D150" s="12">
        <v>28.32</v>
      </c>
      <c r="E150" s="12">
        <v>5</v>
      </c>
      <c r="F150" s="12">
        <v>403</v>
      </c>
      <c r="G150" s="12">
        <v>14.7</v>
      </c>
      <c r="H150" s="12">
        <v>0.871</v>
      </c>
      <c r="I150" s="12">
        <v>19.579999999999998</v>
      </c>
      <c r="J150" s="69">
        <v>17800</v>
      </c>
      <c r="AA150" s="1">
        <v>17.8</v>
      </c>
    </row>
    <row r="151" spans="1:27" x14ac:dyDescent="0.3">
      <c r="A151" s="12">
        <v>3.07</v>
      </c>
      <c r="B151" s="12">
        <v>94.9</v>
      </c>
      <c r="C151" s="12">
        <v>5.5970000000000004</v>
      </c>
      <c r="D151" s="12">
        <v>21.45</v>
      </c>
      <c r="E151" s="12">
        <v>5</v>
      </c>
      <c r="F151" s="12">
        <v>403</v>
      </c>
      <c r="G151" s="12">
        <v>14.7</v>
      </c>
      <c r="H151" s="12">
        <v>0.871</v>
      </c>
      <c r="I151" s="12">
        <v>19.579999999999998</v>
      </c>
      <c r="J151" s="69">
        <v>15400</v>
      </c>
      <c r="AA151" s="1">
        <v>15.4</v>
      </c>
    </row>
    <row r="152" spans="1:27" x14ac:dyDescent="0.3">
      <c r="A152" s="12">
        <v>9.17</v>
      </c>
      <c r="B152" s="12">
        <v>97.3</v>
      </c>
      <c r="C152" s="12">
        <v>6.1219999999999999</v>
      </c>
      <c r="D152" s="12">
        <v>14.1</v>
      </c>
      <c r="E152" s="12">
        <v>5</v>
      </c>
      <c r="F152" s="12">
        <v>403</v>
      </c>
      <c r="G152" s="12">
        <v>14.7</v>
      </c>
      <c r="H152" s="12">
        <v>0.871</v>
      </c>
      <c r="I152" s="12">
        <v>19.579999999999998</v>
      </c>
      <c r="J152" s="69">
        <v>21500</v>
      </c>
      <c r="AA152" s="1">
        <v>21.5</v>
      </c>
    </row>
    <row r="153" spans="1:27" x14ac:dyDescent="0.3">
      <c r="A153" s="12">
        <v>9.33</v>
      </c>
      <c r="B153" s="12">
        <v>100</v>
      </c>
      <c r="C153" s="12">
        <v>5.4039999999999999</v>
      </c>
      <c r="D153" s="12">
        <v>13.28</v>
      </c>
      <c r="E153" s="12">
        <v>5</v>
      </c>
      <c r="F153" s="12">
        <v>403</v>
      </c>
      <c r="G153" s="12">
        <v>14.7</v>
      </c>
      <c r="H153" s="12">
        <v>0.871</v>
      </c>
      <c r="I153" s="12">
        <v>19.579999999999998</v>
      </c>
      <c r="J153" s="69">
        <v>19600</v>
      </c>
      <c r="AA153" s="1">
        <v>19.600000000000001</v>
      </c>
    </row>
    <row r="154" spans="1:27" x14ac:dyDescent="0.3">
      <c r="A154" s="12">
        <v>3.51</v>
      </c>
      <c r="B154" s="12">
        <v>88</v>
      </c>
      <c r="C154" s="12">
        <v>5.0119999999999996</v>
      </c>
      <c r="D154" s="12">
        <v>12.12</v>
      </c>
      <c r="E154" s="12">
        <v>5</v>
      </c>
      <c r="F154" s="12">
        <v>403</v>
      </c>
      <c r="G154" s="12">
        <v>14.7</v>
      </c>
      <c r="H154" s="12">
        <v>0.871</v>
      </c>
      <c r="I154" s="12">
        <v>19.579999999999998</v>
      </c>
      <c r="J154" s="69">
        <v>15300</v>
      </c>
      <c r="AA154" s="1">
        <v>15.3</v>
      </c>
    </row>
    <row r="155" spans="1:27" x14ac:dyDescent="0.3">
      <c r="A155" s="12">
        <v>9.81</v>
      </c>
      <c r="B155" s="12">
        <v>98.5</v>
      </c>
      <c r="C155" s="12">
        <v>5.7089999999999996</v>
      </c>
      <c r="D155" s="12">
        <v>15.79</v>
      </c>
      <c r="E155" s="12">
        <v>5</v>
      </c>
      <c r="F155" s="12">
        <v>403</v>
      </c>
      <c r="G155" s="12">
        <v>14.7</v>
      </c>
      <c r="H155" s="12">
        <v>0.871</v>
      </c>
      <c r="I155" s="12">
        <v>19.579999999999998</v>
      </c>
      <c r="J155" s="69">
        <v>19400</v>
      </c>
      <c r="AA155" s="1">
        <v>19.399999999999999</v>
      </c>
    </row>
    <row r="156" spans="1:27" x14ac:dyDescent="0.3">
      <c r="A156" s="12">
        <v>1.24</v>
      </c>
      <c r="B156" s="12">
        <v>96</v>
      </c>
      <c r="C156" s="12">
        <v>6.1289999999999996</v>
      </c>
      <c r="D156" s="12">
        <v>15.12</v>
      </c>
      <c r="E156" s="12">
        <v>5</v>
      </c>
      <c r="F156" s="12">
        <v>403</v>
      </c>
      <c r="G156" s="12">
        <v>14.7</v>
      </c>
      <c r="H156" s="12">
        <v>0.871</v>
      </c>
      <c r="I156" s="12">
        <v>19.579999999999998</v>
      </c>
      <c r="J156" s="69">
        <v>17000</v>
      </c>
      <c r="AA156" s="1">
        <v>17</v>
      </c>
    </row>
    <row r="157" spans="1:27" x14ac:dyDescent="0.3">
      <c r="A157" s="12">
        <v>0.76</v>
      </c>
      <c r="B157" s="12">
        <v>82.6</v>
      </c>
      <c r="C157" s="12">
        <v>6.1520000000000001</v>
      </c>
      <c r="D157" s="12">
        <v>15.02</v>
      </c>
      <c r="E157" s="12">
        <v>5</v>
      </c>
      <c r="F157" s="12">
        <v>403</v>
      </c>
      <c r="G157" s="12">
        <v>14.7</v>
      </c>
      <c r="H157" s="12">
        <v>0.871</v>
      </c>
      <c r="I157" s="12">
        <v>19.579999999999998</v>
      </c>
      <c r="J157" s="69">
        <v>15600</v>
      </c>
      <c r="AA157" s="1">
        <v>15.6</v>
      </c>
    </row>
    <row r="158" spans="1:27" x14ac:dyDescent="0.3">
      <c r="A158" s="12">
        <v>9.09</v>
      </c>
      <c r="B158" s="12">
        <v>94</v>
      </c>
      <c r="C158" s="12">
        <v>5.2720000000000002</v>
      </c>
      <c r="D158" s="12">
        <v>16.14</v>
      </c>
      <c r="E158" s="12">
        <v>5</v>
      </c>
      <c r="F158" s="12">
        <v>403</v>
      </c>
      <c r="G158" s="12">
        <v>14.7</v>
      </c>
      <c r="H158" s="12">
        <v>0.871</v>
      </c>
      <c r="I158" s="12">
        <v>19.579999999999998</v>
      </c>
      <c r="J158" s="69">
        <v>13100</v>
      </c>
      <c r="AA158" s="1">
        <v>13.1</v>
      </c>
    </row>
    <row r="159" spans="1:27" x14ac:dyDescent="0.3">
      <c r="A159" s="12">
        <v>7.86</v>
      </c>
      <c r="B159" s="12">
        <v>97.4</v>
      </c>
      <c r="C159" s="12">
        <v>6.9429999999999996</v>
      </c>
      <c r="D159" s="12">
        <v>4.59</v>
      </c>
      <c r="E159" s="12">
        <v>5</v>
      </c>
      <c r="F159" s="12">
        <v>403</v>
      </c>
      <c r="G159" s="12">
        <v>14.7</v>
      </c>
      <c r="H159" s="12">
        <v>0.60499999999999998</v>
      </c>
      <c r="I159" s="12">
        <v>19.579999999999998</v>
      </c>
      <c r="J159" s="69">
        <v>41300</v>
      </c>
      <c r="AA159" s="1">
        <v>41.3</v>
      </c>
    </row>
    <row r="160" spans="1:27" x14ac:dyDescent="0.3">
      <c r="A160" s="12">
        <v>4.6900000000000004</v>
      </c>
      <c r="B160" s="12">
        <v>100</v>
      </c>
      <c r="C160" s="12">
        <v>6.0659999999999998</v>
      </c>
      <c r="D160" s="12">
        <v>6.43</v>
      </c>
      <c r="E160" s="12">
        <v>5</v>
      </c>
      <c r="F160" s="12">
        <v>403</v>
      </c>
      <c r="G160" s="12">
        <v>14.7</v>
      </c>
      <c r="H160" s="12">
        <v>0.60499999999999998</v>
      </c>
      <c r="I160" s="12">
        <v>19.579999999999998</v>
      </c>
      <c r="J160" s="69">
        <v>24300</v>
      </c>
      <c r="AA160" s="1">
        <v>24.3</v>
      </c>
    </row>
    <row r="161" spans="1:27" x14ac:dyDescent="0.3">
      <c r="A161" s="12">
        <v>4.8099999999999996</v>
      </c>
      <c r="B161" s="12">
        <v>100</v>
      </c>
      <c r="C161" s="12">
        <v>6.51</v>
      </c>
      <c r="D161" s="12">
        <v>7.39</v>
      </c>
      <c r="E161" s="12">
        <v>5</v>
      </c>
      <c r="F161" s="12">
        <v>403</v>
      </c>
      <c r="G161" s="12">
        <v>14.7</v>
      </c>
      <c r="H161" s="12">
        <v>0.871</v>
      </c>
      <c r="I161" s="12">
        <v>19.579999999999998</v>
      </c>
      <c r="J161" s="69">
        <v>23300</v>
      </c>
      <c r="AA161" s="1">
        <v>23.3</v>
      </c>
    </row>
    <row r="162" spans="1:27" x14ac:dyDescent="0.3">
      <c r="A162" s="12">
        <v>8.65</v>
      </c>
      <c r="B162" s="12">
        <v>92.6</v>
      </c>
      <c r="C162" s="12">
        <v>6.25</v>
      </c>
      <c r="D162" s="12">
        <v>5.5</v>
      </c>
      <c r="E162" s="12">
        <v>5</v>
      </c>
      <c r="F162" s="12">
        <v>403</v>
      </c>
      <c r="G162" s="12">
        <v>14.7</v>
      </c>
      <c r="H162" s="12">
        <v>0.60499999999999998</v>
      </c>
      <c r="I162" s="12">
        <v>19.579999999999998</v>
      </c>
      <c r="J162" s="69">
        <v>27000</v>
      </c>
      <c r="AA162" s="1">
        <v>27</v>
      </c>
    </row>
    <row r="163" spans="1:27" x14ac:dyDescent="0.3">
      <c r="A163" s="12">
        <v>2.63</v>
      </c>
      <c r="B163" s="12">
        <v>90.8</v>
      </c>
      <c r="C163" s="12">
        <v>7.4889999999999999</v>
      </c>
      <c r="D163" s="12">
        <v>1.73</v>
      </c>
      <c r="E163" s="12">
        <v>5</v>
      </c>
      <c r="F163" s="12">
        <v>403</v>
      </c>
      <c r="G163" s="12">
        <v>14.7</v>
      </c>
      <c r="H163" s="12">
        <v>0.60499999999999998</v>
      </c>
      <c r="I163" s="12">
        <v>19.579999999999998</v>
      </c>
      <c r="J163" s="69">
        <v>50000</v>
      </c>
      <c r="AA163" s="1">
        <v>50</v>
      </c>
    </row>
    <row r="164" spans="1:27" x14ac:dyDescent="0.3">
      <c r="A164" s="12">
        <v>8.39</v>
      </c>
      <c r="B164" s="12">
        <v>98.2</v>
      </c>
      <c r="C164" s="12">
        <v>7.8019999999999996</v>
      </c>
      <c r="D164" s="12">
        <v>1.92</v>
      </c>
      <c r="E164" s="12">
        <v>5</v>
      </c>
      <c r="F164" s="12">
        <v>403</v>
      </c>
      <c r="G164" s="12">
        <v>14.7</v>
      </c>
      <c r="H164" s="12">
        <v>0.60499999999999998</v>
      </c>
      <c r="I164" s="12">
        <v>19.579999999999998</v>
      </c>
      <c r="J164" s="69">
        <v>50000</v>
      </c>
      <c r="AA164" s="1">
        <v>50</v>
      </c>
    </row>
    <row r="165" spans="1:27" x14ac:dyDescent="0.3">
      <c r="A165" s="12">
        <v>1.26</v>
      </c>
      <c r="B165" s="12">
        <v>93.9</v>
      </c>
      <c r="C165" s="12">
        <v>8.375</v>
      </c>
      <c r="D165" s="12">
        <v>3.32</v>
      </c>
      <c r="E165" s="12">
        <v>5</v>
      </c>
      <c r="F165" s="12">
        <v>403</v>
      </c>
      <c r="G165" s="12">
        <v>14.7</v>
      </c>
      <c r="H165" s="12">
        <v>0.60499999999999998</v>
      </c>
      <c r="I165" s="12">
        <v>19.579999999999998</v>
      </c>
      <c r="J165" s="69">
        <v>50000</v>
      </c>
      <c r="AA165" s="1">
        <v>50</v>
      </c>
    </row>
    <row r="166" spans="1:27" x14ac:dyDescent="0.3">
      <c r="A166" s="12">
        <v>0.75</v>
      </c>
      <c r="B166" s="12">
        <v>91.8</v>
      </c>
      <c r="C166" s="12">
        <v>5.8540000000000001</v>
      </c>
      <c r="D166" s="12">
        <v>11.64</v>
      </c>
      <c r="E166" s="12">
        <v>5</v>
      </c>
      <c r="F166" s="12">
        <v>403</v>
      </c>
      <c r="G166" s="12">
        <v>14.7</v>
      </c>
      <c r="H166" s="12">
        <v>0.60499999999999998</v>
      </c>
      <c r="I166" s="12">
        <v>19.579999999999998</v>
      </c>
      <c r="J166" s="69">
        <v>22700</v>
      </c>
      <c r="AA166" s="1">
        <v>22.7</v>
      </c>
    </row>
    <row r="167" spans="1:27" x14ac:dyDescent="0.3">
      <c r="A167" s="12">
        <v>6.11</v>
      </c>
      <c r="B167" s="12">
        <v>93</v>
      </c>
      <c r="C167" s="12">
        <v>6.101</v>
      </c>
      <c r="D167" s="12">
        <v>9.81</v>
      </c>
      <c r="E167" s="12">
        <v>5</v>
      </c>
      <c r="F167" s="12">
        <v>403</v>
      </c>
      <c r="G167" s="12">
        <v>14.7</v>
      </c>
      <c r="H167" s="12">
        <v>0.60499999999999998</v>
      </c>
      <c r="I167" s="12">
        <v>19.579999999999998</v>
      </c>
      <c r="J167" s="69">
        <v>25000</v>
      </c>
      <c r="AA167" s="1">
        <v>25</v>
      </c>
    </row>
    <row r="168" spans="1:27" x14ac:dyDescent="0.3">
      <c r="A168" s="12">
        <v>1.5</v>
      </c>
      <c r="B168" s="12">
        <v>96.2</v>
      </c>
      <c r="C168" s="12">
        <v>7.9290000000000003</v>
      </c>
      <c r="D168" s="12">
        <v>3.7</v>
      </c>
      <c r="E168" s="12">
        <v>5</v>
      </c>
      <c r="F168" s="12">
        <v>403</v>
      </c>
      <c r="G168" s="12">
        <v>14.7</v>
      </c>
      <c r="H168" s="12">
        <v>0.60499999999999998</v>
      </c>
      <c r="I168" s="12">
        <v>19.579999999999998</v>
      </c>
      <c r="J168" s="69">
        <v>50000</v>
      </c>
      <c r="AA168" s="1">
        <v>50</v>
      </c>
    </row>
    <row r="169" spans="1:27" x14ac:dyDescent="0.3">
      <c r="A169" s="12">
        <v>1.33</v>
      </c>
      <c r="B169" s="12">
        <v>79.2</v>
      </c>
      <c r="C169" s="12">
        <v>5.8769999999999998</v>
      </c>
      <c r="D169" s="12">
        <v>12.14</v>
      </c>
      <c r="E169" s="12">
        <v>5</v>
      </c>
      <c r="F169" s="12">
        <v>403</v>
      </c>
      <c r="G169" s="12">
        <v>14.7</v>
      </c>
      <c r="H169" s="12">
        <v>0.60499999999999998</v>
      </c>
      <c r="I169" s="12">
        <v>19.579999999999998</v>
      </c>
      <c r="J169" s="69">
        <v>23800</v>
      </c>
      <c r="AA169" s="1">
        <v>23.8</v>
      </c>
    </row>
    <row r="170" spans="1:27" x14ac:dyDescent="0.3">
      <c r="A170" s="12">
        <v>6.02</v>
      </c>
      <c r="B170" s="12">
        <v>96.1</v>
      </c>
      <c r="C170" s="12">
        <v>6.319</v>
      </c>
      <c r="D170" s="12">
        <v>11.1</v>
      </c>
      <c r="E170" s="12">
        <v>5</v>
      </c>
      <c r="F170" s="12">
        <v>403</v>
      </c>
      <c r="G170" s="12">
        <v>14.7</v>
      </c>
      <c r="H170" s="12">
        <v>0.60499999999999998</v>
      </c>
      <c r="I170" s="12">
        <v>19.579999999999998</v>
      </c>
      <c r="J170" s="69">
        <v>23800</v>
      </c>
      <c r="AA170" s="1">
        <v>23.8</v>
      </c>
    </row>
    <row r="171" spans="1:27" x14ac:dyDescent="0.3">
      <c r="A171" s="12">
        <v>0.42</v>
      </c>
      <c r="B171" s="12">
        <v>95.2</v>
      </c>
      <c r="C171" s="12">
        <v>6.4020000000000001</v>
      </c>
      <c r="D171" s="12">
        <v>11.32</v>
      </c>
      <c r="E171" s="12">
        <v>5</v>
      </c>
      <c r="F171" s="12">
        <v>403</v>
      </c>
      <c r="G171" s="12">
        <v>14.7</v>
      </c>
      <c r="H171" s="12">
        <v>0.60499999999999998</v>
      </c>
      <c r="I171" s="12">
        <v>19.579999999999998</v>
      </c>
      <c r="J171" s="69">
        <v>22300</v>
      </c>
      <c r="AA171" s="1">
        <v>22.3</v>
      </c>
    </row>
    <row r="172" spans="1:27" x14ac:dyDescent="0.3">
      <c r="A172" s="12">
        <v>4.8</v>
      </c>
      <c r="B172" s="12">
        <v>94.6</v>
      </c>
      <c r="C172" s="12">
        <v>5.875</v>
      </c>
      <c r="D172" s="12">
        <v>14.43</v>
      </c>
      <c r="E172" s="12">
        <v>5</v>
      </c>
      <c r="F172" s="12">
        <v>403</v>
      </c>
      <c r="G172" s="12">
        <v>14.7</v>
      </c>
      <c r="H172" s="12">
        <v>0.60499999999999998</v>
      </c>
      <c r="I172" s="12">
        <v>19.579999999999998</v>
      </c>
      <c r="J172" s="69">
        <v>17400</v>
      </c>
      <c r="AA172" s="1">
        <v>17.399999999999999</v>
      </c>
    </row>
    <row r="173" spans="1:27" x14ac:dyDescent="0.3">
      <c r="A173" s="12">
        <v>6.98</v>
      </c>
      <c r="B173" s="12">
        <v>97.3</v>
      </c>
      <c r="C173" s="12">
        <v>5.88</v>
      </c>
      <c r="D173" s="12">
        <v>12.03</v>
      </c>
      <c r="E173" s="12">
        <v>5</v>
      </c>
      <c r="F173" s="12">
        <v>403</v>
      </c>
      <c r="G173" s="12">
        <v>14.7</v>
      </c>
      <c r="H173" s="12">
        <v>0.60499999999999998</v>
      </c>
      <c r="I173" s="12">
        <v>19.579999999999998</v>
      </c>
      <c r="J173" s="69">
        <v>19100</v>
      </c>
      <c r="AA173" s="1">
        <v>19.100000000000001</v>
      </c>
    </row>
    <row r="174" spans="1:27" x14ac:dyDescent="0.3">
      <c r="A174" s="12">
        <v>0.57999999999999996</v>
      </c>
      <c r="B174" s="12">
        <v>88.5</v>
      </c>
      <c r="C174" s="12">
        <v>5.5720000000000001</v>
      </c>
      <c r="D174" s="12">
        <v>14.69</v>
      </c>
      <c r="E174" s="12">
        <v>5</v>
      </c>
      <c r="F174" s="12">
        <v>296</v>
      </c>
      <c r="G174" s="12">
        <v>16.600000000000001</v>
      </c>
      <c r="H174" s="12">
        <v>0.51</v>
      </c>
      <c r="I174" s="12">
        <v>4.05</v>
      </c>
      <c r="J174" s="69">
        <v>23100</v>
      </c>
      <c r="AA174" s="1">
        <v>23.1</v>
      </c>
    </row>
    <row r="175" spans="1:27" x14ac:dyDescent="0.3">
      <c r="A175" s="12">
        <v>3.64</v>
      </c>
      <c r="B175" s="12">
        <v>84.1</v>
      </c>
      <c r="C175" s="12">
        <v>6.4160000000000004</v>
      </c>
      <c r="D175" s="12">
        <v>9.0399999999999991</v>
      </c>
      <c r="E175" s="12">
        <v>5</v>
      </c>
      <c r="F175" s="12">
        <v>296</v>
      </c>
      <c r="G175" s="12">
        <v>16.600000000000001</v>
      </c>
      <c r="H175" s="12">
        <v>0.51</v>
      </c>
      <c r="I175" s="12">
        <v>4.05</v>
      </c>
      <c r="J175" s="69">
        <v>23600</v>
      </c>
      <c r="AA175" s="1">
        <v>23.6</v>
      </c>
    </row>
    <row r="176" spans="1:27" x14ac:dyDescent="0.3">
      <c r="A176" s="12">
        <v>0.76</v>
      </c>
      <c r="B176" s="12">
        <v>68.7</v>
      </c>
      <c r="C176" s="12">
        <v>5.859</v>
      </c>
      <c r="D176" s="12">
        <v>9.64</v>
      </c>
      <c r="E176" s="12">
        <v>5</v>
      </c>
      <c r="F176" s="12">
        <v>296</v>
      </c>
      <c r="G176" s="12">
        <v>16.600000000000001</v>
      </c>
      <c r="H176" s="12">
        <v>0.51</v>
      </c>
      <c r="I176" s="12">
        <v>4.05</v>
      </c>
      <c r="J176" s="69">
        <v>22600</v>
      </c>
      <c r="AA176" s="1">
        <v>22.6</v>
      </c>
    </row>
    <row r="177" spans="1:27" x14ac:dyDescent="0.3">
      <c r="A177" s="12">
        <v>3.45</v>
      </c>
      <c r="B177" s="12">
        <v>33.1</v>
      </c>
      <c r="C177" s="12">
        <v>6.5460000000000003</v>
      </c>
      <c r="D177" s="12">
        <v>5.33</v>
      </c>
      <c r="E177" s="12">
        <v>5</v>
      </c>
      <c r="F177" s="12">
        <v>296</v>
      </c>
      <c r="G177" s="12">
        <v>16.600000000000001</v>
      </c>
      <c r="H177" s="12">
        <v>0.51</v>
      </c>
      <c r="I177" s="12">
        <v>4.05</v>
      </c>
      <c r="J177" s="69">
        <v>29400</v>
      </c>
      <c r="AA177" s="1">
        <v>29.4</v>
      </c>
    </row>
    <row r="178" spans="1:27" x14ac:dyDescent="0.3">
      <c r="A178" s="12">
        <v>3.56</v>
      </c>
      <c r="B178" s="12">
        <v>47.2</v>
      </c>
      <c r="C178" s="12">
        <v>6.02</v>
      </c>
      <c r="D178" s="12">
        <v>10.11</v>
      </c>
      <c r="E178" s="12">
        <v>5</v>
      </c>
      <c r="F178" s="12">
        <v>296</v>
      </c>
      <c r="G178" s="12">
        <v>16.600000000000001</v>
      </c>
      <c r="H178" s="12">
        <v>0.51</v>
      </c>
      <c r="I178" s="12">
        <v>4.05</v>
      </c>
      <c r="J178" s="69">
        <v>23200</v>
      </c>
      <c r="AA178" s="1">
        <v>23.2</v>
      </c>
    </row>
    <row r="179" spans="1:27" x14ac:dyDescent="0.3">
      <c r="A179" s="12">
        <v>6.08</v>
      </c>
      <c r="B179" s="12">
        <v>73.400000000000006</v>
      </c>
      <c r="C179" s="12">
        <v>6.3150000000000004</v>
      </c>
      <c r="D179" s="12">
        <v>6.29</v>
      </c>
      <c r="E179" s="12">
        <v>5</v>
      </c>
      <c r="F179" s="12">
        <v>296</v>
      </c>
      <c r="G179" s="12">
        <v>16.600000000000001</v>
      </c>
      <c r="H179" s="12">
        <v>0.51</v>
      </c>
      <c r="I179" s="12">
        <v>4.05</v>
      </c>
      <c r="J179" s="69">
        <v>24600</v>
      </c>
      <c r="AA179" s="1">
        <v>24.6</v>
      </c>
    </row>
    <row r="180" spans="1:27" x14ac:dyDescent="0.3">
      <c r="A180" s="12">
        <v>3.77</v>
      </c>
      <c r="B180" s="12">
        <v>74.400000000000006</v>
      </c>
      <c r="C180" s="12">
        <v>6.86</v>
      </c>
      <c r="D180" s="12">
        <v>6.92</v>
      </c>
      <c r="E180" s="12">
        <v>5</v>
      </c>
      <c r="F180" s="12">
        <v>296</v>
      </c>
      <c r="G180" s="12">
        <v>16.600000000000001</v>
      </c>
      <c r="H180" s="12">
        <v>0.51</v>
      </c>
      <c r="I180" s="12">
        <v>4.05</v>
      </c>
      <c r="J180" s="69">
        <v>29900</v>
      </c>
      <c r="AA180" s="1">
        <v>29.9</v>
      </c>
    </row>
    <row r="181" spans="1:27" x14ac:dyDescent="0.3">
      <c r="A181" s="12">
        <v>8.06</v>
      </c>
      <c r="B181" s="12">
        <v>58.4</v>
      </c>
      <c r="C181" s="12">
        <v>6.98</v>
      </c>
      <c r="D181" s="12">
        <v>5.04</v>
      </c>
      <c r="E181" s="12">
        <v>3</v>
      </c>
      <c r="F181" s="12">
        <v>193</v>
      </c>
      <c r="G181" s="12">
        <v>17.8</v>
      </c>
      <c r="H181" s="12">
        <v>0.48799999999999999</v>
      </c>
      <c r="I181" s="12">
        <v>2.46</v>
      </c>
      <c r="J181" s="69">
        <v>37200</v>
      </c>
      <c r="AA181" s="1">
        <v>37.200000000000003</v>
      </c>
    </row>
    <row r="182" spans="1:27" x14ac:dyDescent="0.3">
      <c r="A182" s="12">
        <v>1.77</v>
      </c>
      <c r="B182" s="12">
        <v>83.3</v>
      </c>
      <c r="C182" s="12">
        <v>7.7649999999999997</v>
      </c>
      <c r="D182" s="12">
        <v>7.56</v>
      </c>
      <c r="E182" s="12">
        <v>3</v>
      </c>
      <c r="F182" s="12">
        <v>193</v>
      </c>
      <c r="G182" s="12">
        <v>17.8</v>
      </c>
      <c r="H182" s="12">
        <v>0.48799999999999999</v>
      </c>
      <c r="I182" s="12">
        <v>2.46</v>
      </c>
      <c r="J182" s="69">
        <v>39800</v>
      </c>
      <c r="AA182" s="1">
        <v>39.799999999999997</v>
      </c>
    </row>
    <row r="183" spans="1:27" x14ac:dyDescent="0.3">
      <c r="A183" s="12">
        <v>2.2200000000000002</v>
      </c>
      <c r="B183" s="12">
        <v>62.2</v>
      </c>
      <c r="C183" s="12">
        <v>6.1440000000000001</v>
      </c>
      <c r="D183" s="12">
        <v>9.4499999999999993</v>
      </c>
      <c r="E183" s="12">
        <v>3</v>
      </c>
      <c r="F183" s="12">
        <v>193</v>
      </c>
      <c r="G183" s="12">
        <v>17.8</v>
      </c>
      <c r="H183" s="12">
        <v>0.48799999999999999</v>
      </c>
      <c r="I183" s="12">
        <v>2.46</v>
      </c>
      <c r="J183" s="69">
        <v>36200</v>
      </c>
      <c r="AA183" s="1">
        <v>36.200000000000003</v>
      </c>
    </row>
    <row r="184" spans="1:27" x14ac:dyDescent="0.3">
      <c r="A184" s="12">
        <v>6.17</v>
      </c>
      <c r="B184" s="12">
        <v>92.2</v>
      </c>
      <c r="C184" s="12">
        <v>7.1550000000000002</v>
      </c>
      <c r="D184" s="12">
        <v>4.82</v>
      </c>
      <c r="E184" s="12">
        <v>3</v>
      </c>
      <c r="F184" s="12">
        <v>193</v>
      </c>
      <c r="G184" s="12">
        <v>17.8</v>
      </c>
      <c r="H184" s="12">
        <v>0.48799999999999999</v>
      </c>
      <c r="I184" s="12">
        <v>2.46</v>
      </c>
      <c r="J184" s="69">
        <v>37900</v>
      </c>
      <c r="AA184" s="1">
        <v>37.9</v>
      </c>
    </row>
    <row r="185" spans="1:27" x14ac:dyDescent="0.3">
      <c r="A185" s="12">
        <v>3.62</v>
      </c>
      <c r="B185" s="12">
        <v>95.6</v>
      </c>
      <c r="C185" s="12">
        <v>6.5629999999999997</v>
      </c>
      <c r="D185" s="12">
        <v>5.68</v>
      </c>
      <c r="E185" s="12">
        <v>3</v>
      </c>
      <c r="F185" s="12">
        <v>193</v>
      </c>
      <c r="G185" s="12">
        <v>17.8</v>
      </c>
      <c r="H185" s="12">
        <v>0.48799999999999999</v>
      </c>
      <c r="I185" s="12">
        <v>2.46</v>
      </c>
      <c r="J185" s="69">
        <v>32500</v>
      </c>
      <c r="AA185" s="1">
        <v>32.5</v>
      </c>
    </row>
    <row r="186" spans="1:27" x14ac:dyDescent="0.3">
      <c r="A186" s="12">
        <v>5.47</v>
      </c>
      <c r="B186" s="12">
        <v>89.8</v>
      </c>
      <c r="C186" s="12">
        <v>5.6040000000000001</v>
      </c>
      <c r="D186" s="12">
        <v>13.98</v>
      </c>
      <c r="E186" s="12">
        <v>3</v>
      </c>
      <c r="F186" s="12">
        <v>193</v>
      </c>
      <c r="G186" s="12">
        <v>17.8</v>
      </c>
      <c r="H186" s="12">
        <v>0.48799999999999999</v>
      </c>
      <c r="I186" s="12">
        <v>2.46</v>
      </c>
      <c r="J186" s="69">
        <v>26400</v>
      </c>
      <c r="AA186" s="1">
        <v>26.4</v>
      </c>
    </row>
    <row r="187" spans="1:27" x14ac:dyDescent="0.3">
      <c r="A187" s="12">
        <v>6.89</v>
      </c>
      <c r="B187" s="12">
        <v>68.8</v>
      </c>
      <c r="C187" s="12">
        <v>6.1529999999999996</v>
      </c>
      <c r="D187" s="12">
        <v>13.15</v>
      </c>
      <c r="E187" s="12">
        <v>3</v>
      </c>
      <c r="F187" s="12">
        <v>193</v>
      </c>
      <c r="G187" s="12">
        <v>17.8</v>
      </c>
      <c r="H187" s="12">
        <v>0.48799999999999999</v>
      </c>
      <c r="I187" s="12">
        <v>2.46</v>
      </c>
      <c r="J187" s="69">
        <v>29600</v>
      </c>
      <c r="AA187" s="1">
        <v>29.6</v>
      </c>
    </row>
    <row r="188" spans="1:27" x14ac:dyDescent="0.3">
      <c r="A188" s="12">
        <v>7.23</v>
      </c>
      <c r="B188" s="12">
        <v>53.6</v>
      </c>
      <c r="C188" s="12">
        <v>7.8310000000000004</v>
      </c>
      <c r="D188" s="12">
        <v>4.45</v>
      </c>
      <c r="E188" s="12">
        <v>3</v>
      </c>
      <c r="F188" s="12">
        <v>193</v>
      </c>
      <c r="G188" s="12">
        <v>17.8</v>
      </c>
      <c r="H188" s="12">
        <v>0.48799999999999999</v>
      </c>
      <c r="I188" s="12">
        <v>2.46</v>
      </c>
      <c r="J188" s="69">
        <v>50000</v>
      </c>
      <c r="AA188" s="1">
        <v>50</v>
      </c>
    </row>
    <row r="189" spans="1:27" x14ac:dyDescent="0.3">
      <c r="A189" s="12">
        <v>0.76</v>
      </c>
      <c r="B189" s="12">
        <v>41.1</v>
      </c>
      <c r="C189" s="12">
        <v>6.782</v>
      </c>
      <c r="D189" s="12">
        <v>6.68</v>
      </c>
      <c r="E189" s="12">
        <v>5</v>
      </c>
      <c r="F189" s="12">
        <v>398</v>
      </c>
      <c r="G189" s="12">
        <v>15.2</v>
      </c>
      <c r="H189" s="12">
        <v>0.437</v>
      </c>
      <c r="I189" s="12">
        <v>3.44</v>
      </c>
      <c r="J189" s="69">
        <v>32000</v>
      </c>
      <c r="AA189" s="1">
        <v>32</v>
      </c>
    </row>
    <row r="190" spans="1:27" x14ac:dyDescent="0.3">
      <c r="A190" s="12">
        <v>3.82</v>
      </c>
      <c r="B190" s="12">
        <v>29.1</v>
      </c>
      <c r="C190" s="12">
        <v>6.556</v>
      </c>
      <c r="D190" s="12">
        <v>4.5599999999999996</v>
      </c>
      <c r="E190" s="12">
        <v>5</v>
      </c>
      <c r="F190" s="12">
        <v>398</v>
      </c>
      <c r="G190" s="12">
        <v>15.2</v>
      </c>
      <c r="H190" s="12">
        <v>0.437</v>
      </c>
      <c r="I190" s="12">
        <v>3.44</v>
      </c>
      <c r="J190" s="69">
        <v>29800</v>
      </c>
      <c r="AA190" s="1">
        <v>29.8</v>
      </c>
    </row>
    <row r="191" spans="1:27" x14ac:dyDescent="0.3">
      <c r="A191" s="12">
        <v>8.73</v>
      </c>
      <c r="B191" s="12">
        <v>38.9</v>
      </c>
      <c r="C191" s="12">
        <v>7.1849999999999996</v>
      </c>
      <c r="D191" s="12">
        <v>5.39</v>
      </c>
      <c r="E191" s="12">
        <v>5</v>
      </c>
      <c r="F191" s="12">
        <v>398</v>
      </c>
      <c r="G191" s="12">
        <v>15.2</v>
      </c>
      <c r="H191" s="12">
        <v>0.437</v>
      </c>
      <c r="I191" s="12">
        <v>3.44</v>
      </c>
      <c r="J191" s="69">
        <v>34900</v>
      </c>
      <c r="AA191" s="1">
        <v>34.9</v>
      </c>
    </row>
    <row r="192" spans="1:27" x14ac:dyDescent="0.3">
      <c r="A192" s="12">
        <v>0.62</v>
      </c>
      <c r="B192" s="12">
        <v>21.5</v>
      </c>
      <c r="C192" s="12">
        <v>6.9509999999999996</v>
      </c>
      <c r="D192" s="12">
        <v>5.0999999999999996</v>
      </c>
      <c r="E192" s="12">
        <v>5</v>
      </c>
      <c r="F192" s="12">
        <v>398</v>
      </c>
      <c r="G192" s="12">
        <v>15.2</v>
      </c>
      <c r="H192" s="12">
        <v>0.437</v>
      </c>
      <c r="I192" s="12">
        <v>3.44</v>
      </c>
      <c r="J192" s="69">
        <v>37000</v>
      </c>
      <c r="AA192" s="1">
        <v>37</v>
      </c>
    </row>
    <row r="193" spans="1:27" x14ac:dyDescent="0.3">
      <c r="A193" s="12">
        <v>0.9</v>
      </c>
      <c r="B193" s="12">
        <v>30.8</v>
      </c>
      <c r="C193" s="12">
        <v>6.7389999999999999</v>
      </c>
      <c r="D193" s="12">
        <v>4.6900000000000004</v>
      </c>
      <c r="E193" s="12">
        <v>5</v>
      </c>
      <c r="F193" s="12">
        <v>398</v>
      </c>
      <c r="G193" s="12">
        <v>15.2</v>
      </c>
      <c r="H193" s="12">
        <v>0.437</v>
      </c>
      <c r="I193" s="12">
        <v>3.44</v>
      </c>
      <c r="J193" s="69">
        <v>30500</v>
      </c>
      <c r="AA193" s="1">
        <v>30.5</v>
      </c>
    </row>
    <row r="194" spans="1:27" x14ac:dyDescent="0.3">
      <c r="A194" s="12">
        <v>2.7</v>
      </c>
      <c r="B194" s="12">
        <v>26.3</v>
      </c>
      <c r="C194" s="12">
        <v>7.1779999999999999</v>
      </c>
      <c r="D194" s="12">
        <v>2.87</v>
      </c>
      <c r="E194" s="12">
        <v>5</v>
      </c>
      <c r="F194" s="12">
        <v>398</v>
      </c>
      <c r="G194" s="12">
        <v>15.2</v>
      </c>
      <c r="H194" s="12">
        <v>0.437</v>
      </c>
      <c r="I194" s="12">
        <v>3.44</v>
      </c>
      <c r="J194" s="69">
        <v>36400</v>
      </c>
      <c r="AA194" s="1">
        <v>36.4</v>
      </c>
    </row>
    <row r="195" spans="1:27" x14ac:dyDescent="0.3">
      <c r="A195" s="12">
        <v>6.51</v>
      </c>
      <c r="B195" s="12">
        <v>9.9</v>
      </c>
      <c r="C195" s="12">
        <v>6.8</v>
      </c>
      <c r="D195" s="12">
        <v>5.03</v>
      </c>
      <c r="E195" s="12">
        <v>1</v>
      </c>
      <c r="F195" s="12">
        <v>265</v>
      </c>
      <c r="G195" s="12">
        <v>15.6</v>
      </c>
      <c r="H195" s="12">
        <v>0.40100000000000002</v>
      </c>
      <c r="I195" s="12">
        <v>2.93</v>
      </c>
      <c r="J195" s="69">
        <v>31100</v>
      </c>
      <c r="AA195" s="1">
        <v>31.1</v>
      </c>
    </row>
    <row r="196" spans="1:27" x14ac:dyDescent="0.3">
      <c r="A196" s="12">
        <v>1.65</v>
      </c>
      <c r="B196" s="12">
        <v>18.8</v>
      </c>
      <c r="C196" s="12">
        <v>6.6040000000000001</v>
      </c>
      <c r="D196" s="12">
        <v>4.38</v>
      </c>
      <c r="E196" s="12">
        <v>1</v>
      </c>
      <c r="F196" s="12">
        <v>265</v>
      </c>
      <c r="G196" s="12">
        <v>15.6</v>
      </c>
      <c r="H196" s="12">
        <v>0.40100000000000002</v>
      </c>
      <c r="I196" s="12">
        <v>2.93</v>
      </c>
      <c r="J196" s="69">
        <v>29100</v>
      </c>
      <c r="AA196" s="1">
        <v>29.1</v>
      </c>
    </row>
    <row r="197" spans="1:27" x14ac:dyDescent="0.3">
      <c r="A197" s="12">
        <v>9.89</v>
      </c>
      <c r="B197" s="12">
        <v>32</v>
      </c>
      <c r="C197" s="12">
        <v>7.875</v>
      </c>
      <c r="D197" s="12">
        <v>2.97</v>
      </c>
      <c r="E197" s="12">
        <v>4</v>
      </c>
      <c r="F197" s="12">
        <v>255</v>
      </c>
      <c r="G197" s="12">
        <v>14.4</v>
      </c>
      <c r="H197" s="12">
        <v>0.42199999999999999</v>
      </c>
      <c r="I197" s="12">
        <v>0.46</v>
      </c>
      <c r="J197" s="69">
        <v>50000</v>
      </c>
      <c r="AA197" s="1">
        <v>50</v>
      </c>
    </row>
    <row r="198" spans="1:27" x14ac:dyDescent="0.3">
      <c r="A198" s="12">
        <v>6.03</v>
      </c>
      <c r="B198" s="12">
        <v>34.1</v>
      </c>
      <c r="C198" s="12">
        <v>7.2869999999999999</v>
      </c>
      <c r="D198" s="12">
        <v>4.08</v>
      </c>
      <c r="E198" s="12">
        <v>2</v>
      </c>
      <c r="F198" s="12">
        <v>329</v>
      </c>
      <c r="G198" s="12">
        <v>12.6</v>
      </c>
      <c r="H198" s="12">
        <v>0.40400000000000003</v>
      </c>
      <c r="I198" s="12">
        <v>1.52</v>
      </c>
      <c r="J198" s="69">
        <v>33300</v>
      </c>
      <c r="AA198" s="1">
        <v>33.299999999999997</v>
      </c>
    </row>
    <row r="199" spans="1:27" x14ac:dyDescent="0.3">
      <c r="A199" s="12">
        <v>6.31</v>
      </c>
      <c r="B199" s="12">
        <v>36.6</v>
      </c>
      <c r="C199" s="12">
        <v>7.1070000000000002</v>
      </c>
      <c r="D199" s="12">
        <v>8.61</v>
      </c>
      <c r="E199" s="12">
        <v>2</v>
      </c>
      <c r="F199" s="12">
        <v>329</v>
      </c>
      <c r="G199" s="12">
        <v>12.6</v>
      </c>
      <c r="H199" s="12">
        <v>0.40400000000000003</v>
      </c>
      <c r="I199" s="12">
        <v>1.52</v>
      </c>
      <c r="J199" s="69">
        <v>30300</v>
      </c>
      <c r="AA199" s="1">
        <v>30.3</v>
      </c>
    </row>
    <row r="200" spans="1:27" x14ac:dyDescent="0.3">
      <c r="A200" s="12">
        <v>9.7799999999999994</v>
      </c>
      <c r="B200" s="12">
        <v>38.299999999999997</v>
      </c>
      <c r="C200" s="12">
        <v>7.274</v>
      </c>
      <c r="D200" s="12">
        <v>6.62</v>
      </c>
      <c r="E200" s="12">
        <v>2</v>
      </c>
      <c r="F200" s="12">
        <v>329</v>
      </c>
      <c r="G200" s="12">
        <v>12.6</v>
      </c>
      <c r="H200" s="12">
        <v>0.40400000000000003</v>
      </c>
      <c r="I200" s="12">
        <v>1.52</v>
      </c>
      <c r="J200" s="69">
        <v>34600</v>
      </c>
      <c r="AA200" s="1">
        <v>34.6</v>
      </c>
    </row>
    <row r="201" spans="1:27" x14ac:dyDescent="0.3">
      <c r="A201" s="12">
        <v>3.19</v>
      </c>
      <c r="B201" s="12">
        <v>15.3</v>
      </c>
      <c r="C201" s="12">
        <v>6.9749999999999996</v>
      </c>
      <c r="D201" s="12">
        <v>4.5599999999999996</v>
      </c>
      <c r="E201" s="12">
        <v>3</v>
      </c>
      <c r="F201" s="12">
        <v>402</v>
      </c>
      <c r="G201" s="12">
        <v>17</v>
      </c>
      <c r="H201" s="12">
        <v>0.40300000000000002</v>
      </c>
      <c r="I201" s="12">
        <v>1.47</v>
      </c>
      <c r="J201" s="69">
        <v>34900</v>
      </c>
      <c r="AA201" s="1">
        <v>34.9</v>
      </c>
    </row>
    <row r="202" spans="1:27" x14ac:dyDescent="0.3">
      <c r="A202" s="12">
        <v>0.41</v>
      </c>
      <c r="B202" s="12">
        <v>13.9</v>
      </c>
      <c r="C202" s="12">
        <v>7.1349999999999998</v>
      </c>
      <c r="D202" s="12">
        <v>4.45</v>
      </c>
      <c r="E202" s="12">
        <v>3</v>
      </c>
      <c r="F202" s="12">
        <v>402</v>
      </c>
      <c r="G202" s="12">
        <v>17</v>
      </c>
      <c r="H202" s="12">
        <v>0.40300000000000002</v>
      </c>
      <c r="I202" s="12">
        <v>1.47</v>
      </c>
      <c r="J202" s="69">
        <v>32900</v>
      </c>
      <c r="AA202" s="1">
        <v>32.9</v>
      </c>
    </row>
    <row r="203" spans="1:27" x14ac:dyDescent="0.3">
      <c r="A203" s="12">
        <v>1.92</v>
      </c>
      <c r="B203" s="12">
        <v>38.4</v>
      </c>
      <c r="C203" s="12">
        <v>6.1619999999999999</v>
      </c>
      <c r="D203" s="12">
        <v>7.43</v>
      </c>
      <c r="E203" s="12">
        <v>2</v>
      </c>
      <c r="F203" s="12">
        <v>348</v>
      </c>
      <c r="G203" s="12">
        <v>14.7</v>
      </c>
      <c r="H203" s="12">
        <v>0.41499999999999998</v>
      </c>
      <c r="I203" s="12">
        <v>2.0299999999999998</v>
      </c>
      <c r="J203" s="69">
        <v>24100</v>
      </c>
      <c r="AA203" s="1">
        <v>24.1</v>
      </c>
    </row>
    <row r="204" spans="1:27" x14ac:dyDescent="0.3">
      <c r="A204" s="12">
        <v>9.3000000000000007</v>
      </c>
      <c r="B204" s="12">
        <v>15.7</v>
      </c>
      <c r="C204" s="12">
        <v>7.61</v>
      </c>
      <c r="D204" s="12">
        <v>3.11</v>
      </c>
      <c r="E204" s="12">
        <v>2</v>
      </c>
      <c r="F204" s="12">
        <v>348</v>
      </c>
      <c r="G204" s="12">
        <v>14.7</v>
      </c>
      <c r="H204" s="12">
        <v>0.41499999999999998</v>
      </c>
      <c r="I204" s="12">
        <v>2.0299999999999998</v>
      </c>
      <c r="J204" s="69">
        <v>42300</v>
      </c>
      <c r="AA204" s="1">
        <v>42.3</v>
      </c>
    </row>
    <row r="205" spans="1:27" x14ac:dyDescent="0.3">
      <c r="A205" s="12">
        <v>2.7</v>
      </c>
      <c r="B205" s="12">
        <v>33.200000000000003</v>
      </c>
      <c r="C205" s="12">
        <v>7.8529999999999998</v>
      </c>
      <c r="D205" s="12">
        <v>3.81</v>
      </c>
      <c r="E205" s="12">
        <v>4</v>
      </c>
      <c r="F205" s="12">
        <v>224</v>
      </c>
      <c r="G205" s="12">
        <v>14.7</v>
      </c>
      <c r="H205" s="12">
        <v>0.41610000000000003</v>
      </c>
      <c r="I205" s="12">
        <v>2.68</v>
      </c>
      <c r="J205" s="69">
        <v>48500</v>
      </c>
      <c r="AA205" s="1">
        <v>48.5</v>
      </c>
    </row>
    <row r="206" spans="1:27" x14ac:dyDescent="0.3">
      <c r="A206" s="12">
        <v>9.07</v>
      </c>
      <c r="B206" s="12">
        <v>31.9</v>
      </c>
      <c r="C206" s="12">
        <v>8.0340000000000007</v>
      </c>
      <c r="D206" s="12">
        <v>2.88</v>
      </c>
      <c r="E206" s="12">
        <v>4</v>
      </c>
      <c r="F206" s="12">
        <v>224</v>
      </c>
      <c r="G206" s="12">
        <v>14.7</v>
      </c>
      <c r="H206" s="12">
        <v>0.41610000000000003</v>
      </c>
      <c r="I206" s="12">
        <v>2.68</v>
      </c>
      <c r="J206" s="69">
        <v>50000</v>
      </c>
      <c r="AA206" s="1">
        <v>50</v>
      </c>
    </row>
    <row r="207" spans="1:27" x14ac:dyDescent="0.3">
      <c r="A207" s="12">
        <v>8.52</v>
      </c>
      <c r="B207" s="12">
        <v>22.3</v>
      </c>
      <c r="C207" s="12">
        <v>5.891</v>
      </c>
      <c r="D207" s="12">
        <v>10.87</v>
      </c>
      <c r="E207" s="12">
        <v>4</v>
      </c>
      <c r="F207" s="12">
        <v>277</v>
      </c>
      <c r="G207" s="12">
        <v>18.600000000000001</v>
      </c>
      <c r="H207" s="12">
        <v>0.48899999999999999</v>
      </c>
      <c r="I207" s="12">
        <v>10.59</v>
      </c>
      <c r="J207" s="69">
        <v>22600</v>
      </c>
      <c r="AA207" s="1">
        <v>22.6</v>
      </c>
    </row>
    <row r="208" spans="1:27" x14ac:dyDescent="0.3">
      <c r="A208" s="12">
        <v>0.04</v>
      </c>
      <c r="B208" s="12">
        <v>52.5</v>
      </c>
      <c r="C208" s="12">
        <v>6.3259999999999996</v>
      </c>
      <c r="D208" s="12">
        <v>10.97</v>
      </c>
      <c r="E208" s="12">
        <v>4</v>
      </c>
      <c r="F208" s="12">
        <v>277</v>
      </c>
      <c r="G208" s="12">
        <v>18.600000000000001</v>
      </c>
      <c r="H208" s="12">
        <v>0.48899999999999999</v>
      </c>
      <c r="I208" s="12">
        <v>10.59</v>
      </c>
      <c r="J208" s="69">
        <v>24400</v>
      </c>
      <c r="AA208" s="1">
        <v>24.4</v>
      </c>
    </row>
    <row r="209" spans="1:27" x14ac:dyDescent="0.3">
      <c r="A209" s="12">
        <v>4.63</v>
      </c>
      <c r="B209" s="12">
        <v>72.7</v>
      </c>
      <c r="C209" s="12">
        <v>5.7830000000000004</v>
      </c>
      <c r="D209" s="12">
        <v>18.059999999999999</v>
      </c>
      <c r="E209" s="12">
        <v>4</v>
      </c>
      <c r="F209" s="12">
        <v>277</v>
      </c>
      <c r="G209" s="12">
        <v>18.600000000000001</v>
      </c>
      <c r="H209" s="12">
        <v>0.48899999999999999</v>
      </c>
      <c r="I209" s="12">
        <v>10.59</v>
      </c>
      <c r="J209" s="69">
        <v>22500</v>
      </c>
      <c r="AA209" s="1">
        <v>22.5</v>
      </c>
    </row>
    <row r="210" spans="1:27" x14ac:dyDescent="0.3">
      <c r="A210" s="12">
        <v>9.11</v>
      </c>
      <c r="B210" s="12">
        <v>59.1</v>
      </c>
      <c r="C210" s="12">
        <v>6.0640000000000001</v>
      </c>
      <c r="D210" s="12">
        <v>14.66</v>
      </c>
      <c r="E210" s="12">
        <v>4</v>
      </c>
      <c r="F210" s="12">
        <v>277</v>
      </c>
      <c r="G210" s="12">
        <v>18.600000000000001</v>
      </c>
      <c r="H210" s="12">
        <v>0.48899999999999999</v>
      </c>
      <c r="I210" s="12">
        <v>10.59</v>
      </c>
      <c r="J210" s="69">
        <v>24400</v>
      </c>
      <c r="AA210" s="1">
        <v>24.4</v>
      </c>
    </row>
    <row r="211" spans="1:27" x14ac:dyDescent="0.3">
      <c r="A211" s="12">
        <v>9.02</v>
      </c>
      <c r="B211" s="12">
        <v>100</v>
      </c>
      <c r="C211" s="12">
        <v>5.3440000000000003</v>
      </c>
      <c r="D211" s="12">
        <v>23.09</v>
      </c>
      <c r="E211" s="12">
        <v>4</v>
      </c>
      <c r="F211" s="12">
        <v>277</v>
      </c>
      <c r="G211" s="12">
        <v>18.600000000000001</v>
      </c>
      <c r="H211" s="12">
        <v>0.48899999999999999</v>
      </c>
      <c r="I211" s="12">
        <v>10.59</v>
      </c>
      <c r="J211" s="69">
        <v>20000</v>
      </c>
      <c r="AA211" s="1">
        <v>20</v>
      </c>
    </row>
    <row r="212" spans="1:27" x14ac:dyDescent="0.3">
      <c r="A212" s="12">
        <v>9.58</v>
      </c>
      <c r="B212" s="12">
        <v>92.1</v>
      </c>
      <c r="C212" s="12">
        <v>5.96</v>
      </c>
      <c r="D212" s="12">
        <v>17.27</v>
      </c>
      <c r="E212" s="12">
        <v>4</v>
      </c>
      <c r="F212" s="12">
        <v>277</v>
      </c>
      <c r="G212" s="12">
        <v>18.600000000000001</v>
      </c>
      <c r="H212" s="12">
        <v>0.48899999999999999</v>
      </c>
      <c r="I212" s="12">
        <v>10.59</v>
      </c>
      <c r="J212" s="69">
        <v>21700</v>
      </c>
      <c r="AA212" s="1">
        <v>21.7</v>
      </c>
    </row>
    <row r="213" spans="1:27" x14ac:dyDescent="0.3">
      <c r="A213" s="12">
        <v>0.23</v>
      </c>
      <c r="B213" s="12">
        <v>88.6</v>
      </c>
      <c r="C213" s="12">
        <v>5.4039999999999999</v>
      </c>
      <c r="D213" s="12">
        <v>23.98</v>
      </c>
      <c r="E213" s="12">
        <v>4</v>
      </c>
      <c r="F213" s="12">
        <v>277</v>
      </c>
      <c r="G213" s="12">
        <v>18.600000000000001</v>
      </c>
      <c r="H213" s="12">
        <v>0.48899999999999999</v>
      </c>
      <c r="I213" s="12">
        <v>10.59</v>
      </c>
      <c r="J213" s="69">
        <v>19300</v>
      </c>
      <c r="AA213" s="1">
        <v>19.3</v>
      </c>
    </row>
    <row r="214" spans="1:27" x14ac:dyDescent="0.3">
      <c r="A214" s="12">
        <v>9.31</v>
      </c>
      <c r="B214" s="12">
        <v>53.8</v>
      </c>
      <c r="C214" s="12">
        <v>5.8070000000000004</v>
      </c>
      <c r="D214" s="12">
        <v>16.03</v>
      </c>
      <c r="E214" s="12">
        <v>4</v>
      </c>
      <c r="F214" s="12">
        <v>277</v>
      </c>
      <c r="G214" s="12">
        <v>18.600000000000001</v>
      </c>
      <c r="H214" s="12">
        <v>0.48899999999999999</v>
      </c>
      <c r="I214" s="12">
        <v>10.59</v>
      </c>
      <c r="J214" s="69">
        <v>22400</v>
      </c>
      <c r="AA214" s="1">
        <v>22.4</v>
      </c>
    </row>
    <row r="215" spans="1:27" x14ac:dyDescent="0.3">
      <c r="A215" s="12">
        <v>4.21</v>
      </c>
      <c r="B215" s="12">
        <v>32.299999999999997</v>
      </c>
      <c r="C215" s="12">
        <v>6.375</v>
      </c>
      <c r="D215" s="12">
        <v>9.3800000000000008</v>
      </c>
      <c r="E215" s="12">
        <v>4</v>
      </c>
      <c r="F215" s="12">
        <v>277</v>
      </c>
      <c r="G215" s="12">
        <v>18.600000000000001</v>
      </c>
      <c r="H215" s="12">
        <v>0.48899999999999999</v>
      </c>
      <c r="I215" s="12">
        <v>10.59</v>
      </c>
      <c r="J215" s="69">
        <v>28100</v>
      </c>
      <c r="AA215" s="1">
        <v>28.1</v>
      </c>
    </row>
    <row r="216" spans="1:27" x14ac:dyDescent="0.3">
      <c r="A216" s="12">
        <v>3.55</v>
      </c>
      <c r="B216" s="12">
        <v>9.8000000000000007</v>
      </c>
      <c r="C216" s="12">
        <v>5.4119999999999999</v>
      </c>
      <c r="D216" s="12">
        <v>29.55</v>
      </c>
      <c r="E216" s="12">
        <v>4</v>
      </c>
      <c r="F216" s="12">
        <v>277</v>
      </c>
      <c r="G216" s="12">
        <v>18.600000000000001</v>
      </c>
      <c r="H216" s="12">
        <v>0.48899999999999999</v>
      </c>
      <c r="I216" s="12">
        <v>10.59</v>
      </c>
      <c r="J216" s="69">
        <v>23700</v>
      </c>
      <c r="AA216" s="1">
        <v>23.7</v>
      </c>
    </row>
    <row r="217" spans="1:27" x14ac:dyDescent="0.3">
      <c r="A217" s="12">
        <v>3.54</v>
      </c>
      <c r="B217" s="12">
        <v>42.4</v>
      </c>
      <c r="C217" s="12">
        <v>6.1820000000000004</v>
      </c>
      <c r="D217" s="12">
        <v>9.4700000000000006</v>
      </c>
      <c r="E217" s="12">
        <v>4</v>
      </c>
      <c r="F217" s="12">
        <v>277</v>
      </c>
      <c r="G217" s="12">
        <v>18.600000000000001</v>
      </c>
      <c r="H217" s="12">
        <v>0.48899999999999999</v>
      </c>
      <c r="I217" s="12">
        <v>10.59</v>
      </c>
      <c r="J217" s="69">
        <v>25000</v>
      </c>
      <c r="AA217" s="1">
        <v>25</v>
      </c>
    </row>
    <row r="218" spans="1:27" x14ac:dyDescent="0.3">
      <c r="A218" s="12">
        <v>9.01</v>
      </c>
      <c r="B218" s="12">
        <v>56</v>
      </c>
      <c r="C218" s="12">
        <v>5.8879999999999999</v>
      </c>
      <c r="D218" s="12">
        <v>13.51</v>
      </c>
      <c r="E218" s="12">
        <v>5</v>
      </c>
      <c r="F218" s="12">
        <v>276</v>
      </c>
      <c r="G218" s="12">
        <v>16.399999999999999</v>
      </c>
      <c r="H218" s="12">
        <v>0.55000000000000004</v>
      </c>
      <c r="I218" s="12">
        <v>13.89</v>
      </c>
      <c r="J218" s="69">
        <v>23300</v>
      </c>
      <c r="AA218" s="1">
        <v>23.3</v>
      </c>
    </row>
    <row r="219" spans="1:27" x14ac:dyDescent="0.3">
      <c r="A219" s="12">
        <v>7.67</v>
      </c>
      <c r="B219" s="12">
        <v>85.1</v>
      </c>
      <c r="C219" s="12">
        <v>6.6420000000000003</v>
      </c>
      <c r="D219" s="12">
        <v>9.69</v>
      </c>
      <c r="E219" s="12">
        <v>5</v>
      </c>
      <c r="F219" s="12">
        <v>276</v>
      </c>
      <c r="G219" s="12">
        <v>16.399999999999999</v>
      </c>
      <c r="H219" s="12">
        <v>0.55000000000000004</v>
      </c>
      <c r="I219" s="12">
        <v>13.89</v>
      </c>
      <c r="J219" s="69">
        <v>28700</v>
      </c>
      <c r="AA219" s="1">
        <v>28.7</v>
      </c>
    </row>
    <row r="220" spans="1:27" x14ac:dyDescent="0.3">
      <c r="A220" s="12">
        <v>0.13</v>
      </c>
      <c r="B220" s="12">
        <v>93.8</v>
      </c>
      <c r="C220" s="12">
        <v>5.9509999999999996</v>
      </c>
      <c r="D220" s="12">
        <v>17.920000000000002</v>
      </c>
      <c r="E220" s="12">
        <v>5</v>
      </c>
      <c r="F220" s="12">
        <v>276</v>
      </c>
      <c r="G220" s="12">
        <v>16.399999999999999</v>
      </c>
      <c r="H220" s="12">
        <v>0.55000000000000004</v>
      </c>
      <c r="I220" s="12">
        <v>13.89</v>
      </c>
      <c r="J220" s="69">
        <v>21500</v>
      </c>
      <c r="AA220" s="1">
        <v>21.5</v>
      </c>
    </row>
    <row r="221" spans="1:27" x14ac:dyDescent="0.3">
      <c r="A221" s="12">
        <v>4.49</v>
      </c>
      <c r="B221" s="12">
        <v>92.4</v>
      </c>
      <c r="C221" s="12">
        <v>6.3730000000000002</v>
      </c>
      <c r="D221" s="12">
        <v>10.5</v>
      </c>
      <c r="E221" s="12">
        <v>5</v>
      </c>
      <c r="F221" s="12">
        <v>276</v>
      </c>
      <c r="G221" s="12">
        <v>16.399999999999999</v>
      </c>
      <c r="H221" s="12">
        <v>0.55000000000000004</v>
      </c>
      <c r="I221" s="12">
        <v>13.89</v>
      </c>
      <c r="J221" s="69">
        <v>23000</v>
      </c>
      <c r="AA221" s="1">
        <v>23</v>
      </c>
    </row>
    <row r="222" spans="1:27" x14ac:dyDescent="0.3">
      <c r="A222" s="12">
        <v>0.81</v>
      </c>
      <c r="B222" s="12">
        <v>88.5</v>
      </c>
      <c r="C222" s="12">
        <v>6.9509999999999996</v>
      </c>
      <c r="D222" s="12">
        <v>9.7100000000000009</v>
      </c>
      <c r="E222" s="12">
        <v>8</v>
      </c>
      <c r="F222" s="12">
        <v>307</v>
      </c>
      <c r="G222" s="12">
        <v>17.399999999999999</v>
      </c>
      <c r="H222" s="12">
        <v>0.50700000000000001</v>
      </c>
      <c r="I222" s="12">
        <v>6.2</v>
      </c>
      <c r="J222" s="69">
        <v>26700</v>
      </c>
      <c r="AA222" s="1">
        <v>26.7</v>
      </c>
    </row>
    <row r="223" spans="1:27" x14ac:dyDescent="0.3">
      <c r="A223" s="12">
        <v>4.91</v>
      </c>
      <c r="B223" s="12">
        <v>91.3</v>
      </c>
      <c r="C223" s="12">
        <v>6.1639999999999997</v>
      </c>
      <c r="D223" s="12">
        <v>21.46</v>
      </c>
      <c r="E223" s="12">
        <v>8</v>
      </c>
      <c r="F223" s="12">
        <v>307</v>
      </c>
      <c r="G223" s="12">
        <v>17.399999999999999</v>
      </c>
      <c r="H223" s="12">
        <v>0.50700000000000001</v>
      </c>
      <c r="I223" s="12">
        <v>6.2</v>
      </c>
      <c r="J223" s="69">
        <v>21700</v>
      </c>
      <c r="AA223" s="1">
        <v>21.7</v>
      </c>
    </row>
    <row r="224" spans="1:27" x14ac:dyDescent="0.3">
      <c r="A224" s="12">
        <v>9.68</v>
      </c>
      <c r="B224" s="12">
        <v>77.7</v>
      </c>
      <c r="C224" s="12">
        <v>6.8789999999999996</v>
      </c>
      <c r="D224" s="12">
        <v>9.93</v>
      </c>
      <c r="E224" s="12">
        <v>8</v>
      </c>
      <c r="F224" s="12">
        <v>307</v>
      </c>
      <c r="G224" s="12">
        <v>17.399999999999999</v>
      </c>
      <c r="H224" s="12">
        <v>0.50700000000000001</v>
      </c>
      <c r="I224" s="12">
        <v>6.2</v>
      </c>
      <c r="J224" s="69">
        <v>27500</v>
      </c>
      <c r="AA224" s="1">
        <v>27.5</v>
      </c>
    </row>
    <row r="225" spans="1:27" x14ac:dyDescent="0.3">
      <c r="A225" s="12">
        <v>5.76</v>
      </c>
      <c r="B225" s="12">
        <v>80.8</v>
      </c>
      <c r="C225" s="12">
        <v>6.6180000000000003</v>
      </c>
      <c r="D225" s="12">
        <v>7.6</v>
      </c>
      <c r="E225" s="12">
        <v>8</v>
      </c>
      <c r="F225" s="12">
        <v>307</v>
      </c>
      <c r="G225" s="12">
        <v>17.399999999999999</v>
      </c>
      <c r="H225" s="12">
        <v>0.50700000000000001</v>
      </c>
      <c r="I225" s="12">
        <v>6.2</v>
      </c>
      <c r="J225" s="69">
        <v>30100</v>
      </c>
      <c r="AA225" s="1">
        <v>30.1</v>
      </c>
    </row>
    <row r="226" spans="1:27" x14ac:dyDescent="0.3">
      <c r="A226" s="12">
        <v>4.79</v>
      </c>
      <c r="B226" s="12">
        <v>78.3</v>
      </c>
      <c r="C226" s="12">
        <v>8.266</v>
      </c>
      <c r="D226" s="12">
        <v>4.1399999999999997</v>
      </c>
      <c r="E226" s="12">
        <v>8</v>
      </c>
      <c r="F226" s="12">
        <v>307</v>
      </c>
      <c r="G226" s="12">
        <v>17.399999999999999</v>
      </c>
      <c r="H226" s="12">
        <v>0.504</v>
      </c>
      <c r="I226" s="12">
        <v>6.2</v>
      </c>
      <c r="J226" s="69">
        <v>44800</v>
      </c>
      <c r="AA226" s="1">
        <v>44.8</v>
      </c>
    </row>
    <row r="227" spans="1:27" x14ac:dyDescent="0.3">
      <c r="A227" s="12">
        <v>0.55000000000000004</v>
      </c>
      <c r="B227" s="12">
        <v>83</v>
      </c>
      <c r="C227" s="12">
        <v>8.7249999999999996</v>
      </c>
      <c r="D227" s="12">
        <v>4.63</v>
      </c>
      <c r="E227" s="12">
        <v>8</v>
      </c>
      <c r="F227" s="12">
        <v>307</v>
      </c>
      <c r="G227" s="12">
        <v>17.399999999999999</v>
      </c>
      <c r="H227" s="12">
        <v>0.504</v>
      </c>
      <c r="I227" s="12">
        <v>6.2</v>
      </c>
      <c r="J227" s="69">
        <v>50000</v>
      </c>
      <c r="AA227" s="1">
        <v>50</v>
      </c>
    </row>
    <row r="228" spans="1:27" x14ac:dyDescent="0.3">
      <c r="A228" s="12">
        <v>4.0599999999999996</v>
      </c>
      <c r="B228" s="12">
        <v>86.5</v>
      </c>
      <c r="C228" s="12">
        <v>8.0399999999999991</v>
      </c>
      <c r="D228" s="12">
        <v>3.13</v>
      </c>
      <c r="E228" s="12">
        <v>8</v>
      </c>
      <c r="F228" s="12">
        <v>307</v>
      </c>
      <c r="G228" s="12">
        <v>17.399999999999999</v>
      </c>
      <c r="H228" s="12">
        <v>0.504</v>
      </c>
      <c r="I228" s="12">
        <v>6.2</v>
      </c>
      <c r="J228" s="69">
        <v>37600</v>
      </c>
      <c r="AA228" s="1">
        <v>37.6</v>
      </c>
    </row>
    <row r="229" spans="1:27" x14ac:dyDescent="0.3">
      <c r="A229" s="12">
        <v>4.45</v>
      </c>
      <c r="B229" s="12">
        <v>79.900000000000006</v>
      </c>
      <c r="C229" s="12">
        <v>7.1630000000000003</v>
      </c>
      <c r="D229" s="12">
        <v>6.36</v>
      </c>
      <c r="E229" s="12">
        <v>8</v>
      </c>
      <c r="F229" s="12">
        <v>307</v>
      </c>
      <c r="G229" s="12">
        <v>17.399999999999999</v>
      </c>
      <c r="H229" s="12">
        <v>0.504</v>
      </c>
      <c r="I229" s="12">
        <v>6.2</v>
      </c>
      <c r="J229" s="69">
        <v>31600</v>
      </c>
      <c r="AA229" s="1">
        <v>31.6</v>
      </c>
    </row>
    <row r="230" spans="1:27" x14ac:dyDescent="0.3">
      <c r="A230" s="12">
        <v>2.25</v>
      </c>
      <c r="B230" s="12">
        <v>17</v>
      </c>
      <c r="C230" s="12">
        <v>7.6859999999999999</v>
      </c>
      <c r="D230" s="12">
        <v>3.92</v>
      </c>
      <c r="E230" s="12">
        <v>8</v>
      </c>
      <c r="F230" s="12">
        <v>307</v>
      </c>
      <c r="G230" s="12">
        <v>17.399999999999999</v>
      </c>
      <c r="H230" s="12">
        <v>0.504</v>
      </c>
      <c r="I230" s="12">
        <v>6.2</v>
      </c>
      <c r="J230" s="69">
        <v>46700</v>
      </c>
      <c r="AA230" s="1">
        <v>46.7</v>
      </c>
    </row>
    <row r="231" spans="1:27" x14ac:dyDescent="0.3">
      <c r="A231" s="12">
        <v>6.63</v>
      </c>
      <c r="B231" s="12">
        <v>21.4</v>
      </c>
      <c r="C231" s="12">
        <v>6.5519999999999996</v>
      </c>
      <c r="D231" s="12">
        <v>3.76</v>
      </c>
      <c r="E231" s="12">
        <v>8</v>
      </c>
      <c r="F231" s="12">
        <v>307</v>
      </c>
      <c r="G231" s="12">
        <v>17.399999999999999</v>
      </c>
      <c r="H231" s="12">
        <v>0.504</v>
      </c>
      <c r="I231" s="12">
        <v>6.2</v>
      </c>
      <c r="J231" s="69">
        <v>31500</v>
      </c>
      <c r="AA231" s="1">
        <v>31.5</v>
      </c>
    </row>
    <row r="232" spans="1:27" x14ac:dyDescent="0.3">
      <c r="A232" s="12">
        <v>9.32</v>
      </c>
      <c r="B232" s="12">
        <v>68.099999999999994</v>
      </c>
      <c r="C232" s="12">
        <v>5.9809999999999999</v>
      </c>
      <c r="D232" s="12">
        <v>11.65</v>
      </c>
      <c r="E232" s="12">
        <v>8</v>
      </c>
      <c r="F232" s="12">
        <v>307</v>
      </c>
      <c r="G232" s="12">
        <v>17.399999999999999</v>
      </c>
      <c r="H232" s="12">
        <v>0.504</v>
      </c>
      <c r="I232" s="12">
        <v>6.2</v>
      </c>
      <c r="J232" s="69">
        <v>24300</v>
      </c>
      <c r="AA232" s="1">
        <v>24.3</v>
      </c>
    </row>
    <row r="233" spans="1:27" x14ac:dyDescent="0.3">
      <c r="A233" s="12">
        <v>5.01</v>
      </c>
      <c r="B233" s="12">
        <v>76.900000000000006</v>
      </c>
      <c r="C233" s="12">
        <v>7.4119999999999999</v>
      </c>
      <c r="D233" s="12">
        <v>5.25</v>
      </c>
      <c r="E233" s="12">
        <v>8</v>
      </c>
      <c r="F233" s="12">
        <v>307</v>
      </c>
      <c r="G233" s="12">
        <v>17.399999999999999</v>
      </c>
      <c r="H233" s="12">
        <v>0.504</v>
      </c>
      <c r="I233" s="12">
        <v>6.2</v>
      </c>
      <c r="J233" s="69">
        <v>31700</v>
      </c>
      <c r="AA233" s="1">
        <v>31.7</v>
      </c>
    </row>
    <row r="234" spans="1:27" x14ac:dyDescent="0.3">
      <c r="A234" s="12">
        <v>7.47</v>
      </c>
      <c r="B234" s="12">
        <v>73.3</v>
      </c>
      <c r="C234" s="12">
        <v>8.3369999999999997</v>
      </c>
      <c r="D234" s="12">
        <v>2.4700000000000002</v>
      </c>
      <c r="E234" s="12">
        <v>8</v>
      </c>
      <c r="F234" s="12">
        <v>307</v>
      </c>
      <c r="G234" s="12">
        <v>17.399999999999999</v>
      </c>
      <c r="H234" s="12">
        <v>0.50700000000000001</v>
      </c>
      <c r="I234" s="12">
        <v>6.2</v>
      </c>
      <c r="J234" s="69">
        <v>41700</v>
      </c>
      <c r="AA234" s="1">
        <v>41.7</v>
      </c>
    </row>
    <row r="235" spans="1:27" x14ac:dyDescent="0.3">
      <c r="A235" s="12">
        <v>4.7300000000000004</v>
      </c>
      <c r="B235" s="12">
        <v>70.400000000000006</v>
      </c>
      <c r="C235" s="12">
        <v>8.2469999999999999</v>
      </c>
      <c r="D235" s="12">
        <v>3.95</v>
      </c>
      <c r="E235" s="12">
        <v>8</v>
      </c>
      <c r="F235" s="12">
        <v>307</v>
      </c>
      <c r="G235" s="12">
        <v>17.399999999999999</v>
      </c>
      <c r="H235" s="12">
        <v>0.50700000000000001</v>
      </c>
      <c r="I235" s="12">
        <v>6.2</v>
      </c>
      <c r="J235" s="69">
        <v>48300</v>
      </c>
      <c r="AA235" s="1">
        <v>48.3</v>
      </c>
    </row>
    <row r="236" spans="1:27" x14ac:dyDescent="0.3">
      <c r="A236" s="12">
        <v>2.0499999999999998</v>
      </c>
      <c r="B236" s="12">
        <v>66.5</v>
      </c>
      <c r="C236" s="12">
        <v>6.726</v>
      </c>
      <c r="D236" s="12">
        <v>8.0500000000000007</v>
      </c>
      <c r="E236" s="12">
        <v>8</v>
      </c>
      <c r="F236" s="12">
        <v>307</v>
      </c>
      <c r="G236" s="12">
        <v>17.399999999999999</v>
      </c>
      <c r="H236" s="12">
        <v>0.50700000000000001</v>
      </c>
      <c r="I236" s="12">
        <v>6.2</v>
      </c>
      <c r="J236" s="69">
        <v>29000</v>
      </c>
      <c r="AA236" s="1">
        <v>29</v>
      </c>
    </row>
    <row r="237" spans="1:27" x14ac:dyDescent="0.3">
      <c r="A237" s="12">
        <v>7.65</v>
      </c>
      <c r="B237" s="12">
        <v>61.5</v>
      </c>
      <c r="C237" s="12">
        <v>6.0860000000000003</v>
      </c>
      <c r="D237" s="12">
        <v>10.88</v>
      </c>
      <c r="E237" s="12">
        <v>8</v>
      </c>
      <c r="F237" s="12">
        <v>307</v>
      </c>
      <c r="G237" s="12">
        <v>17.399999999999999</v>
      </c>
      <c r="H237" s="12">
        <v>0.50700000000000001</v>
      </c>
      <c r="I237" s="12">
        <v>6.2</v>
      </c>
      <c r="J237" s="69">
        <v>24000</v>
      </c>
      <c r="AA237" s="1">
        <v>24</v>
      </c>
    </row>
    <row r="238" spans="1:27" x14ac:dyDescent="0.3">
      <c r="A238" s="12">
        <v>6.74</v>
      </c>
      <c r="B238" s="12">
        <v>76.5</v>
      </c>
      <c r="C238" s="12">
        <v>6.6310000000000002</v>
      </c>
      <c r="D238" s="12">
        <v>9.5399999999999991</v>
      </c>
      <c r="E238" s="12">
        <v>8</v>
      </c>
      <c r="F238" s="12">
        <v>307</v>
      </c>
      <c r="G238" s="12">
        <v>17.399999999999999</v>
      </c>
      <c r="H238" s="12">
        <v>0.50700000000000001</v>
      </c>
      <c r="I238" s="12">
        <v>6.2</v>
      </c>
      <c r="J238" s="69">
        <v>25100</v>
      </c>
      <c r="AA238" s="1">
        <v>25.1</v>
      </c>
    </row>
    <row r="239" spans="1:27" x14ac:dyDescent="0.3">
      <c r="A239" s="12">
        <v>7.28</v>
      </c>
      <c r="B239" s="12">
        <v>71.599999999999994</v>
      </c>
      <c r="C239" s="12">
        <v>7.3579999999999997</v>
      </c>
      <c r="D239" s="12">
        <v>4.7300000000000004</v>
      </c>
      <c r="E239" s="12">
        <v>8</v>
      </c>
      <c r="F239" s="12">
        <v>307</v>
      </c>
      <c r="G239" s="12">
        <v>17.399999999999999</v>
      </c>
      <c r="H239" s="12">
        <v>0.50700000000000001</v>
      </c>
      <c r="I239" s="12">
        <v>6.2</v>
      </c>
      <c r="J239" s="69">
        <v>31500</v>
      </c>
      <c r="AA239" s="1">
        <v>31.5</v>
      </c>
    </row>
    <row r="240" spans="1:27" x14ac:dyDescent="0.3">
      <c r="A240" s="12">
        <v>6.13</v>
      </c>
      <c r="B240" s="12">
        <v>18.5</v>
      </c>
      <c r="C240" s="12">
        <v>6.4809999999999999</v>
      </c>
      <c r="D240" s="12">
        <v>6.36</v>
      </c>
      <c r="E240" s="12">
        <v>6</v>
      </c>
      <c r="F240" s="12">
        <v>300</v>
      </c>
      <c r="G240" s="12">
        <v>16.600000000000001</v>
      </c>
      <c r="H240" s="12">
        <v>0.42799999999999999</v>
      </c>
      <c r="I240" s="12">
        <v>4.93</v>
      </c>
      <c r="J240" s="69">
        <v>23700</v>
      </c>
      <c r="AA240" s="1">
        <v>23.7</v>
      </c>
    </row>
    <row r="241" spans="1:27" x14ac:dyDescent="0.3">
      <c r="A241" s="12">
        <v>2.58</v>
      </c>
      <c r="B241" s="12">
        <v>42.2</v>
      </c>
      <c r="C241" s="12">
        <v>6.6059999999999999</v>
      </c>
      <c r="D241" s="12">
        <v>7.37</v>
      </c>
      <c r="E241" s="12">
        <v>6</v>
      </c>
      <c r="F241" s="12">
        <v>300</v>
      </c>
      <c r="G241" s="12">
        <v>16.600000000000001</v>
      </c>
      <c r="H241" s="12">
        <v>0.42799999999999999</v>
      </c>
      <c r="I241" s="12">
        <v>4.93</v>
      </c>
      <c r="J241" s="69">
        <v>23300</v>
      </c>
      <c r="AA241" s="1">
        <v>23.3</v>
      </c>
    </row>
    <row r="242" spans="1:27" x14ac:dyDescent="0.3">
      <c r="A242" s="12">
        <v>6.93</v>
      </c>
      <c r="B242" s="12">
        <v>54.3</v>
      </c>
      <c r="C242" s="12">
        <v>6.8970000000000002</v>
      </c>
      <c r="D242" s="12">
        <v>11.38</v>
      </c>
      <c r="E242" s="12">
        <v>6</v>
      </c>
      <c r="F242" s="12">
        <v>300</v>
      </c>
      <c r="G242" s="12">
        <v>16.600000000000001</v>
      </c>
      <c r="H242" s="12">
        <v>0.42799999999999999</v>
      </c>
      <c r="I242" s="12">
        <v>4.93</v>
      </c>
      <c r="J242" s="69">
        <v>22000</v>
      </c>
      <c r="AA242" s="1">
        <v>22</v>
      </c>
    </row>
    <row r="243" spans="1:27" x14ac:dyDescent="0.3">
      <c r="A243" s="12">
        <v>7.25</v>
      </c>
      <c r="B243" s="12">
        <v>65.099999999999994</v>
      </c>
      <c r="C243" s="12">
        <v>6.0949999999999998</v>
      </c>
      <c r="D243" s="12">
        <v>12.4</v>
      </c>
      <c r="E243" s="12">
        <v>6</v>
      </c>
      <c r="F243" s="12">
        <v>300</v>
      </c>
      <c r="G243" s="12">
        <v>16.600000000000001</v>
      </c>
      <c r="H243" s="12">
        <v>0.42799999999999999</v>
      </c>
      <c r="I243" s="12">
        <v>4.93</v>
      </c>
      <c r="J243" s="69">
        <v>20100</v>
      </c>
      <c r="AA243" s="1">
        <v>20.100000000000001</v>
      </c>
    </row>
    <row r="244" spans="1:27" x14ac:dyDescent="0.3">
      <c r="A244" s="12">
        <v>4.3499999999999996</v>
      </c>
      <c r="B244" s="12">
        <v>52.9</v>
      </c>
      <c r="C244" s="12">
        <v>6.3579999999999997</v>
      </c>
      <c r="D244" s="12">
        <v>11.22</v>
      </c>
      <c r="E244" s="12">
        <v>6</v>
      </c>
      <c r="F244" s="12">
        <v>300</v>
      </c>
      <c r="G244" s="12">
        <v>16.600000000000001</v>
      </c>
      <c r="H244" s="12">
        <v>0.42799999999999999</v>
      </c>
      <c r="I244" s="12">
        <v>4.93</v>
      </c>
      <c r="J244" s="69">
        <v>22200</v>
      </c>
      <c r="AA244" s="1">
        <v>22.2</v>
      </c>
    </row>
    <row r="245" spans="1:27" x14ac:dyDescent="0.3">
      <c r="A245" s="12">
        <v>5.26</v>
      </c>
      <c r="B245" s="12">
        <v>7.8</v>
      </c>
      <c r="C245" s="12">
        <v>6.3929999999999998</v>
      </c>
      <c r="D245" s="12">
        <v>5.19</v>
      </c>
      <c r="E245" s="12">
        <v>6</v>
      </c>
      <c r="F245" s="12">
        <v>300</v>
      </c>
      <c r="G245" s="12">
        <v>16.600000000000001</v>
      </c>
      <c r="H245" s="12">
        <v>0.42799999999999999</v>
      </c>
      <c r="I245" s="12">
        <v>4.93</v>
      </c>
      <c r="J245" s="69">
        <v>23700</v>
      </c>
      <c r="AA245" s="1">
        <v>23.7</v>
      </c>
    </row>
    <row r="246" spans="1:27" x14ac:dyDescent="0.3">
      <c r="A246" s="12">
        <v>3.64</v>
      </c>
      <c r="B246" s="12">
        <v>76.5</v>
      </c>
      <c r="C246" s="12">
        <v>5.593</v>
      </c>
      <c r="D246" s="12">
        <v>12.5</v>
      </c>
      <c r="E246" s="12">
        <v>7</v>
      </c>
      <c r="F246" s="12">
        <v>330</v>
      </c>
      <c r="G246" s="12">
        <v>19.100000000000001</v>
      </c>
      <c r="H246" s="12">
        <v>0.43099999999999999</v>
      </c>
      <c r="I246" s="12">
        <v>5.86</v>
      </c>
      <c r="J246" s="69">
        <v>17600</v>
      </c>
      <c r="AA246" s="1">
        <v>17.600000000000001</v>
      </c>
    </row>
    <row r="247" spans="1:27" x14ac:dyDescent="0.3">
      <c r="A247" s="12">
        <v>5.47</v>
      </c>
      <c r="B247" s="12">
        <v>70.2</v>
      </c>
      <c r="C247" s="12">
        <v>5.6050000000000004</v>
      </c>
      <c r="D247" s="12">
        <v>18.46</v>
      </c>
      <c r="E247" s="12">
        <v>7</v>
      </c>
      <c r="F247" s="12">
        <v>330</v>
      </c>
      <c r="G247" s="12">
        <v>19.100000000000001</v>
      </c>
      <c r="H247" s="12">
        <v>0.43099999999999999</v>
      </c>
      <c r="I247" s="12">
        <v>5.86</v>
      </c>
      <c r="J247" s="69">
        <v>18500</v>
      </c>
      <c r="AA247" s="1">
        <v>18.5</v>
      </c>
    </row>
    <row r="248" spans="1:27" x14ac:dyDescent="0.3">
      <c r="A248" s="12">
        <v>4.29</v>
      </c>
      <c r="B248" s="12">
        <v>34.9</v>
      </c>
      <c r="C248" s="12">
        <v>6.1079999999999997</v>
      </c>
      <c r="D248" s="12">
        <v>9.16</v>
      </c>
      <c r="E248" s="12">
        <v>7</v>
      </c>
      <c r="F248" s="12">
        <v>330</v>
      </c>
      <c r="G248" s="12">
        <v>19.100000000000001</v>
      </c>
      <c r="H248" s="12">
        <v>0.43099999999999999</v>
      </c>
      <c r="I248" s="12">
        <v>5.86</v>
      </c>
      <c r="J248" s="69">
        <v>24300</v>
      </c>
      <c r="AA248" s="1">
        <v>24.3</v>
      </c>
    </row>
    <row r="249" spans="1:27" x14ac:dyDescent="0.3">
      <c r="A249" s="12">
        <v>2.48</v>
      </c>
      <c r="B249" s="12">
        <v>79.2</v>
      </c>
      <c r="C249" s="12">
        <v>6.226</v>
      </c>
      <c r="D249" s="12">
        <v>10.15</v>
      </c>
      <c r="E249" s="12">
        <v>7</v>
      </c>
      <c r="F249" s="12">
        <v>330</v>
      </c>
      <c r="G249" s="12">
        <v>19.100000000000001</v>
      </c>
      <c r="H249" s="12">
        <v>0.43099999999999999</v>
      </c>
      <c r="I249" s="12">
        <v>5.86</v>
      </c>
      <c r="J249" s="69">
        <v>20500</v>
      </c>
      <c r="AA249" s="1">
        <v>20.5</v>
      </c>
    </row>
    <row r="250" spans="1:27" x14ac:dyDescent="0.3">
      <c r="A250" s="12">
        <v>0.69</v>
      </c>
      <c r="B250" s="12">
        <v>49.1</v>
      </c>
      <c r="C250" s="12">
        <v>6.4329999999999998</v>
      </c>
      <c r="D250" s="12">
        <v>9.52</v>
      </c>
      <c r="E250" s="12">
        <v>7</v>
      </c>
      <c r="F250" s="12">
        <v>330</v>
      </c>
      <c r="G250" s="12">
        <v>19.100000000000001</v>
      </c>
      <c r="H250" s="12">
        <v>0.43099999999999999</v>
      </c>
      <c r="I250" s="12">
        <v>5.86</v>
      </c>
      <c r="J250" s="69">
        <v>24500</v>
      </c>
      <c r="AA250" s="1">
        <v>24.5</v>
      </c>
    </row>
    <row r="251" spans="1:27" x14ac:dyDescent="0.3">
      <c r="A251" s="12">
        <v>2.88</v>
      </c>
      <c r="B251" s="12">
        <v>17.5</v>
      </c>
      <c r="C251" s="12">
        <v>6.718</v>
      </c>
      <c r="D251" s="12">
        <v>6.56</v>
      </c>
      <c r="E251" s="12">
        <v>7</v>
      </c>
      <c r="F251" s="12">
        <v>330</v>
      </c>
      <c r="G251" s="12">
        <v>19.100000000000001</v>
      </c>
      <c r="H251" s="12">
        <v>0.43099999999999999</v>
      </c>
      <c r="I251" s="12">
        <v>5.86</v>
      </c>
      <c r="J251" s="69">
        <v>26200</v>
      </c>
      <c r="AA251" s="1">
        <v>26.2</v>
      </c>
    </row>
    <row r="252" spans="1:27" x14ac:dyDescent="0.3">
      <c r="A252" s="12">
        <v>9.07</v>
      </c>
      <c r="B252" s="12">
        <v>13</v>
      </c>
      <c r="C252" s="12">
        <v>6.4870000000000001</v>
      </c>
      <c r="D252" s="12">
        <v>5.9</v>
      </c>
      <c r="E252" s="12">
        <v>7</v>
      </c>
      <c r="F252" s="12">
        <v>330</v>
      </c>
      <c r="G252" s="12">
        <v>19.100000000000001</v>
      </c>
      <c r="H252" s="12">
        <v>0.43099999999999999</v>
      </c>
      <c r="I252" s="12">
        <v>5.86</v>
      </c>
      <c r="J252" s="69">
        <v>24400</v>
      </c>
      <c r="AA252" s="1">
        <v>24.4</v>
      </c>
    </row>
    <row r="253" spans="1:27" x14ac:dyDescent="0.3">
      <c r="A253" s="12">
        <v>7.57</v>
      </c>
      <c r="B253" s="12">
        <v>8.9</v>
      </c>
      <c r="C253" s="12">
        <v>6.4379999999999997</v>
      </c>
      <c r="D253" s="12">
        <v>3.59</v>
      </c>
      <c r="E253" s="12">
        <v>7</v>
      </c>
      <c r="F253" s="12">
        <v>330</v>
      </c>
      <c r="G253" s="12">
        <v>19.100000000000001</v>
      </c>
      <c r="H253" s="12">
        <v>0.43099999999999999</v>
      </c>
      <c r="I253" s="12">
        <v>5.86</v>
      </c>
      <c r="J253" s="69">
        <v>24800</v>
      </c>
      <c r="AA253" s="1">
        <v>24.8</v>
      </c>
    </row>
    <row r="254" spans="1:27" x14ac:dyDescent="0.3">
      <c r="A254" s="12">
        <v>7.52</v>
      </c>
      <c r="B254" s="12">
        <v>6.8</v>
      </c>
      <c r="C254" s="12">
        <v>6.9569999999999999</v>
      </c>
      <c r="D254" s="12">
        <v>3.53</v>
      </c>
      <c r="E254" s="12">
        <v>7</v>
      </c>
      <c r="F254" s="12">
        <v>330</v>
      </c>
      <c r="G254" s="12">
        <v>19.100000000000001</v>
      </c>
      <c r="H254" s="12">
        <v>0.43099999999999999</v>
      </c>
      <c r="I254" s="12">
        <v>5.86</v>
      </c>
      <c r="J254" s="69">
        <v>29600</v>
      </c>
      <c r="AA254" s="1">
        <v>29.6</v>
      </c>
    </row>
    <row r="255" spans="1:27" x14ac:dyDescent="0.3">
      <c r="A255" s="12">
        <v>8.49</v>
      </c>
      <c r="B255" s="12">
        <v>8.4</v>
      </c>
      <c r="C255" s="12">
        <v>8.2590000000000003</v>
      </c>
      <c r="D255" s="12">
        <v>3.54</v>
      </c>
      <c r="E255" s="12">
        <v>7</v>
      </c>
      <c r="F255" s="12">
        <v>330</v>
      </c>
      <c r="G255" s="12">
        <v>19.100000000000001</v>
      </c>
      <c r="H255" s="12">
        <v>0.43099999999999999</v>
      </c>
      <c r="I255" s="12">
        <v>5.86</v>
      </c>
      <c r="J255" s="69">
        <v>42800</v>
      </c>
      <c r="AA255" s="1">
        <v>42.8</v>
      </c>
    </row>
    <row r="256" spans="1:27" x14ac:dyDescent="0.3">
      <c r="A256" s="12">
        <v>6.19</v>
      </c>
      <c r="B256" s="12">
        <v>32</v>
      </c>
      <c r="C256" s="12">
        <v>6.1079999999999997</v>
      </c>
      <c r="D256" s="12">
        <v>6.57</v>
      </c>
      <c r="E256" s="12">
        <v>1</v>
      </c>
      <c r="F256" s="12">
        <v>315</v>
      </c>
      <c r="G256" s="12">
        <v>16.399999999999999</v>
      </c>
      <c r="H256" s="12">
        <v>0.39200000000000002</v>
      </c>
      <c r="I256" s="12">
        <v>3.64</v>
      </c>
      <c r="J256" s="69">
        <v>21900</v>
      </c>
      <c r="AA256" s="1">
        <v>21.9</v>
      </c>
    </row>
    <row r="257" spans="1:27" x14ac:dyDescent="0.3">
      <c r="A257" s="12">
        <v>2.5</v>
      </c>
      <c r="B257" s="12">
        <v>19.100000000000001</v>
      </c>
      <c r="C257" s="12">
        <v>5.8760000000000003</v>
      </c>
      <c r="D257" s="12">
        <v>9.25</v>
      </c>
      <c r="E257" s="12">
        <v>1</v>
      </c>
      <c r="F257" s="12">
        <v>315</v>
      </c>
      <c r="G257" s="12">
        <v>16.399999999999999</v>
      </c>
      <c r="H257" s="12">
        <v>0.39200000000000002</v>
      </c>
      <c r="I257" s="12">
        <v>3.64</v>
      </c>
      <c r="J257" s="69">
        <v>20900</v>
      </c>
      <c r="AA257" s="1">
        <v>20.9</v>
      </c>
    </row>
    <row r="258" spans="1:27" x14ac:dyDescent="0.3">
      <c r="A258" s="12">
        <v>4.1399999999999997</v>
      </c>
      <c r="B258" s="12">
        <v>34.200000000000003</v>
      </c>
      <c r="C258" s="12">
        <v>7.4539999999999997</v>
      </c>
      <c r="D258" s="12">
        <v>3.11</v>
      </c>
      <c r="E258" s="12">
        <v>3</v>
      </c>
      <c r="F258" s="12">
        <v>244</v>
      </c>
      <c r="G258" s="12">
        <v>15.9</v>
      </c>
      <c r="H258" s="12">
        <v>0.39400000000000002</v>
      </c>
      <c r="I258" s="12">
        <v>3.75</v>
      </c>
      <c r="J258" s="69">
        <v>44000</v>
      </c>
      <c r="AA258" s="1">
        <v>44</v>
      </c>
    </row>
    <row r="259" spans="1:27" x14ac:dyDescent="0.3">
      <c r="A259" s="12">
        <v>4.5999999999999996</v>
      </c>
      <c r="B259" s="12">
        <v>86.9</v>
      </c>
      <c r="C259" s="12">
        <v>8.7040000000000006</v>
      </c>
      <c r="D259" s="12">
        <v>5.12</v>
      </c>
      <c r="E259" s="12">
        <v>5</v>
      </c>
      <c r="F259" s="12">
        <v>264</v>
      </c>
      <c r="G259" s="12">
        <v>13</v>
      </c>
      <c r="H259" s="12">
        <v>0.64700000000000002</v>
      </c>
      <c r="I259" s="12">
        <v>3.97</v>
      </c>
      <c r="J259" s="69">
        <v>50000</v>
      </c>
      <c r="AA259" s="1">
        <v>50</v>
      </c>
    </row>
    <row r="260" spans="1:27" x14ac:dyDescent="0.3">
      <c r="A260" s="12">
        <v>0.12</v>
      </c>
      <c r="B260" s="12">
        <v>100</v>
      </c>
      <c r="C260" s="12">
        <v>7.3330000000000002</v>
      </c>
      <c r="D260" s="12">
        <v>7.79</v>
      </c>
      <c r="E260" s="12">
        <v>5</v>
      </c>
      <c r="F260" s="12">
        <v>264</v>
      </c>
      <c r="G260" s="12">
        <v>13</v>
      </c>
      <c r="H260" s="12">
        <v>0.64700000000000002</v>
      </c>
      <c r="I260" s="12">
        <v>3.97</v>
      </c>
      <c r="J260" s="69">
        <v>36000</v>
      </c>
      <c r="AA260" s="1">
        <v>36</v>
      </c>
    </row>
    <row r="261" spans="1:27" x14ac:dyDescent="0.3">
      <c r="A261" s="12">
        <v>4.74</v>
      </c>
      <c r="B261" s="12">
        <v>100</v>
      </c>
      <c r="C261" s="12">
        <v>6.8419999999999996</v>
      </c>
      <c r="D261" s="12">
        <v>6.9</v>
      </c>
      <c r="E261" s="12">
        <v>5</v>
      </c>
      <c r="F261" s="12">
        <v>264</v>
      </c>
      <c r="G261" s="12">
        <v>13</v>
      </c>
      <c r="H261" s="12">
        <v>0.64700000000000002</v>
      </c>
      <c r="I261" s="12">
        <v>3.97</v>
      </c>
      <c r="J261" s="69">
        <v>30100</v>
      </c>
      <c r="AA261" s="1">
        <v>30.1</v>
      </c>
    </row>
    <row r="262" spans="1:27" x14ac:dyDescent="0.3">
      <c r="A262" s="12">
        <v>6.51</v>
      </c>
      <c r="B262" s="12">
        <v>81.8</v>
      </c>
      <c r="C262" s="12">
        <v>7.2030000000000003</v>
      </c>
      <c r="D262" s="12">
        <v>9.59</v>
      </c>
      <c r="E262" s="12">
        <v>5</v>
      </c>
      <c r="F262" s="12">
        <v>264</v>
      </c>
      <c r="G262" s="12">
        <v>13</v>
      </c>
      <c r="H262" s="12">
        <v>0.64700000000000002</v>
      </c>
      <c r="I262" s="12">
        <v>3.97</v>
      </c>
      <c r="J262" s="69">
        <v>33800</v>
      </c>
      <c r="AA262" s="1">
        <v>33.799999999999997</v>
      </c>
    </row>
    <row r="263" spans="1:27" x14ac:dyDescent="0.3">
      <c r="A263" s="12">
        <v>1.36</v>
      </c>
      <c r="B263" s="12">
        <v>89.4</v>
      </c>
      <c r="C263" s="12">
        <v>7.52</v>
      </c>
      <c r="D263" s="12">
        <v>7.26</v>
      </c>
      <c r="E263" s="12">
        <v>5</v>
      </c>
      <c r="F263" s="12">
        <v>264</v>
      </c>
      <c r="G263" s="12">
        <v>13</v>
      </c>
      <c r="H263" s="12">
        <v>0.64700000000000002</v>
      </c>
      <c r="I263" s="12">
        <v>3.97</v>
      </c>
      <c r="J263" s="69">
        <v>43100</v>
      </c>
      <c r="AA263" s="1">
        <v>43.1</v>
      </c>
    </row>
    <row r="264" spans="1:27" x14ac:dyDescent="0.3">
      <c r="A264" s="12">
        <v>3.63</v>
      </c>
      <c r="B264" s="12">
        <v>91.5</v>
      </c>
      <c r="C264" s="12">
        <v>8.3979999999999997</v>
      </c>
      <c r="D264" s="12">
        <v>5.91</v>
      </c>
      <c r="E264" s="12">
        <v>5</v>
      </c>
      <c r="F264" s="12">
        <v>264</v>
      </c>
      <c r="G264" s="12">
        <v>13</v>
      </c>
      <c r="H264" s="12">
        <v>0.64700000000000002</v>
      </c>
      <c r="I264" s="12">
        <v>3.97</v>
      </c>
      <c r="J264" s="69">
        <v>48800</v>
      </c>
      <c r="AA264" s="1">
        <v>48.8</v>
      </c>
    </row>
    <row r="265" spans="1:27" x14ac:dyDescent="0.3">
      <c r="A265" s="12">
        <v>3.22</v>
      </c>
      <c r="B265" s="12">
        <v>94.5</v>
      </c>
      <c r="C265" s="12">
        <v>7.327</v>
      </c>
      <c r="D265" s="12">
        <v>11.25</v>
      </c>
      <c r="E265" s="12">
        <v>5</v>
      </c>
      <c r="F265" s="12">
        <v>264</v>
      </c>
      <c r="G265" s="12">
        <v>13</v>
      </c>
      <c r="H265" s="12">
        <v>0.64700000000000002</v>
      </c>
      <c r="I265" s="12">
        <v>3.97</v>
      </c>
      <c r="J265" s="69">
        <v>31000</v>
      </c>
      <c r="AA265" s="1">
        <v>31</v>
      </c>
    </row>
    <row r="266" spans="1:27" x14ac:dyDescent="0.3">
      <c r="A266" s="12">
        <v>7.15</v>
      </c>
      <c r="B266" s="12">
        <v>91.6</v>
      </c>
      <c r="C266" s="12">
        <v>7.2060000000000004</v>
      </c>
      <c r="D266" s="12">
        <v>8.1</v>
      </c>
      <c r="E266" s="12">
        <v>5</v>
      </c>
      <c r="F266" s="12">
        <v>264</v>
      </c>
      <c r="G266" s="12">
        <v>13</v>
      </c>
      <c r="H266" s="12">
        <v>0.64700000000000002</v>
      </c>
      <c r="I266" s="12">
        <v>3.97</v>
      </c>
      <c r="J266" s="69">
        <v>36500</v>
      </c>
      <c r="AA266" s="1">
        <v>36.5</v>
      </c>
    </row>
    <row r="267" spans="1:27" x14ac:dyDescent="0.3">
      <c r="A267" s="12">
        <v>5.75</v>
      </c>
      <c r="B267" s="12">
        <v>62.8</v>
      </c>
      <c r="C267" s="12">
        <v>5.56</v>
      </c>
      <c r="D267" s="12">
        <v>10.45</v>
      </c>
      <c r="E267" s="12">
        <v>5</v>
      </c>
      <c r="F267" s="12">
        <v>264</v>
      </c>
      <c r="G267" s="12">
        <v>13</v>
      </c>
      <c r="H267" s="12">
        <v>0.64700000000000002</v>
      </c>
      <c r="I267" s="12">
        <v>3.97</v>
      </c>
      <c r="J267" s="69">
        <v>22800</v>
      </c>
      <c r="AA267" s="1">
        <v>22.8</v>
      </c>
    </row>
    <row r="268" spans="1:27" x14ac:dyDescent="0.3">
      <c r="A268" s="12">
        <v>3.44</v>
      </c>
      <c r="B268" s="12">
        <v>84.6</v>
      </c>
      <c r="C268" s="12">
        <v>7.0140000000000002</v>
      </c>
      <c r="D268" s="12">
        <v>14.79</v>
      </c>
      <c r="E268" s="12">
        <v>5</v>
      </c>
      <c r="F268" s="12">
        <v>264</v>
      </c>
      <c r="G268" s="12">
        <v>13</v>
      </c>
      <c r="H268" s="12">
        <v>0.64700000000000002</v>
      </c>
      <c r="I268" s="12">
        <v>3.97</v>
      </c>
      <c r="J268" s="69">
        <v>30700</v>
      </c>
      <c r="AA268" s="1">
        <v>30.7</v>
      </c>
    </row>
    <row r="269" spans="1:27" x14ac:dyDescent="0.3">
      <c r="A269" s="12">
        <v>6.3</v>
      </c>
      <c r="B269" s="12">
        <v>67</v>
      </c>
      <c r="C269" s="12">
        <v>8.2970000000000006</v>
      </c>
      <c r="D269" s="12">
        <v>7.44</v>
      </c>
      <c r="E269" s="12">
        <v>5</v>
      </c>
      <c r="F269" s="12">
        <v>264</v>
      </c>
      <c r="G269" s="12">
        <v>13</v>
      </c>
      <c r="H269" s="12">
        <v>0.57499999999999996</v>
      </c>
      <c r="I269" s="12">
        <v>3.97</v>
      </c>
      <c r="J269" s="69">
        <v>50000</v>
      </c>
      <c r="AA269" s="1">
        <v>50</v>
      </c>
    </row>
    <row r="270" spans="1:27" x14ac:dyDescent="0.3">
      <c r="A270" s="12">
        <v>1.47</v>
      </c>
      <c r="B270" s="12">
        <v>52.6</v>
      </c>
      <c r="C270" s="12">
        <v>7.47</v>
      </c>
      <c r="D270" s="12">
        <v>3.16</v>
      </c>
      <c r="E270" s="12">
        <v>5</v>
      </c>
      <c r="F270" s="12">
        <v>264</v>
      </c>
      <c r="G270" s="12">
        <v>13</v>
      </c>
      <c r="H270" s="12">
        <v>0.57499999999999996</v>
      </c>
      <c r="I270" s="12">
        <v>3.97</v>
      </c>
      <c r="J270" s="69">
        <v>43500</v>
      </c>
      <c r="AA270" s="1">
        <v>43.5</v>
      </c>
    </row>
    <row r="271" spans="1:27" x14ac:dyDescent="0.3">
      <c r="A271" s="12">
        <v>8.23</v>
      </c>
      <c r="B271" s="12">
        <v>61.5</v>
      </c>
      <c r="C271" s="12">
        <v>5.92</v>
      </c>
      <c r="D271" s="12">
        <v>13.65</v>
      </c>
      <c r="E271" s="12">
        <v>3</v>
      </c>
      <c r="F271" s="12">
        <v>223</v>
      </c>
      <c r="G271" s="12">
        <v>18.600000000000001</v>
      </c>
      <c r="H271" s="12">
        <v>0.46400000000000002</v>
      </c>
      <c r="I271" s="12">
        <v>6.96</v>
      </c>
      <c r="J271" s="69">
        <v>20700</v>
      </c>
      <c r="AA271" s="1">
        <v>20.7</v>
      </c>
    </row>
    <row r="272" spans="1:27" x14ac:dyDescent="0.3">
      <c r="A272" s="12">
        <v>1.83</v>
      </c>
      <c r="B272" s="12">
        <v>42.1</v>
      </c>
      <c r="C272" s="12">
        <v>5.8559999999999999</v>
      </c>
      <c r="D272" s="12">
        <v>13</v>
      </c>
      <c r="E272" s="12">
        <v>3</v>
      </c>
      <c r="F272" s="12">
        <v>223</v>
      </c>
      <c r="G272" s="12">
        <v>18.600000000000001</v>
      </c>
      <c r="H272" s="12">
        <v>0.46400000000000002</v>
      </c>
      <c r="I272" s="12">
        <v>6.96</v>
      </c>
      <c r="J272" s="69">
        <v>21100</v>
      </c>
      <c r="AA272" s="1">
        <v>21.1</v>
      </c>
    </row>
    <row r="273" spans="1:27" x14ac:dyDescent="0.3">
      <c r="A273" s="12">
        <v>9.64</v>
      </c>
      <c r="B273" s="12">
        <v>16.3</v>
      </c>
      <c r="C273" s="12">
        <v>6.24</v>
      </c>
      <c r="D273" s="12">
        <v>6.59</v>
      </c>
      <c r="E273" s="12">
        <v>3</v>
      </c>
      <c r="F273" s="12">
        <v>223</v>
      </c>
      <c r="G273" s="12">
        <v>18.600000000000001</v>
      </c>
      <c r="H273" s="12">
        <v>0.46400000000000002</v>
      </c>
      <c r="I273" s="12">
        <v>6.96</v>
      </c>
      <c r="J273" s="69">
        <v>25200</v>
      </c>
      <c r="AA273" s="1">
        <v>25.2</v>
      </c>
    </row>
    <row r="274" spans="1:27" x14ac:dyDescent="0.3">
      <c r="A274" s="12">
        <v>7.4</v>
      </c>
      <c r="B274" s="12">
        <v>58.7</v>
      </c>
      <c r="C274" s="12">
        <v>6.5380000000000003</v>
      </c>
      <c r="D274" s="12">
        <v>7.73</v>
      </c>
      <c r="E274" s="12">
        <v>3</v>
      </c>
      <c r="F274" s="12">
        <v>223</v>
      </c>
      <c r="G274" s="12">
        <v>18.600000000000001</v>
      </c>
      <c r="H274" s="12">
        <v>0.46400000000000002</v>
      </c>
      <c r="I274" s="12">
        <v>6.96</v>
      </c>
      <c r="J274" s="69">
        <v>24400</v>
      </c>
      <c r="AA274" s="1">
        <v>24.4</v>
      </c>
    </row>
    <row r="275" spans="1:27" x14ac:dyDescent="0.3">
      <c r="A275" s="12">
        <v>7.34</v>
      </c>
      <c r="B275" s="12">
        <v>51.8</v>
      </c>
      <c r="C275" s="12">
        <v>7.6909999999999998</v>
      </c>
      <c r="D275" s="12">
        <v>6.58</v>
      </c>
      <c r="E275" s="12">
        <v>3</v>
      </c>
      <c r="F275" s="12">
        <v>223</v>
      </c>
      <c r="G275" s="12">
        <v>18.600000000000001</v>
      </c>
      <c r="H275" s="12">
        <v>0.46400000000000002</v>
      </c>
      <c r="I275" s="12">
        <v>6.96</v>
      </c>
      <c r="J275" s="69">
        <v>35200</v>
      </c>
      <c r="AA275" s="1">
        <v>35.200000000000003</v>
      </c>
    </row>
    <row r="276" spans="1:27" x14ac:dyDescent="0.3">
      <c r="A276" s="12">
        <v>0.33</v>
      </c>
      <c r="B276" s="12">
        <v>32.9</v>
      </c>
      <c r="C276" s="12">
        <v>6.758</v>
      </c>
      <c r="D276" s="12">
        <v>3.53</v>
      </c>
      <c r="E276" s="12">
        <v>4</v>
      </c>
      <c r="F276" s="12">
        <v>254</v>
      </c>
      <c r="G276" s="12">
        <v>17.600000000000001</v>
      </c>
      <c r="H276" s="12">
        <v>0.44700000000000001</v>
      </c>
      <c r="I276" s="12">
        <v>6.41</v>
      </c>
      <c r="J276" s="69">
        <v>32400</v>
      </c>
      <c r="AA276" s="1">
        <v>32.4</v>
      </c>
    </row>
    <row r="277" spans="1:27" x14ac:dyDescent="0.3">
      <c r="A277" s="12">
        <v>8.7899999999999991</v>
      </c>
      <c r="B277" s="12">
        <v>42.8</v>
      </c>
      <c r="C277" s="12">
        <v>6.8540000000000001</v>
      </c>
      <c r="D277" s="12">
        <v>2.98</v>
      </c>
      <c r="E277" s="12">
        <v>4</v>
      </c>
      <c r="F277" s="12">
        <v>254</v>
      </c>
      <c r="G277" s="12">
        <v>17.600000000000001</v>
      </c>
      <c r="H277" s="12">
        <v>0.44700000000000001</v>
      </c>
      <c r="I277" s="12">
        <v>6.41</v>
      </c>
      <c r="J277" s="69">
        <v>32000</v>
      </c>
      <c r="AA277" s="1">
        <v>32</v>
      </c>
    </row>
    <row r="278" spans="1:27" x14ac:dyDescent="0.3">
      <c r="A278" s="12">
        <v>9.35</v>
      </c>
      <c r="B278" s="12">
        <v>49</v>
      </c>
      <c r="C278" s="12">
        <v>7.2670000000000003</v>
      </c>
      <c r="D278" s="12">
        <v>6.05</v>
      </c>
      <c r="E278" s="12">
        <v>4</v>
      </c>
      <c r="F278" s="12">
        <v>254</v>
      </c>
      <c r="G278" s="12">
        <v>17.600000000000001</v>
      </c>
      <c r="H278" s="12">
        <v>0.44700000000000001</v>
      </c>
      <c r="I278" s="12">
        <v>6.41</v>
      </c>
      <c r="J278" s="69">
        <v>33200</v>
      </c>
      <c r="AA278" s="1">
        <v>33.200000000000003</v>
      </c>
    </row>
    <row r="279" spans="1:27" x14ac:dyDescent="0.3">
      <c r="A279" s="12">
        <v>8.7100000000000009</v>
      </c>
      <c r="B279" s="12">
        <v>27.6</v>
      </c>
      <c r="C279" s="12">
        <v>6.8259999999999996</v>
      </c>
      <c r="D279" s="12">
        <v>4.16</v>
      </c>
      <c r="E279" s="12">
        <v>4</v>
      </c>
      <c r="F279" s="12">
        <v>254</v>
      </c>
      <c r="G279" s="12">
        <v>17.600000000000001</v>
      </c>
      <c r="H279" s="12">
        <v>0.44700000000000001</v>
      </c>
      <c r="I279" s="12">
        <v>6.41</v>
      </c>
      <c r="J279" s="69">
        <v>33100</v>
      </c>
      <c r="AA279" s="1">
        <v>33.1</v>
      </c>
    </row>
    <row r="280" spans="1:27" x14ac:dyDescent="0.3">
      <c r="A280" s="12">
        <v>0.11</v>
      </c>
      <c r="B280" s="12">
        <v>32.1</v>
      </c>
      <c r="C280" s="12">
        <v>6.4820000000000002</v>
      </c>
      <c r="D280" s="12">
        <v>7.19</v>
      </c>
      <c r="E280" s="12">
        <v>4</v>
      </c>
      <c r="F280" s="12">
        <v>254</v>
      </c>
      <c r="G280" s="12">
        <v>17.600000000000001</v>
      </c>
      <c r="H280" s="12">
        <v>0.44700000000000001</v>
      </c>
      <c r="I280" s="12">
        <v>6.41</v>
      </c>
      <c r="J280" s="69">
        <v>29100</v>
      </c>
      <c r="AA280" s="1">
        <v>29.1</v>
      </c>
    </row>
    <row r="281" spans="1:27" x14ac:dyDescent="0.3">
      <c r="A281" s="12">
        <v>4.1100000000000003</v>
      </c>
      <c r="B281" s="12">
        <v>32.200000000000003</v>
      </c>
      <c r="C281" s="12">
        <v>6.8120000000000003</v>
      </c>
      <c r="D281" s="12">
        <v>4.8499999999999996</v>
      </c>
      <c r="E281" s="12">
        <v>5</v>
      </c>
      <c r="F281" s="12">
        <v>216</v>
      </c>
      <c r="G281" s="12">
        <v>14.9</v>
      </c>
      <c r="H281" s="12">
        <v>0.44290000000000002</v>
      </c>
      <c r="I281" s="12">
        <v>3.33</v>
      </c>
      <c r="J281" s="69">
        <v>35100</v>
      </c>
      <c r="AA281" s="1">
        <v>35.1</v>
      </c>
    </row>
    <row r="282" spans="1:27" x14ac:dyDescent="0.3">
      <c r="A282" s="12">
        <v>5.53</v>
      </c>
      <c r="B282" s="12">
        <v>64.5</v>
      </c>
      <c r="C282" s="12">
        <v>7.82</v>
      </c>
      <c r="D282" s="12">
        <v>3.76</v>
      </c>
      <c r="E282" s="12">
        <v>5</v>
      </c>
      <c r="F282" s="12">
        <v>216</v>
      </c>
      <c r="G282" s="12">
        <v>14.9</v>
      </c>
      <c r="H282" s="12">
        <v>0.44290000000000002</v>
      </c>
      <c r="I282" s="12">
        <v>3.33</v>
      </c>
      <c r="J282" s="69">
        <v>45400</v>
      </c>
      <c r="AA282" s="1">
        <v>45.4</v>
      </c>
    </row>
    <row r="283" spans="1:27" x14ac:dyDescent="0.3">
      <c r="A283" s="12">
        <v>7.79</v>
      </c>
      <c r="B283" s="12">
        <v>37.200000000000003</v>
      </c>
      <c r="C283" s="12">
        <v>6.968</v>
      </c>
      <c r="D283" s="12">
        <v>4.59</v>
      </c>
      <c r="E283" s="12">
        <v>5</v>
      </c>
      <c r="F283" s="12">
        <v>216</v>
      </c>
      <c r="G283" s="12">
        <v>14.9</v>
      </c>
      <c r="H283" s="12">
        <v>0.44290000000000002</v>
      </c>
      <c r="I283" s="12">
        <v>3.33</v>
      </c>
      <c r="J283" s="69">
        <v>35400</v>
      </c>
      <c r="AA283" s="1">
        <v>35.4</v>
      </c>
    </row>
    <row r="284" spans="1:27" x14ac:dyDescent="0.3">
      <c r="A284" s="12">
        <v>4.2699999999999996</v>
      </c>
      <c r="B284" s="12">
        <v>49.7</v>
      </c>
      <c r="C284" s="12">
        <v>7.6449999999999996</v>
      </c>
      <c r="D284" s="12">
        <v>3.01</v>
      </c>
      <c r="E284" s="12">
        <v>5</v>
      </c>
      <c r="F284" s="12">
        <v>216</v>
      </c>
      <c r="G284" s="12">
        <v>14.9</v>
      </c>
      <c r="H284" s="12">
        <v>0.44290000000000002</v>
      </c>
      <c r="I284" s="12">
        <v>3.33</v>
      </c>
      <c r="J284" s="69">
        <v>46000</v>
      </c>
      <c r="AA284" s="1">
        <v>46</v>
      </c>
    </row>
    <row r="285" spans="1:27" x14ac:dyDescent="0.3">
      <c r="A285" s="12">
        <v>4.71</v>
      </c>
      <c r="B285" s="12">
        <v>24.8</v>
      </c>
      <c r="C285" s="12">
        <v>7.923</v>
      </c>
      <c r="D285" s="12">
        <v>3.16</v>
      </c>
      <c r="E285" s="12">
        <v>1</v>
      </c>
      <c r="F285" s="12">
        <v>198</v>
      </c>
      <c r="G285" s="12">
        <v>13.6</v>
      </c>
      <c r="H285" s="12">
        <v>0.40100000000000002</v>
      </c>
      <c r="I285" s="12">
        <v>1.21</v>
      </c>
      <c r="J285" s="69">
        <v>50000</v>
      </c>
      <c r="AA285" s="1">
        <v>50</v>
      </c>
    </row>
    <row r="286" spans="1:27" x14ac:dyDescent="0.3">
      <c r="A286" s="12">
        <v>6.75</v>
      </c>
      <c r="B286" s="12">
        <v>20.8</v>
      </c>
      <c r="C286" s="12">
        <v>7.0880000000000001</v>
      </c>
      <c r="D286" s="12">
        <v>7.85</v>
      </c>
      <c r="E286" s="12">
        <v>1</v>
      </c>
      <c r="F286" s="12">
        <v>285</v>
      </c>
      <c r="G286" s="12">
        <v>15.3</v>
      </c>
      <c r="H286" s="12">
        <v>0.4</v>
      </c>
      <c r="I286" s="12">
        <v>2.97</v>
      </c>
      <c r="J286" s="69">
        <v>32200.000000000004</v>
      </c>
      <c r="AA286" s="1">
        <v>32.200000000000003</v>
      </c>
    </row>
    <row r="287" spans="1:27" x14ac:dyDescent="0.3">
      <c r="A287" s="12">
        <v>5.99</v>
      </c>
      <c r="B287" s="12">
        <v>31.9</v>
      </c>
      <c r="C287" s="12">
        <v>6.4530000000000003</v>
      </c>
      <c r="D287" s="12">
        <v>8.23</v>
      </c>
      <c r="E287" s="12">
        <v>1</v>
      </c>
      <c r="F287" s="12">
        <v>300</v>
      </c>
      <c r="G287" s="12">
        <v>15.3</v>
      </c>
      <c r="H287" s="12">
        <v>0.38900000000000001</v>
      </c>
      <c r="I287" s="12">
        <v>2.25</v>
      </c>
      <c r="J287" s="69">
        <v>22000</v>
      </c>
      <c r="AA287" s="1">
        <v>22</v>
      </c>
    </row>
    <row r="288" spans="1:27" x14ac:dyDescent="0.3">
      <c r="A288" s="12">
        <v>9.81</v>
      </c>
      <c r="B288" s="12">
        <v>31.5</v>
      </c>
      <c r="C288" s="12">
        <v>6.23</v>
      </c>
      <c r="D288" s="12">
        <v>12.93</v>
      </c>
      <c r="E288" s="12">
        <v>1</v>
      </c>
      <c r="F288" s="12">
        <v>241</v>
      </c>
      <c r="G288" s="12">
        <v>18.2</v>
      </c>
      <c r="H288" s="12">
        <v>0.38500000000000001</v>
      </c>
      <c r="I288" s="12">
        <v>1.76</v>
      </c>
      <c r="J288" s="69">
        <v>20100</v>
      </c>
      <c r="AA288" s="1">
        <v>20.100000000000001</v>
      </c>
    </row>
    <row r="289" spans="1:27" x14ac:dyDescent="0.3">
      <c r="A289" s="12">
        <v>0.23</v>
      </c>
      <c r="B289" s="12">
        <v>31.3</v>
      </c>
      <c r="C289" s="12">
        <v>6.2089999999999996</v>
      </c>
      <c r="D289" s="12">
        <v>7.14</v>
      </c>
      <c r="E289" s="12">
        <v>6</v>
      </c>
      <c r="F289" s="12">
        <v>293</v>
      </c>
      <c r="G289" s="12">
        <v>16.600000000000001</v>
      </c>
      <c r="H289" s="12">
        <v>0.40500000000000003</v>
      </c>
      <c r="I289" s="12">
        <v>5.32</v>
      </c>
      <c r="J289" s="69">
        <v>23200</v>
      </c>
      <c r="AA289" s="1">
        <v>23.2</v>
      </c>
    </row>
    <row r="290" spans="1:27" x14ac:dyDescent="0.3">
      <c r="A290" s="12">
        <v>8.49</v>
      </c>
      <c r="B290" s="12">
        <v>45.6</v>
      </c>
      <c r="C290" s="12">
        <v>6.3150000000000004</v>
      </c>
      <c r="D290" s="12">
        <v>7.6</v>
      </c>
      <c r="E290" s="12">
        <v>6</v>
      </c>
      <c r="F290" s="12">
        <v>293</v>
      </c>
      <c r="G290" s="12">
        <v>16.600000000000001</v>
      </c>
      <c r="H290" s="12">
        <v>0.40500000000000003</v>
      </c>
      <c r="I290" s="12">
        <v>5.32</v>
      </c>
      <c r="J290" s="69">
        <v>22300</v>
      </c>
      <c r="AA290" s="1">
        <v>22.3</v>
      </c>
    </row>
    <row r="291" spans="1:27" x14ac:dyDescent="0.3">
      <c r="A291" s="12">
        <v>5.86</v>
      </c>
      <c r="B291" s="12">
        <v>22.9</v>
      </c>
      <c r="C291" s="12">
        <v>6.5650000000000004</v>
      </c>
      <c r="D291" s="12">
        <v>9.51</v>
      </c>
      <c r="E291" s="12">
        <v>6</v>
      </c>
      <c r="F291" s="12">
        <v>293</v>
      </c>
      <c r="G291" s="12">
        <v>16.600000000000001</v>
      </c>
      <c r="H291" s="12">
        <v>0.40500000000000003</v>
      </c>
      <c r="I291" s="12">
        <v>5.32</v>
      </c>
      <c r="J291" s="69">
        <v>24800</v>
      </c>
      <c r="AA291" s="1">
        <v>24.8</v>
      </c>
    </row>
    <row r="292" spans="1:27" x14ac:dyDescent="0.3">
      <c r="A292" s="12">
        <v>0.53</v>
      </c>
      <c r="B292" s="12">
        <v>27.9</v>
      </c>
      <c r="C292" s="12">
        <v>6.8609999999999998</v>
      </c>
      <c r="D292" s="12">
        <v>3.33</v>
      </c>
      <c r="E292" s="12">
        <v>4</v>
      </c>
      <c r="F292" s="12">
        <v>245</v>
      </c>
      <c r="G292" s="12">
        <v>19.2</v>
      </c>
      <c r="H292" s="12">
        <v>0.41099999999999998</v>
      </c>
      <c r="I292" s="12">
        <v>4.95</v>
      </c>
      <c r="J292" s="69">
        <v>28500</v>
      </c>
      <c r="AA292" s="1">
        <v>28.5</v>
      </c>
    </row>
    <row r="293" spans="1:27" x14ac:dyDescent="0.3">
      <c r="A293" s="12">
        <v>5.91</v>
      </c>
      <c r="B293" s="12">
        <v>27.7</v>
      </c>
      <c r="C293" s="12">
        <v>7.1479999999999997</v>
      </c>
      <c r="D293" s="12">
        <v>3.56</v>
      </c>
      <c r="E293" s="12">
        <v>4</v>
      </c>
      <c r="F293" s="12">
        <v>245</v>
      </c>
      <c r="G293" s="12">
        <v>19.2</v>
      </c>
      <c r="H293" s="12">
        <v>0.41099999999999998</v>
      </c>
      <c r="I293" s="12">
        <v>4.95</v>
      </c>
      <c r="J293" s="69">
        <v>37300</v>
      </c>
      <c r="AA293" s="1">
        <v>37.299999999999997</v>
      </c>
    </row>
    <row r="294" spans="1:27" x14ac:dyDescent="0.3">
      <c r="A294" s="12">
        <v>4.96</v>
      </c>
      <c r="B294" s="12">
        <v>23.4</v>
      </c>
      <c r="C294" s="12">
        <v>6.63</v>
      </c>
      <c r="D294" s="12">
        <v>4.7</v>
      </c>
      <c r="E294" s="12">
        <v>4</v>
      </c>
      <c r="F294" s="12">
        <v>245</v>
      </c>
      <c r="G294" s="12">
        <v>19.2</v>
      </c>
      <c r="H294" s="12">
        <v>0.41099999999999998</v>
      </c>
      <c r="I294" s="12">
        <v>4.95</v>
      </c>
      <c r="J294" s="69">
        <v>27900</v>
      </c>
      <c r="AA294" s="1">
        <v>27.9</v>
      </c>
    </row>
    <row r="295" spans="1:27" x14ac:dyDescent="0.3">
      <c r="A295" s="12">
        <v>5.63</v>
      </c>
      <c r="B295" s="12">
        <v>18.399999999999999</v>
      </c>
      <c r="C295" s="12">
        <v>6.1269999999999998</v>
      </c>
      <c r="D295" s="12">
        <v>8.58</v>
      </c>
      <c r="E295" s="12">
        <v>4</v>
      </c>
      <c r="F295" s="12">
        <v>289</v>
      </c>
      <c r="G295" s="12">
        <v>16</v>
      </c>
      <c r="H295" s="12">
        <v>0.437</v>
      </c>
      <c r="I295" s="12">
        <v>13.92</v>
      </c>
      <c r="J295" s="69">
        <v>23900</v>
      </c>
      <c r="AA295" s="1">
        <v>23.9</v>
      </c>
    </row>
    <row r="296" spans="1:27" x14ac:dyDescent="0.3">
      <c r="A296" s="12">
        <v>5.45</v>
      </c>
      <c r="B296" s="12">
        <v>42.3</v>
      </c>
      <c r="C296" s="12">
        <v>6.0090000000000003</v>
      </c>
      <c r="D296" s="12">
        <v>10.4</v>
      </c>
      <c r="E296" s="12">
        <v>4</v>
      </c>
      <c r="F296" s="12">
        <v>289</v>
      </c>
      <c r="G296" s="12">
        <v>16</v>
      </c>
      <c r="H296" s="12">
        <v>0.437</v>
      </c>
      <c r="I296" s="12">
        <v>13.92</v>
      </c>
      <c r="J296" s="69">
        <v>21700</v>
      </c>
      <c r="AA296" s="1">
        <v>21.7</v>
      </c>
    </row>
    <row r="297" spans="1:27" x14ac:dyDescent="0.3">
      <c r="A297" s="12">
        <v>3.62</v>
      </c>
      <c r="B297" s="12">
        <v>31.1</v>
      </c>
      <c r="C297" s="12">
        <v>6.6779999999999999</v>
      </c>
      <c r="D297" s="12">
        <v>6.27</v>
      </c>
      <c r="E297" s="12">
        <v>4</v>
      </c>
      <c r="F297" s="12">
        <v>289</v>
      </c>
      <c r="G297" s="12">
        <v>16</v>
      </c>
      <c r="H297" s="12">
        <v>0.437</v>
      </c>
      <c r="I297" s="12">
        <v>13.92</v>
      </c>
      <c r="J297" s="69">
        <v>28600</v>
      </c>
      <c r="AA297" s="1">
        <v>28.6</v>
      </c>
    </row>
    <row r="298" spans="1:27" x14ac:dyDescent="0.3">
      <c r="A298" s="12">
        <v>6.58</v>
      </c>
      <c r="B298" s="12">
        <v>51</v>
      </c>
      <c r="C298" s="12">
        <v>6.5490000000000004</v>
      </c>
      <c r="D298" s="12">
        <v>7.39</v>
      </c>
      <c r="E298" s="12">
        <v>4</v>
      </c>
      <c r="F298" s="12">
        <v>289</v>
      </c>
      <c r="G298" s="12">
        <v>16</v>
      </c>
      <c r="H298" s="12">
        <v>0.437</v>
      </c>
      <c r="I298" s="12">
        <v>13.92</v>
      </c>
      <c r="J298" s="69">
        <v>27100</v>
      </c>
      <c r="AA298" s="1">
        <v>27.1</v>
      </c>
    </row>
    <row r="299" spans="1:27" x14ac:dyDescent="0.3">
      <c r="A299" s="12">
        <v>0.67</v>
      </c>
      <c r="B299" s="12">
        <v>58</v>
      </c>
      <c r="C299" s="12">
        <v>5.79</v>
      </c>
      <c r="D299" s="12">
        <v>15.84</v>
      </c>
      <c r="E299" s="12">
        <v>4</v>
      </c>
      <c r="F299" s="12">
        <v>289</v>
      </c>
      <c r="G299" s="12">
        <v>16</v>
      </c>
      <c r="H299" s="12">
        <v>0.437</v>
      </c>
      <c r="I299" s="12">
        <v>13.92</v>
      </c>
      <c r="J299" s="69">
        <v>20300</v>
      </c>
      <c r="AA299" s="1">
        <v>20.3</v>
      </c>
    </row>
    <row r="300" spans="1:27" x14ac:dyDescent="0.3">
      <c r="A300" s="12">
        <v>2.0699999999999998</v>
      </c>
      <c r="B300" s="12">
        <v>20.100000000000001</v>
      </c>
      <c r="C300" s="12">
        <v>6.3449999999999998</v>
      </c>
      <c r="D300" s="12">
        <v>4.97</v>
      </c>
      <c r="E300" s="12">
        <v>5</v>
      </c>
      <c r="F300" s="12">
        <v>358</v>
      </c>
      <c r="G300" s="12">
        <v>14.8</v>
      </c>
      <c r="H300" s="12">
        <v>0.4</v>
      </c>
      <c r="I300" s="12">
        <v>2.2400000000000002</v>
      </c>
      <c r="J300" s="69">
        <v>22500</v>
      </c>
      <c r="AA300" s="1">
        <v>22.5</v>
      </c>
    </row>
    <row r="301" spans="1:27" x14ac:dyDescent="0.3">
      <c r="A301" s="12">
        <v>0.84</v>
      </c>
      <c r="B301" s="12">
        <v>10</v>
      </c>
      <c r="C301" s="12">
        <v>7.0410000000000004</v>
      </c>
      <c r="D301" s="12">
        <v>4.74</v>
      </c>
      <c r="E301" s="12">
        <v>5</v>
      </c>
      <c r="F301" s="12">
        <v>358</v>
      </c>
      <c r="G301" s="12">
        <v>14.8</v>
      </c>
      <c r="H301" s="12">
        <v>0.4</v>
      </c>
      <c r="I301" s="12">
        <v>2.2400000000000002</v>
      </c>
      <c r="J301" s="69">
        <v>29000</v>
      </c>
      <c r="AA301" s="1">
        <v>29</v>
      </c>
    </row>
    <row r="302" spans="1:27" x14ac:dyDescent="0.3">
      <c r="A302" s="12">
        <v>4.17</v>
      </c>
      <c r="B302" s="12">
        <v>47.4</v>
      </c>
      <c r="C302" s="12">
        <v>6.8710000000000004</v>
      </c>
      <c r="D302" s="12">
        <v>6.07</v>
      </c>
      <c r="E302" s="12">
        <v>5</v>
      </c>
      <c r="F302" s="12">
        <v>358</v>
      </c>
      <c r="G302" s="12">
        <v>14.8</v>
      </c>
      <c r="H302" s="12">
        <v>0.4</v>
      </c>
      <c r="I302" s="12">
        <v>2.2400000000000002</v>
      </c>
      <c r="J302" s="69">
        <v>24800</v>
      </c>
      <c r="AA302" s="1">
        <v>24.8</v>
      </c>
    </row>
    <row r="303" spans="1:27" x14ac:dyDescent="0.3">
      <c r="A303" s="12">
        <v>0.12</v>
      </c>
      <c r="B303" s="12">
        <v>40.4</v>
      </c>
      <c r="C303" s="12">
        <v>6.59</v>
      </c>
      <c r="D303" s="12">
        <v>9.5</v>
      </c>
      <c r="E303" s="12">
        <v>7</v>
      </c>
      <c r="F303" s="12">
        <v>329</v>
      </c>
      <c r="G303" s="12">
        <v>16.100000000000001</v>
      </c>
      <c r="H303" s="12">
        <v>0.433</v>
      </c>
      <c r="I303" s="12">
        <v>6.09</v>
      </c>
      <c r="J303" s="69">
        <v>22000</v>
      </c>
      <c r="AA303" s="1">
        <v>22</v>
      </c>
    </row>
    <row r="304" spans="1:27" x14ac:dyDescent="0.3">
      <c r="A304" s="12">
        <v>2.06</v>
      </c>
      <c r="B304" s="12">
        <v>18.399999999999999</v>
      </c>
      <c r="C304" s="12">
        <v>6.4950000000000001</v>
      </c>
      <c r="D304" s="12">
        <v>8.67</v>
      </c>
      <c r="E304" s="12">
        <v>7</v>
      </c>
      <c r="F304" s="12">
        <v>329</v>
      </c>
      <c r="G304" s="12">
        <v>16.100000000000001</v>
      </c>
      <c r="H304" s="12">
        <v>0.433</v>
      </c>
      <c r="I304" s="12">
        <v>6.09</v>
      </c>
      <c r="J304" s="69">
        <v>26400</v>
      </c>
      <c r="AA304" s="1">
        <v>26.4</v>
      </c>
    </row>
    <row r="305" spans="1:27" x14ac:dyDescent="0.3">
      <c r="A305" s="12">
        <v>4.4800000000000004</v>
      </c>
      <c r="B305" s="12">
        <v>17.7</v>
      </c>
      <c r="C305" s="12">
        <v>6.9820000000000002</v>
      </c>
      <c r="D305" s="12">
        <v>4.8600000000000003</v>
      </c>
      <c r="E305" s="12">
        <v>7</v>
      </c>
      <c r="F305" s="12">
        <v>329</v>
      </c>
      <c r="G305" s="12">
        <v>16.100000000000001</v>
      </c>
      <c r="H305" s="12">
        <v>0.433</v>
      </c>
      <c r="I305" s="12">
        <v>6.09</v>
      </c>
      <c r="J305" s="69">
        <v>33100</v>
      </c>
      <c r="AA305" s="1">
        <v>33.1</v>
      </c>
    </row>
    <row r="306" spans="1:27" x14ac:dyDescent="0.3">
      <c r="A306" s="12">
        <v>6.45</v>
      </c>
      <c r="B306" s="12">
        <v>41.1</v>
      </c>
      <c r="C306" s="12">
        <v>7.2359999999999998</v>
      </c>
      <c r="D306" s="12">
        <v>6.93</v>
      </c>
      <c r="E306" s="12">
        <v>7</v>
      </c>
      <c r="F306" s="12">
        <v>222</v>
      </c>
      <c r="G306" s="12">
        <v>18.399999999999999</v>
      </c>
      <c r="H306" s="12">
        <v>0.47199999999999998</v>
      </c>
      <c r="I306" s="12">
        <v>2.1800000000000002</v>
      </c>
      <c r="J306" s="69">
        <v>36100</v>
      </c>
      <c r="AA306" s="1">
        <v>36.1</v>
      </c>
    </row>
    <row r="307" spans="1:27" x14ac:dyDescent="0.3">
      <c r="A307" s="12">
        <v>5.0599999999999996</v>
      </c>
      <c r="B307" s="12">
        <v>58.1</v>
      </c>
      <c r="C307" s="12">
        <v>6.6159999999999997</v>
      </c>
      <c r="D307" s="12">
        <v>8.93</v>
      </c>
      <c r="E307" s="12">
        <v>7</v>
      </c>
      <c r="F307" s="12">
        <v>222</v>
      </c>
      <c r="G307" s="12">
        <v>18.399999999999999</v>
      </c>
      <c r="H307" s="12">
        <v>0.47199999999999998</v>
      </c>
      <c r="I307" s="12">
        <v>2.1800000000000002</v>
      </c>
      <c r="J307" s="69">
        <v>28400</v>
      </c>
      <c r="AA307" s="1">
        <v>28.4</v>
      </c>
    </row>
    <row r="308" spans="1:27" x14ac:dyDescent="0.3">
      <c r="A308" s="12">
        <v>3.58</v>
      </c>
      <c r="B308" s="12">
        <v>71.900000000000006</v>
      </c>
      <c r="C308" s="12">
        <v>7.42</v>
      </c>
      <c r="D308" s="12">
        <v>6.47</v>
      </c>
      <c r="E308" s="12">
        <v>7</v>
      </c>
      <c r="F308" s="12">
        <v>222</v>
      </c>
      <c r="G308" s="12">
        <v>18.399999999999999</v>
      </c>
      <c r="H308" s="12">
        <v>0.47199999999999998</v>
      </c>
      <c r="I308" s="12">
        <v>2.1800000000000002</v>
      </c>
      <c r="J308" s="69">
        <v>33400</v>
      </c>
      <c r="AA308" s="1">
        <v>33.4</v>
      </c>
    </row>
    <row r="309" spans="1:27" x14ac:dyDescent="0.3">
      <c r="A309" s="12">
        <v>7.98</v>
      </c>
      <c r="B309" s="12">
        <v>70.3</v>
      </c>
      <c r="C309" s="12">
        <v>6.8490000000000002</v>
      </c>
      <c r="D309" s="12">
        <v>7.53</v>
      </c>
      <c r="E309" s="12">
        <v>7</v>
      </c>
      <c r="F309" s="12">
        <v>222</v>
      </c>
      <c r="G309" s="12">
        <v>18.399999999999999</v>
      </c>
      <c r="H309" s="12">
        <v>0.47199999999999998</v>
      </c>
      <c r="I309" s="12">
        <v>2.1800000000000002</v>
      </c>
      <c r="J309" s="69">
        <v>28200</v>
      </c>
      <c r="AA309" s="1">
        <v>28.2</v>
      </c>
    </row>
    <row r="310" spans="1:27" x14ac:dyDescent="0.3">
      <c r="A310" s="12">
        <v>5.79</v>
      </c>
      <c r="B310" s="12">
        <v>82.5</v>
      </c>
      <c r="C310" s="12">
        <v>6.6349999999999998</v>
      </c>
      <c r="D310" s="12">
        <v>4.54</v>
      </c>
      <c r="E310" s="12">
        <v>4</v>
      </c>
      <c r="F310" s="12">
        <v>304</v>
      </c>
      <c r="G310" s="12">
        <v>18.399999999999999</v>
      </c>
      <c r="H310" s="12">
        <v>0.54400000000000004</v>
      </c>
      <c r="I310" s="12">
        <v>9.9</v>
      </c>
      <c r="J310" s="69">
        <v>22800</v>
      </c>
      <c r="AA310" s="1">
        <v>22.8</v>
      </c>
    </row>
    <row r="311" spans="1:27" x14ac:dyDescent="0.3">
      <c r="A311" s="12">
        <v>4.8600000000000003</v>
      </c>
      <c r="B311" s="12">
        <v>76.7</v>
      </c>
      <c r="C311" s="12">
        <v>5.9720000000000004</v>
      </c>
      <c r="D311" s="12">
        <v>9.9700000000000006</v>
      </c>
      <c r="E311" s="12">
        <v>4</v>
      </c>
      <c r="F311" s="12">
        <v>304</v>
      </c>
      <c r="G311" s="12">
        <v>18.399999999999999</v>
      </c>
      <c r="H311" s="12">
        <v>0.54400000000000004</v>
      </c>
      <c r="I311" s="12">
        <v>9.9</v>
      </c>
      <c r="J311" s="69">
        <v>20300</v>
      </c>
      <c r="AA311" s="1">
        <v>20.3</v>
      </c>
    </row>
    <row r="312" spans="1:27" x14ac:dyDescent="0.3">
      <c r="A312" s="12">
        <v>4.6100000000000003</v>
      </c>
      <c r="B312" s="12">
        <v>37.799999999999997</v>
      </c>
      <c r="C312" s="12">
        <v>4.9729999999999999</v>
      </c>
      <c r="D312" s="12">
        <v>12.64</v>
      </c>
      <c r="E312" s="12">
        <v>4</v>
      </c>
      <c r="F312" s="12">
        <v>304</v>
      </c>
      <c r="G312" s="12">
        <v>18.399999999999999</v>
      </c>
      <c r="H312" s="12">
        <v>0.54400000000000004</v>
      </c>
      <c r="I312" s="12">
        <v>9.9</v>
      </c>
      <c r="J312" s="69">
        <v>16100.000000000002</v>
      </c>
      <c r="AA312" s="1">
        <v>16.100000000000001</v>
      </c>
    </row>
    <row r="313" spans="1:27" x14ac:dyDescent="0.3">
      <c r="A313" s="12">
        <v>1.49</v>
      </c>
      <c r="B313" s="12">
        <v>52.8</v>
      </c>
      <c r="C313" s="12">
        <v>6.1219999999999999</v>
      </c>
      <c r="D313" s="12">
        <v>5.98</v>
      </c>
      <c r="E313" s="12">
        <v>4</v>
      </c>
      <c r="F313" s="12">
        <v>304</v>
      </c>
      <c r="G313" s="12">
        <v>18.399999999999999</v>
      </c>
      <c r="H313" s="12">
        <v>0.54400000000000004</v>
      </c>
      <c r="I313" s="12">
        <v>9.9</v>
      </c>
      <c r="J313" s="69">
        <v>22100</v>
      </c>
      <c r="AA313" s="1">
        <v>22.1</v>
      </c>
    </row>
    <row r="314" spans="1:27" x14ac:dyDescent="0.3">
      <c r="A314" s="12">
        <v>9.4</v>
      </c>
      <c r="B314" s="12">
        <v>90.4</v>
      </c>
      <c r="C314" s="12">
        <v>6.0229999999999997</v>
      </c>
      <c r="D314" s="12">
        <v>11.72</v>
      </c>
      <c r="E314" s="12">
        <v>4</v>
      </c>
      <c r="F314" s="12">
        <v>304</v>
      </c>
      <c r="G314" s="12">
        <v>18.399999999999999</v>
      </c>
      <c r="H314" s="12">
        <v>0.54400000000000004</v>
      </c>
      <c r="I314" s="12">
        <v>9.9</v>
      </c>
      <c r="J314" s="69">
        <v>19400</v>
      </c>
      <c r="AA314" s="1">
        <v>19.399999999999999</v>
      </c>
    </row>
    <row r="315" spans="1:27" x14ac:dyDescent="0.3">
      <c r="A315" s="12">
        <v>6.84</v>
      </c>
      <c r="B315" s="12">
        <v>82.8</v>
      </c>
      <c r="C315" s="12">
        <v>6.266</v>
      </c>
      <c r="D315" s="12">
        <v>7.9</v>
      </c>
      <c r="E315" s="12">
        <v>4</v>
      </c>
      <c r="F315" s="12">
        <v>304</v>
      </c>
      <c r="G315" s="12">
        <v>18.399999999999999</v>
      </c>
      <c r="H315" s="12">
        <v>0.54400000000000004</v>
      </c>
      <c r="I315" s="12">
        <v>9.9</v>
      </c>
      <c r="J315" s="69">
        <v>21600</v>
      </c>
      <c r="AA315" s="1">
        <v>21.6</v>
      </c>
    </row>
    <row r="316" spans="1:27" x14ac:dyDescent="0.3">
      <c r="A316" s="12">
        <v>1.57</v>
      </c>
      <c r="B316" s="12">
        <v>87.3</v>
      </c>
      <c r="C316" s="12">
        <v>6.5670000000000002</v>
      </c>
      <c r="D316" s="12">
        <v>9.2799999999999994</v>
      </c>
      <c r="E316" s="12">
        <v>4</v>
      </c>
      <c r="F316" s="12">
        <v>304</v>
      </c>
      <c r="G316" s="12">
        <v>18.399999999999999</v>
      </c>
      <c r="H316" s="12">
        <v>0.54400000000000004</v>
      </c>
      <c r="I316" s="12">
        <v>9.9</v>
      </c>
      <c r="J316" s="69">
        <v>23800</v>
      </c>
      <c r="AA316" s="1">
        <v>23.8</v>
      </c>
    </row>
    <row r="317" spans="1:27" x14ac:dyDescent="0.3">
      <c r="A317" s="12">
        <v>0.85</v>
      </c>
      <c r="B317" s="12">
        <v>77.7</v>
      </c>
      <c r="C317" s="12">
        <v>5.7050000000000001</v>
      </c>
      <c r="D317" s="12">
        <v>11.5</v>
      </c>
      <c r="E317" s="12">
        <v>4</v>
      </c>
      <c r="F317" s="12">
        <v>304</v>
      </c>
      <c r="G317" s="12">
        <v>18.399999999999999</v>
      </c>
      <c r="H317" s="12">
        <v>0.54400000000000004</v>
      </c>
      <c r="I317" s="12">
        <v>9.9</v>
      </c>
      <c r="J317" s="69">
        <v>16200</v>
      </c>
      <c r="AA317" s="1">
        <v>16.2</v>
      </c>
    </row>
    <row r="318" spans="1:27" x14ac:dyDescent="0.3">
      <c r="A318" s="12">
        <v>8.91</v>
      </c>
      <c r="B318" s="12">
        <v>83.2</v>
      </c>
      <c r="C318" s="12">
        <v>5.9139999999999997</v>
      </c>
      <c r="D318" s="12">
        <v>18.329999999999998</v>
      </c>
      <c r="E318" s="12">
        <v>4</v>
      </c>
      <c r="F318" s="12">
        <v>304</v>
      </c>
      <c r="G318" s="12">
        <v>18.399999999999999</v>
      </c>
      <c r="H318" s="12">
        <v>0.54400000000000004</v>
      </c>
      <c r="I318" s="12">
        <v>9.9</v>
      </c>
      <c r="J318" s="69">
        <v>17800</v>
      </c>
      <c r="AA318" s="1">
        <v>17.8</v>
      </c>
    </row>
    <row r="319" spans="1:27" x14ac:dyDescent="0.3">
      <c r="A319" s="12">
        <v>5.09</v>
      </c>
      <c r="B319" s="12">
        <v>71.7</v>
      </c>
      <c r="C319" s="12">
        <v>5.782</v>
      </c>
      <c r="D319" s="12">
        <v>15.94</v>
      </c>
      <c r="E319" s="12">
        <v>4</v>
      </c>
      <c r="F319" s="12">
        <v>304</v>
      </c>
      <c r="G319" s="12">
        <v>18.399999999999999</v>
      </c>
      <c r="H319" s="12">
        <v>0.54400000000000004</v>
      </c>
      <c r="I319" s="12">
        <v>9.9</v>
      </c>
      <c r="J319" s="69">
        <v>19800</v>
      </c>
      <c r="AA319" s="1">
        <v>19.8</v>
      </c>
    </row>
    <row r="320" spans="1:27" x14ac:dyDescent="0.3">
      <c r="A320" s="12">
        <v>5.8</v>
      </c>
      <c r="B320" s="12">
        <v>67.2</v>
      </c>
      <c r="C320" s="12">
        <v>6.3819999999999997</v>
      </c>
      <c r="D320" s="12">
        <v>10.36</v>
      </c>
      <c r="E320" s="12">
        <v>4</v>
      </c>
      <c r="F320" s="12">
        <v>304</v>
      </c>
      <c r="G320" s="12">
        <v>18.399999999999999</v>
      </c>
      <c r="H320" s="12">
        <v>0.54400000000000004</v>
      </c>
      <c r="I320" s="12">
        <v>9.9</v>
      </c>
      <c r="J320" s="69">
        <v>23100</v>
      </c>
      <c r="AA320" s="1">
        <v>23.1</v>
      </c>
    </row>
    <row r="321" spans="1:27" x14ac:dyDescent="0.3">
      <c r="A321" s="12">
        <v>4.82</v>
      </c>
      <c r="B321" s="12">
        <v>58.8</v>
      </c>
      <c r="C321" s="12">
        <v>6.1130000000000004</v>
      </c>
      <c r="D321" s="12">
        <v>12.73</v>
      </c>
      <c r="E321" s="12">
        <v>4</v>
      </c>
      <c r="F321" s="12">
        <v>304</v>
      </c>
      <c r="G321" s="12">
        <v>18.399999999999999</v>
      </c>
      <c r="H321" s="12">
        <v>0.54400000000000004</v>
      </c>
      <c r="I321" s="12">
        <v>9.9</v>
      </c>
      <c r="J321" s="69">
        <v>21000</v>
      </c>
      <c r="AA321" s="1">
        <v>21</v>
      </c>
    </row>
    <row r="322" spans="1:27" x14ac:dyDescent="0.3">
      <c r="A322" s="12">
        <v>9.57</v>
      </c>
      <c r="B322" s="12">
        <v>52.3</v>
      </c>
      <c r="C322" s="12">
        <v>6.4260000000000002</v>
      </c>
      <c r="D322" s="12">
        <v>7.2</v>
      </c>
      <c r="E322" s="12">
        <v>5</v>
      </c>
      <c r="F322" s="12">
        <v>287</v>
      </c>
      <c r="G322" s="12">
        <v>19.600000000000001</v>
      </c>
      <c r="H322" s="12">
        <v>0.49299999999999999</v>
      </c>
      <c r="I322" s="12">
        <v>7.38</v>
      </c>
      <c r="J322" s="69">
        <v>23800</v>
      </c>
      <c r="AA322" s="1">
        <v>23.8</v>
      </c>
    </row>
    <row r="323" spans="1:27" x14ac:dyDescent="0.3">
      <c r="A323" s="12">
        <v>8.92</v>
      </c>
      <c r="B323" s="12">
        <v>54.3</v>
      </c>
      <c r="C323" s="12">
        <v>6.3760000000000003</v>
      </c>
      <c r="D323" s="12">
        <v>6.87</v>
      </c>
      <c r="E323" s="12">
        <v>5</v>
      </c>
      <c r="F323" s="12">
        <v>287</v>
      </c>
      <c r="G323" s="12">
        <v>19.600000000000001</v>
      </c>
      <c r="H323" s="12">
        <v>0.49299999999999999</v>
      </c>
      <c r="I323" s="12">
        <v>7.38</v>
      </c>
      <c r="J323" s="69">
        <v>23100</v>
      </c>
      <c r="AA323" s="1">
        <v>23.1</v>
      </c>
    </row>
    <row r="324" spans="1:27" x14ac:dyDescent="0.3">
      <c r="A324" s="12">
        <v>6.4</v>
      </c>
      <c r="B324" s="12">
        <v>49.9</v>
      </c>
      <c r="C324" s="12">
        <v>6.0410000000000004</v>
      </c>
      <c r="D324" s="12">
        <v>7.7</v>
      </c>
      <c r="E324" s="12">
        <v>5</v>
      </c>
      <c r="F324" s="12">
        <v>287</v>
      </c>
      <c r="G324" s="12">
        <v>19.600000000000001</v>
      </c>
      <c r="H324" s="12">
        <v>0.49299999999999999</v>
      </c>
      <c r="I324" s="12">
        <v>7.38</v>
      </c>
      <c r="J324" s="69">
        <v>20400</v>
      </c>
      <c r="AA324" s="1">
        <v>20.399999999999999</v>
      </c>
    </row>
    <row r="325" spans="1:27" x14ac:dyDescent="0.3">
      <c r="A325" s="12">
        <v>8.9</v>
      </c>
      <c r="B325" s="12">
        <v>74.3</v>
      </c>
      <c r="C325" s="12">
        <v>5.7080000000000002</v>
      </c>
      <c r="D325" s="12">
        <v>11.74</v>
      </c>
      <c r="E325" s="12">
        <v>5</v>
      </c>
      <c r="F325" s="12">
        <v>287</v>
      </c>
      <c r="G325" s="12">
        <v>19.600000000000001</v>
      </c>
      <c r="H325" s="12">
        <v>0.49299999999999999</v>
      </c>
      <c r="I325" s="12">
        <v>7.38</v>
      </c>
      <c r="J325" s="69">
        <v>18500</v>
      </c>
      <c r="AA325" s="1">
        <v>18.5</v>
      </c>
    </row>
    <row r="326" spans="1:27" x14ac:dyDescent="0.3">
      <c r="A326" s="12">
        <v>0.81</v>
      </c>
      <c r="B326" s="12">
        <v>40.1</v>
      </c>
      <c r="C326" s="12">
        <v>6.415</v>
      </c>
      <c r="D326" s="12">
        <v>6.12</v>
      </c>
      <c r="E326" s="12">
        <v>5</v>
      </c>
      <c r="F326" s="12">
        <v>287</v>
      </c>
      <c r="G326" s="12">
        <v>19.600000000000001</v>
      </c>
      <c r="H326" s="12">
        <v>0.49299999999999999</v>
      </c>
      <c r="I326" s="12">
        <v>7.38</v>
      </c>
      <c r="J326" s="69">
        <v>25000</v>
      </c>
      <c r="AA326" s="1">
        <v>25</v>
      </c>
    </row>
    <row r="327" spans="1:27" x14ac:dyDescent="0.3">
      <c r="A327" s="12">
        <v>0.52</v>
      </c>
      <c r="B327" s="12">
        <v>14.7</v>
      </c>
      <c r="C327" s="12">
        <v>6.431</v>
      </c>
      <c r="D327" s="12">
        <v>5.08</v>
      </c>
      <c r="E327" s="12">
        <v>5</v>
      </c>
      <c r="F327" s="12">
        <v>287</v>
      </c>
      <c r="G327" s="12">
        <v>19.600000000000001</v>
      </c>
      <c r="H327" s="12">
        <v>0.49299999999999999</v>
      </c>
      <c r="I327" s="12">
        <v>7.38</v>
      </c>
      <c r="J327" s="69">
        <v>24600</v>
      </c>
      <c r="AA327" s="1">
        <v>24.6</v>
      </c>
    </row>
    <row r="328" spans="1:27" x14ac:dyDescent="0.3">
      <c r="A328" s="12">
        <v>7.76</v>
      </c>
      <c r="B328" s="12">
        <v>28.9</v>
      </c>
      <c r="C328" s="12">
        <v>6.3120000000000003</v>
      </c>
      <c r="D328" s="12">
        <v>6.15</v>
      </c>
      <c r="E328" s="12">
        <v>5</v>
      </c>
      <c r="F328" s="12">
        <v>287</v>
      </c>
      <c r="G328" s="12">
        <v>19.600000000000001</v>
      </c>
      <c r="H328" s="12">
        <v>0.49299999999999999</v>
      </c>
      <c r="I328" s="12">
        <v>7.38</v>
      </c>
      <c r="J328" s="69">
        <v>23000</v>
      </c>
      <c r="AA328" s="1">
        <v>23</v>
      </c>
    </row>
    <row r="329" spans="1:27" x14ac:dyDescent="0.3">
      <c r="A329" s="12">
        <v>0.35</v>
      </c>
      <c r="B329" s="12">
        <v>43.7</v>
      </c>
      <c r="C329" s="12">
        <v>6.0830000000000002</v>
      </c>
      <c r="D329" s="12">
        <v>12.79</v>
      </c>
      <c r="E329" s="12">
        <v>5</v>
      </c>
      <c r="F329" s="12">
        <v>287</v>
      </c>
      <c r="G329" s="12">
        <v>19.600000000000001</v>
      </c>
      <c r="H329" s="12">
        <v>0.49299999999999999</v>
      </c>
      <c r="I329" s="12">
        <v>7.38</v>
      </c>
      <c r="J329" s="69">
        <v>22200</v>
      </c>
      <c r="AA329" s="1">
        <v>22.2</v>
      </c>
    </row>
    <row r="330" spans="1:27" x14ac:dyDescent="0.3">
      <c r="A330" s="12">
        <v>2.16</v>
      </c>
      <c r="B330" s="12">
        <v>25.8</v>
      </c>
      <c r="C330" s="12">
        <v>5.8680000000000003</v>
      </c>
      <c r="D330" s="12">
        <v>9.9700000000000006</v>
      </c>
      <c r="E330" s="12">
        <v>4</v>
      </c>
      <c r="F330" s="12">
        <v>430</v>
      </c>
      <c r="G330" s="12">
        <v>16.899999999999999</v>
      </c>
      <c r="H330" s="12">
        <v>0.46</v>
      </c>
      <c r="I330" s="12">
        <v>3.24</v>
      </c>
      <c r="J330" s="69">
        <v>19300</v>
      </c>
      <c r="AA330" s="1">
        <v>19.3</v>
      </c>
    </row>
    <row r="331" spans="1:27" x14ac:dyDescent="0.3">
      <c r="A331" s="12">
        <v>0.9</v>
      </c>
      <c r="B331" s="12">
        <v>17.2</v>
      </c>
      <c r="C331" s="12">
        <v>6.3330000000000002</v>
      </c>
      <c r="D331" s="12">
        <v>7.34</v>
      </c>
      <c r="E331" s="12">
        <v>4</v>
      </c>
      <c r="F331" s="12">
        <v>430</v>
      </c>
      <c r="G331" s="12">
        <v>16.899999999999999</v>
      </c>
      <c r="H331" s="12">
        <v>0.46</v>
      </c>
      <c r="I331" s="12">
        <v>3.24</v>
      </c>
      <c r="J331" s="69">
        <v>22600</v>
      </c>
      <c r="AA331" s="1">
        <v>22.6</v>
      </c>
    </row>
    <row r="332" spans="1:27" x14ac:dyDescent="0.3">
      <c r="A332" s="12">
        <v>8.65</v>
      </c>
      <c r="B332" s="12">
        <v>32.200000000000003</v>
      </c>
      <c r="C332" s="12">
        <v>6.1440000000000001</v>
      </c>
      <c r="D332" s="12">
        <v>9.09</v>
      </c>
      <c r="E332" s="12">
        <v>4</v>
      </c>
      <c r="F332" s="12">
        <v>430</v>
      </c>
      <c r="G332" s="12">
        <v>16.899999999999999</v>
      </c>
      <c r="H332" s="12">
        <v>0.46</v>
      </c>
      <c r="I332" s="12">
        <v>3.24</v>
      </c>
      <c r="J332" s="69">
        <v>19800</v>
      </c>
      <c r="AA332" s="1">
        <v>19.8</v>
      </c>
    </row>
    <row r="333" spans="1:27" x14ac:dyDescent="0.3">
      <c r="A333" s="12">
        <v>4.5</v>
      </c>
      <c r="B333" s="12">
        <v>28.4</v>
      </c>
      <c r="C333" s="12">
        <v>5.7060000000000004</v>
      </c>
      <c r="D333" s="12">
        <v>12.43</v>
      </c>
      <c r="E333" s="12">
        <v>1</v>
      </c>
      <c r="F333" s="12">
        <v>304</v>
      </c>
      <c r="G333" s="12">
        <v>16.899999999999999</v>
      </c>
      <c r="H333" s="12">
        <v>0.43790000000000001</v>
      </c>
      <c r="I333" s="12">
        <v>6.06</v>
      </c>
      <c r="J333" s="69">
        <v>17100</v>
      </c>
      <c r="AA333" s="1">
        <v>17.100000000000001</v>
      </c>
    </row>
    <row r="334" spans="1:27" x14ac:dyDescent="0.3">
      <c r="A334" s="12">
        <v>3.54</v>
      </c>
      <c r="B334" s="12">
        <v>23.3</v>
      </c>
      <c r="C334" s="12">
        <v>6.0309999999999997</v>
      </c>
      <c r="D334" s="12">
        <v>7.83</v>
      </c>
      <c r="E334" s="12">
        <v>1</v>
      </c>
      <c r="F334" s="12">
        <v>304</v>
      </c>
      <c r="G334" s="12">
        <v>16.899999999999999</v>
      </c>
      <c r="H334" s="12">
        <v>0.43790000000000001</v>
      </c>
      <c r="I334" s="12">
        <v>6.06</v>
      </c>
      <c r="J334" s="69">
        <v>19400</v>
      </c>
      <c r="AA334" s="1">
        <v>19.399999999999999</v>
      </c>
    </row>
    <row r="335" spans="1:27" x14ac:dyDescent="0.3">
      <c r="A335" s="12">
        <v>5.53</v>
      </c>
      <c r="B335" s="12">
        <v>38.1</v>
      </c>
      <c r="C335" s="12">
        <v>6.3159999999999998</v>
      </c>
      <c r="D335" s="12">
        <v>5.68</v>
      </c>
      <c r="E335" s="12">
        <v>5</v>
      </c>
      <c r="F335" s="12">
        <v>224</v>
      </c>
      <c r="G335" s="12">
        <v>20.2</v>
      </c>
      <c r="H335" s="12">
        <v>0.51500000000000001</v>
      </c>
      <c r="I335" s="12">
        <v>5.19</v>
      </c>
      <c r="J335" s="69">
        <v>22200</v>
      </c>
      <c r="AA335" s="1">
        <v>22.2</v>
      </c>
    </row>
    <row r="336" spans="1:27" x14ac:dyDescent="0.3">
      <c r="A336" s="12">
        <v>3.59</v>
      </c>
      <c r="B336" s="12">
        <v>38.5</v>
      </c>
      <c r="C336" s="12">
        <v>6.31</v>
      </c>
      <c r="D336" s="12">
        <v>6.75</v>
      </c>
      <c r="E336" s="12">
        <v>5</v>
      </c>
      <c r="F336" s="12">
        <v>224</v>
      </c>
      <c r="G336" s="12">
        <v>20.2</v>
      </c>
      <c r="H336" s="12">
        <v>0.51500000000000001</v>
      </c>
      <c r="I336" s="12">
        <v>5.19</v>
      </c>
      <c r="J336" s="69">
        <v>20700</v>
      </c>
      <c r="AA336" s="1">
        <v>20.7</v>
      </c>
    </row>
    <row r="337" spans="1:27" x14ac:dyDescent="0.3">
      <c r="A337" s="12">
        <v>1.19</v>
      </c>
      <c r="B337" s="12">
        <v>34.5</v>
      </c>
      <c r="C337" s="12">
        <v>6.0369999999999999</v>
      </c>
      <c r="D337" s="12">
        <v>8.01</v>
      </c>
      <c r="E337" s="12">
        <v>5</v>
      </c>
      <c r="F337" s="12">
        <v>224</v>
      </c>
      <c r="G337" s="12">
        <v>20.2</v>
      </c>
      <c r="H337" s="12">
        <v>0.51500000000000001</v>
      </c>
      <c r="I337" s="12">
        <v>5.19</v>
      </c>
      <c r="J337" s="69">
        <v>21100</v>
      </c>
      <c r="AA337" s="1">
        <v>21.1</v>
      </c>
    </row>
    <row r="338" spans="1:27" x14ac:dyDescent="0.3">
      <c r="A338" s="12">
        <v>4.78</v>
      </c>
      <c r="B338" s="12">
        <v>46.3</v>
      </c>
      <c r="C338" s="12">
        <v>5.8689999999999998</v>
      </c>
      <c r="D338" s="12">
        <v>9.8000000000000007</v>
      </c>
      <c r="E338" s="12">
        <v>5</v>
      </c>
      <c r="F338" s="12">
        <v>224</v>
      </c>
      <c r="G338" s="12">
        <v>20.2</v>
      </c>
      <c r="H338" s="12">
        <v>0.51500000000000001</v>
      </c>
      <c r="I338" s="12">
        <v>5.19</v>
      </c>
      <c r="J338" s="69">
        <v>19500</v>
      </c>
      <c r="AA338" s="1">
        <v>19.5</v>
      </c>
    </row>
    <row r="339" spans="1:27" x14ac:dyDescent="0.3">
      <c r="A339" s="12">
        <v>5.18</v>
      </c>
      <c r="B339" s="12">
        <v>59.6</v>
      </c>
      <c r="C339" s="12">
        <v>5.8949999999999996</v>
      </c>
      <c r="D339" s="12">
        <v>10.56</v>
      </c>
      <c r="E339" s="12">
        <v>5</v>
      </c>
      <c r="F339" s="12">
        <v>224</v>
      </c>
      <c r="G339" s="12">
        <v>20.2</v>
      </c>
      <c r="H339" s="12">
        <v>0.51500000000000001</v>
      </c>
      <c r="I339" s="12">
        <v>5.19</v>
      </c>
      <c r="J339" s="69">
        <v>18500</v>
      </c>
      <c r="AA339" s="1">
        <v>18.5</v>
      </c>
    </row>
    <row r="340" spans="1:27" x14ac:dyDescent="0.3">
      <c r="A340" s="12">
        <v>0.73</v>
      </c>
      <c r="B340" s="12">
        <v>37.299999999999997</v>
      </c>
      <c r="C340" s="12">
        <v>6.0590000000000002</v>
      </c>
      <c r="D340" s="12">
        <v>8.51</v>
      </c>
      <c r="E340" s="12">
        <v>5</v>
      </c>
      <c r="F340" s="12">
        <v>224</v>
      </c>
      <c r="G340" s="12">
        <v>20.2</v>
      </c>
      <c r="H340" s="12">
        <v>0.51500000000000001</v>
      </c>
      <c r="I340" s="12">
        <v>5.19</v>
      </c>
      <c r="J340" s="69">
        <v>20600</v>
      </c>
      <c r="AA340" s="1">
        <v>20.6</v>
      </c>
    </row>
    <row r="341" spans="1:27" x14ac:dyDescent="0.3">
      <c r="A341" s="12">
        <v>2.17</v>
      </c>
      <c r="B341" s="12">
        <v>45.4</v>
      </c>
      <c r="C341" s="12">
        <v>5.9850000000000003</v>
      </c>
      <c r="D341" s="12">
        <v>9.74</v>
      </c>
      <c r="E341" s="12">
        <v>5</v>
      </c>
      <c r="F341" s="12">
        <v>224</v>
      </c>
      <c r="G341" s="12">
        <v>20.2</v>
      </c>
      <c r="H341" s="12">
        <v>0.51500000000000001</v>
      </c>
      <c r="I341" s="12">
        <v>5.19</v>
      </c>
      <c r="J341" s="69">
        <v>19000</v>
      </c>
      <c r="AA341" s="1">
        <v>19</v>
      </c>
    </row>
    <row r="342" spans="1:27" x14ac:dyDescent="0.3">
      <c r="A342" s="12">
        <v>2.2999999999999998</v>
      </c>
      <c r="B342" s="12">
        <v>58.5</v>
      </c>
      <c r="C342" s="12">
        <v>5.968</v>
      </c>
      <c r="D342" s="12">
        <v>9.2899999999999991</v>
      </c>
      <c r="E342" s="12">
        <v>5</v>
      </c>
      <c r="F342" s="12">
        <v>224</v>
      </c>
      <c r="G342" s="12">
        <v>20.2</v>
      </c>
      <c r="H342" s="12">
        <v>0.51500000000000001</v>
      </c>
      <c r="I342" s="12">
        <v>5.19</v>
      </c>
      <c r="J342" s="69">
        <v>18700</v>
      </c>
      <c r="AA342" s="1">
        <v>18.7</v>
      </c>
    </row>
    <row r="343" spans="1:27" x14ac:dyDescent="0.3">
      <c r="A343" s="12">
        <v>7.62</v>
      </c>
      <c r="B343" s="12">
        <v>49.3</v>
      </c>
      <c r="C343" s="12">
        <v>7.2409999999999997</v>
      </c>
      <c r="D343" s="12">
        <v>5.49</v>
      </c>
      <c r="E343" s="12">
        <v>1</v>
      </c>
      <c r="F343" s="12">
        <v>284</v>
      </c>
      <c r="G343" s="12">
        <v>15.5</v>
      </c>
      <c r="H343" s="12">
        <v>0.442</v>
      </c>
      <c r="I343" s="12">
        <v>1.52</v>
      </c>
      <c r="J343" s="69">
        <v>32700.000000000004</v>
      </c>
      <c r="AA343" s="1">
        <v>32.700000000000003</v>
      </c>
    </row>
    <row r="344" spans="1:27" x14ac:dyDescent="0.3">
      <c r="A344" s="12">
        <v>4.04</v>
      </c>
      <c r="B344" s="12">
        <v>59.7</v>
      </c>
      <c r="C344" s="12">
        <v>6.54</v>
      </c>
      <c r="D344" s="12">
        <v>8.65</v>
      </c>
      <c r="E344" s="12">
        <v>1</v>
      </c>
      <c r="F344" s="12">
        <v>422</v>
      </c>
      <c r="G344" s="12">
        <v>15.9</v>
      </c>
      <c r="H344" s="12">
        <v>0.51800000000000002</v>
      </c>
      <c r="I344" s="12">
        <v>1.89</v>
      </c>
      <c r="J344" s="69">
        <v>16500</v>
      </c>
      <c r="AA344" s="1">
        <v>16.5</v>
      </c>
    </row>
    <row r="345" spans="1:27" x14ac:dyDescent="0.3">
      <c r="A345" s="12">
        <v>8.49</v>
      </c>
      <c r="B345" s="12">
        <v>56.4</v>
      </c>
      <c r="C345" s="12">
        <v>6.6959999999999997</v>
      </c>
      <c r="D345" s="12">
        <v>7.18</v>
      </c>
      <c r="E345" s="12">
        <v>5</v>
      </c>
      <c r="F345" s="12">
        <v>370</v>
      </c>
      <c r="G345" s="12">
        <v>17.600000000000001</v>
      </c>
      <c r="H345" s="12">
        <v>0.48399999999999999</v>
      </c>
      <c r="I345" s="12">
        <v>3.78</v>
      </c>
      <c r="J345" s="69">
        <v>23900</v>
      </c>
      <c r="AA345" s="1">
        <v>23.9</v>
      </c>
    </row>
    <row r="346" spans="1:27" x14ac:dyDescent="0.3">
      <c r="A346" s="12">
        <v>8.07</v>
      </c>
      <c r="B346" s="12">
        <v>28.1</v>
      </c>
      <c r="C346" s="12">
        <v>6.8739999999999997</v>
      </c>
      <c r="D346" s="12">
        <v>4.6100000000000003</v>
      </c>
      <c r="E346" s="12">
        <v>5</v>
      </c>
      <c r="F346" s="12">
        <v>370</v>
      </c>
      <c r="G346" s="12">
        <v>17.600000000000001</v>
      </c>
      <c r="H346" s="12">
        <v>0.48399999999999999</v>
      </c>
      <c r="I346" s="12">
        <v>3.78</v>
      </c>
      <c r="J346" s="69">
        <v>31200</v>
      </c>
      <c r="AA346" s="1">
        <v>31.2</v>
      </c>
    </row>
    <row r="347" spans="1:27" x14ac:dyDescent="0.3">
      <c r="A347" s="12">
        <v>2.39</v>
      </c>
      <c r="B347" s="12">
        <v>48.5</v>
      </c>
      <c r="C347" s="12">
        <v>6.0140000000000002</v>
      </c>
      <c r="D347" s="12">
        <v>10.53</v>
      </c>
      <c r="E347" s="12">
        <v>3</v>
      </c>
      <c r="F347" s="12">
        <v>352</v>
      </c>
      <c r="G347" s="12">
        <v>18.8</v>
      </c>
      <c r="H347" s="12">
        <v>0.442</v>
      </c>
      <c r="I347" s="12">
        <v>4.3899999999999997</v>
      </c>
      <c r="J347" s="69">
        <v>17500</v>
      </c>
      <c r="AA347" s="1">
        <v>17.5</v>
      </c>
    </row>
    <row r="348" spans="1:27" x14ac:dyDescent="0.3">
      <c r="A348" s="12">
        <v>0.72</v>
      </c>
      <c r="B348" s="12">
        <v>52.3</v>
      </c>
      <c r="C348" s="12">
        <v>5.8979999999999997</v>
      </c>
      <c r="D348" s="12">
        <v>12.67</v>
      </c>
      <c r="E348" s="12">
        <v>3</v>
      </c>
      <c r="F348" s="12">
        <v>352</v>
      </c>
      <c r="G348" s="12">
        <v>18.8</v>
      </c>
      <c r="H348" s="12">
        <v>0.442</v>
      </c>
      <c r="I348" s="12">
        <v>4.3899999999999997</v>
      </c>
      <c r="J348" s="69">
        <v>17200</v>
      </c>
      <c r="AA348" s="1">
        <v>17.2</v>
      </c>
    </row>
    <row r="349" spans="1:27" x14ac:dyDescent="0.3">
      <c r="A349" s="12">
        <v>1.27</v>
      </c>
      <c r="B349" s="12">
        <v>27.7</v>
      </c>
      <c r="C349" s="12">
        <v>6.516</v>
      </c>
      <c r="D349" s="12">
        <v>6.36</v>
      </c>
      <c r="E349" s="12">
        <v>4</v>
      </c>
      <c r="F349" s="12">
        <v>351</v>
      </c>
      <c r="G349" s="12">
        <v>17.899999999999999</v>
      </c>
      <c r="H349" s="12">
        <v>0.42899999999999999</v>
      </c>
      <c r="I349" s="12">
        <v>4.1500000000000004</v>
      </c>
      <c r="J349" s="69">
        <v>23100</v>
      </c>
      <c r="AA349" s="1">
        <v>23.1</v>
      </c>
    </row>
    <row r="350" spans="1:27" x14ac:dyDescent="0.3">
      <c r="A350" s="12">
        <v>2.69</v>
      </c>
      <c r="B350" s="12">
        <v>29.7</v>
      </c>
      <c r="C350" s="12">
        <v>6.6349999999999998</v>
      </c>
      <c r="D350" s="12">
        <v>5.99</v>
      </c>
      <c r="E350" s="12">
        <v>4</v>
      </c>
      <c r="F350" s="12">
        <v>280</v>
      </c>
      <c r="G350" s="12">
        <v>17</v>
      </c>
      <c r="H350" s="12">
        <v>0.435</v>
      </c>
      <c r="I350" s="12">
        <v>2.0099999999999998</v>
      </c>
      <c r="J350" s="69">
        <v>24500</v>
      </c>
      <c r="AA350" s="1">
        <v>24.5</v>
      </c>
    </row>
    <row r="351" spans="1:27" x14ac:dyDescent="0.3">
      <c r="A351" s="12">
        <v>7.44</v>
      </c>
      <c r="B351" s="12">
        <v>34.5</v>
      </c>
      <c r="C351" s="12">
        <v>6.9390000000000001</v>
      </c>
      <c r="D351" s="12">
        <v>5.89</v>
      </c>
      <c r="E351" s="12">
        <v>1</v>
      </c>
      <c r="F351" s="12">
        <v>335</v>
      </c>
      <c r="G351" s="12">
        <v>19.7</v>
      </c>
      <c r="H351" s="12">
        <v>0.42899999999999999</v>
      </c>
      <c r="I351" s="12">
        <v>1.25</v>
      </c>
      <c r="J351" s="69">
        <v>26600</v>
      </c>
      <c r="AA351" s="1">
        <v>26.6</v>
      </c>
    </row>
    <row r="352" spans="1:27" x14ac:dyDescent="0.3">
      <c r="A352" s="12">
        <v>6.84</v>
      </c>
      <c r="B352" s="12">
        <v>44.4</v>
      </c>
      <c r="C352" s="12">
        <v>6.49</v>
      </c>
      <c r="D352" s="12">
        <v>5.98</v>
      </c>
      <c r="E352" s="12">
        <v>1</v>
      </c>
      <c r="F352" s="12">
        <v>335</v>
      </c>
      <c r="G352" s="12">
        <v>19.7</v>
      </c>
      <c r="H352" s="12">
        <v>0.42899999999999999</v>
      </c>
      <c r="I352" s="12">
        <v>1.25</v>
      </c>
      <c r="J352" s="69">
        <v>22900</v>
      </c>
      <c r="AA352" s="1">
        <v>22.9</v>
      </c>
    </row>
    <row r="353" spans="1:27" x14ac:dyDescent="0.3">
      <c r="A353" s="12">
        <v>6.61</v>
      </c>
      <c r="B353" s="12">
        <v>35.9</v>
      </c>
      <c r="C353" s="12">
        <v>6.5789999999999997</v>
      </c>
      <c r="D353" s="12">
        <v>5.49</v>
      </c>
      <c r="E353" s="12">
        <v>4</v>
      </c>
      <c r="F353" s="12">
        <v>411</v>
      </c>
      <c r="G353" s="12">
        <v>18.3</v>
      </c>
      <c r="H353" s="12">
        <v>0.41099999999999998</v>
      </c>
      <c r="I353" s="12">
        <v>1.69</v>
      </c>
      <c r="J353" s="69">
        <v>24100</v>
      </c>
      <c r="AA353" s="1">
        <v>24.1</v>
      </c>
    </row>
    <row r="354" spans="1:27" x14ac:dyDescent="0.3">
      <c r="A354" s="12">
        <v>1.27</v>
      </c>
      <c r="B354" s="12">
        <v>18.5</v>
      </c>
      <c r="C354" s="12">
        <v>5.8840000000000003</v>
      </c>
      <c r="D354" s="12">
        <v>7.79</v>
      </c>
      <c r="E354" s="12">
        <v>4</v>
      </c>
      <c r="F354" s="12">
        <v>411</v>
      </c>
      <c r="G354" s="12">
        <v>18.3</v>
      </c>
      <c r="H354" s="12">
        <v>0.41099999999999998</v>
      </c>
      <c r="I354" s="12">
        <v>1.69</v>
      </c>
      <c r="J354" s="69">
        <v>18600</v>
      </c>
      <c r="AA354" s="1">
        <v>18.600000000000001</v>
      </c>
    </row>
    <row r="355" spans="1:27" x14ac:dyDescent="0.3">
      <c r="A355" s="12">
        <v>9.1</v>
      </c>
      <c r="B355" s="12">
        <v>36.1</v>
      </c>
      <c r="C355" s="12">
        <v>6.7279999999999998</v>
      </c>
      <c r="D355" s="12">
        <v>4.5</v>
      </c>
      <c r="E355" s="12">
        <v>5</v>
      </c>
      <c r="F355" s="12">
        <v>187</v>
      </c>
      <c r="G355" s="12">
        <v>17</v>
      </c>
      <c r="H355" s="12">
        <v>0.41</v>
      </c>
      <c r="I355" s="12">
        <v>2.02</v>
      </c>
      <c r="J355" s="69">
        <v>30100</v>
      </c>
      <c r="AA355" s="1">
        <v>30.1</v>
      </c>
    </row>
    <row r="356" spans="1:27" x14ac:dyDescent="0.3">
      <c r="A356" s="12">
        <v>1.05</v>
      </c>
      <c r="B356" s="12">
        <v>21.9</v>
      </c>
      <c r="C356" s="12">
        <v>5.6630000000000003</v>
      </c>
      <c r="D356" s="12">
        <v>8.0500000000000007</v>
      </c>
      <c r="E356" s="12">
        <v>4</v>
      </c>
      <c r="F356" s="12">
        <v>334</v>
      </c>
      <c r="G356" s="12">
        <v>22</v>
      </c>
      <c r="H356" s="12">
        <v>0.41299999999999998</v>
      </c>
      <c r="I356" s="12">
        <v>1.91</v>
      </c>
      <c r="J356" s="69">
        <v>18200</v>
      </c>
      <c r="AA356" s="1">
        <v>18.2</v>
      </c>
    </row>
    <row r="357" spans="1:27" x14ac:dyDescent="0.3">
      <c r="A357" s="12">
        <v>8.43</v>
      </c>
      <c r="B357" s="12">
        <v>19.5</v>
      </c>
      <c r="C357" s="12">
        <v>5.9359999999999999</v>
      </c>
      <c r="D357" s="12">
        <v>5.57</v>
      </c>
      <c r="E357" s="12">
        <v>4</v>
      </c>
      <c r="F357" s="12">
        <v>334</v>
      </c>
      <c r="G357" s="12">
        <v>22</v>
      </c>
      <c r="H357" s="12">
        <v>0.41299999999999998</v>
      </c>
      <c r="I357" s="12">
        <v>1.91</v>
      </c>
      <c r="J357" s="69">
        <v>20600</v>
      </c>
      <c r="AA357" s="1">
        <v>20.6</v>
      </c>
    </row>
    <row r="358" spans="1:27" x14ac:dyDescent="0.3">
      <c r="A358" s="12">
        <v>0.96</v>
      </c>
      <c r="B358" s="12">
        <v>97.4</v>
      </c>
      <c r="C358" s="12">
        <v>6.2119999999999997</v>
      </c>
      <c r="D358" s="12">
        <v>17.600000000000001</v>
      </c>
      <c r="E358" s="12">
        <v>24</v>
      </c>
      <c r="F358" s="12">
        <v>666</v>
      </c>
      <c r="G358" s="12">
        <v>20.2</v>
      </c>
      <c r="H358" s="12">
        <v>0.77</v>
      </c>
      <c r="I358" s="12">
        <v>18.100000000000001</v>
      </c>
      <c r="J358" s="69">
        <v>17800</v>
      </c>
      <c r="AA358" s="1">
        <v>17.8</v>
      </c>
    </row>
    <row r="359" spans="1:27" x14ac:dyDescent="0.3">
      <c r="A359" s="12">
        <v>4.29</v>
      </c>
      <c r="B359" s="12">
        <v>91</v>
      </c>
      <c r="C359" s="12">
        <v>6.3949999999999996</v>
      </c>
      <c r="D359" s="12">
        <v>13.27</v>
      </c>
      <c r="E359" s="12">
        <v>24</v>
      </c>
      <c r="F359" s="12">
        <v>666</v>
      </c>
      <c r="G359" s="12">
        <v>20.2</v>
      </c>
      <c r="H359" s="12">
        <v>0.77</v>
      </c>
      <c r="I359" s="12">
        <v>18.100000000000001</v>
      </c>
      <c r="J359" s="69">
        <v>21700</v>
      </c>
      <c r="AA359" s="1">
        <v>21.7</v>
      </c>
    </row>
    <row r="360" spans="1:27" x14ac:dyDescent="0.3">
      <c r="A360" s="12">
        <v>0.38</v>
      </c>
      <c r="B360" s="12">
        <v>83.4</v>
      </c>
      <c r="C360" s="12">
        <v>6.1269999999999998</v>
      </c>
      <c r="D360" s="12">
        <v>11.48</v>
      </c>
      <c r="E360" s="12">
        <v>24</v>
      </c>
      <c r="F360" s="12">
        <v>666</v>
      </c>
      <c r="G360" s="12">
        <v>20.2</v>
      </c>
      <c r="H360" s="12">
        <v>0.77</v>
      </c>
      <c r="I360" s="12">
        <v>18.100000000000001</v>
      </c>
      <c r="J360" s="69">
        <v>22700</v>
      </c>
      <c r="AA360" s="1">
        <v>22.7</v>
      </c>
    </row>
    <row r="361" spans="1:27" x14ac:dyDescent="0.3">
      <c r="A361" s="12">
        <v>7.28</v>
      </c>
      <c r="B361" s="12">
        <v>81.3</v>
      </c>
      <c r="C361" s="12">
        <v>6.1120000000000001</v>
      </c>
      <c r="D361" s="12">
        <v>12.67</v>
      </c>
      <c r="E361" s="12">
        <v>24</v>
      </c>
      <c r="F361" s="12">
        <v>666</v>
      </c>
      <c r="G361" s="12">
        <v>20.2</v>
      </c>
      <c r="H361" s="12">
        <v>0.77</v>
      </c>
      <c r="I361" s="12">
        <v>18.100000000000001</v>
      </c>
      <c r="J361" s="69">
        <v>22600</v>
      </c>
      <c r="AA361" s="1">
        <v>22.6</v>
      </c>
    </row>
    <row r="362" spans="1:27" x14ac:dyDescent="0.3">
      <c r="A362" s="12">
        <v>4.51</v>
      </c>
      <c r="B362" s="12">
        <v>88</v>
      </c>
      <c r="C362" s="12">
        <v>6.3979999999999997</v>
      </c>
      <c r="D362" s="12">
        <v>7.79</v>
      </c>
      <c r="E362" s="12">
        <v>24</v>
      </c>
      <c r="F362" s="12">
        <v>666</v>
      </c>
      <c r="G362" s="12">
        <v>20.2</v>
      </c>
      <c r="H362" s="12">
        <v>0.77</v>
      </c>
      <c r="I362" s="12">
        <v>18.100000000000001</v>
      </c>
      <c r="J362" s="69">
        <v>25000</v>
      </c>
      <c r="AA362" s="1">
        <v>25</v>
      </c>
    </row>
    <row r="363" spans="1:27" x14ac:dyDescent="0.3">
      <c r="A363" s="12">
        <v>9.43</v>
      </c>
      <c r="B363" s="12">
        <v>91.1</v>
      </c>
      <c r="C363" s="12">
        <v>6.2510000000000003</v>
      </c>
      <c r="D363" s="12">
        <v>14.19</v>
      </c>
      <c r="E363" s="12">
        <v>24</v>
      </c>
      <c r="F363" s="12">
        <v>666</v>
      </c>
      <c r="G363" s="12">
        <v>20.2</v>
      </c>
      <c r="H363" s="12">
        <v>0.77</v>
      </c>
      <c r="I363" s="12">
        <v>18.100000000000001</v>
      </c>
      <c r="J363" s="69">
        <v>19900</v>
      </c>
      <c r="AA363" s="1">
        <v>19.899999999999999</v>
      </c>
    </row>
    <row r="364" spans="1:27" x14ac:dyDescent="0.3">
      <c r="A364" s="12">
        <v>6.12</v>
      </c>
      <c r="B364" s="12">
        <v>96.2</v>
      </c>
      <c r="C364" s="12">
        <v>5.3620000000000001</v>
      </c>
      <c r="D364" s="12">
        <v>10.19</v>
      </c>
      <c r="E364" s="12">
        <v>24</v>
      </c>
      <c r="F364" s="12">
        <v>666</v>
      </c>
      <c r="G364" s="12">
        <v>20.2</v>
      </c>
      <c r="H364" s="12">
        <v>0.77</v>
      </c>
      <c r="I364" s="12">
        <v>18.100000000000001</v>
      </c>
      <c r="J364" s="69">
        <v>20800</v>
      </c>
      <c r="AA364" s="1">
        <v>20.8</v>
      </c>
    </row>
    <row r="365" spans="1:27" x14ac:dyDescent="0.3">
      <c r="A365" s="12">
        <v>6.76</v>
      </c>
      <c r="B365" s="12">
        <v>89</v>
      </c>
      <c r="C365" s="12">
        <v>5.8029999999999999</v>
      </c>
      <c r="D365" s="12">
        <v>14.64</v>
      </c>
      <c r="E365" s="12">
        <v>24</v>
      </c>
      <c r="F365" s="12">
        <v>666</v>
      </c>
      <c r="G365" s="12">
        <v>20.2</v>
      </c>
      <c r="H365" s="12">
        <v>0.77</v>
      </c>
      <c r="I365" s="12">
        <v>18.100000000000001</v>
      </c>
      <c r="J365" s="69">
        <v>16800</v>
      </c>
      <c r="AA365" s="1">
        <v>16.8</v>
      </c>
    </row>
    <row r="366" spans="1:27" x14ac:dyDescent="0.3">
      <c r="A366" s="12">
        <v>9.99</v>
      </c>
      <c r="B366" s="12">
        <v>82.9</v>
      </c>
      <c r="C366" s="12">
        <v>8.7799999999999994</v>
      </c>
      <c r="D366" s="12">
        <v>5.29</v>
      </c>
      <c r="E366" s="12">
        <v>24</v>
      </c>
      <c r="F366" s="12">
        <v>666</v>
      </c>
      <c r="G366" s="12">
        <v>20.2</v>
      </c>
      <c r="H366" s="12">
        <v>0.71799999999999997</v>
      </c>
      <c r="I366" s="12">
        <v>18.100000000000001</v>
      </c>
      <c r="J366" s="69">
        <v>21900</v>
      </c>
      <c r="AA366" s="1">
        <v>21.9</v>
      </c>
    </row>
    <row r="367" spans="1:27" x14ac:dyDescent="0.3">
      <c r="A367" s="12">
        <v>9.59</v>
      </c>
      <c r="B367" s="12">
        <v>87.9</v>
      </c>
      <c r="C367" s="12">
        <v>3.5609999999999999</v>
      </c>
      <c r="D367" s="12">
        <v>7.12</v>
      </c>
      <c r="E367" s="12">
        <v>24</v>
      </c>
      <c r="F367" s="12">
        <v>666</v>
      </c>
      <c r="G367" s="12">
        <v>20.2</v>
      </c>
      <c r="H367" s="12">
        <v>0.71799999999999997</v>
      </c>
      <c r="I367" s="12">
        <v>18.100000000000001</v>
      </c>
      <c r="J367" s="69">
        <v>27500</v>
      </c>
      <c r="AA367" s="1">
        <v>27.5</v>
      </c>
    </row>
    <row r="368" spans="1:27" x14ac:dyDescent="0.3">
      <c r="A368" s="12">
        <v>5.5</v>
      </c>
      <c r="B368" s="12">
        <v>91.4</v>
      </c>
      <c r="C368" s="12">
        <v>4.9630000000000001</v>
      </c>
      <c r="D368" s="12">
        <v>14</v>
      </c>
      <c r="E368" s="12">
        <v>24</v>
      </c>
      <c r="F368" s="12">
        <v>666</v>
      </c>
      <c r="G368" s="12">
        <v>20.2</v>
      </c>
      <c r="H368" s="12">
        <v>0.71799999999999997</v>
      </c>
      <c r="I368" s="12">
        <v>18.100000000000001</v>
      </c>
      <c r="J368" s="69">
        <v>21900</v>
      </c>
      <c r="AA368" s="1">
        <v>21.9</v>
      </c>
    </row>
    <row r="369" spans="1:27" x14ac:dyDescent="0.3">
      <c r="A369" s="12">
        <v>4.24</v>
      </c>
      <c r="B369" s="12">
        <v>100</v>
      </c>
      <c r="C369" s="12">
        <v>3.863</v>
      </c>
      <c r="D369" s="12">
        <v>13.33</v>
      </c>
      <c r="E369" s="12">
        <v>24</v>
      </c>
      <c r="F369" s="12">
        <v>666</v>
      </c>
      <c r="G369" s="12">
        <v>20.2</v>
      </c>
      <c r="H369" s="12">
        <v>0.63100000000000001</v>
      </c>
      <c r="I369" s="12">
        <v>18.100000000000001</v>
      </c>
      <c r="J369" s="69">
        <v>23100</v>
      </c>
      <c r="AA369" s="1">
        <v>23.1</v>
      </c>
    </row>
    <row r="370" spans="1:27" x14ac:dyDescent="0.3">
      <c r="A370" s="12">
        <v>7.25</v>
      </c>
      <c r="B370" s="12">
        <v>100</v>
      </c>
      <c r="C370" s="12">
        <v>4.97</v>
      </c>
      <c r="D370" s="12">
        <v>3.26</v>
      </c>
      <c r="E370" s="12">
        <v>24</v>
      </c>
      <c r="F370" s="12">
        <v>666</v>
      </c>
      <c r="G370" s="12">
        <v>20.2</v>
      </c>
      <c r="H370" s="12">
        <v>0.63100000000000001</v>
      </c>
      <c r="I370" s="12">
        <v>18.100000000000001</v>
      </c>
      <c r="J370" s="69">
        <v>50000</v>
      </c>
      <c r="AA370" s="1">
        <v>50</v>
      </c>
    </row>
    <row r="371" spans="1:27" x14ac:dyDescent="0.3">
      <c r="A371" s="12">
        <v>5.32</v>
      </c>
      <c r="B371" s="12">
        <v>96.8</v>
      </c>
      <c r="C371" s="12">
        <v>6.6829999999999998</v>
      </c>
      <c r="D371" s="12">
        <v>3.73</v>
      </c>
      <c r="E371" s="12">
        <v>24</v>
      </c>
      <c r="F371" s="12">
        <v>666</v>
      </c>
      <c r="G371" s="12">
        <v>20.2</v>
      </c>
      <c r="H371" s="12">
        <v>0.63100000000000001</v>
      </c>
      <c r="I371" s="12">
        <v>18.100000000000001</v>
      </c>
      <c r="J371" s="69">
        <v>50000</v>
      </c>
      <c r="AA371" s="1">
        <v>50</v>
      </c>
    </row>
    <row r="372" spans="1:27" x14ac:dyDescent="0.3">
      <c r="A372" s="12">
        <v>7.39</v>
      </c>
      <c r="B372" s="12">
        <v>97.5</v>
      </c>
      <c r="C372" s="12">
        <v>7.016</v>
      </c>
      <c r="D372" s="12">
        <v>2.96</v>
      </c>
      <c r="E372" s="12">
        <v>24</v>
      </c>
      <c r="F372" s="12">
        <v>666</v>
      </c>
      <c r="G372" s="12">
        <v>20.2</v>
      </c>
      <c r="H372" s="12">
        <v>0.63100000000000001</v>
      </c>
      <c r="I372" s="12">
        <v>18.100000000000001</v>
      </c>
      <c r="J372" s="69">
        <v>50000</v>
      </c>
      <c r="AA372" s="1">
        <v>50</v>
      </c>
    </row>
    <row r="373" spans="1:27" x14ac:dyDescent="0.3">
      <c r="A373" s="12">
        <v>3.84</v>
      </c>
      <c r="B373" s="12">
        <v>100</v>
      </c>
      <c r="C373" s="12">
        <v>6.2160000000000002</v>
      </c>
      <c r="D373" s="12">
        <v>9.5299999999999994</v>
      </c>
      <c r="E373" s="12">
        <v>24</v>
      </c>
      <c r="F373" s="12">
        <v>666</v>
      </c>
      <c r="G373" s="12">
        <v>20.2</v>
      </c>
      <c r="H373" s="12">
        <v>0.63100000000000001</v>
      </c>
      <c r="I373" s="12">
        <v>18.100000000000001</v>
      </c>
      <c r="J373" s="69">
        <v>50000</v>
      </c>
      <c r="AA373" s="1">
        <v>50</v>
      </c>
    </row>
    <row r="374" spans="1:27" x14ac:dyDescent="0.3">
      <c r="A374" s="12">
        <v>1.55</v>
      </c>
      <c r="B374" s="12">
        <v>89.6</v>
      </c>
      <c r="C374" s="12">
        <v>5.875</v>
      </c>
      <c r="D374" s="12">
        <v>8.8800000000000008</v>
      </c>
      <c r="E374" s="12">
        <v>24</v>
      </c>
      <c r="F374" s="12">
        <v>666</v>
      </c>
      <c r="G374" s="12">
        <v>20.2</v>
      </c>
      <c r="H374" s="12">
        <v>0.66800000000000004</v>
      </c>
      <c r="I374" s="12">
        <v>18.100000000000001</v>
      </c>
      <c r="J374" s="69">
        <v>50000</v>
      </c>
      <c r="AA374" s="1">
        <v>50</v>
      </c>
    </row>
    <row r="375" spans="1:27" x14ac:dyDescent="0.3">
      <c r="A375" s="12">
        <v>5.96</v>
      </c>
      <c r="B375" s="12">
        <v>100</v>
      </c>
      <c r="C375" s="12">
        <v>4.9059999999999997</v>
      </c>
      <c r="D375" s="12">
        <v>34.770000000000003</v>
      </c>
      <c r="E375" s="12">
        <v>24</v>
      </c>
      <c r="F375" s="12">
        <v>666</v>
      </c>
      <c r="G375" s="12">
        <v>20.2</v>
      </c>
      <c r="H375" s="12">
        <v>0.66800000000000004</v>
      </c>
      <c r="I375" s="12">
        <v>18.100000000000001</v>
      </c>
      <c r="J375" s="69">
        <v>13800</v>
      </c>
      <c r="AA375" s="1">
        <v>13.8</v>
      </c>
    </row>
    <row r="376" spans="1:27" x14ac:dyDescent="0.3">
      <c r="A376" s="12">
        <v>0.71</v>
      </c>
      <c r="B376" s="12">
        <v>100</v>
      </c>
      <c r="C376" s="12">
        <v>4.1379999999999999</v>
      </c>
      <c r="D376" s="12">
        <v>37.97</v>
      </c>
      <c r="E376" s="12">
        <v>24</v>
      </c>
      <c r="F376" s="12">
        <v>666</v>
      </c>
      <c r="G376" s="12">
        <v>20.2</v>
      </c>
      <c r="H376" s="12">
        <v>0.66800000000000004</v>
      </c>
      <c r="I376" s="12">
        <v>18.100000000000001</v>
      </c>
      <c r="J376" s="69">
        <v>13800</v>
      </c>
      <c r="AA376" s="1">
        <v>13.8</v>
      </c>
    </row>
    <row r="377" spans="1:27" x14ac:dyDescent="0.3">
      <c r="A377" s="12">
        <v>3.12</v>
      </c>
      <c r="B377" s="12">
        <v>97.9</v>
      </c>
      <c r="C377" s="12">
        <v>7.3129999999999997</v>
      </c>
      <c r="D377" s="12">
        <v>13.44</v>
      </c>
      <c r="E377" s="12">
        <v>24</v>
      </c>
      <c r="F377" s="12">
        <v>666</v>
      </c>
      <c r="G377" s="12">
        <v>20.2</v>
      </c>
      <c r="H377" s="12">
        <v>0.67100000000000004</v>
      </c>
      <c r="I377" s="12">
        <v>18.100000000000001</v>
      </c>
      <c r="J377" s="69">
        <v>15000</v>
      </c>
      <c r="AA377" s="1">
        <v>15</v>
      </c>
    </row>
    <row r="378" spans="1:27" x14ac:dyDescent="0.3">
      <c r="A378" s="12">
        <v>5.89</v>
      </c>
      <c r="B378" s="12">
        <v>93.3</v>
      </c>
      <c r="C378" s="12">
        <v>6.649</v>
      </c>
      <c r="D378" s="12">
        <v>23.24</v>
      </c>
      <c r="E378" s="12">
        <v>24</v>
      </c>
      <c r="F378" s="12">
        <v>666</v>
      </c>
      <c r="G378" s="12">
        <v>20.2</v>
      </c>
      <c r="H378" s="12">
        <v>0.67100000000000004</v>
      </c>
      <c r="I378" s="12">
        <v>18.100000000000001</v>
      </c>
      <c r="J378" s="69">
        <v>13900</v>
      </c>
      <c r="AA378" s="1">
        <v>13.9</v>
      </c>
    </row>
    <row r="379" spans="1:27" x14ac:dyDescent="0.3">
      <c r="A379" s="12">
        <v>3.08</v>
      </c>
      <c r="B379" s="12">
        <v>98.8</v>
      </c>
      <c r="C379" s="12">
        <v>6.7939999999999996</v>
      </c>
      <c r="D379" s="12">
        <v>21.24</v>
      </c>
      <c r="E379" s="12">
        <v>24</v>
      </c>
      <c r="F379" s="12">
        <v>666</v>
      </c>
      <c r="G379" s="12">
        <v>20.2</v>
      </c>
      <c r="H379" s="12">
        <v>0.67100000000000004</v>
      </c>
      <c r="I379" s="12">
        <v>18.100000000000001</v>
      </c>
      <c r="J379" s="69">
        <v>13300</v>
      </c>
      <c r="AA379" s="1">
        <v>13.3</v>
      </c>
    </row>
    <row r="380" spans="1:27" x14ac:dyDescent="0.3">
      <c r="A380" s="12">
        <v>2.82</v>
      </c>
      <c r="B380" s="12">
        <v>96.2</v>
      </c>
      <c r="C380" s="12">
        <v>6.38</v>
      </c>
      <c r="D380" s="12">
        <v>23.69</v>
      </c>
      <c r="E380" s="12">
        <v>24</v>
      </c>
      <c r="F380" s="12">
        <v>666</v>
      </c>
      <c r="G380" s="12">
        <v>20.2</v>
      </c>
      <c r="H380" s="12">
        <v>0.67100000000000004</v>
      </c>
      <c r="I380" s="12">
        <v>18.100000000000001</v>
      </c>
      <c r="J380" s="69">
        <v>13100</v>
      </c>
      <c r="AA380" s="1">
        <v>13.1</v>
      </c>
    </row>
    <row r="381" spans="1:27" x14ac:dyDescent="0.3">
      <c r="A381" s="12">
        <v>9.75</v>
      </c>
      <c r="B381" s="12">
        <v>100</v>
      </c>
      <c r="C381" s="12">
        <v>6.2229999999999999</v>
      </c>
      <c r="D381" s="12">
        <v>21.78</v>
      </c>
      <c r="E381" s="12">
        <v>24</v>
      </c>
      <c r="F381" s="12">
        <v>666</v>
      </c>
      <c r="G381" s="12">
        <v>20.2</v>
      </c>
      <c r="H381" s="12">
        <v>0.67100000000000004</v>
      </c>
      <c r="I381" s="12">
        <v>18.100000000000001</v>
      </c>
      <c r="J381" s="69">
        <v>10200</v>
      </c>
      <c r="AA381" s="1">
        <v>10.199999999999999</v>
      </c>
    </row>
    <row r="382" spans="1:27" x14ac:dyDescent="0.3">
      <c r="A382" s="12">
        <v>0.21</v>
      </c>
      <c r="B382" s="12">
        <v>91.9</v>
      </c>
      <c r="C382" s="12">
        <v>6.968</v>
      </c>
      <c r="D382" s="12">
        <v>17.21</v>
      </c>
      <c r="E382" s="12">
        <v>24</v>
      </c>
      <c r="F382" s="12">
        <v>666</v>
      </c>
      <c r="G382" s="12">
        <v>20.2</v>
      </c>
      <c r="H382" s="12">
        <v>0.67100000000000004</v>
      </c>
      <c r="I382" s="12">
        <v>18.100000000000001</v>
      </c>
      <c r="J382" s="69">
        <v>10400</v>
      </c>
      <c r="AA382" s="1">
        <v>10.4</v>
      </c>
    </row>
    <row r="383" spans="1:27" x14ac:dyDescent="0.3">
      <c r="A383" s="12">
        <v>5.69</v>
      </c>
      <c r="B383" s="12">
        <v>99.1</v>
      </c>
      <c r="C383" s="12">
        <v>6.5449999999999999</v>
      </c>
      <c r="D383" s="12">
        <v>21.08</v>
      </c>
      <c r="E383" s="12">
        <v>24</v>
      </c>
      <c r="F383" s="12">
        <v>666</v>
      </c>
      <c r="G383" s="12">
        <v>20.2</v>
      </c>
      <c r="H383" s="12">
        <v>0.67100000000000004</v>
      </c>
      <c r="I383" s="12">
        <v>18.100000000000001</v>
      </c>
      <c r="J383" s="69">
        <v>10900</v>
      </c>
      <c r="AA383" s="1">
        <v>10.9</v>
      </c>
    </row>
    <row r="384" spans="1:27" x14ac:dyDescent="0.3">
      <c r="A384" s="12">
        <v>7.68</v>
      </c>
      <c r="B384" s="12">
        <v>100</v>
      </c>
      <c r="C384" s="12">
        <v>5.5359999999999996</v>
      </c>
      <c r="D384" s="12">
        <v>23.6</v>
      </c>
      <c r="E384" s="12">
        <v>24</v>
      </c>
      <c r="F384" s="12">
        <v>666</v>
      </c>
      <c r="G384" s="12">
        <v>20.2</v>
      </c>
      <c r="H384" s="12">
        <v>0.7</v>
      </c>
      <c r="I384" s="12">
        <v>18.100000000000001</v>
      </c>
      <c r="J384" s="69">
        <v>11300</v>
      </c>
      <c r="AA384" s="1">
        <v>11.3</v>
      </c>
    </row>
    <row r="385" spans="1:27" x14ac:dyDescent="0.3">
      <c r="A385" s="12">
        <v>8.7899999999999991</v>
      </c>
      <c r="B385" s="12">
        <v>100</v>
      </c>
      <c r="C385" s="12">
        <v>5.52</v>
      </c>
      <c r="D385" s="12">
        <v>24.56</v>
      </c>
      <c r="E385" s="12">
        <v>24</v>
      </c>
      <c r="F385" s="12">
        <v>666</v>
      </c>
      <c r="G385" s="12">
        <v>20.2</v>
      </c>
      <c r="H385" s="12">
        <v>0.7</v>
      </c>
      <c r="I385" s="12">
        <v>18.100000000000001</v>
      </c>
      <c r="J385" s="69">
        <v>12300</v>
      </c>
      <c r="AA385" s="1">
        <v>12.3</v>
      </c>
    </row>
    <row r="386" spans="1:27" x14ac:dyDescent="0.3">
      <c r="A386" s="12">
        <v>3.49</v>
      </c>
      <c r="B386" s="12">
        <v>91.2</v>
      </c>
      <c r="C386" s="12">
        <v>4.3680000000000003</v>
      </c>
      <c r="D386" s="12">
        <v>30.63</v>
      </c>
      <c r="E386" s="12">
        <v>24</v>
      </c>
      <c r="F386" s="12">
        <v>666</v>
      </c>
      <c r="G386" s="12">
        <v>20.2</v>
      </c>
      <c r="H386" s="12">
        <v>0.7</v>
      </c>
      <c r="I386" s="12">
        <v>18.100000000000001</v>
      </c>
      <c r="J386" s="69">
        <v>8800</v>
      </c>
      <c r="AA386" s="1">
        <v>8.8000000000000007</v>
      </c>
    </row>
    <row r="387" spans="1:27" x14ac:dyDescent="0.3">
      <c r="A387" s="12">
        <v>2.81</v>
      </c>
      <c r="B387" s="12">
        <v>98.1</v>
      </c>
      <c r="C387" s="12">
        <v>5.2770000000000001</v>
      </c>
      <c r="D387" s="12">
        <v>30.81</v>
      </c>
      <c r="E387" s="12">
        <v>24</v>
      </c>
      <c r="F387" s="12">
        <v>666</v>
      </c>
      <c r="G387" s="12">
        <v>20.2</v>
      </c>
      <c r="H387" s="12">
        <v>0.7</v>
      </c>
      <c r="I387" s="12">
        <v>18.100000000000001</v>
      </c>
      <c r="J387" s="69">
        <v>7200</v>
      </c>
      <c r="AA387" s="1">
        <v>7.2</v>
      </c>
    </row>
    <row r="388" spans="1:27" x14ac:dyDescent="0.3">
      <c r="A388" s="12">
        <v>7.47</v>
      </c>
      <c r="B388" s="12">
        <v>100</v>
      </c>
      <c r="C388" s="12">
        <v>4.6520000000000001</v>
      </c>
      <c r="D388" s="12">
        <v>28.28</v>
      </c>
      <c r="E388" s="12">
        <v>24</v>
      </c>
      <c r="F388" s="12">
        <v>666</v>
      </c>
      <c r="G388" s="12">
        <v>20.2</v>
      </c>
      <c r="H388" s="12">
        <v>0.7</v>
      </c>
      <c r="I388" s="12">
        <v>18.100000000000001</v>
      </c>
      <c r="J388" s="69">
        <v>10500</v>
      </c>
      <c r="AA388" s="1">
        <v>10.5</v>
      </c>
    </row>
    <row r="389" spans="1:27" x14ac:dyDescent="0.3">
      <c r="A389" s="12">
        <v>0.38</v>
      </c>
      <c r="B389" s="12">
        <v>89.5</v>
      </c>
      <c r="C389" s="12">
        <v>5</v>
      </c>
      <c r="D389" s="12">
        <v>31.99</v>
      </c>
      <c r="E389" s="12">
        <v>24</v>
      </c>
      <c r="F389" s="12">
        <v>666</v>
      </c>
      <c r="G389" s="12">
        <v>20.2</v>
      </c>
      <c r="H389" s="12">
        <v>0.7</v>
      </c>
      <c r="I389" s="12">
        <v>18.100000000000001</v>
      </c>
      <c r="J389" s="69">
        <v>7400</v>
      </c>
      <c r="AA389" s="1">
        <v>7.4</v>
      </c>
    </row>
    <row r="390" spans="1:27" x14ac:dyDescent="0.3">
      <c r="A390" s="12">
        <v>5.7</v>
      </c>
      <c r="B390" s="12">
        <v>100</v>
      </c>
      <c r="C390" s="12">
        <v>4.88</v>
      </c>
      <c r="D390" s="12">
        <v>30.62</v>
      </c>
      <c r="E390" s="12">
        <v>24</v>
      </c>
      <c r="F390" s="12">
        <v>666</v>
      </c>
      <c r="G390" s="12">
        <v>20.2</v>
      </c>
      <c r="H390" s="12">
        <v>0.7</v>
      </c>
      <c r="I390" s="12">
        <v>18.100000000000001</v>
      </c>
      <c r="J390" s="69">
        <v>10200</v>
      </c>
      <c r="AA390" s="1">
        <v>10.199999999999999</v>
      </c>
    </row>
    <row r="391" spans="1:27" x14ac:dyDescent="0.3">
      <c r="A391" s="12">
        <v>5.63</v>
      </c>
      <c r="B391" s="12">
        <v>98.9</v>
      </c>
      <c r="C391" s="12">
        <v>5.39</v>
      </c>
      <c r="D391" s="12">
        <v>20.85</v>
      </c>
      <c r="E391" s="12">
        <v>24</v>
      </c>
      <c r="F391" s="12">
        <v>666</v>
      </c>
      <c r="G391" s="12">
        <v>20.2</v>
      </c>
      <c r="H391" s="12">
        <v>0.7</v>
      </c>
      <c r="I391" s="12">
        <v>18.100000000000001</v>
      </c>
      <c r="J391" s="69">
        <v>11500</v>
      </c>
      <c r="AA391" s="1">
        <v>11.5</v>
      </c>
    </row>
    <row r="392" spans="1:27" x14ac:dyDescent="0.3">
      <c r="A392" s="12">
        <v>9.56</v>
      </c>
      <c r="B392" s="12">
        <v>97</v>
      </c>
      <c r="C392" s="12">
        <v>5.7130000000000001</v>
      </c>
      <c r="D392" s="12">
        <v>17.11</v>
      </c>
      <c r="E392" s="12">
        <v>24</v>
      </c>
      <c r="F392" s="12">
        <v>666</v>
      </c>
      <c r="G392" s="12">
        <v>20.2</v>
      </c>
      <c r="H392" s="12">
        <v>0.7</v>
      </c>
      <c r="I392" s="12">
        <v>18.100000000000001</v>
      </c>
      <c r="J392" s="69">
        <v>15100</v>
      </c>
      <c r="AA392" s="1">
        <v>15.1</v>
      </c>
    </row>
    <row r="393" spans="1:27" x14ac:dyDescent="0.3">
      <c r="A393" s="12">
        <v>0.74</v>
      </c>
      <c r="B393" s="12">
        <v>82.5</v>
      </c>
      <c r="C393" s="12">
        <v>6.0510000000000002</v>
      </c>
      <c r="D393" s="12">
        <v>18.760000000000002</v>
      </c>
      <c r="E393" s="12">
        <v>24</v>
      </c>
      <c r="F393" s="12">
        <v>666</v>
      </c>
      <c r="G393" s="12">
        <v>20.2</v>
      </c>
      <c r="H393" s="12">
        <v>0.7</v>
      </c>
      <c r="I393" s="12">
        <v>18.100000000000001</v>
      </c>
      <c r="J393" s="69">
        <v>23200</v>
      </c>
      <c r="AA393" s="1">
        <v>23.2</v>
      </c>
    </row>
    <row r="394" spans="1:27" x14ac:dyDescent="0.3">
      <c r="A394" s="12">
        <v>0.06</v>
      </c>
      <c r="B394" s="12">
        <v>97</v>
      </c>
      <c r="C394" s="12">
        <v>5.0359999999999996</v>
      </c>
      <c r="D394" s="12">
        <v>25.68</v>
      </c>
      <c r="E394" s="12">
        <v>24</v>
      </c>
      <c r="F394" s="12">
        <v>666</v>
      </c>
      <c r="G394" s="12">
        <v>20.2</v>
      </c>
      <c r="H394" s="12">
        <v>0.7</v>
      </c>
      <c r="I394" s="12">
        <v>18.100000000000001</v>
      </c>
      <c r="J394" s="69">
        <v>9700</v>
      </c>
      <c r="AA394" s="1">
        <v>9.6999999999999993</v>
      </c>
    </row>
    <row r="395" spans="1:27" x14ac:dyDescent="0.3">
      <c r="A395" s="12">
        <v>0.46</v>
      </c>
      <c r="B395" s="12">
        <v>92.6</v>
      </c>
      <c r="C395" s="12">
        <v>6.1929999999999996</v>
      </c>
      <c r="D395" s="12">
        <v>15.17</v>
      </c>
      <c r="E395" s="12">
        <v>24</v>
      </c>
      <c r="F395" s="12">
        <v>666</v>
      </c>
      <c r="G395" s="12">
        <v>20.2</v>
      </c>
      <c r="H395" s="12">
        <v>0.69299999999999995</v>
      </c>
      <c r="I395" s="12">
        <v>18.100000000000001</v>
      </c>
      <c r="J395" s="69">
        <v>13800</v>
      </c>
      <c r="AA395" s="1">
        <v>13.8</v>
      </c>
    </row>
    <row r="396" spans="1:27" x14ac:dyDescent="0.3">
      <c r="A396" s="12">
        <v>1.28</v>
      </c>
      <c r="B396" s="12">
        <v>94.7</v>
      </c>
      <c r="C396" s="12">
        <v>5.8869999999999996</v>
      </c>
      <c r="D396" s="12">
        <v>16.350000000000001</v>
      </c>
      <c r="E396" s="12">
        <v>24</v>
      </c>
      <c r="F396" s="12">
        <v>666</v>
      </c>
      <c r="G396" s="12">
        <v>20.2</v>
      </c>
      <c r="H396" s="12">
        <v>0.69299999999999995</v>
      </c>
      <c r="I396" s="12">
        <v>18.100000000000001</v>
      </c>
      <c r="J396" s="69">
        <v>12700</v>
      </c>
      <c r="AA396" s="1">
        <v>12.7</v>
      </c>
    </row>
    <row r="397" spans="1:27" x14ac:dyDescent="0.3">
      <c r="A397" s="12">
        <v>5.24</v>
      </c>
      <c r="B397" s="12">
        <v>98.8</v>
      </c>
      <c r="C397" s="12">
        <v>6.4710000000000001</v>
      </c>
      <c r="D397" s="12">
        <v>17.12</v>
      </c>
      <c r="E397" s="12">
        <v>24</v>
      </c>
      <c r="F397" s="12">
        <v>666</v>
      </c>
      <c r="G397" s="12">
        <v>20.2</v>
      </c>
      <c r="H397" s="12">
        <v>0.69299999999999995</v>
      </c>
      <c r="I397" s="12">
        <v>18.100000000000001</v>
      </c>
      <c r="J397" s="69">
        <v>13100</v>
      </c>
      <c r="AA397" s="1">
        <v>13.1</v>
      </c>
    </row>
    <row r="398" spans="1:27" x14ac:dyDescent="0.3">
      <c r="A398" s="12">
        <v>4.78</v>
      </c>
      <c r="B398" s="12">
        <v>96</v>
      </c>
      <c r="C398" s="12">
        <v>6.4050000000000002</v>
      </c>
      <c r="D398" s="12">
        <v>19.37</v>
      </c>
      <c r="E398" s="12">
        <v>24</v>
      </c>
      <c r="F398" s="12">
        <v>666</v>
      </c>
      <c r="G398" s="12">
        <v>20.2</v>
      </c>
      <c r="H398" s="12">
        <v>0.69299999999999995</v>
      </c>
      <c r="I398" s="12">
        <v>18.100000000000001</v>
      </c>
      <c r="J398" s="69">
        <v>12500</v>
      </c>
      <c r="AA398" s="1">
        <v>12.5</v>
      </c>
    </row>
    <row r="399" spans="1:27" x14ac:dyDescent="0.3">
      <c r="A399" s="12">
        <v>5.8</v>
      </c>
      <c r="B399" s="12">
        <v>98.9</v>
      </c>
      <c r="C399" s="12">
        <v>5.7469999999999999</v>
      </c>
      <c r="D399" s="12">
        <v>19.920000000000002</v>
      </c>
      <c r="E399" s="12">
        <v>24</v>
      </c>
      <c r="F399" s="12">
        <v>666</v>
      </c>
      <c r="G399" s="12">
        <v>20.2</v>
      </c>
      <c r="H399" s="12">
        <v>0.69299999999999995</v>
      </c>
      <c r="I399" s="12">
        <v>18.100000000000001</v>
      </c>
      <c r="J399" s="69">
        <v>8500</v>
      </c>
      <c r="AA399" s="1">
        <v>8.5</v>
      </c>
    </row>
    <row r="400" spans="1:27" x14ac:dyDescent="0.3">
      <c r="A400" s="12">
        <v>1.22</v>
      </c>
      <c r="B400" s="12">
        <v>100</v>
      </c>
      <c r="C400" s="12">
        <v>5.4530000000000003</v>
      </c>
      <c r="D400" s="12">
        <v>30.59</v>
      </c>
      <c r="E400" s="12">
        <v>24</v>
      </c>
      <c r="F400" s="12">
        <v>666</v>
      </c>
      <c r="G400" s="12">
        <v>20.2</v>
      </c>
      <c r="H400" s="12">
        <v>0.69299999999999995</v>
      </c>
      <c r="I400" s="12">
        <v>18.100000000000001</v>
      </c>
      <c r="J400" s="69">
        <v>5000</v>
      </c>
      <c r="AA400" s="1">
        <v>5</v>
      </c>
    </row>
    <row r="401" spans="1:27" x14ac:dyDescent="0.3">
      <c r="A401" s="12">
        <v>5.93</v>
      </c>
      <c r="B401" s="12">
        <v>77.8</v>
      </c>
      <c r="C401" s="12">
        <v>5.8520000000000003</v>
      </c>
      <c r="D401" s="12">
        <v>29.97</v>
      </c>
      <c r="E401" s="12">
        <v>24</v>
      </c>
      <c r="F401" s="12">
        <v>666</v>
      </c>
      <c r="G401" s="12">
        <v>20.2</v>
      </c>
      <c r="H401" s="12">
        <v>0.69299999999999995</v>
      </c>
      <c r="I401" s="12">
        <v>18.100000000000001</v>
      </c>
      <c r="J401" s="69">
        <v>6300</v>
      </c>
      <c r="AA401" s="1">
        <v>6.3</v>
      </c>
    </row>
    <row r="402" spans="1:27" x14ac:dyDescent="0.3">
      <c r="A402" s="12">
        <v>4.1399999999999997</v>
      </c>
      <c r="B402" s="12">
        <v>100</v>
      </c>
      <c r="C402" s="12">
        <v>5.9870000000000001</v>
      </c>
      <c r="D402" s="12">
        <v>26.77</v>
      </c>
      <c r="E402" s="12">
        <v>24</v>
      </c>
      <c r="F402" s="12">
        <v>666</v>
      </c>
      <c r="G402" s="12">
        <v>20.2</v>
      </c>
      <c r="H402" s="12">
        <v>0.69299999999999995</v>
      </c>
      <c r="I402" s="12">
        <v>18.100000000000001</v>
      </c>
      <c r="J402" s="69">
        <v>5600</v>
      </c>
      <c r="AA402" s="1">
        <v>5.6</v>
      </c>
    </row>
    <row r="403" spans="1:27" x14ac:dyDescent="0.3">
      <c r="A403" s="12">
        <v>1.3</v>
      </c>
      <c r="B403" s="12">
        <v>100</v>
      </c>
      <c r="C403" s="12">
        <v>6.343</v>
      </c>
      <c r="D403" s="12">
        <v>20.32</v>
      </c>
      <c r="E403" s="12">
        <v>24</v>
      </c>
      <c r="F403" s="12">
        <v>666</v>
      </c>
      <c r="G403" s="12">
        <v>20.2</v>
      </c>
      <c r="H403" s="12">
        <v>0.69299999999999995</v>
      </c>
      <c r="I403" s="12">
        <v>18.100000000000001</v>
      </c>
      <c r="J403" s="69">
        <v>7200</v>
      </c>
      <c r="AA403" s="1">
        <v>7.2</v>
      </c>
    </row>
    <row r="404" spans="1:27" x14ac:dyDescent="0.3">
      <c r="A404" s="12">
        <v>8.65</v>
      </c>
      <c r="B404" s="12">
        <v>100</v>
      </c>
      <c r="C404" s="12">
        <v>6.4039999999999999</v>
      </c>
      <c r="D404" s="12">
        <v>20.309999999999999</v>
      </c>
      <c r="E404" s="12">
        <v>24</v>
      </c>
      <c r="F404" s="12">
        <v>666</v>
      </c>
      <c r="G404" s="12">
        <v>20.2</v>
      </c>
      <c r="H404" s="12">
        <v>0.69299999999999995</v>
      </c>
      <c r="I404" s="12">
        <v>18.100000000000001</v>
      </c>
      <c r="J404" s="69">
        <v>12100</v>
      </c>
      <c r="AA404" s="1">
        <v>12.1</v>
      </c>
    </row>
    <row r="405" spans="1:27" x14ac:dyDescent="0.3">
      <c r="A405" s="12">
        <v>4</v>
      </c>
      <c r="B405" s="12">
        <v>96</v>
      </c>
      <c r="C405" s="12">
        <v>5.3490000000000002</v>
      </c>
      <c r="D405" s="12">
        <v>19.77</v>
      </c>
      <c r="E405" s="12">
        <v>24</v>
      </c>
      <c r="F405" s="12">
        <v>666</v>
      </c>
      <c r="G405" s="12">
        <v>20.2</v>
      </c>
      <c r="H405" s="12">
        <v>0.69299999999999995</v>
      </c>
      <c r="I405" s="12">
        <v>18.100000000000001</v>
      </c>
      <c r="J405" s="69">
        <v>8300</v>
      </c>
      <c r="AA405" s="1">
        <v>8.3000000000000007</v>
      </c>
    </row>
    <row r="406" spans="1:27" x14ac:dyDescent="0.3">
      <c r="A406" s="12">
        <v>0.74</v>
      </c>
      <c r="B406" s="12">
        <v>85.4</v>
      </c>
      <c r="C406" s="12">
        <v>5.5309999999999997</v>
      </c>
      <c r="D406" s="12">
        <v>27.38</v>
      </c>
      <c r="E406" s="12">
        <v>24</v>
      </c>
      <c r="F406" s="12">
        <v>666</v>
      </c>
      <c r="G406" s="12">
        <v>20.2</v>
      </c>
      <c r="H406" s="12">
        <v>0.69299999999999995</v>
      </c>
      <c r="I406" s="12">
        <v>18.100000000000001</v>
      </c>
      <c r="J406" s="69">
        <v>8500</v>
      </c>
      <c r="AA406" s="1">
        <v>8.5</v>
      </c>
    </row>
    <row r="407" spans="1:27" x14ac:dyDescent="0.3">
      <c r="A407" s="12">
        <v>1.1599999999999999</v>
      </c>
      <c r="B407" s="12">
        <v>100</v>
      </c>
      <c r="C407" s="12">
        <v>5.6829999999999998</v>
      </c>
      <c r="D407" s="12">
        <v>22.98</v>
      </c>
      <c r="E407" s="12">
        <v>24</v>
      </c>
      <c r="F407" s="12">
        <v>666</v>
      </c>
      <c r="G407" s="12">
        <v>20.2</v>
      </c>
      <c r="H407" s="12">
        <v>0.69299999999999995</v>
      </c>
      <c r="I407" s="12">
        <v>18.100000000000001</v>
      </c>
      <c r="J407" s="69">
        <v>5000</v>
      </c>
      <c r="AA407" s="1">
        <v>5</v>
      </c>
    </row>
    <row r="408" spans="1:27" x14ac:dyDescent="0.3">
      <c r="A408" s="12">
        <v>4.8899999999999997</v>
      </c>
      <c r="B408" s="12">
        <v>100</v>
      </c>
      <c r="C408" s="12">
        <v>4.1379999999999999</v>
      </c>
      <c r="D408" s="12">
        <v>23.34</v>
      </c>
      <c r="E408" s="12">
        <v>24</v>
      </c>
      <c r="F408" s="12">
        <v>666</v>
      </c>
      <c r="G408" s="12">
        <v>20.2</v>
      </c>
      <c r="H408" s="12">
        <v>0.65900000000000003</v>
      </c>
      <c r="I408" s="12">
        <v>18.100000000000001</v>
      </c>
      <c r="J408" s="69">
        <v>11900</v>
      </c>
      <c r="AA408" s="1">
        <v>11.9</v>
      </c>
    </row>
    <row r="409" spans="1:27" x14ac:dyDescent="0.3">
      <c r="A409" s="12">
        <v>1.65</v>
      </c>
      <c r="B409" s="12">
        <v>100</v>
      </c>
      <c r="C409" s="12">
        <v>5.6079999999999997</v>
      </c>
      <c r="D409" s="12">
        <v>12.13</v>
      </c>
      <c r="E409" s="12">
        <v>24</v>
      </c>
      <c r="F409" s="12">
        <v>666</v>
      </c>
      <c r="G409" s="12">
        <v>20.2</v>
      </c>
      <c r="H409" s="12">
        <v>0.65900000000000003</v>
      </c>
      <c r="I409" s="12">
        <v>18.100000000000001</v>
      </c>
      <c r="J409" s="69">
        <v>27900</v>
      </c>
      <c r="AA409" s="1">
        <v>27.9</v>
      </c>
    </row>
    <row r="410" spans="1:27" x14ac:dyDescent="0.3">
      <c r="A410" s="12">
        <v>5.75</v>
      </c>
      <c r="B410" s="12">
        <v>97.9</v>
      </c>
      <c r="C410" s="12">
        <v>5.617</v>
      </c>
      <c r="D410" s="12">
        <v>26.4</v>
      </c>
      <c r="E410" s="12">
        <v>24</v>
      </c>
      <c r="F410" s="12">
        <v>666</v>
      </c>
      <c r="G410" s="12">
        <v>20.2</v>
      </c>
      <c r="H410" s="12">
        <v>0.59699999999999998</v>
      </c>
      <c r="I410" s="12">
        <v>18.100000000000001</v>
      </c>
      <c r="J410" s="69">
        <v>17200</v>
      </c>
      <c r="AA410" s="1">
        <v>17.2</v>
      </c>
    </row>
    <row r="411" spans="1:27" x14ac:dyDescent="0.3">
      <c r="A411" s="12">
        <v>8.1300000000000008</v>
      </c>
      <c r="B411" s="12">
        <v>100</v>
      </c>
      <c r="C411" s="12">
        <v>6.8520000000000003</v>
      </c>
      <c r="D411" s="12">
        <v>19.78</v>
      </c>
      <c r="E411" s="12">
        <v>24</v>
      </c>
      <c r="F411" s="12">
        <v>666</v>
      </c>
      <c r="G411" s="12">
        <v>20.2</v>
      </c>
      <c r="H411" s="12">
        <v>0.59699999999999998</v>
      </c>
      <c r="I411" s="12">
        <v>18.100000000000001</v>
      </c>
      <c r="J411" s="69">
        <v>27500</v>
      </c>
      <c r="AA411" s="1">
        <v>27.5</v>
      </c>
    </row>
    <row r="412" spans="1:27" x14ac:dyDescent="0.3">
      <c r="A412" s="12">
        <v>5</v>
      </c>
      <c r="B412" s="12">
        <v>100</v>
      </c>
      <c r="C412" s="12">
        <v>5.7569999999999997</v>
      </c>
      <c r="D412" s="12">
        <v>10.11</v>
      </c>
      <c r="E412" s="12">
        <v>24</v>
      </c>
      <c r="F412" s="12">
        <v>666</v>
      </c>
      <c r="G412" s="12">
        <v>20.2</v>
      </c>
      <c r="H412" s="12">
        <v>0.59699999999999998</v>
      </c>
      <c r="I412" s="12">
        <v>18.100000000000001</v>
      </c>
      <c r="J412" s="69">
        <v>15000</v>
      </c>
      <c r="AA412" s="1">
        <v>15</v>
      </c>
    </row>
    <row r="413" spans="1:27" x14ac:dyDescent="0.3">
      <c r="A413" s="12">
        <v>5.84</v>
      </c>
      <c r="B413" s="12">
        <v>100</v>
      </c>
      <c r="C413" s="12">
        <v>6.657</v>
      </c>
      <c r="D413" s="12">
        <v>21.22</v>
      </c>
      <c r="E413" s="12">
        <v>24</v>
      </c>
      <c r="F413" s="12">
        <v>666</v>
      </c>
      <c r="G413" s="12">
        <v>20.2</v>
      </c>
      <c r="H413" s="12">
        <v>0.59699999999999998</v>
      </c>
      <c r="I413" s="12">
        <v>18.100000000000001</v>
      </c>
      <c r="J413" s="69">
        <v>17200</v>
      </c>
      <c r="AA413" s="1">
        <v>17.2</v>
      </c>
    </row>
    <row r="414" spans="1:27" x14ac:dyDescent="0.3">
      <c r="A414" s="12">
        <v>4.47</v>
      </c>
      <c r="B414" s="12">
        <v>100</v>
      </c>
      <c r="C414" s="12">
        <v>4.6280000000000001</v>
      </c>
      <c r="D414" s="12">
        <v>34.369999999999997</v>
      </c>
      <c r="E414" s="12">
        <v>24</v>
      </c>
      <c r="F414" s="12">
        <v>666</v>
      </c>
      <c r="G414" s="12">
        <v>20.2</v>
      </c>
      <c r="H414" s="12">
        <v>0.59699999999999998</v>
      </c>
      <c r="I414" s="12">
        <v>18.100000000000001</v>
      </c>
      <c r="J414" s="69">
        <v>17900</v>
      </c>
      <c r="AA414" s="1">
        <v>17.899999999999999</v>
      </c>
    </row>
    <row r="415" spans="1:27" x14ac:dyDescent="0.3">
      <c r="A415" s="12">
        <v>1.83</v>
      </c>
      <c r="B415" s="12">
        <v>100</v>
      </c>
      <c r="C415" s="12">
        <v>5.1550000000000002</v>
      </c>
      <c r="D415" s="12">
        <v>20.079999999999998</v>
      </c>
      <c r="E415" s="12">
        <v>24</v>
      </c>
      <c r="F415" s="12">
        <v>666</v>
      </c>
      <c r="G415" s="12">
        <v>20.2</v>
      </c>
      <c r="H415" s="12">
        <v>0.59699999999999998</v>
      </c>
      <c r="I415" s="12">
        <v>18.100000000000001</v>
      </c>
      <c r="J415" s="69">
        <v>16300</v>
      </c>
      <c r="AA415" s="1">
        <v>16.3</v>
      </c>
    </row>
    <row r="416" spans="1:27" x14ac:dyDescent="0.3">
      <c r="A416" s="12">
        <v>9.83</v>
      </c>
      <c r="B416" s="12">
        <v>100</v>
      </c>
      <c r="C416" s="12">
        <v>4.5190000000000001</v>
      </c>
      <c r="D416" s="12">
        <v>36.979999999999997</v>
      </c>
      <c r="E416" s="12">
        <v>24</v>
      </c>
      <c r="F416" s="12">
        <v>666</v>
      </c>
      <c r="G416" s="12">
        <v>20.2</v>
      </c>
      <c r="H416" s="12">
        <v>0.69299999999999995</v>
      </c>
      <c r="I416" s="12">
        <v>18.100000000000001</v>
      </c>
      <c r="J416" s="69">
        <v>7000</v>
      </c>
      <c r="AA416" s="1">
        <v>7</v>
      </c>
    </row>
    <row r="417" spans="1:27" x14ac:dyDescent="0.3">
      <c r="A417" s="12">
        <v>8.66</v>
      </c>
      <c r="B417" s="12">
        <v>100</v>
      </c>
      <c r="C417" s="12">
        <v>6.4340000000000002</v>
      </c>
      <c r="D417" s="12">
        <v>29.05</v>
      </c>
      <c r="E417" s="12">
        <v>24</v>
      </c>
      <c r="F417" s="12">
        <v>666</v>
      </c>
      <c r="G417" s="12">
        <v>20.2</v>
      </c>
      <c r="H417" s="12">
        <v>0.67900000000000005</v>
      </c>
      <c r="I417" s="12">
        <v>18.100000000000001</v>
      </c>
      <c r="J417" s="69">
        <v>7200</v>
      </c>
      <c r="AA417" s="1">
        <v>7.2</v>
      </c>
    </row>
    <row r="418" spans="1:27" x14ac:dyDescent="0.3">
      <c r="A418" s="12">
        <v>9.66</v>
      </c>
      <c r="B418" s="12">
        <v>90.8</v>
      </c>
      <c r="C418" s="12">
        <v>6.782</v>
      </c>
      <c r="D418" s="12">
        <v>25.79</v>
      </c>
      <c r="E418" s="12">
        <v>24</v>
      </c>
      <c r="F418" s="12">
        <v>666</v>
      </c>
      <c r="G418" s="12">
        <v>20.2</v>
      </c>
      <c r="H418" s="12">
        <v>0.67900000000000005</v>
      </c>
      <c r="I418" s="12">
        <v>18.100000000000001</v>
      </c>
      <c r="J418" s="69">
        <v>7500</v>
      </c>
      <c r="AA418" s="1">
        <v>7.5</v>
      </c>
    </row>
    <row r="419" spans="1:27" x14ac:dyDescent="0.3">
      <c r="A419" s="12">
        <v>9.82</v>
      </c>
      <c r="B419" s="12">
        <v>89.1</v>
      </c>
      <c r="C419" s="12">
        <v>5.3040000000000003</v>
      </c>
      <c r="D419" s="12">
        <v>26.64</v>
      </c>
      <c r="E419" s="12">
        <v>24</v>
      </c>
      <c r="F419" s="12">
        <v>666</v>
      </c>
      <c r="G419" s="12">
        <v>20.2</v>
      </c>
      <c r="H419" s="12">
        <v>0.67900000000000005</v>
      </c>
      <c r="I419" s="12">
        <v>18.100000000000001</v>
      </c>
      <c r="J419" s="69">
        <v>10400</v>
      </c>
      <c r="AA419" s="1">
        <v>10.4</v>
      </c>
    </row>
    <row r="420" spans="1:27" x14ac:dyDescent="0.3">
      <c r="A420" s="12">
        <v>6.11</v>
      </c>
      <c r="B420" s="12">
        <v>100</v>
      </c>
      <c r="C420" s="12">
        <v>5.9569999999999999</v>
      </c>
      <c r="D420" s="12">
        <v>20.62</v>
      </c>
      <c r="E420" s="12">
        <v>24</v>
      </c>
      <c r="F420" s="12">
        <v>666</v>
      </c>
      <c r="G420" s="12">
        <v>20.2</v>
      </c>
      <c r="H420" s="12">
        <v>0.67900000000000005</v>
      </c>
      <c r="I420" s="12">
        <v>18.100000000000001</v>
      </c>
      <c r="J420" s="69">
        <v>8800</v>
      </c>
      <c r="AA420" s="1">
        <v>8.8000000000000007</v>
      </c>
    </row>
    <row r="421" spans="1:27" x14ac:dyDescent="0.3">
      <c r="A421" s="12">
        <v>5.26</v>
      </c>
      <c r="B421" s="12">
        <v>76.5</v>
      </c>
      <c r="C421" s="12">
        <v>6.8239999999999998</v>
      </c>
      <c r="D421" s="12">
        <v>22.74</v>
      </c>
      <c r="E421" s="12">
        <v>24</v>
      </c>
      <c r="F421" s="12">
        <v>666</v>
      </c>
      <c r="G421" s="12">
        <v>20.2</v>
      </c>
      <c r="H421" s="12">
        <v>0.71799999999999997</v>
      </c>
      <c r="I421" s="12">
        <v>18.100000000000001</v>
      </c>
      <c r="J421" s="69">
        <v>8400</v>
      </c>
      <c r="AA421" s="1">
        <v>8.4</v>
      </c>
    </row>
    <row r="422" spans="1:27" x14ac:dyDescent="0.3">
      <c r="A422" s="12">
        <v>3.8</v>
      </c>
      <c r="B422" s="12">
        <v>100</v>
      </c>
      <c r="C422" s="12">
        <v>6.4109999999999996</v>
      </c>
      <c r="D422" s="12">
        <v>15.02</v>
      </c>
      <c r="E422" s="12">
        <v>24</v>
      </c>
      <c r="F422" s="12">
        <v>666</v>
      </c>
      <c r="G422" s="12">
        <v>20.2</v>
      </c>
      <c r="H422" s="12">
        <v>0.71799999999999997</v>
      </c>
      <c r="I422" s="12">
        <v>18.100000000000001</v>
      </c>
      <c r="J422" s="69">
        <v>16700</v>
      </c>
      <c r="AA422" s="1">
        <v>16.7</v>
      </c>
    </row>
    <row r="423" spans="1:27" x14ac:dyDescent="0.3">
      <c r="A423" s="12">
        <v>0.1</v>
      </c>
      <c r="B423" s="12">
        <v>95.3</v>
      </c>
      <c r="C423" s="12">
        <v>6.0060000000000002</v>
      </c>
      <c r="D423" s="12">
        <v>15.7</v>
      </c>
      <c r="E423" s="12">
        <v>24</v>
      </c>
      <c r="F423" s="12">
        <v>666</v>
      </c>
      <c r="G423" s="12">
        <v>20.2</v>
      </c>
      <c r="H423" s="12">
        <v>0.71799999999999997</v>
      </c>
      <c r="I423" s="12">
        <v>18.100000000000001</v>
      </c>
      <c r="J423" s="69">
        <v>14200</v>
      </c>
      <c r="AA423" s="1">
        <v>14.2</v>
      </c>
    </row>
    <row r="424" spans="1:27" x14ac:dyDescent="0.3">
      <c r="A424" s="12">
        <v>7.09</v>
      </c>
      <c r="B424" s="12">
        <v>87.6</v>
      </c>
      <c r="C424" s="12">
        <v>5.6479999999999997</v>
      </c>
      <c r="D424" s="12">
        <v>14.1</v>
      </c>
      <c r="E424" s="12">
        <v>24</v>
      </c>
      <c r="F424" s="12">
        <v>666</v>
      </c>
      <c r="G424" s="12">
        <v>20.2</v>
      </c>
      <c r="H424" s="12">
        <v>0.61399999999999999</v>
      </c>
      <c r="I424" s="12">
        <v>18.100000000000001</v>
      </c>
      <c r="J424" s="69">
        <v>20800</v>
      </c>
      <c r="AA424" s="1">
        <v>20.8</v>
      </c>
    </row>
    <row r="425" spans="1:27" x14ac:dyDescent="0.3">
      <c r="A425" s="12">
        <v>2.08</v>
      </c>
      <c r="B425" s="12">
        <v>85.1</v>
      </c>
      <c r="C425" s="12">
        <v>6.1029999999999998</v>
      </c>
      <c r="D425" s="12">
        <v>23.29</v>
      </c>
      <c r="E425" s="12">
        <v>24</v>
      </c>
      <c r="F425" s="12">
        <v>666</v>
      </c>
      <c r="G425" s="12">
        <v>20.2</v>
      </c>
      <c r="H425" s="12">
        <v>0.61399999999999999</v>
      </c>
      <c r="I425" s="12">
        <v>18.100000000000001</v>
      </c>
      <c r="J425" s="69">
        <v>13400</v>
      </c>
      <c r="AA425" s="1">
        <v>13.4</v>
      </c>
    </row>
    <row r="426" spans="1:27" x14ac:dyDescent="0.3">
      <c r="A426" s="12">
        <v>6.32</v>
      </c>
      <c r="B426" s="12">
        <v>70.599999999999994</v>
      </c>
      <c r="C426" s="12">
        <v>5.5650000000000004</v>
      </c>
      <c r="D426" s="12">
        <v>17.16</v>
      </c>
      <c r="E426" s="12">
        <v>24</v>
      </c>
      <c r="F426" s="12">
        <v>666</v>
      </c>
      <c r="G426" s="12">
        <v>20.2</v>
      </c>
      <c r="H426" s="12">
        <v>0.58399999999999996</v>
      </c>
      <c r="I426" s="12">
        <v>18.100000000000001</v>
      </c>
      <c r="J426" s="69">
        <v>11700</v>
      </c>
      <c r="AA426" s="1">
        <v>11.7</v>
      </c>
    </row>
    <row r="427" spans="1:27" x14ac:dyDescent="0.3">
      <c r="A427" s="12">
        <v>1.71</v>
      </c>
      <c r="B427" s="12">
        <v>95.4</v>
      </c>
      <c r="C427" s="12">
        <v>5.8959999999999999</v>
      </c>
      <c r="D427" s="12">
        <v>24.39</v>
      </c>
      <c r="E427" s="12">
        <v>24</v>
      </c>
      <c r="F427" s="12">
        <v>666</v>
      </c>
      <c r="G427" s="12">
        <v>20.2</v>
      </c>
      <c r="H427" s="12">
        <v>0.67900000000000005</v>
      </c>
      <c r="I427" s="12">
        <v>18.100000000000001</v>
      </c>
      <c r="J427" s="69">
        <v>8300</v>
      </c>
      <c r="AA427" s="1">
        <v>8.3000000000000007</v>
      </c>
    </row>
    <row r="428" spans="1:27" x14ac:dyDescent="0.3">
      <c r="A428" s="12">
        <v>4.53</v>
      </c>
      <c r="B428" s="12">
        <v>59.7</v>
      </c>
      <c r="C428" s="12">
        <v>5.8369999999999997</v>
      </c>
      <c r="D428" s="12">
        <v>15.69</v>
      </c>
      <c r="E428" s="12">
        <v>24</v>
      </c>
      <c r="F428" s="12">
        <v>666</v>
      </c>
      <c r="G428" s="12">
        <v>20.2</v>
      </c>
      <c r="H428" s="12">
        <v>0.58399999999999996</v>
      </c>
      <c r="I428" s="12">
        <v>18.100000000000001</v>
      </c>
      <c r="J428" s="69">
        <v>10200</v>
      </c>
      <c r="AA428" s="1">
        <v>10.199999999999999</v>
      </c>
    </row>
    <row r="429" spans="1:27" x14ac:dyDescent="0.3">
      <c r="A429" s="12">
        <v>2.64</v>
      </c>
      <c r="B429" s="12">
        <v>78.7</v>
      </c>
      <c r="C429" s="12">
        <v>6.202</v>
      </c>
      <c r="D429" s="12">
        <v>14.52</v>
      </c>
      <c r="E429" s="12">
        <v>24</v>
      </c>
      <c r="F429" s="12">
        <v>666</v>
      </c>
      <c r="G429" s="12">
        <v>20.2</v>
      </c>
      <c r="H429" s="12">
        <v>0.67900000000000005</v>
      </c>
      <c r="I429" s="12">
        <v>18.100000000000001</v>
      </c>
      <c r="J429" s="69">
        <v>10900</v>
      </c>
      <c r="AA429" s="1">
        <v>10.9</v>
      </c>
    </row>
    <row r="430" spans="1:27" x14ac:dyDescent="0.3">
      <c r="A430" s="12">
        <v>1.78</v>
      </c>
      <c r="B430" s="12">
        <v>78.099999999999994</v>
      </c>
      <c r="C430" s="12">
        <v>6.1929999999999996</v>
      </c>
      <c r="D430" s="12">
        <v>21.52</v>
      </c>
      <c r="E430" s="12">
        <v>24</v>
      </c>
      <c r="F430" s="12">
        <v>666</v>
      </c>
      <c r="G430" s="12">
        <v>20.2</v>
      </c>
      <c r="H430" s="12">
        <v>0.67900000000000005</v>
      </c>
      <c r="I430" s="12">
        <v>18.100000000000001</v>
      </c>
      <c r="J430" s="69">
        <v>11000</v>
      </c>
      <c r="AA430" s="1">
        <v>11</v>
      </c>
    </row>
    <row r="431" spans="1:27" x14ac:dyDescent="0.3">
      <c r="A431" s="12">
        <v>6.23</v>
      </c>
      <c r="B431" s="12">
        <v>95.6</v>
      </c>
      <c r="C431" s="12">
        <v>6.38</v>
      </c>
      <c r="D431" s="12">
        <v>24.08</v>
      </c>
      <c r="E431" s="12">
        <v>24</v>
      </c>
      <c r="F431" s="12">
        <v>666</v>
      </c>
      <c r="G431" s="12">
        <v>20.2</v>
      </c>
      <c r="H431" s="12">
        <v>0.67900000000000005</v>
      </c>
      <c r="I431" s="12">
        <v>18.100000000000001</v>
      </c>
      <c r="J431" s="69">
        <v>9500</v>
      </c>
      <c r="AA431" s="1">
        <v>9.5</v>
      </c>
    </row>
    <row r="432" spans="1:27" x14ac:dyDescent="0.3">
      <c r="A432" s="12">
        <v>5.24</v>
      </c>
      <c r="B432" s="12">
        <v>86.1</v>
      </c>
      <c r="C432" s="12">
        <v>6.3479999999999999</v>
      </c>
      <c r="D432" s="12">
        <v>17.64</v>
      </c>
      <c r="E432" s="12">
        <v>24</v>
      </c>
      <c r="F432" s="12">
        <v>666</v>
      </c>
      <c r="G432" s="12">
        <v>20.2</v>
      </c>
      <c r="H432" s="12">
        <v>0.58399999999999996</v>
      </c>
      <c r="I432" s="12">
        <v>18.100000000000001</v>
      </c>
      <c r="J432" s="69">
        <v>14500</v>
      </c>
      <c r="AA432" s="1">
        <v>14.5</v>
      </c>
    </row>
    <row r="433" spans="1:27" x14ac:dyDescent="0.3">
      <c r="A433" s="12">
        <v>6.65</v>
      </c>
      <c r="B433" s="12">
        <v>94.3</v>
      </c>
      <c r="C433" s="12">
        <v>6.8330000000000002</v>
      </c>
      <c r="D433" s="12">
        <v>19.690000000000001</v>
      </c>
      <c r="E433" s="12">
        <v>24</v>
      </c>
      <c r="F433" s="12">
        <v>666</v>
      </c>
      <c r="G433" s="12">
        <v>20.2</v>
      </c>
      <c r="H433" s="12">
        <v>0.58399999999999996</v>
      </c>
      <c r="I433" s="12">
        <v>18.100000000000001</v>
      </c>
      <c r="J433" s="69">
        <v>14100</v>
      </c>
      <c r="AA433" s="1">
        <v>14.1</v>
      </c>
    </row>
    <row r="434" spans="1:27" x14ac:dyDescent="0.3">
      <c r="A434" s="12">
        <v>4.09</v>
      </c>
      <c r="B434" s="12">
        <v>74.8</v>
      </c>
      <c r="C434" s="12">
        <v>6.4249999999999998</v>
      </c>
      <c r="D434" s="12">
        <v>12.03</v>
      </c>
      <c r="E434" s="12">
        <v>24</v>
      </c>
      <c r="F434" s="12">
        <v>666</v>
      </c>
      <c r="G434" s="12">
        <v>20.2</v>
      </c>
      <c r="H434" s="12">
        <v>0.58399999999999996</v>
      </c>
      <c r="I434" s="12">
        <v>18.100000000000001</v>
      </c>
      <c r="J434" s="69">
        <v>16100.000000000002</v>
      </c>
      <c r="AA434" s="1">
        <v>16.100000000000001</v>
      </c>
    </row>
    <row r="435" spans="1:27" x14ac:dyDescent="0.3">
      <c r="A435" s="12">
        <v>2.19</v>
      </c>
      <c r="B435" s="12">
        <v>87.9</v>
      </c>
      <c r="C435" s="12">
        <v>6.4359999999999999</v>
      </c>
      <c r="D435" s="12">
        <v>16.22</v>
      </c>
      <c r="E435" s="12">
        <v>24</v>
      </c>
      <c r="F435" s="12">
        <v>666</v>
      </c>
      <c r="G435" s="12">
        <v>20.2</v>
      </c>
      <c r="H435" s="12">
        <v>0.71299999999999997</v>
      </c>
      <c r="I435" s="12">
        <v>18.100000000000001</v>
      </c>
      <c r="J435" s="69">
        <v>14300</v>
      </c>
      <c r="AA435" s="1">
        <v>14.3</v>
      </c>
    </row>
    <row r="436" spans="1:27" x14ac:dyDescent="0.3">
      <c r="A436" s="12">
        <v>3.14</v>
      </c>
      <c r="B436" s="12">
        <v>95</v>
      </c>
      <c r="C436" s="12">
        <v>6.2080000000000002</v>
      </c>
      <c r="D436" s="12">
        <v>15.17</v>
      </c>
      <c r="E436" s="12">
        <v>24</v>
      </c>
      <c r="F436" s="12">
        <v>666</v>
      </c>
      <c r="G436" s="12">
        <v>20.2</v>
      </c>
      <c r="H436" s="12">
        <v>0.71299999999999997</v>
      </c>
      <c r="I436" s="12">
        <v>18.100000000000001</v>
      </c>
      <c r="J436" s="69">
        <v>11700</v>
      </c>
      <c r="AA436" s="1">
        <v>11.7</v>
      </c>
    </row>
    <row r="437" spans="1:27" x14ac:dyDescent="0.3">
      <c r="A437" s="12">
        <v>0.75</v>
      </c>
      <c r="B437" s="12">
        <v>94.6</v>
      </c>
      <c r="C437" s="12">
        <v>6.6289999999999996</v>
      </c>
      <c r="D437" s="12">
        <v>23.27</v>
      </c>
      <c r="E437" s="12">
        <v>24</v>
      </c>
      <c r="F437" s="12">
        <v>666</v>
      </c>
      <c r="G437" s="12">
        <v>20.2</v>
      </c>
      <c r="H437" s="12">
        <v>0.74</v>
      </c>
      <c r="I437" s="12">
        <v>18.100000000000001</v>
      </c>
      <c r="J437" s="69">
        <v>13400</v>
      </c>
      <c r="AA437" s="1">
        <v>13.4</v>
      </c>
    </row>
    <row r="438" spans="1:27" x14ac:dyDescent="0.3">
      <c r="A438" s="12">
        <v>9.76</v>
      </c>
      <c r="B438" s="12">
        <v>93.3</v>
      </c>
      <c r="C438" s="12">
        <v>6.4610000000000003</v>
      </c>
      <c r="D438" s="12">
        <v>18.05</v>
      </c>
      <c r="E438" s="12">
        <v>24</v>
      </c>
      <c r="F438" s="12">
        <v>666</v>
      </c>
      <c r="G438" s="12">
        <v>20.2</v>
      </c>
      <c r="H438" s="12">
        <v>0.74</v>
      </c>
      <c r="I438" s="12">
        <v>18.100000000000001</v>
      </c>
      <c r="J438" s="69">
        <v>9600</v>
      </c>
      <c r="AA438" s="1">
        <v>9.6</v>
      </c>
    </row>
    <row r="439" spans="1:27" x14ac:dyDescent="0.3">
      <c r="A439" s="12">
        <v>5.53</v>
      </c>
      <c r="B439" s="12">
        <v>100</v>
      </c>
      <c r="C439" s="12">
        <v>6.1520000000000001</v>
      </c>
      <c r="D439" s="12">
        <v>26.45</v>
      </c>
      <c r="E439" s="12">
        <v>24</v>
      </c>
      <c r="F439" s="12">
        <v>666</v>
      </c>
      <c r="G439" s="12">
        <v>20.2</v>
      </c>
      <c r="H439" s="12">
        <v>0.74</v>
      </c>
      <c r="I439" s="12">
        <v>18.100000000000001</v>
      </c>
      <c r="J439" s="69">
        <v>8700</v>
      </c>
      <c r="AA439" s="1">
        <v>8.6999999999999993</v>
      </c>
    </row>
    <row r="440" spans="1:27" x14ac:dyDescent="0.3">
      <c r="A440" s="12">
        <v>7.63</v>
      </c>
      <c r="B440" s="12">
        <v>87.9</v>
      </c>
      <c r="C440" s="12">
        <v>5.9349999999999996</v>
      </c>
      <c r="D440" s="12">
        <v>34.020000000000003</v>
      </c>
      <c r="E440" s="12">
        <v>24</v>
      </c>
      <c r="F440" s="12">
        <v>666</v>
      </c>
      <c r="G440" s="12">
        <v>20.2</v>
      </c>
      <c r="H440" s="12">
        <v>0.74</v>
      </c>
      <c r="I440" s="12">
        <v>18.100000000000001</v>
      </c>
      <c r="J440" s="69">
        <v>8400</v>
      </c>
      <c r="AA440" s="1">
        <v>8.4</v>
      </c>
    </row>
    <row r="441" spans="1:27" x14ac:dyDescent="0.3">
      <c r="A441" s="12">
        <v>4.0199999999999996</v>
      </c>
      <c r="B441" s="12">
        <v>93.9</v>
      </c>
      <c r="C441" s="12">
        <v>5.6269999999999998</v>
      </c>
      <c r="D441" s="12">
        <v>22.88</v>
      </c>
      <c r="E441" s="12">
        <v>24</v>
      </c>
      <c r="F441" s="12">
        <v>666</v>
      </c>
      <c r="G441" s="12">
        <v>20.2</v>
      </c>
      <c r="H441" s="12">
        <v>0.74</v>
      </c>
      <c r="I441" s="12">
        <v>18.100000000000001</v>
      </c>
      <c r="J441" s="69">
        <v>12800</v>
      </c>
      <c r="AA441" s="1">
        <v>12.8</v>
      </c>
    </row>
    <row r="442" spans="1:27" x14ac:dyDescent="0.3">
      <c r="A442" s="12">
        <v>6.58</v>
      </c>
      <c r="B442" s="12">
        <v>92.4</v>
      </c>
      <c r="C442" s="12">
        <v>5.8179999999999996</v>
      </c>
      <c r="D442" s="12">
        <v>22.11</v>
      </c>
      <c r="E442" s="12">
        <v>24</v>
      </c>
      <c r="F442" s="12">
        <v>666</v>
      </c>
      <c r="G442" s="12">
        <v>20.2</v>
      </c>
      <c r="H442" s="12">
        <v>0.74</v>
      </c>
      <c r="I442" s="12">
        <v>18.100000000000001</v>
      </c>
      <c r="J442" s="69">
        <v>10500</v>
      </c>
      <c r="AA442" s="1">
        <v>10.5</v>
      </c>
    </row>
    <row r="443" spans="1:27" x14ac:dyDescent="0.3">
      <c r="A443" s="12">
        <v>5.66</v>
      </c>
      <c r="B443" s="12">
        <v>97.2</v>
      </c>
      <c r="C443" s="12">
        <v>6.4059999999999997</v>
      </c>
      <c r="D443" s="12">
        <v>19.52</v>
      </c>
      <c r="E443" s="12">
        <v>24</v>
      </c>
      <c r="F443" s="12">
        <v>666</v>
      </c>
      <c r="G443" s="12">
        <v>20.2</v>
      </c>
      <c r="H443" s="12">
        <v>0.74</v>
      </c>
      <c r="I443" s="12">
        <v>18.100000000000001</v>
      </c>
      <c r="J443" s="69">
        <v>17100</v>
      </c>
      <c r="AA443" s="1">
        <v>17.100000000000001</v>
      </c>
    </row>
    <row r="444" spans="1:27" x14ac:dyDescent="0.3">
      <c r="A444" s="12">
        <v>2.64</v>
      </c>
      <c r="B444" s="12">
        <v>100</v>
      </c>
      <c r="C444" s="12">
        <v>6.2190000000000003</v>
      </c>
      <c r="D444" s="12">
        <v>16.59</v>
      </c>
      <c r="E444" s="12">
        <v>24</v>
      </c>
      <c r="F444" s="12">
        <v>666</v>
      </c>
      <c r="G444" s="12">
        <v>20.2</v>
      </c>
      <c r="H444" s="12">
        <v>0.74</v>
      </c>
      <c r="I444" s="12">
        <v>18.100000000000001</v>
      </c>
      <c r="J444" s="69">
        <v>18400</v>
      </c>
      <c r="AA444" s="1">
        <v>18.399999999999999</v>
      </c>
    </row>
    <row r="445" spans="1:27" x14ac:dyDescent="0.3">
      <c r="A445" s="12">
        <v>3.26</v>
      </c>
      <c r="B445" s="12">
        <v>100</v>
      </c>
      <c r="C445" s="12">
        <v>6.4850000000000003</v>
      </c>
      <c r="D445" s="12">
        <v>18.850000000000001</v>
      </c>
      <c r="E445" s="12">
        <v>24</v>
      </c>
      <c r="F445" s="12">
        <v>666</v>
      </c>
      <c r="G445" s="12">
        <v>20.2</v>
      </c>
      <c r="H445" s="12">
        <v>0.74</v>
      </c>
      <c r="I445" s="12">
        <v>18.100000000000001</v>
      </c>
      <c r="J445" s="69">
        <v>15400</v>
      </c>
      <c r="AA445" s="1">
        <v>15.4</v>
      </c>
    </row>
    <row r="446" spans="1:27" x14ac:dyDescent="0.3">
      <c r="A446" s="12">
        <v>8.93</v>
      </c>
      <c r="B446" s="12">
        <v>96.6</v>
      </c>
      <c r="C446" s="12">
        <v>5.8540000000000001</v>
      </c>
      <c r="D446" s="12">
        <v>23.79</v>
      </c>
      <c r="E446" s="12">
        <v>24</v>
      </c>
      <c r="F446" s="12">
        <v>666</v>
      </c>
      <c r="G446" s="12">
        <v>20.2</v>
      </c>
      <c r="H446" s="12">
        <v>0.74</v>
      </c>
      <c r="I446" s="12">
        <v>18.100000000000001</v>
      </c>
      <c r="J446" s="69">
        <v>10800</v>
      </c>
      <c r="AA446" s="1">
        <v>10.8</v>
      </c>
    </row>
    <row r="447" spans="1:27" x14ac:dyDescent="0.3">
      <c r="A447" s="12">
        <v>7.0000000000000007E-2</v>
      </c>
      <c r="B447" s="12">
        <v>94.8</v>
      </c>
      <c r="C447" s="12">
        <v>6.4589999999999996</v>
      </c>
      <c r="D447" s="12">
        <v>23.98</v>
      </c>
      <c r="E447" s="12">
        <v>24</v>
      </c>
      <c r="F447" s="12">
        <v>666</v>
      </c>
      <c r="G447" s="12">
        <v>20.2</v>
      </c>
      <c r="H447" s="12">
        <v>0.74</v>
      </c>
      <c r="I447" s="12">
        <v>18.100000000000001</v>
      </c>
      <c r="J447" s="69">
        <v>11800</v>
      </c>
      <c r="AA447" s="1">
        <v>11.8</v>
      </c>
    </row>
    <row r="448" spans="1:27" x14ac:dyDescent="0.3">
      <c r="A448" s="12">
        <v>9.5399999999999991</v>
      </c>
      <c r="B448" s="12">
        <v>96.4</v>
      </c>
      <c r="C448" s="12">
        <v>6.3410000000000002</v>
      </c>
      <c r="D448" s="12">
        <v>17.79</v>
      </c>
      <c r="E448" s="12">
        <v>24</v>
      </c>
      <c r="F448" s="12">
        <v>666</v>
      </c>
      <c r="G448" s="12">
        <v>20.2</v>
      </c>
      <c r="H448" s="12">
        <v>0.74</v>
      </c>
      <c r="I448" s="12">
        <v>18.100000000000001</v>
      </c>
      <c r="J448" s="69">
        <v>14900</v>
      </c>
      <c r="AA448" s="1">
        <v>14.9</v>
      </c>
    </row>
    <row r="449" spans="1:27" x14ac:dyDescent="0.3">
      <c r="A449" s="12">
        <v>6.36</v>
      </c>
      <c r="B449" s="12">
        <v>96.6</v>
      </c>
      <c r="C449" s="12">
        <v>6.2510000000000003</v>
      </c>
      <c r="D449" s="12">
        <v>16.440000000000001</v>
      </c>
      <c r="E449" s="12">
        <v>24</v>
      </c>
      <c r="F449" s="12">
        <v>666</v>
      </c>
      <c r="G449" s="12">
        <v>20.2</v>
      </c>
      <c r="H449" s="12">
        <v>0.74</v>
      </c>
      <c r="I449" s="12">
        <v>18.100000000000001</v>
      </c>
      <c r="J449" s="69">
        <v>12600</v>
      </c>
      <c r="AA449" s="1">
        <v>12.6</v>
      </c>
    </row>
    <row r="450" spans="1:27" x14ac:dyDescent="0.3">
      <c r="A450" s="12">
        <v>7.8</v>
      </c>
      <c r="B450" s="12">
        <v>98.7</v>
      </c>
      <c r="C450" s="12">
        <v>6.1849999999999996</v>
      </c>
      <c r="D450" s="12">
        <v>18.13</v>
      </c>
      <c r="E450" s="12">
        <v>24</v>
      </c>
      <c r="F450" s="12">
        <v>666</v>
      </c>
      <c r="G450" s="12">
        <v>20.2</v>
      </c>
      <c r="H450" s="12">
        <v>0.71299999999999997</v>
      </c>
      <c r="I450" s="12">
        <v>18.100000000000001</v>
      </c>
      <c r="J450" s="69">
        <v>14100</v>
      </c>
      <c r="AA450" s="1">
        <v>14.1</v>
      </c>
    </row>
    <row r="451" spans="1:27" x14ac:dyDescent="0.3">
      <c r="A451" s="12">
        <v>3.67</v>
      </c>
      <c r="B451" s="12">
        <v>98.3</v>
      </c>
      <c r="C451" s="12">
        <v>6.4169999999999998</v>
      </c>
      <c r="D451" s="12">
        <v>19.309999999999999</v>
      </c>
      <c r="E451" s="12">
        <v>24</v>
      </c>
      <c r="F451" s="12">
        <v>666</v>
      </c>
      <c r="G451" s="12">
        <v>20.2</v>
      </c>
      <c r="H451" s="12">
        <v>0.71299999999999997</v>
      </c>
      <c r="I451" s="12">
        <v>18.100000000000001</v>
      </c>
      <c r="J451" s="69">
        <v>13000</v>
      </c>
      <c r="AA451" s="1">
        <v>13</v>
      </c>
    </row>
    <row r="452" spans="1:27" x14ac:dyDescent="0.3">
      <c r="A452" s="12">
        <v>0.75</v>
      </c>
      <c r="B452" s="12">
        <v>92.6</v>
      </c>
      <c r="C452" s="12">
        <v>6.7489999999999997</v>
      </c>
      <c r="D452" s="12">
        <v>17.440000000000001</v>
      </c>
      <c r="E452" s="12">
        <v>24</v>
      </c>
      <c r="F452" s="12">
        <v>666</v>
      </c>
      <c r="G452" s="12">
        <v>20.2</v>
      </c>
      <c r="H452" s="12">
        <v>0.71299999999999997</v>
      </c>
      <c r="I452" s="12">
        <v>18.100000000000001</v>
      </c>
      <c r="J452" s="69">
        <v>13400</v>
      </c>
      <c r="AA452" s="1">
        <v>13.4</v>
      </c>
    </row>
    <row r="453" spans="1:27" x14ac:dyDescent="0.3">
      <c r="A453" s="12">
        <v>7.52</v>
      </c>
      <c r="B453" s="12">
        <v>98.2</v>
      </c>
      <c r="C453" s="12">
        <v>6.6550000000000002</v>
      </c>
      <c r="D453" s="12">
        <v>17.73</v>
      </c>
      <c r="E453" s="12">
        <v>24</v>
      </c>
      <c r="F453" s="12">
        <v>666</v>
      </c>
      <c r="G453" s="12">
        <v>20.2</v>
      </c>
      <c r="H453" s="12">
        <v>0.71299999999999997</v>
      </c>
      <c r="I453" s="12">
        <v>18.100000000000001</v>
      </c>
      <c r="J453" s="69">
        <v>15200</v>
      </c>
      <c r="AA453" s="1">
        <v>15.2</v>
      </c>
    </row>
    <row r="454" spans="1:27" x14ac:dyDescent="0.3">
      <c r="A454" s="12">
        <v>9.14</v>
      </c>
      <c r="B454" s="12">
        <v>91.8</v>
      </c>
      <c r="C454" s="12">
        <v>6.2969999999999997</v>
      </c>
      <c r="D454" s="12">
        <v>17.27</v>
      </c>
      <c r="E454" s="12">
        <v>24</v>
      </c>
      <c r="F454" s="12">
        <v>666</v>
      </c>
      <c r="G454" s="12">
        <v>20.2</v>
      </c>
      <c r="H454" s="12">
        <v>0.71299999999999997</v>
      </c>
      <c r="I454" s="12">
        <v>18.100000000000001</v>
      </c>
      <c r="J454" s="69">
        <v>16100.000000000002</v>
      </c>
      <c r="AA454" s="1">
        <v>16.100000000000001</v>
      </c>
    </row>
    <row r="455" spans="1:27" x14ac:dyDescent="0.3">
      <c r="A455" s="12">
        <v>4.82</v>
      </c>
      <c r="B455" s="12">
        <v>99.3</v>
      </c>
      <c r="C455" s="12">
        <v>7.3929999999999998</v>
      </c>
      <c r="D455" s="12">
        <v>16.739999999999998</v>
      </c>
      <c r="E455" s="12">
        <v>24</v>
      </c>
      <c r="F455" s="12">
        <v>666</v>
      </c>
      <c r="G455" s="12">
        <v>20.2</v>
      </c>
      <c r="H455" s="12">
        <v>0.71299999999999997</v>
      </c>
      <c r="I455" s="12">
        <v>18.100000000000001</v>
      </c>
      <c r="J455" s="69">
        <v>17800</v>
      </c>
      <c r="AA455" s="1">
        <v>17.8</v>
      </c>
    </row>
    <row r="456" spans="1:27" x14ac:dyDescent="0.3">
      <c r="A456" s="12">
        <v>3.43</v>
      </c>
      <c r="B456" s="12">
        <v>94.1</v>
      </c>
      <c r="C456" s="12">
        <v>6.7279999999999998</v>
      </c>
      <c r="D456" s="12">
        <v>18.71</v>
      </c>
      <c r="E456" s="12">
        <v>24</v>
      </c>
      <c r="F456" s="12">
        <v>666</v>
      </c>
      <c r="G456" s="12">
        <v>20.2</v>
      </c>
      <c r="H456" s="12">
        <v>0.71299999999999997</v>
      </c>
      <c r="I456" s="12">
        <v>18.100000000000001</v>
      </c>
      <c r="J456" s="69">
        <v>14900</v>
      </c>
      <c r="AA456" s="1">
        <v>14.9</v>
      </c>
    </row>
    <row r="457" spans="1:27" x14ac:dyDescent="0.3">
      <c r="A457" s="12">
        <v>8.41</v>
      </c>
      <c r="B457" s="12">
        <v>86.5</v>
      </c>
      <c r="C457" s="12">
        <v>6.5250000000000004</v>
      </c>
      <c r="D457" s="12">
        <v>18.13</v>
      </c>
      <c r="E457" s="12">
        <v>24</v>
      </c>
      <c r="F457" s="12">
        <v>666</v>
      </c>
      <c r="G457" s="12">
        <v>20.2</v>
      </c>
      <c r="H457" s="12">
        <v>0.71299999999999997</v>
      </c>
      <c r="I457" s="12">
        <v>18.100000000000001</v>
      </c>
      <c r="J457" s="69">
        <v>14100</v>
      </c>
      <c r="AA457" s="1">
        <v>14.1</v>
      </c>
    </row>
    <row r="458" spans="1:27" x14ac:dyDescent="0.3">
      <c r="A458" s="12">
        <v>8.74</v>
      </c>
      <c r="B458" s="12">
        <v>87.9</v>
      </c>
      <c r="C458" s="12">
        <v>5.976</v>
      </c>
      <c r="D458" s="12">
        <v>19.010000000000002</v>
      </c>
      <c r="E458" s="12">
        <v>24</v>
      </c>
      <c r="F458" s="12">
        <v>666</v>
      </c>
      <c r="G458" s="12">
        <v>20.2</v>
      </c>
      <c r="H458" s="12">
        <v>0.71299999999999997</v>
      </c>
      <c r="I458" s="12">
        <v>18.100000000000001</v>
      </c>
      <c r="J458" s="69">
        <v>12700</v>
      </c>
      <c r="AA458" s="1">
        <v>12.7</v>
      </c>
    </row>
    <row r="459" spans="1:27" x14ac:dyDescent="0.3">
      <c r="A459" s="12">
        <v>0.71</v>
      </c>
      <c r="B459" s="12">
        <v>80.3</v>
      </c>
      <c r="C459" s="12">
        <v>5.9359999999999999</v>
      </c>
      <c r="D459" s="12">
        <v>16.940000000000001</v>
      </c>
      <c r="E459" s="12">
        <v>24</v>
      </c>
      <c r="F459" s="12">
        <v>666</v>
      </c>
      <c r="G459" s="12">
        <v>20.2</v>
      </c>
      <c r="H459" s="12">
        <v>0.71299999999999997</v>
      </c>
      <c r="I459" s="12">
        <v>18.100000000000001</v>
      </c>
      <c r="J459" s="69">
        <v>13500</v>
      </c>
      <c r="AA459" s="1">
        <v>13.5</v>
      </c>
    </row>
    <row r="460" spans="1:27" x14ac:dyDescent="0.3">
      <c r="A460" s="12">
        <v>2.99</v>
      </c>
      <c r="B460" s="12">
        <v>83.7</v>
      </c>
      <c r="C460" s="12">
        <v>6.3010000000000002</v>
      </c>
      <c r="D460" s="12">
        <v>16.23</v>
      </c>
      <c r="E460" s="12">
        <v>24</v>
      </c>
      <c r="F460" s="12">
        <v>666</v>
      </c>
      <c r="G460" s="12">
        <v>20.2</v>
      </c>
      <c r="H460" s="12">
        <v>0.71299999999999997</v>
      </c>
      <c r="I460" s="12">
        <v>18.100000000000001</v>
      </c>
      <c r="J460" s="69">
        <v>14900</v>
      </c>
      <c r="AA460" s="1">
        <v>14.9</v>
      </c>
    </row>
    <row r="461" spans="1:27" x14ac:dyDescent="0.3">
      <c r="A461" s="12">
        <v>7.81</v>
      </c>
      <c r="B461" s="12">
        <v>84.4</v>
      </c>
      <c r="C461" s="12">
        <v>6.0810000000000004</v>
      </c>
      <c r="D461" s="12">
        <v>14.7</v>
      </c>
      <c r="E461" s="12">
        <v>24</v>
      </c>
      <c r="F461" s="12">
        <v>666</v>
      </c>
      <c r="G461" s="12">
        <v>20.2</v>
      </c>
      <c r="H461" s="12">
        <v>0.71299999999999997</v>
      </c>
      <c r="I461" s="12">
        <v>18.100000000000001</v>
      </c>
      <c r="J461" s="69">
        <v>20000</v>
      </c>
      <c r="AA461" s="1">
        <v>20</v>
      </c>
    </row>
    <row r="462" spans="1:27" x14ac:dyDescent="0.3">
      <c r="A462" s="12">
        <v>1.36</v>
      </c>
      <c r="B462" s="12">
        <v>90</v>
      </c>
      <c r="C462" s="12">
        <v>6.7009999999999996</v>
      </c>
      <c r="D462" s="12">
        <v>16.420000000000002</v>
      </c>
      <c r="E462" s="12">
        <v>24</v>
      </c>
      <c r="F462" s="12">
        <v>666</v>
      </c>
      <c r="G462" s="12">
        <v>20.2</v>
      </c>
      <c r="H462" s="12">
        <v>0.71299999999999997</v>
      </c>
      <c r="I462" s="12">
        <v>18.100000000000001</v>
      </c>
      <c r="J462" s="69">
        <v>16400</v>
      </c>
      <c r="AA462" s="1">
        <v>16.399999999999999</v>
      </c>
    </row>
    <row r="463" spans="1:27" x14ac:dyDescent="0.3">
      <c r="A463" s="12">
        <v>6.46</v>
      </c>
      <c r="B463" s="12">
        <v>88.4</v>
      </c>
      <c r="C463" s="12">
        <v>6.3760000000000003</v>
      </c>
      <c r="D463" s="12">
        <v>14.65</v>
      </c>
      <c r="E463" s="12">
        <v>24</v>
      </c>
      <c r="F463" s="12">
        <v>666</v>
      </c>
      <c r="G463" s="12">
        <v>20.2</v>
      </c>
      <c r="H463" s="12">
        <v>0.71299999999999997</v>
      </c>
      <c r="I463" s="12">
        <v>18.100000000000001</v>
      </c>
      <c r="J463" s="69">
        <v>17700</v>
      </c>
      <c r="AA463" s="1">
        <v>17.7</v>
      </c>
    </row>
    <row r="464" spans="1:27" x14ac:dyDescent="0.3">
      <c r="A464" s="12">
        <v>3.43</v>
      </c>
      <c r="B464" s="12">
        <v>83</v>
      </c>
      <c r="C464" s="12">
        <v>6.3170000000000002</v>
      </c>
      <c r="D464" s="12">
        <v>13.99</v>
      </c>
      <c r="E464" s="12">
        <v>24</v>
      </c>
      <c r="F464" s="12">
        <v>666</v>
      </c>
      <c r="G464" s="12">
        <v>20.2</v>
      </c>
      <c r="H464" s="12">
        <v>0.71299999999999997</v>
      </c>
      <c r="I464" s="12">
        <v>18.100000000000001</v>
      </c>
      <c r="J464" s="69">
        <v>19500</v>
      </c>
      <c r="AA464" s="1">
        <v>19.5</v>
      </c>
    </row>
    <row r="465" spans="1:27" x14ac:dyDescent="0.3">
      <c r="A465" s="12">
        <v>3.5</v>
      </c>
      <c r="B465" s="12">
        <v>89.9</v>
      </c>
      <c r="C465" s="12">
        <v>6.5129999999999999</v>
      </c>
      <c r="D465" s="12">
        <v>10.29</v>
      </c>
      <c r="E465" s="12">
        <v>24</v>
      </c>
      <c r="F465" s="12">
        <v>666</v>
      </c>
      <c r="G465" s="12">
        <v>20.2</v>
      </c>
      <c r="H465" s="12">
        <v>0.71299999999999997</v>
      </c>
      <c r="I465" s="12">
        <v>18.100000000000001</v>
      </c>
      <c r="J465" s="69">
        <v>20200</v>
      </c>
      <c r="AA465" s="1">
        <v>20.2</v>
      </c>
    </row>
    <row r="466" spans="1:27" x14ac:dyDescent="0.3">
      <c r="A466" s="12">
        <v>3.22</v>
      </c>
      <c r="B466" s="12">
        <v>65.400000000000006</v>
      </c>
      <c r="C466" s="12">
        <v>6.2089999999999996</v>
      </c>
      <c r="D466" s="12">
        <v>13.22</v>
      </c>
      <c r="E466" s="12">
        <v>24</v>
      </c>
      <c r="F466" s="12">
        <v>666</v>
      </c>
      <c r="G466" s="12">
        <v>20.2</v>
      </c>
      <c r="H466" s="12">
        <v>0.65500000000000003</v>
      </c>
      <c r="I466" s="12">
        <v>18.100000000000001</v>
      </c>
      <c r="J466" s="69">
        <v>21400</v>
      </c>
      <c r="AA466" s="1">
        <v>21.4</v>
      </c>
    </row>
    <row r="467" spans="1:27" x14ac:dyDescent="0.3">
      <c r="A467" s="12">
        <v>6.65</v>
      </c>
      <c r="B467" s="12">
        <v>48.2</v>
      </c>
      <c r="C467" s="12">
        <v>5.7590000000000003</v>
      </c>
      <c r="D467" s="12">
        <v>14.13</v>
      </c>
      <c r="E467" s="12">
        <v>24</v>
      </c>
      <c r="F467" s="12">
        <v>666</v>
      </c>
      <c r="G467" s="12">
        <v>20.2</v>
      </c>
      <c r="H467" s="12">
        <v>0.65500000000000003</v>
      </c>
      <c r="I467" s="12">
        <v>18.100000000000001</v>
      </c>
      <c r="J467" s="69">
        <v>19900</v>
      </c>
      <c r="AA467" s="1">
        <v>19.899999999999999</v>
      </c>
    </row>
    <row r="468" spans="1:27" x14ac:dyDescent="0.3">
      <c r="A468" s="12">
        <v>9.25</v>
      </c>
      <c r="B468" s="12">
        <v>84.7</v>
      </c>
      <c r="C468" s="12">
        <v>5.952</v>
      </c>
      <c r="D468" s="12">
        <v>17.149999999999999</v>
      </c>
      <c r="E468" s="12">
        <v>24</v>
      </c>
      <c r="F468" s="12">
        <v>666</v>
      </c>
      <c r="G468" s="12">
        <v>20.2</v>
      </c>
      <c r="H468" s="12">
        <v>0.65500000000000003</v>
      </c>
      <c r="I468" s="12">
        <v>18.100000000000001</v>
      </c>
      <c r="J468" s="69">
        <v>19000</v>
      </c>
      <c r="AA468" s="1">
        <v>19</v>
      </c>
    </row>
    <row r="469" spans="1:27" x14ac:dyDescent="0.3">
      <c r="A469" s="12">
        <v>8.9600000000000009</v>
      </c>
      <c r="B469" s="12">
        <v>94.5</v>
      </c>
      <c r="C469" s="12">
        <v>6.0030000000000001</v>
      </c>
      <c r="D469" s="12">
        <v>21.32</v>
      </c>
      <c r="E469" s="12">
        <v>24</v>
      </c>
      <c r="F469" s="12">
        <v>666</v>
      </c>
      <c r="G469" s="12">
        <v>20.2</v>
      </c>
      <c r="H469" s="12">
        <v>0.58399999999999996</v>
      </c>
      <c r="I469" s="12">
        <v>18.100000000000001</v>
      </c>
      <c r="J469" s="69">
        <v>19100</v>
      </c>
      <c r="AA469" s="1">
        <v>19.100000000000001</v>
      </c>
    </row>
    <row r="470" spans="1:27" x14ac:dyDescent="0.3">
      <c r="A470" s="12">
        <v>7.56</v>
      </c>
      <c r="B470" s="12">
        <v>71</v>
      </c>
      <c r="C470" s="12">
        <v>5.9260000000000002</v>
      </c>
      <c r="D470" s="12">
        <v>18.13</v>
      </c>
      <c r="E470" s="12">
        <v>24</v>
      </c>
      <c r="F470" s="12">
        <v>666</v>
      </c>
      <c r="G470" s="12">
        <v>20.2</v>
      </c>
      <c r="H470" s="12">
        <v>0.57999999999999996</v>
      </c>
      <c r="I470" s="12">
        <v>18.100000000000001</v>
      </c>
      <c r="J470" s="69">
        <v>19100</v>
      </c>
      <c r="AA470" s="1">
        <v>19.100000000000001</v>
      </c>
    </row>
    <row r="471" spans="1:27" x14ac:dyDescent="0.3">
      <c r="A471" s="12">
        <v>4.9800000000000004</v>
      </c>
      <c r="B471" s="12">
        <v>56.7</v>
      </c>
      <c r="C471" s="12">
        <v>5.7130000000000001</v>
      </c>
      <c r="D471" s="12">
        <v>14.76</v>
      </c>
      <c r="E471" s="12">
        <v>24</v>
      </c>
      <c r="F471" s="12">
        <v>666</v>
      </c>
      <c r="G471" s="12">
        <v>20.2</v>
      </c>
      <c r="H471" s="12">
        <v>0.57999999999999996</v>
      </c>
      <c r="I471" s="12">
        <v>18.100000000000001</v>
      </c>
      <c r="J471" s="69">
        <v>20100</v>
      </c>
      <c r="AA471" s="1">
        <v>20.100000000000001</v>
      </c>
    </row>
    <row r="472" spans="1:27" x14ac:dyDescent="0.3">
      <c r="A472" s="12">
        <v>8.5299999999999994</v>
      </c>
      <c r="B472" s="12">
        <v>84</v>
      </c>
      <c r="C472" s="12">
        <v>6.1669999999999998</v>
      </c>
      <c r="D472" s="12">
        <v>16.29</v>
      </c>
      <c r="E472" s="12">
        <v>24</v>
      </c>
      <c r="F472" s="12">
        <v>666</v>
      </c>
      <c r="G472" s="12">
        <v>20.2</v>
      </c>
      <c r="H472" s="12">
        <v>0.57999999999999996</v>
      </c>
      <c r="I472" s="12">
        <v>18.100000000000001</v>
      </c>
      <c r="J472" s="69">
        <v>19900</v>
      </c>
      <c r="AA472" s="1">
        <v>19.899999999999999</v>
      </c>
    </row>
    <row r="473" spans="1:27" x14ac:dyDescent="0.3">
      <c r="A473" s="12">
        <v>5.61</v>
      </c>
      <c r="B473" s="12">
        <v>90.7</v>
      </c>
      <c r="C473" s="12">
        <v>6.2290000000000001</v>
      </c>
      <c r="D473" s="12">
        <v>12.87</v>
      </c>
      <c r="E473" s="12">
        <v>24</v>
      </c>
      <c r="F473" s="12">
        <v>666</v>
      </c>
      <c r="G473" s="12">
        <v>20.2</v>
      </c>
      <c r="H473" s="12">
        <v>0.53200000000000003</v>
      </c>
      <c r="I473" s="12">
        <v>18.100000000000001</v>
      </c>
      <c r="J473" s="69">
        <v>19600</v>
      </c>
      <c r="AA473" s="1">
        <v>19.600000000000001</v>
      </c>
    </row>
    <row r="474" spans="1:27" x14ac:dyDescent="0.3">
      <c r="A474" s="12">
        <v>1.05</v>
      </c>
      <c r="B474" s="12">
        <v>75</v>
      </c>
      <c r="C474" s="12">
        <v>6.4370000000000003</v>
      </c>
      <c r="D474" s="12">
        <v>14.36</v>
      </c>
      <c r="E474" s="12">
        <v>24</v>
      </c>
      <c r="F474" s="12">
        <v>666</v>
      </c>
      <c r="G474" s="12">
        <v>20.2</v>
      </c>
      <c r="H474" s="12">
        <v>0.57999999999999996</v>
      </c>
      <c r="I474" s="12">
        <v>18.100000000000001</v>
      </c>
      <c r="J474" s="69">
        <v>23200</v>
      </c>
      <c r="AA474" s="1">
        <v>23.2</v>
      </c>
    </row>
    <row r="475" spans="1:27" x14ac:dyDescent="0.3">
      <c r="A475" s="12">
        <v>2</v>
      </c>
      <c r="B475" s="12">
        <v>67.599999999999994</v>
      </c>
      <c r="C475" s="12">
        <v>6.98</v>
      </c>
      <c r="D475" s="12">
        <v>11.66</v>
      </c>
      <c r="E475" s="12">
        <v>24</v>
      </c>
      <c r="F475" s="12">
        <v>666</v>
      </c>
      <c r="G475" s="12">
        <v>20.2</v>
      </c>
      <c r="H475" s="12">
        <v>0.61399999999999999</v>
      </c>
      <c r="I475" s="12">
        <v>18.100000000000001</v>
      </c>
      <c r="J475" s="69">
        <v>29800</v>
      </c>
      <c r="AA475" s="1">
        <v>29.8</v>
      </c>
    </row>
    <row r="476" spans="1:27" x14ac:dyDescent="0.3">
      <c r="A476" s="12">
        <v>6.14</v>
      </c>
      <c r="B476" s="12">
        <v>95.4</v>
      </c>
      <c r="C476" s="12">
        <v>5.4269999999999996</v>
      </c>
      <c r="D476" s="12">
        <v>18.14</v>
      </c>
      <c r="E476" s="12">
        <v>24</v>
      </c>
      <c r="F476" s="12">
        <v>666</v>
      </c>
      <c r="G476" s="12">
        <v>20.2</v>
      </c>
      <c r="H476" s="12">
        <v>0.58399999999999996</v>
      </c>
      <c r="I476" s="12">
        <v>18.100000000000001</v>
      </c>
      <c r="J476" s="69">
        <v>13800</v>
      </c>
      <c r="AA476" s="1">
        <v>13.8</v>
      </c>
    </row>
    <row r="477" spans="1:27" x14ac:dyDescent="0.3">
      <c r="A477" s="12">
        <v>1.05</v>
      </c>
      <c r="B477" s="12">
        <v>97.4</v>
      </c>
      <c r="C477" s="12">
        <v>6.1619999999999999</v>
      </c>
      <c r="D477" s="12">
        <v>24.1</v>
      </c>
      <c r="E477" s="12">
        <v>24</v>
      </c>
      <c r="F477" s="12">
        <v>666</v>
      </c>
      <c r="G477" s="12">
        <v>20.2</v>
      </c>
      <c r="H477" s="12">
        <v>0.58399999999999996</v>
      </c>
      <c r="I477" s="12">
        <v>18.100000000000001</v>
      </c>
      <c r="J477" s="69">
        <v>13300</v>
      </c>
      <c r="AA477" s="1">
        <v>13.3</v>
      </c>
    </row>
    <row r="478" spans="1:27" x14ac:dyDescent="0.3">
      <c r="A478" s="12">
        <v>2.87</v>
      </c>
      <c r="B478" s="12">
        <v>93.6</v>
      </c>
      <c r="C478" s="12">
        <v>6.484</v>
      </c>
      <c r="D478" s="12">
        <v>18.68</v>
      </c>
      <c r="E478" s="12">
        <v>24</v>
      </c>
      <c r="F478" s="12">
        <v>666</v>
      </c>
      <c r="G478" s="12">
        <v>20.2</v>
      </c>
      <c r="H478" s="12">
        <v>0.61399999999999999</v>
      </c>
      <c r="I478" s="12">
        <v>18.100000000000001</v>
      </c>
      <c r="J478" s="69">
        <v>16700</v>
      </c>
      <c r="AA478" s="1">
        <v>16.7</v>
      </c>
    </row>
    <row r="479" spans="1:27" x14ac:dyDescent="0.3">
      <c r="A479" s="12">
        <v>1.42</v>
      </c>
      <c r="B479" s="12">
        <v>97.3</v>
      </c>
      <c r="C479" s="12">
        <v>5.3040000000000003</v>
      </c>
      <c r="D479" s="12">
        <v>24.91</v>
      </c>
      <c r="E479" s="12">
        <v>24</v>
      </c>
      <c r="F479" s="12">
        <v>666</v>
      </c>
      <c r="G479" s="12">
        <v>20.2</v>
      </c>
      <c r="H479" s="12">
        <v>0.61399999999999999</v>
      </c>
      <c r="I479" s="12">
        <v>18.100000000000001</v>
      </c>
      <c r="J479" s="69">
        <v>12000</v>
      </c>
      <c r="AA479" s="1">
        <v>12</v>
      </c>
    </row>
    <row r="480" spans="1:27" x14ac:dyDescent="0.3">
      <c r="A480" s="12">
        <v>3.43</v>
      </c>
      <c r="B480" s="12">
        <v>96.7</v>
      </c>
      <c r="C480" s="12">
        <v>6.1849999999999996</v>
      </c>
      <c r="D480" s="12">
        <v>18.03</v>
      </c>
      <c r="E480" s="12">
        <v>24</v>
      </c>
      <c r="F480" s="12">
        <v>666</v>
      </c>
      <c r="G480" s="12">
        <v>20.2</v>
      </c>
      <c r="H480" s="12">
        <v>0.61399999999999999</v>
      </c>
      <c r="I480" s="12">
        <v>18.100000000000001</v>
      </c>
      <c r="J480" s="69">
        <v>14600</v>
      </c>
      <c r="AA480" s="1">
        <v>14.6</v>
      </c>
    </row>
    <row r="481" spans="1:27" x14ac:dyDescent="0.3">
      <c r="A481" s="12">
        <v>6.57</v>
      </c>
      <c r="B481" s="12">
        <v>88</v>
      </c>
      <c r="C481" s="12">
        <v>6.2290000000000001</v>
      </c>
      <c r="D481" s="12">
        <v>13.11</v>
      </c>
      <c r="E481" s="12">
        <v>24</v>
      </c>
      <c r="F481" s="12">
        <v>666</v>
      </c>
      <c r="G481" s="12">
        <v>20.2</v>
      </c>
      <c r="H481" s="12">
        <v>0.61399999999999999</v>
      </c>
      <c r="I481" s="12">
        <v>18.100000000000001</v>
      </c>
      <c r="J481" s="69">
        <v>21400</v>
      </c>
      <c r="AA481" s="1">
        <v>21.4</v>
      </c>
    </row>
    <row r="482" spans="1:27" x14ac:dyDescent="0.3">
      <c r="A482" s="12">
        <v>1.18</v>
      </c>
      <c r="B482" s="12">
        <v>64.7</v>
      </c>
      <c r="C482" s="12">
        <v>6.242</v>
      </c>
      <c r="D482" s="12">
        <v>10.74</v>
      </c>
      <c r="E482" s="12">
        <v>24</v>
      </c>
      <c r="F482" s="12">
        <v>666</v>
      </c>
      <c r="G482" s="12">
        <v>20.2</v>
      </c>
      <c r="H482" s="12">
        <v>0.53200000000000003</v>
      </c>
      <c r="I482" s="12">
        <v>18.100000000000001</v>
      </c>
      <c r="J482" s="69">
        <v>23000</v>
      </c>
      <c r="AA482" s="1">
        <v>23</v>
      </c>
    </row>
    <row r="483" spans="1:27" x14ac:dyDescent="0.3">
      <c r="A483" s="12">
        <v>4.82</v>
      </c>
      <c r="B483" s="12">
        <v>74.900000000000006</v>
      </c>
      <c r="C483" s="12">
        <v>6.75</v>
      </c>
      <c r="D483" s="12">
        <v>7.74</v>
      </c>
      <c r="E483" s="12">
        <v>24</v>
      </c>
      <c r="F483" s="12">
        <v>666</v>
      </c>
      <c r="G483" s="12">
        <v>20.2</v>
      </c>
      <c r="H483" s="12">
        <v>0.53200000000000003</v>
      </c>
      <c r="I483" s="12">
        <v>18.100000000000001</v>
      </c>
      <c r="J483" s="69">
        <v>23700</v>
      </c>
      <c r="AA483" s="1">
        <v>23.7</v>
      </c>
    </row>
    <row r="484" spans="1:27" x14ac:dyDescent="0.3">
      <c r="A484" s="12">
        <v>2.66</v>
      </c>
      <c r="B484" s="12">
        <v>77</v>
      </c>
      <c r="C484" s="12">
        <v>7.0609999999999999</v>
      </c>
      <c r="D484" s="12">
        <v>7.01</v>
      </c>
      <c r="E484" s="12">
        <v>24</v>
      </c>
      <c r="F484" s="12">
        <v>666</v>
      </c>
      <c r="G484" s="12">
        <v>20.2</v>
      </c>
      <c r="H484" s="12">
        <v>0.53200000000000003</v>
      </c>
      <c r="I484" s="12">
        <v>18.100000000000001</v>
      </c>
      <c r="J484" s="69">
        <v>25000</v>
      </c>
      <c r="AA484" s="1">
        <v>25</v>
      </c>
    </row>
    <row r="485" spans="1:27" x14ac:dyDescent="0.3">
      <c r="A485" s="12">
        <v>3.65</v>
      </c>
      <c r="B485" s="12">
        <v>40.299999999999997</v>
      </c>
      <c r="C485" s="12">
        <v>5.7619999999999996</v>
      </c>
      <c r="D485" s="12">
        <v>10.42</v>
      </c>
      <c r="E485" s="12">
        <v>24</v>
      </c>
      <c r="F485" s="12">
        <v>666</v>
      </c>
      <c r="G485" s="12">
        <v>20.2</v>
      </c>
      <c r="H485" s="12">
        <v>0.53200000000000003</v>
      </c>
      <c r="I485" s="12">
        <v>18.100000000000001</v>
      </c>
      <c r="J485" s="69">
        <v>21800</v>
      </c>
      <c r="AA485" s="1">
        <v>21.8</v>
      </c>
    </row>
    <row r="486" spans="1:27" x14ac:dyDescent="0.3">
      <c r="A486" s="12">
        <v>9.11</v>
      </c>
      <c r="B486" s="12">
        <v>41.9</v>
      </c>
      <c r="C486" s="12">
        <v>5.8710000000000004</v>
      </c>
      <c r="D486" s="12">
        <v>13.34</v>
      </c>
      <c r="E486" s="12">
        <v>24</v>
      </c>
      <c r="F486" s="12">
        <v>666</v>
      </c>
      <c r="G486" s="12">
        <v>20.2</v>
      </c>
      <c r="H486" s="12">
        <v>0.58299999999999996</v>
      </c>
      <c r="I486" s="12">
        <v>18.100000000000001</v>
      </c>
      <c r="J486" s="69">
        <v>20600</v>
      </c>
      <c r="AA486" s="1">
        <v>20.6</v>
      </c>
    </row>
    <row r="487" spans="1:27" x14ac:dyDescent="0.3">
      <c r="A487" s="12">
        <v>7.26</v>
      </c>
      <c r="B487" s="12">
        <v>51.9</v>
      </c>
      <c r="C487" s="12">
        <v>6.3120000000000003</v>
      </c>
      <c r="D487" s="12">
        <v>10.58</v>
      </c>
      <c r="E487" s="12">
        <v>24</v>
      </c>
      <c r="F487" s="12">
        <v>666</v>
      </c>
      <c r="G487" s="12">
        <v>20.2</v>
      </c>
      <c r="H487" s="12">
        <v>0.58299999999999996</v>
      </c>
      <c r="I487" s="12">
        <v>18.100000000000001</v>
      </c>
      <c r="J487" s="69">
        <v>21200</v>
      </c>
      <c r="AA487" s="1">
        <v>21.2</v>
      </c>
    </row>
    <row r="488" spans="1:27" x14ac:dyDescent="0.3">
      <c r="A488" s="12">
        <v>5.14</v>
      </c>
      <c r="B488" s="12">
        <v>79.8</v>
      </c>
      <c r="C488" s="12">
        <v>6.1139999999999999</v>
      </c>
      <c r="D488" s="12">
        <v>14.98</v>
      </c>
      <c r="E488" s="12">
        <v>24</v>
      </c>
      <c r="F488" s="12">
        <v>666</v>
      </c>
      <c r="G488" s="12">
        <v>20.2</v>
      </c>
      <c r="H488" s="12">
        <v>0.58299999999999996</v>
      </c>
      <c r="I488" s="12">
        <v>18.100000000000001</v>
      </c>
      <c r="J488" s="69">
        <v>19100</v>
      </c>
      <c r="AA488" s="1">
        <v>19.100000000000001</v>
      </c>
    </row>
    <row r="489" spans="1:27" x14ac:dyDescent="0.3">
      <c r="A489" s="12">
        <v>4.1399999999999997</v>
      </c>
      <c r="B489" s="12">
        <v>53.2</v>
      </c>
      <c r="C489" s="12">
        <v>5.9050000000000002</v>
      </c>
      <c r="D489" s="12">
        <v>11.45</v>
      </c>
      <c r="E489" s="12">
        <v>24</v>
      </c>
      <c r="F489" s="12">
        <v>666</v>
      </c>
      <c r="G489" s="12">
        <v>20.2</v>
      </c>
      <c r="H489" s="12">
        <v>0.58299999999999996</v>
      </c>
      <c r="I489" s="12">
        <v>18.100000000000001</v>
      </c>
      <c r="J489" s="69">
        <v>20600</v>
      </c>
      <c r="AA489" s="1">
        <v>20.6</v>
      </c>
    </row>
    <row r="490" spans="1:27" x14ac:dyDescent="0.3">
      <c r="A490" s="12">
        <v>0.2</v>
      </c>
      <c r="B490" s="12">
        <v>92.7</v>
      </c>
      <c r="C490" s="12">
        <v>5.4539999999999997</v>
      </c>
      <c r="D490" s="12">
        <v>18.059999999999999</v>
      </c>
      <c r="E490" s="12">
        <v>4</v>
      </c>
      <c r="F490" s="12">
        <v>711</v>
      </c>
      <c r="G490" s="12">
        <v>20.100000000000001</v>
      </c>
      <c r="H490" s="12">
        <v>0.60899999999999999</v>
      </c>
      <c r="I490" s="12">
        <v>27.74</v>
      </c>
      <c r="J490" s="69">
        <v>15200</v>
      </c>
      <c r="AA490" s="1">
        <v>15.2</v>
      </c>
    </row>
    <row r="491" spans="1:27" x14ac:dyDescent="0.3">
      <c r="A491" s="12">
        <v>9.02</v>
      </c>
      <c r="B491" s="12">
        <v>98.3</v>
      </c>
      <c r="C491" s="12">
        <v>5.4139999999999997</v>
      </c>
      <c r="D491" s="12">
        <v>23.97</v>
      </c>
      <c r="E491" s="12">
        <v>4</v>
      </c>
      <c r="F491" s="12">
        <v>711</v>
      </c>
      <c r="G491" s="12">
        <v>20.100000000000001</v>
      </c>
      <c r="H491" s="12">
        <v>0.60899999999999999</v>
      </c>
      <c r="I491" s="12">
        <v>27.74</v>
      </c>
      <c r="J491" s="69">
        <v>7000</v>
      </c>
      <c r="AA491" s="1">
        <v>7</v>
      </c>
    </row>
    <row r="492" spans="1:27" x14ac:dyDescent="0.3">
      <c r="A492" s="12">
        <v>5.98</v>
      </c>
      <c r="B492" s="12">
        <v>98</v>
      </c>
      <c r="C492" s="12">
        <v>5.093</v>
      </c>
      <c r="D492" s="12">
        <v>29.68</v>
      </c>
      <c r="E492" s="12">
        <v>4</v>
      </c>
      <c r="F492" s="12">
        <v>711</v>
      </c>
      <c r="G492" s="12">
        <v>20.100000000000001</v>
      </c>
      <c r="H492" s="12">
        <v>0.60899999999999999</v>
      </c>
      <c r="I492" s="12">
        <v>27.74</v>
      </c>
      <c r="J492" s="69">
        <v>8100</v>
      </c>
      <c r="AA492" s="1">
        <v>8.1</v>
      </c>
    </row>
    <row r="493" spans="1:27" x14ac:dyDescent="0.3">
      <c r="A493" s="12">
        <v>1.43</v>
      </c>
      <c r="B493" s="12">
        <v>98.8</v>
      </c>
      <c r="C493" s="12">
        <v>5.9829999999999997</v>
      </c>
      <c r="D493" s="12">
        <v>18.07</v>
      </c>
      <c r="E493" s="12">
        <v>4</v>
      </c>
      <c r="F493" s="12">
        <v>711</v>
      </c>
      <c r="G493" s="12">
        <v>20.100000000000001</v>
      </c>
      <c r="H493" s="12">
        <v>0.60899999999999999</v>
      </c>
      <c r="I493" s="12">
        <v>27.74</v>
      </c>
      <c r="J493" s="69">
        <v>13600</v>
      </c>
      <c r="AA493" s="1">
        <v>13.6</v>
      </c>
    </row>
    <row r="494" spans="1:27" x14ac:dyDescent="0.3">
      <c r="A494" s="12">
        <v>4.49</v>
      </c>
      <c r="B494" s="12">
        <v>83.5</v>
      </c>
      <c r="C494" s="12">
        <v>5.9829999999999997</v>
      </c>
      <c r="D494" s="12">
        <v>13.35</v>
      </c>
      <c r="E494" s="12">
        <v>4</v>
      </c>
      <c r="F494" s="12">
        <v>711</v>
      </c>
      <c r="G494" s="12">
        <v>20.100000000000001</v>
      </c>
      <c r="H494" s="12">
        <v>0.60899999999999999</v>
      </c>
      <c r="I494" s="12">
        <v>27.74</v>
      </c>
      <c r="J494" s="69">
        <v>20100</v>
      </c>
      <c r="AA494" s="1">
        <v>20.100000000000001</v>
      </c>
    </row>
    <row r="495" spans="1:27" x14ac:dyDescent="0.3">
      <c r="A495" s="12">
        <v>8.6199999999999992</v>
      </c>
      <c r="B495" s="12">
        <v>54</v>
      </c>
      <c r="C495" s="12">
        <v>5.7069999999999999</v>
      </c>
      <c r="D495" s="12">
        <v>12.01</v>
      </c>
      <c r="E495" s="12">
        <v>6</v>
      </c>
      <c r="F495" s="12">
        <v>391</v>
      </c>
      <c r="G495" s="12">
        <v>19.2</v>
      </c>
      <c r="H495" s="12">
        <v>0.58499999999999996</v>
      </c>
      <c r="I495" s="12">
        <v>9.69</v>
      </c>
      <c r="J495" s="69">
        <v>21800</v>
      </c>
      <c r="AA495" s="1">
        <v>21.8</v>
      </c>
    </row>
    <row r="496" spans="1:27" x14ac:dyDescent="0.3">
      <c r="A496" s="12">
        <v>3.43</v>
      </c>
      <c r="B496" s="12">
        <v>42.6</v>
      </c>
      <c r="C496" s="12">
        <v>5.9260000000000002</v>
      </c>
      <c r="D496" s="12">
        <v>13.59</v>
      </c>
      <c r="E496" s="12">
        <v>6</v>
      </c>
      <c r="F496" s="12">
        <v>391</v>
      </c>
      <c r="G496" s="12">
        <v>19.2</v>
      </c>
      <c r="H496" s="12">
        <v>0.58499999999999996</v>
      </c>
      <c r="I496" s="12">
        <v>9.69</v>
      </c>
      <c r="J496" s="69">
        <v>24500</v>
      </c>
      <c r="AA496" s="1">
        <v>24.5</v>
      </c>
    </row>
    <row r="497" spans="1:27" x14ac:dyDescent="0.3">
      <c r="A497" s="12">
        <v>7.02</v>
      </c>
      <c r="B497" s="12">
        <v>28.8</v>
      </c>
      <c r="C497" s="12">
        <v>5.67</v>
      </c>
      <c r="D497" s="12">
        <v>17.600000000000001</v>
      </c>
      <c r="E497" s="12">
        <v>6</v>
      </c>
      <c r="F497" s="12">
        <v>391</v>
      </c>
      <c r="G497" s="12">
        <v>19.2</v>
      </c>
      <c r="H497" s="12">
        <v>0.58499999999999996</v>
      </c>
      <c r="I497" s="12">
        <v>9.69</v>
      </c>
      <c r="J497" s="69">
        <v>23100</v>
      </c>
      <c r="AA497" s="1">
        <v>23.1</v>
      </c>
    </row>
    <row r="498" spans="1:27" x14ac:dyDescent="0.3">
      <c r="A498" s="12">
        <v>6.43</v>
      </c>
      <c r="B498" s="12">
        <v>72.900000000000006</v>
      </c>
      <c r="C498" s="12">
        <v>5.39</v>
      </c>
      <c r="D498" s="12">
        <v>21.14</v>
      </c>
      <c r="E498" s="12">
        <v>6</v>
      </c>
      <c r="F498" s="12">
        <v>391</v>
      </c>
      <c r="G498" s="12">
        <v>19.2</v>
      </c>
      <c r="H498" s="12">
        <v>0.58499999999999996</v>
      </c>
      <c r="I498" s="12">
        <v>9.69</v>
      </c>
      <c r="J498" s="69">
        <v>19700</v>
      </c>
      <c r="AA498" s="1">
        <v>19.7</v>
      </c>
    </row>
    <row r="499" spans="1:27" x14ac:dyDescent="0.3">
      <c r="A499" s="12">
        <v>9.0399999999999991</v>
      </c>
      <c r="B499" s="12">
        <v>70.599999999999994</v>
      </c>
      <c r="C499" s="12">
        <v>5.7939999999999996</v>
      </c>
      <c r="D499" s="12">
        <v>14.1</v>
      </c>
      <c r="E499" s="12">
        <v>6</v>
      </c>
      <c r="F499" s="12">
        <v>391</v>
      </c>
      <c r="G499" s="12">
        <v>19.2</v>
      </c>
      <c r="H499" s="12">
        <v>0.58499999999999996</v>
      </c>
      <c r="I499" s="12">
        <v>9.69</v>
      </c>
      <c r="J499" s="69">
        <v>18300</v>
      </c>
      <c r="AA499" s="1">
        <v>18.3</v>
      </c>
    </row>
    <row r="500" spans="1:27" x14ac:dyDescent="0.3">
      <c r="A500" s="12">
        <v>3.49</v>
      </c>
      <c r="B500" s="12">
        <v>65.3</v>
      </c>
      <c r="C500" s="12">
        <v>6.0190000000000001</v>
      </c>
      <c r="D500" s="12">
        <v>12.92</v>
      </c>
      <c r="E500" s="12">
        <v>6</v>
      </c>
      <c r="F500" s="12">
        <v>391</v>
      </c>
      <c r="G500" s="12">
        <v>19.2</v>
      </c>
      <c r="H500" s="12">
        <v>0.58499999999999996</v>
      </c>
      <c r="I500" s="12">
        <v>9.69</v>
      </c>
      <c r="J500" s="69">
        <v>21200</v>
      </c>
      <c r="AA500" s="1">
        <v>21.2</v>
      </c>
    </row>
    <row r="501" spans="1:27" x14ac:dyDescent="0.3">
      <c r="A501" s="12">
        <v>2.37</v>
      </c>
      <c r="B501" s="12">
        <v>73.5</v>
      </c>
      <c r="C501" s="12">
        <v>5.569</v>
      </c>
      <c r="D501" s="12">
        <v>15.1</v>
      </c>
      <c r="E501" s="12">
        <v>6</v>
      </c>
      <c r="F501" s="12">
        <v>391</v>
      </c>
      <c r="G501" s="12">
        <v>19.2</v>
      </c>
      <c r="H501" s="12">
        <v>0.58499999999999996</v>
      </c>
      <c r="I501" s="12">
        <v>9.69</v>
      </c>
      <c r="J501" s="69">
        <v>17500</v>
      </c>
      <c r="AA501" s="1">
        <v>17.5</v>
      </c>
    </row>
    <row r="502" spans="1:27" x14ac:dyDescent="0.3">
      <c r="A502" s="12">
        <v>3</v>
      </c>
      <c r="B502" s="12">
        <v>79.7</v>
      </c>
      <c r="C502" s="12">
        <v>6.0270000000000001</v>
      </c>
      <c r="D502" s="12">
        <v>14.33</v>
      </c>
      <c r="E502" s="12">
        <v>6</v>
      </c>
      <c r="F502" s="12">
        <v>391</v>
      </c>
      <c r="G502" s="12">
        <v>19.2</v>
      </c>
      <c r="H502" s="12">
        <v>0.58499999999999996</v>
      </c>
      <c r="I502" s="12">
        <v>9.69</v>
      </c>
      <c r="J502" s="69">
        <v>16800</v>
      </c>
      <c r="AA502" s="1">
        <v>16.8</v>
      </c>
    </row>
    <row r="503" spans="1:27" x14ac:dyDescent="0.3">
      <c r="A503" s="12">
        <v>4.4800000000000004</v>
      </c>
      <c r="B503" s="12">
        <v>69.099999999999994</v>
      </c>
      <c r="C503" s="12">
        <v>6.593</v>
      </c>
      <c r="D503" s="12">
        <v>9.67</v>
      </c>
      <c r="E503" s="12">
        <v>1</v>
      </c>
      <c r="F503" s="12">
        <v>273</v>
      </c>
      <c r="G503" s="12">
        <v>21</v>
      </c>
      <c r="H503" s="12">
        <v>0.57299999999999995</v>
      </c>
      <c r="I503" s="12">
        <v>11.93</v>
      </c>
      <c r="J503" s="69">
        <v>22400</v>
      </c>
      <c r="AA503" s="1">
        <v>22.4</v>
      </c>
    </row>
    <row r="504" spans="1:27" x14ac:dyDescent="0.3">
      <c r="A504" s="12">
        <v>0.46</v>
      </c>
      <c r="B504" s="12">
        <v>76.7</v>
      </c>
      <c r="C504" s="12">
        <v>6.12</v>
      </c>
      <c r="D504" s="12">
        <v>9.08</v>
      </c>
      <c r="E504" s="12">
        <v>1</v>
      </c>
      <c r="F504" s="12">
        <v>273</v>
      </c>
      <c r="G504" s="12">
        <v>21</v>
      </c>
      <c r="H504" s="12">
        <v>0.57299999999999995</v>
      </c>
      <c r="I504" s="12">
        <v>11.93</v>
      </c>
      <c r="J504" s="69">
        <v>20600</v>
      </c>
      <c r="AA504" s="1">
        <v>20.6</v>
      </c>
    </row>
    <row r="505" spans="1:27" x14ac:dyDescent="0.3">
      <c r="A505" s="12">
        <v>9.42</v>
      </c>
      <c r="B505" s="12">
        <v>91</v>
      </c>
      <c r="C505" s="12">
        <v>6.976</v>
      </c>
      <c r="D505" s="12">
        <v>5.64</v>
      </c>
      <c r="E505" s="12">
        <v>1</v>
      </c>
      <c r="F505" s="12">
        <v>273</v>
      </c>
      <c r="G505" s="12">
        <v>21</v>
      </c>
      <c r="H505" s="12">
        <v>0.57299999999999995</v>
      </c>
      <c r="I505" s="12">
        <v>11.93</v>
      </c>
      <c r="J505" s="69">
        <v>23900</v>
      </c>
      <c r="AA505" s="1">
        <v>23.9</v>
      </c>
    </row>
    <row r="506" spans="1:27" x14ac:dyDescent="0.3">
      <c r="A506" s="12">
        <v>6.94</v>
      </c>
      <c r="B506" s="12">
        <v>89.3</v>
      </c>
      <c r="C506" s="12">
        <v>6.7939999999999996</v>
      </c>
      <c r="D506" s="12">
        <v>6.48</v>
      </c>
      <c r="E506" s="12">
        <v>1</v>
      </c>
      <c r="F506" s="12">
        <v>273</v>
      </c>
      <c r="G506" s="12">
        <v>21</v>
      </c>
      <c r="H506" s="12">
        <v>0.57299999999999995</v>
      </c>
      <c r="I506" s="12">
        <v>11.93</v>
      </c>
      <c r="J506" s="69">
        <v>22000</v>
      </c>
      <c r="AA506" s="1">
        <v>22</v>
      </c>
    </row>
    <row r="507" spans="1:27" x14ac:dyDescent="0.3">
      <c r="A507" s="12">
        <v>9.5399999999999991</v>
      </c>
      <c r="B507" s="12">
        <v>80.8</v>
      </c>
      <c r="C507" s="12">
        <v>6.03</v>
      </c>
      <c r="D507" s="12">
        <v>7.88</v>
      </c>
      <c r="E507" s="12">
        <v>1</v>
      </c>
      <c r="F507" s="12">
        <v>273</v>
      </c>
      <c r="G507" s="12">
        <v>21</v>
      </c>
      <c r="H507" s="12">
        <v>0.57299999999999995</v>
      </c>
      <c r="I507" s="12">
        <v>11.93</v>
      </c>
      <c r="J507" s="69">
        <v>11900</v>
      </c>
      <c r="AA507" s="1">
        <v>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C922-790A-41F3-B9E8-4D1D33DADF1D}">
  <dimension ref="A1:J31"/>
  <sheetViews>
    <sheetView workbookViewId="0">
      <selection activeCell="B23" sqref="B23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10" x14ac:dyDescent="0.3">
      <c r="A1" s="15" t="s">
        <v>6</v>
      </c>
      <c r="B1" s="15"/>
      <c r="C1" s="16" t="s">
        <v>0</v>
      </c>
      <c r="D1" s="16"/>
      <c r="E1" s="17" t="s">
        <v>1</v>
      </c>
      <c r="F1" s="17"/>
      <c r="G1" s="18" t="s">
        <v>2</v>
      </c>
      <c r="H1" s="18"/>
      <c r="I1" s="19" t="s">
        <v>7</v>
      </c>
      <c r="J1" s="19"/>
    </row>
    <row r="2" spans="1:10" x14ac:dyDescent="0.3">
      <c r="A2" s="4"/>
      <c r="B2" s="4"/>
      <c r="C2" s="6"/>
      <c r="D2" s="6"/>
      <c r="E2" s="7"/>
      <c r="F2" s="7"/>
      <c r="G2" s="8"/>
      <c r="H2" s="8"/>
      <c r="I2" s="9"/>
      <c r="J2" s="9"/>
    </row>
    <row r="3" spans="1:10" x14ac:dyDescent="0.3">
      <c r="A3" s="4" t="s">
        <v>10</v>
      </c>
      <c r="B3" s="28">
        <v>4.8719762845849779</v>
      </c>
      <c r="C3" s="29" t="s">
        <v>10</v>
      </c>
      <c r="D3" s="29">
        <v>68.574901185770784</v>
      </c>
      <c r="E3" s="30" t="s">
        <v>10</v>
      </c>
      <c r="F3" s="30">
        <v>11.136778656126504</v>
      </c>
      <c r="G3" s="31" t="s">
        <v>10</v>
      </c>
      <c r="H3" s="31">
        <v>0.55469505928853724</v>
      </c>
      <c r="I3" s="32" t="s">
        <v>10</v>
      </c>
      <c r="J3" s="32">
        <v>9.5494071146245059</v>
      </c>
    </row>
    <row r="4" spans="1:10" x14ac:dyDescent="0.3">
      <c r="A4" s="4" t="s">
        <v>11</v>
      </c>
      <c r="B4" s="28">
        <v>0.12986015229610323</v>
      </c>
      <c r="C4" s="29" t="s">
        <v>11</v>
      </c>
      <c r="D4" s="29">
        <v>1.2513695252583026</v>
      </c>
      <c r="E4" s="30" t="s">
        <v>11</v>
      </c>
      <c r="F4" s="30">
        <v>0.30497988812613019</v>
      </c>
      <c r="G4" s="31" t="s">
        <v>11</v>
      </c>
      <c r="H4" s="31">
        <v>5.1513910240283929E-3</v>
      </c>
      <c r="I4" s="32" t="s">
        <v>11</v>
      </c>
      <c r="J4" s="32">
        <v>0.38708489428578602</v>
      </c>
    </row>
    <row r="5" spans="1:10" x14ac:dyDescent="0.3">
      <c r="A5" s="4" t="s">
        <v>12</v>
      </c>
      <c r="B5" s="28">
        <v>4.82</v>
      </c>
      <c r="C5" s="29" t="s">
        <v>12</v>
      </c>
      <c r="D5" s="29">
        <v>77.5</v>
      </c>
      <c r="E5" s="30" t="s">
        <v>12</v>
      </c>
      <c r="F5" s="30">
        <v>9.69</v>
      </c>
      <c r="G5" s="31" t="s">
        <v>12</v>
      </c>
      <c r="H5" s="31">
        <v>0.53800000000000003</v>
      </c>
      <c r="I5" s="32" t="s">
        <v>12</v>
      </c>
      <c r="J5" s="32">
        <v>5</v>
      </c>
    </row>
    <row r="6" spans="1:10" x14ac:dyDescent="0.3">
      <c r="A6" s="4" t="s">
        <v>13</v>
      </c>
      <c r="B6" s="28">
        <v>3.43</v>
      </c>
      <c r="C6" s="29" t="s">
        <v>13</v>
      </c>
      <c r="D6" s="29">
        <v>100</v>
      </c>
      <c r="E6" s="30" t="s">
        <v>13</v>
      </c>
      <c r="F6" s="30">
        <v>18.100000000000001</v>
      </c>
      <c r="G6" s="31" t="s">
        <v>13</v>
      </c>
      <c r="H6" s="31">
        <v>0.53800000000000003</v>
      </c>
      <c r="I6" s="32" t="s">
        <v>13</v>
      </c>
      <c r="J6" s="32">
        <v>24</v>
      </c>
    </row>
    <row r="7" spans="1:10" x14ac:dyDescent="0.3">
      <c r="A7" s="4" t="s">
        <v>14</v>
      </c>
      <c r="B7" s="28">
        <v>2.9211318922824701</v>
      </c>
      <c r="C7" s="29" t="s">
        <v>14</v>
      </c>
      <c r="D7" s="33">
        <v>28.148861406903585</v>
      </c>
      <c r="E7" s="30" t="s">
        <v>14</v>
      </c>
      <c r="F7" s="34">
        <v>6.8603529408975747</v>
      </c>
      <c r="G7" s="31" t="s">
        <v>14</v>
      </c>
      <c r="H7" s="31">
        <v>0.11587767566755379</v>
      </c>
      <c r="I7" s="32" t="s">
        <v>14</v>
      </c>
      <c r="J7" s="35">
        <v>8.7072593842393662</v>
      </c>
    </row>
    <row r="8" spans="1:10" x14ac:dyDescent="0.3">
      <c r="A8" s="4" t="s">
        <v>15</v>
      </c>
      <c r="B8" s="28">
        <v>8.5330115321097644</v>
      </c>
      <c r="C8" s="29" t="s">
        <v>15</v>
      </c>
      <c r="D8" s="29">
        <v>792.35839850506602</v>
      </c>
      <c r="E8" s="30" t="s">
        <v>15</v>
      </c>
      <c r="F8" s="30">
        <v>47.064442473682007</v>
      </c>
      <c r="G8" s="31" t="s">
        <v>15</v>
      </c>
      <c r="H8" s="31">
        <v>1.3427635718114788E-2</v>
      </c>
      <c r="I8" s="32" t="s">
        <v>15</v>
      </c>
      <c r="J8" s="32">
        <v>75.816365984424522</v>
      </c>
    </row>
    <row r="9" spans="1:10" x14ac:dyDescent="0.3">
      <c r="A9" s="27" t="s">
        <v>16</v>
      </c>
      <c r="B9" s="36">
        <v>-1.1891224643608609</v>
      </c>
      <c r="C9" s="37" t="s">
        <v>16</v>
      </c>
      <c r="D9" s="37">
        <v>-0.96771559416269604</v>
      </c>
      <c r="E9" s="38" t="s">
        <v>16</v>
      </c>
      <c r="F9" s="38">
        <v>-1.233539601149531</v>
      </c>
      <c r="G9" s="39" t="s">
        <v>16</v>
      </c>
      <c r="H9" s="39">
        <v>-6.4667133365429397E-2</v>
      </c>
      <c r="I9" s="40" t="s">
        <v>16</v>
      </c>
      <c r="J9" s="40">
        <v>-0.86723199360350334</v>
      </c>
    </row>
    <row r="10" spans="1:10" x14ac:dyDescent="0.3">
      <c r="A10" s="4" t="s">
        <v>17</v>
      </c>
      <c r="B10" s="28">
        <v>2.1728079418192266E-2</v>
      </c>
      <c r="C10" s="29" t="s">
        <v>17</v>
      </c>
      <c r="D10" s="29">
        <v>-0.59896263988129672</v>
      </c>
      <c r="E10" s="30" t="s">
        <v>17</v>
      </c>
      <c r="F10" s="30">
        <v>0.29502156787350237</v>
      </c>
      <c r="G10" s="31" t="s">
        <v>17</v>
      </c>
      <c r="H10" s="31">
        <v>0.72930792253488452</v>
      </c>
      <c r="I10" s="32" t="s">
        <v>17</v>
      </c>
      <c r="J10" s="32">
        <v>1.004814648218201</v>
      </c>
    </row>
    <row r="11" spans="1:10" x14ac:dyDescent="0.3">
      <c r="A11" s="4" t="s">
        <v>18</v>
      </c>
      <c r="B11" s="28">
        <v>9.9500000000000011</v>
      </c>
      <c r="C11" s="29" t="s">
        <v>18</v>
      </c>
      <c r="D11" s="29">
        <v>97.1</v>
      </c>
      <c r="E11" s="30" t="s">
        <v>18</v>
      </c>
      <c r="F11" s="30">
        <v>27.279999999999998</v>
      </c>
      <c r="G11" s="31" t="s">
        <v>18</v>
      </c>
      <c r="H11" s="31">
        <v>0.48599999999999999</v>
      </c>
      <c r="I11" s="32" t="s">
        <v>18</v>
      </c>
      <c r="J11" s="32">
        <v>23</v>
      </c>
    </row>
    <row r="12" spans="1:10" x14ac:dyDescent="0.3">
      <c r="A12" s="4" t="s">
        <v>19</v>
      </c>
      <c r="B12" s="28">
        <v>0.04</v>
      </c>
      <c r="C12" s="29" t="s">
        <v>19</v>
      </c>
      <c r="D12" s="29">
        <v>2.9</v>
      </c>
      <c r="E12" s="30" t="s">
        <v>19</v>
      </c>
      <c r="F12" s="30">
        <v>0.46</v>
      </c>
      <c r="G12" s="31" t="s">
        <v>19</v>
      </c>
      <c r="H12" s="31">
        <v>0.38500000000000001</v>
      </c>
      <c r="I12" s="32" t="s">
        <v>19</v>
      </c>
      <c r="J12" s="32">
        <v>1</v>
      </c>
    </row>
    <row r="13" spans="1:10" x14ac:dyDescent="0.3">
      <c r="A13" s="4" t="s">
        <v>20</v>
      </c>
      <c r="B13" s="28">
        <v>9.99</v>
      </c>
      <c r="C13" s="29" t="s">
        <v>20</v>
      </c>
      <c r="D13" s="29">
        <v>100</v>
      </c>
      <c r="E13" s="30" t="s">
        <v>20</v>
      </c>
      <c r="F13" s="30">
        <v>27.74</v>
      </c>
      <c r="G13" s="31" t="s">
        <v>20</v>
      </c>
      <c r="H13" s="31">
        <v>0.871</v>
      </c>
      <c r="I13" s="32" t="s">
        <v>20</v>
      </c>
      <c r="J13" s="32">
        <v>24</v>
      </c>
    </row>
    <row r="14" spans="1:10" x14ac:dyDescent="0.3">
      <c r="A14" s="4" t="s">
        <v>21</v>
      </c>
      <c r="B14" s="28">
        <v>2465.2199999999989</v>
      </c>
      <c r="C14" s="29" t="s">
        <v>21</v>
      </c>
      <c r="D14" s="29">
        <v>34698.900000000016</v>
      </c>
      <c r="E14" s="30" t="s">
        <v>21</v>
      </c>
      <c r="F14" s="30">
        <v>5635.210000000011</v>
      </c>
      <c r="G14" s="31" t="s">
        <v>21</v>
      </c>
      <c r="H14" s="31">
        <v>280.67569999999984</v>
      </c>
      <c r="I14" s="32" t="s">
        <v>21</v>
      </c>
      <c r="J14" s="32">
        <v>4832</v>
      </c>
    </row>
    <row r="15" spans="1:10" ht="15" thickBot="1" x14ac:dyDescent="0.35">
      <c r="A15" s="5" t="s">
        <v>22</v>
      </c>
      <c r="B15" s="41">
        <v>506</v>
      </c>
      <c r="C15" s="42" t="s">
        <v>22</v>
      </c>
      <c r="D15" s="42">
        <v>506</v>
      </c>
      <c r="E15" s="43" t="s">
        <v>22</v>
      </c>
      <c r="F15" s="43">
        <v>506</v>
      </c>
      <c r="G15" s="44" t="s">
        <v>22</v>
      </c>
      <c r="H15" s="44">
        <v>506</v>
      </c>
      <c r="I15" s="45" t="s">
        <v>22</v>
      </c>
      <c r="J15" s="45">
        <v>506</v>
      </c>
    </row>
    <row r="16" spans="1:10" ht="15" thickBot="1" x14ac:dyDescent="0.35"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3">
      <c r="A17" s="20" t="s">
        <v>3</v>
      </c>
      <c r="B17" s="46"/>
      <c r="C17" s="47" t="s">
        <v>4</v>
      </c>
      <c r="D17" s="47"/>
      <c r="E17" s="48" t="s">
        <v>8</v>
      </c>
      <c r="F17" s="48"/>
      <c r="G17" s="49" t="s">
        <v>5</v>
      </c>
      <c r="H17" s="49"/>
      <c r="I17" s="50" t="s">
        <v>27</v>
      </c>
      <c r="J17" s="50"/>
    </row>
    <row r="18" spans="1:10" x14ac:dyDescent="0.3">
      <c r="A18" s="13"/>
      <c r="B18" s="51"/>
      <c r="C18" s="52"/>
      <c r="D18" s="52"/>
      <c r="E18" s="28"/>
      <c r="F18" s="28"/>
      <c r="G18" s="53"/>
      <c r="H18" s="53"/>
      <c r="I18" s="54"/>
      <c r="J18" s="54"/>
    </row>
    <row r="19" spans="1:10" x14ac:dyDescent="0.3">
      <c r="A19" s="13" t="s">
        <v>10</v>
      </c>
      <c r="B19" s="51">
        <v>408.23715415019763</v>
      </c>
      <c r="C19" s="52" t="s">
        <v>10</v>
      </c>
      <c r="D19" s="52">
        <v>18.455533596837967</v>
      </c>
      <c r="E19" s="28" t="s">
        <v>10</v>
      </c>
      <c r="F19" s="28">
        <v>6.2846343873517867</v>
      </c>
      <c r="G19" s="53" t="s">
        <v>10</v>
      </c>
      <c r="H19" s="53">
        <v>12.653063241106723</v>
      </c>
      <c r="I19" s="54" t="s">
        <v>10</v>
      </c>
      <c r="J19" s="54">
        <v>22532.806324110672</v>
      </c>
    </row>
    <row r="20" spans="1:10" x14ac:dyDescent="0.3">
      <c r="A20" s="13" t="s">
        <v>11</v>
      </c>
      <c r="B20" s="51">
        <v>7.4923886922962053</v>
      </c>
      <c r="C20" s="52" t="s">
        <v>11</v>
      </c>
      <c r="D20" s="52">
        <v>9.6243567832414598E-2</v>
      </c>
      <c r="E20" s="28" t="s">
        <v>11</v>
      </c>
      <c r="F20" s="28">
        <v>3.1235141929339023E-2</v>
      </c>
      <c r="G20" s="53" t="s">
        <v>11</v>
      </c>
      <c r="H20" s="53">
        <v>0.31745890621014489</v>
      </c>
      <c r="I20" s="54" t="s">
        <v>11</v>
      </c>
      <c r="J20" s="54">
        <v>408.86114749753506</v>
      </c>
    </row>
    <row r="21" spans="1:10" x14ac:dyDescent="0.3">
      <c r="A21" s="13" t="s">
        <v>12</v>
      </c>
      <c r="B21" s="51">
        <v>330</v>
      </c>
      <c r="C21" s="52" t="s">
        <v>12</v>
      </c>
      <c r="D21" s="52">
        <v>19.05</v>
      </c>
      <c r="E21" s="28" t="s">
        <v>12</v>
      </c>
      <c r="F21" s="28">
        <v>6.2084999999999999</v>
      </c>
      <c r="G21" s="53" t="s">
        <v>12</v>
      </c>
      <c r="H21" s="53">
        <v>11.36</v>
      </c>
      <c r="I21" s="54" t="s">
        <v>12</v>
      </c>
      <c r="J21" s="54">
        <v>21200</v>
      </c>
    </row>
    <row r="22" spans="1:10" x14ac:dyDescent="0.3">
      <c r="A22" s="13" t="s">
        <v>13</v>
      </c>
      <c r="B22" s="51">
        <v>666</v>
      </c>
      <c r="C22" s="52" t="s">
        <v>13</v>
      </c>
      <c r="D22" s="52">
        <v>20.2</v>
      </c>
      <c r="E22" s="28" t="s">
        <v>13</v>
      </c>
      <c r="F22" s="28">
        <v>5.7130000000000001</v>
      </c>
      <c r="G22" s="53" t="s">
        <v>13</v>
      </c>
      <c r="H22" s="53">
        <v>8.0500000000000007</v>
      </c>
      <c r="I22" s="54" t="s">
        <v>13</v>
      </c>
      <c r="J22" s="54">
        <v>50000</v>
      </c>
    </row>
    <row r="23" spans="1:10" x14ac:dyDescent="0.3">
      <c r="A23" s="13" t="s">
        <v>14</v>
      </c>
      <c r="B23" s="55">
        <v>168.53711605495897</v>
      </c>
      <c r="C23" s="52" t="s">
        <v>14</v>
      </c>
      <c r="D23" s="56">
        <v>2.1649455237143891</v>
      </c>
      <c r="E23" s="28" t="s">
        <v>14</v>
      </c>
      <c r="F23" s="28">
        <v>0.70261714341528281</v>
      </c>
      <c r="G23" s="53" t="s">
        <v>14</v>
      </c>
      <c r="H23" s="57">
        <v>7.1410615113485498</v>
      </c>
      <c r="I23" s="54" t="s">
        <v>14</v>
      </c>
      <c r="J23" s="58">
        <v>9197.1040873798192</v>
      </c>
    </row>
    <row r="24" spans="1:10" x14ac:dyDescent="0.3">
      <c r="A24" s="13" t="s">
        <v>15</v>
      </c>
      <c r="B24" s="51">
        <v>28404.759488122712</v>
      </c>
      <c r="C24" s="52" t="s">
        <v>15</v>
      </c>
      <c r="D24" s="52">
        <v>4.6869891206509697</v>
      </c>
      <c r="E24" s="28" t="s">
        <v>15</v>
      </c>
      <c r="F24" s="28">
        <v>0.49367085022105212</v>
      </c>
      <c r="G24" s="53" t="s">
        <v>15</v>
      </c>
      <c r="H24" s="53">
        <v>50.994759508863638</v>
      </c>
      <c r="I24" s="54" t="s">
        <v>15</v>
      </c>
      <c r="J24" s="54">
        <v>84586723.594098568</v>
      </c>
    </row>
    <row r="25" spans="1:10" x14ac:dyDescent="0.3">
      <c r="A25" s="13" t="s">
        <v>16</v>
      </c>
      <c r="B25" s="51">
        <v>-1.142407992476824</v>
      </c>
      <c r="C25" s="52" t="s">
        <v>16</v>
      </c>
      <c r="D25" s="52">
        <v>-0.28509138330541051</v>
      </c>
      <c r="E25" s="28" t="s">
        <v>16</v>
      </c>
      <c r="F25" s="28">
        <v>1.8915003664993173</v>
      </c>
      <c r="G25" s="53" t="s">
        <v>16</v>
      </c>
      <c r="H25" s="53">
        <v>0.49323951739272553</v>
      </c>
      <c r="I25" s="54" t="s">
        <v>16</v>
      </c>
      <c r="J25" s="54">
        <v>1.4951969441658144</v>
      </c>
    </row>
    <row r="26" spans="1:10" x14ac:dyDescent="0.3">
      <c r="A26" s="13" t="s">
        <v>17</v>
      </c>
      <c r="B26" s="51">
        <v>0.66995594179501428</v>
      </c>
      <c r="C26" s="52" t="s">
        <v>17</v>
      </c>
      <c r="D26" s="59">
        <v>-0.8023249268537983</v>
      </c>
      <c r="E26" s="28" t="s">
        <v>17</v>
      </c>
      <c r="F26" s="28">
        <v>0.40361213328870982</v>
      </c>
      <c r="G26" s="53" t="s">
        <v>17</v>
      </c>
      <c r="H26" s="53">
        <v>0.90646009359153534</v>
      </c>
      <c r="I26" s="54" t="s">
        <v>17</v>
      </c>
      <c r="J26" s="54">
        <v>1.1080984082549106</v>
      </c>
    </row>
    <row r="27" spans="1:10" x14ac:dyDescent="0.3">
      <c r="A27" s="13" t="s">
        <v>18</v>
      </c>
      <c r="B27" s="51">
        <v>524</v>
      </c>
      <c r="C27" s="52" t="s">
        <v>18</v>
      </c>
      <c r="D27" s="52">
        <v>9.4</v>
      </c>
      <c r="E27" s="28" t="s">
        <v>18</v>
      </c>
      <c r="F27" s="28">
        <v>5.2189999999999994</v>
      </c>
      <c r="G27" s="53" t="s">
        <v>18</v>
      </c>
      <c r="H27" s="53">
        <v>36.24</v>
      </c>
      <c r="I27" s="54" t="s">
        <v>18</v>
      </c>
      <c r="J27" s="54">
        <v>45000</v>
      </c>
    </row>
    <row r="28" spans="1:10" x14ac:dyDescent="0.3">
      <c r="A28" s="13" t="s">
        <v>19</v>
      </c>
      <c r="B28" s="51">
        <v>187</v>
      </c>
      <c r="C28" s="52" t="s">
        <v>19</v>
      </c>
      <c r="D28" s="52">
        <v>12.6</v>
      </c>
      <c r="E28" s="28" t="s">
        <v>19</v>
      </c>
      <c r="F28" s="28">
        <v>3.5609999999999999</v>
      </c>
      <c r="G28" s="53" t="s">
        <v>19</v>
      </c>
      <c r="H28" s="53">
        <v>1.73</v>
      </c>
      <c r="I28" s="54" t="s">
        <v>19</v>
      </c>
      <c r="J28" s="54">
        <v>5000</v>
      </c>
    </row>
    <row r="29" spans="1:10" x14ac:dyDescent="0.3">
      <c r="A29" s="13" t="s">
        <v>20</v>
      </c>
      <c r="B29" s="51">
        <v>711</v>
      </c>
      <c r="C29" s="52" t="s">
        <v>20</v>
      </c>
      <c r="D29" s="52">
        <v>22</v>
      </c>
      <c r="E29" s="28" t="s">
        <v>20</v>
      </c>
      <c r="F29" s="28">
        <v>8.7799999999999994</v>
      </c>
      <c r="G29" s="53" t="s">
        <v>20</v>
      </c>
      <c r="H29" s="53">
        <v>37.97</v>
      </c>
      <c r="I29" s="54" t="s">
        <v>20</v>
      </c>
      <c r="J29" s="54">
        <v>50000</v>
      </c>
    </row>
    <row r="30" spans="1:10" x14ac:dyDescent="0.3">
      <c r="A30" s="13" t="s">
        <v>21</v>
      </c>
      <c r="B30" s="51">
        <v>206568</v>
      </c>
      <c r="C30" s="52" t="s">
        <v>21</v>
      </c>
      <c r="D30" s="52">
        <v>9338.5000000000109</v>
      </c>
      <c r="E30" s="28" t="s">
        <v>21</v>
      </c>
      <c r="F30" s="28">
        <v>3180.0250000000042</v>
      </c>
      <c r="G30" s="53" t="s">
        <v>21</v>
      </c>
      <c r="H30" s="53">
        <v>6402.4500000000016</v>
      </c>
      <c r="I30" s="54" t="s">
        <v>21</v>
      </c>
      <c r="J30" s="54">
        <v>11401600</v>
      </c>
    </row>
    <row r="31" spans="1:10" ht="15" thickBot="1" x14ac:dyDescent="0.35">
      <c r="A31" s="14" t="s">
        <v>22</v>
      </c>
      <c r="B31" s="60">
        <v>506</v>
      </c>
      <c r="C31" s="61" t="s">
        <v>22</v>
      </c>
      <c r="D31" s="61">
        <v>506</v>
      </c>
      <c r="E31" s="41" t="s">
        <v>22</v>
      </c>
      <c r="F31" s="41">
        <v>506</v>
      </c>
      <c r="G31" s="62" t="s">
        <v>22</v>
      </c>
      <c r="H31" s="62">
        <v>506</v>
      </c>
      <c r="I31" s="63" t="s">
        <v>22</v>
      </c>
      <c r="J31" s="63">
        <v>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CD20-3A99-4A96-B12B-1CED321A281F}">
  <dimension ref="A1:A507"/>
  <sheetViews>
    <sheetView workbookViewId="0">
      <selection activeCell="D11" sqref="D11"/>
    </sheetView>
  </sheetViews>
  <sheetFormatPr defaultRowHeight="14.4" x14ac:dyDescent="0.3"/>
  <cols>
    <col min="1" max="1" width="24.21875" bestFit="1" customWidth="1"/>
  </cols>
  <sheetData>
    <row r="1" spans="1:1" x14ac:dyDescent="0.3">
      <c r="A1" s="66" t="s">
        <v>27</v>
      </c>
    </row>
    <row r="2" spans="1:1" x14ac:dyDescent="0.3">
      <c r="A2">
        <f>'Adujsted Source Data'!AA2*1000</f>
        <v>24000</v>
      </c>
    </row>
    <row r="3" spans="1:1" x14ac:dyDescent="0.3">
      <c r="A3">
        <f>'Adujsted Source Data'!AA3*1000</f>
        <v>21600</v>
      </c>
    </row>
    <row r="4" spans="1:1" x14ac:dyDescent="0.3">
      <c r="A4">
        <f>'Adujsted Source Data'!AA4*1000</f>
        <v>34700</v>
      </c>
    </row>
    <row r="5" spans="1:1" x14ac:dyDescent="0.3">
      <c r="A5">
        <f>'Adujsted Source Data'!AA5*1000</f>
        <v>33400</v>
      </c>
    </row>
    <row r="6" spans="1:1" x14ac:dyDescent="0.3">
      <c r="A6">
        <f>'Adujsted Source Data'!AA6*1000</f>
        <v>36200</v>
      </c>
    </row>
    <row r="7" spans="1:1" x14ac:dyDescent="0.3">
      <c r="A7">
        <f>'Adujsted Source Data'!AA7*1000</f>
        <v>28700</v>
      </c>
    </row>
    <row r="8" spans="1:1" x14ac:dyDescent="0.3">
      <c r="A8">
        <f>'Adujsted Source Data'!AA8*1000</f>
        <v>22900</v>
      </c>
    </row>
    <row r="9" spans="1:1" x14ac:dyDescent="0.3">
      <c r="A9">
        <f>'Adujsted Source Data'!AA9*1000</f>
        <v>27100</v>
      </c>
    </row>
    <row r="10" spans="1:1" x14ac:dyDescent="0.3">
      <c r="A10">
        <f>'Adujsted Source Data'!AA10*1000</f>
        <v>16500</v>
      </c>
    </row>
    <row r="11" spans="1:1" x14ac:dyDescent="0.3">
      <c r="A11">
        <f>'Adujsted Source Data'!AA11*1000</f>
        <v>18900</v>
      </c>
    </row>
    <row r="12" spans="1:1" x14ac:dyDescent="0.3">
      <c r="A12">
        <f>'Adujsted Source Data'!AA12*1000</f>
        <v>15000</v>
      </c>
    </row>
    <row r="13" spans="1:1" x14ac:dyDescent="0.3">
      <c r="A13">
        <f>'Adujsted Source Data'!AA13*1000</f>
        <v>18900</v>
      </c>
    </row>
    <row r="14" spans="1:1" x14ac:dyDescent="0.3">
      <c r="A14">
        <f>'Adujsted Source Data'!AA14*1000</f>
        <v>21700</v>
      </c>
    </row>
    <row r="15" spans="1:1" x14ac:dyDescent="0.3">
      <c r="A15">
        <f>'Adujsted Source Data'!AA15*1000</f>
        <v>20400</v>
      </c>
    </row>
    <row r="16" spans="1:1" x14ac:dyDescent="0.3">
      <c r="A16">
        <f>'Adujsted Source Data'!AA16*1000</f>
        <v>18200</v>
      </c>
    </row>
    <row r="17" spans="1:1" x14ac:dyDescent="0.3">
      <c r="A17">
        <f>'Adujsted Source Data'!AA17*1000</f>
        <v>19900</v>
      </c>
    </row>
    <row r="18" spans="1:1" x14ac:dyDescent="0.3">
      <c r="A18">
        <f>'Adujsted Source Data'!AA18*1000</f>
        <v>23100</v>
      </c>
    </row>
    <row r="19" spans="1:1" x14ac:dyDescent="0.3">
      <c r="A19">
        <f>'Adujsted Source Data'!AA19*1000</f>
        <v>17500</v>
      </c>
    </row>
    <row r="20" spans="1:1" x14ac:dyDescent="0.3">
      <c r="A20">
        <f>'Adujsted Source Data'!AA20*1000</f>
        <v>20200</v>
      </c>
    </row>
    <row r="21" spans="1:1" x14ac:dyDescent="0.3">
      <c r="A21">
        <f>'Adujsted Source Data'!AA21*1000</f>
        <v>18200</v>
      </c>
    </row>
    <row r="22" spans="1:1" x14ac:dyDescent="0.3">
      <c r="A22">
        <f>'Adujsted Source Data'!AA22*1000</f>
        <v>13600</v>
      </c>
    </row>
    <row r="23" spans="1:1" x14ac:dyDescent="0.3">
      <c r="A23">
        <f>'Adujsted Source Data'!AA23*1000</f>
        <v>19600</v>
      </c>
    </row>
    <row r="24" spans="1:1" x14ac:dyDescent="0.3">
      <c r="A24">
        <f>'Adujsted Source Data'!AA24*1000</f>
        <v>15200</v>
      </c>
    </row>
    <row r="25" spans="1:1" x14ac:dyDescent="0.3">
      <c r="A25">
        <f>'Adujsted Source Data'!AA25*1000</f>
        <v>14500</v>
      </c>
    </row>
    <row r="26" spans="1:1" x14ac:dyDescent="0.3">
      <c r="A26">
        <f>'Adujsted Source Data'!AA26*1000</f>
        <v>15600</v>
      </c>
    </row>
    <row r="27" spans="1:1" x14ac:dyDescent="0.3">
      <c r="A27">
        <f>'Adujsted Source Data'!AA27*1000</f>
        <v>13900</v>
      </c>
    </row>
    <row r="28" spans="1:1" x14ac:dyDescent="0.3">
      <c r="A28">
        <f>'Adujsted Source Data'!AA28*1000</f>
        <v>16600</v>
      </c>
    </row>
    <row r="29" spans="1:1" x14ac:dyDescent="0.3">
      <c r="A29">
        <f>'Adujsted Source Data'!AA29*1000</f>
        <v>14800</v>
      </c>
    </row>
    <row r="30" spans="1:1" x14ac:dyDescent="0.3">
      <c r="A30">
        <f>'Adujsted Source Data'!AA30*1000</f>
        <v>18400</v>
      </c>
    </row>
    <row r="31" spans="1:1" x14ac:dyDescent="0.3">
      <c r="A31">
        <f>'Adujsted Source Data'!AA31*1000</f>
        <v>21000</v>
      </c>
    </row>
    <row r="32" spans="1:1" x14ac:dyDescent="0.3">
      <c r="A32">
        <f>'Adujsted Source Data'!AA32*1000</f>
        <v>12700</v>
      </c>
    </row>
    <row r="33" spans="1:1" x14ac:dyDescent="0.3">
      <c r="A33">
        <f>'Adujsted Source Data'!AA33*1000</f>
        <v>14500</v>
      </c>
    </row>
    <row r="34" spans="1:1" x14ac:dyDescent="0.3">
      <c r="A34">
        <f>'Adujsted Source Data'!AA34*1000</f>
        <v>13200</v>
      </c>
    </row>
    <row r="35" spans="1:1" x14ac:dyDescent="0.3">
      <c r="A35">
        <f>'Adujsted Source Data'!AA35*1000</f>
        <v>13100</v>
      </c>
    </row>
    <row r="36" spans="1:1" x14ac:dyDescent="0.3">
      <c r="A36">
        <f>'Adujsted Source Data'!AA36*1000</f>
        <v>13500</v>
      </c>
    </row>
    <row r="37" spans="1:1" x14ac:dyDescent="0.3">
      <c r="A37">
        <f>'Adujsted Source Data'!AA37*1000</f>
        <v>18900</v>
      </c>
    </row>
    <row r="38" spans="1:1" x14ac:dyDescent="0.3">
      <c r="A38">
        <f>'Adujsted Source Data'!AA38*1000</f>
        <v>20000</v>
      </c>
    </row>
    <row r="39" spans="1:1" x14ac:dyDescent="0.3">
      <c r="A39">
        <f>'Adujsted Source Data'!AA39*1000</f>
        <v>21000</v>
      </c>
    </row>
    <row r="40" spans="1:1" x14ac:dyDescent="0.3">
      <c r="A40">
        <f>'Adujsted Source Data'!AA40*1000</f>
        <v>24700</v>
      </c>
    </row>
    <row r="41" spans="1:1" x14ac:dyDescent="0.3">
      <c r="A41">
        <f>'Adujsted Source Data'!AA41*1000</f>
        <v>30800</v>
      </c>
    </row>
    <row r="42" spans="1:1" x14ac:dyDescent="0.3">
      <c r="A42">
        <f>'Adujsted Source Data'!AA42*1000</f>
        <v>34900</v>
      </c>
    </row>
    <row r="43" spans="1:1" x14ac:dyDescent="0.3">
      <c r="A43">
        <f>'Adujsted Source Data'!AA43*1000</f>
        <v>26600</v>
      </c>
    </row>
    <row r="44" spans="1:1" x14ac:dyDescent="0.3">
      <c r="A44">
        <f>'Adujsted Source Data'!AA44*1000</f>
        <v>25300</v>
      </c>
    </row>
    <row r="45" spans="1:1" x14ac:dyDescent="0.3">
      <c r="A45">
        <f>'Adujsted Source Data'!AA45*1000</f>
        <v>24700</v>
      </c>
    </row>
    <row r="46" spans="1:1" x14ac:dyDescent="0.3">
      <c r="A46">
        <f>'Adujsted Source Data'!AA46*1000</f>
        <v>21200</v>
      </c>
    </row>
    <row r="47" spans="1:1" x14ac:dyDescent="0.3">
      <c r="A47">
        <f>'Adujsted Source Data'!AA47*1000</f>
        <v>19300</v>
      </c>
    </row>
    <row r="48" spans="1:1" x14ac:dyDescent="0.3">
      <c r="A48">
        <f>'Adujsted Source Data'!AA48*1000</f>
        <v>20000</v>
      </c>
    </row>
    <row r="49" spans="1:1" x14ac:dyDescent="0.3">
      <c r="A49">
        <f>'Adujsted Source Data'!AA49*1000</f>
        <v>16600</v>
      </c>
    </row>
    <row r="50" spans="1:1" x14ac:dyDescent="0.3">
      <c r="A50">
        <f>'Adujsted Source Data'!AA50*1000</f>
        <v>14400</v>
      </c>
    </row>
    <row r="51" spans="1:1" x14ac:dyDescent="0.3">
      <c r="A51">
        <f>'Adujsted Source Data'!AA51*1000</f>
        <v>19400</v>
      </c>
    </row>
    <row r="52" spans="1:1" x14ac:dyDescent="0.3">
      <c r="A52">
        <f>'Adujsted Source Data'!AA52*1000</f>
        <v>19700</v>
      </c>
    </row>
    <row r="53" spans="1:1" x14ac:dyDescent="0.3">
      <c r="A53">
        <f>'Adujsted Source Data'!AA53*1000</f>
        <v>20500</v>
      </c>
    </row>
    <row r="54" spans="1:1" x14ac:dyDescent="0.3">
      <c r="A54">
        <f>'Adujsted Source Data'!AA54*1000</f>
        <v>25000</v>
      </c>
    </row>
    <row r="55" spans="1:1" x14ac:dyDescent="0.3">
      <c r="A55">
        <f>'Adujsted Source Data'!AA55*1000</f>
        <v>23400</v>
      </c>
    </row>
    <row r="56" spans="1:1" x14ac:dyDescent="0.3">
      <c r="A56">
        <f>'Adujsted Source Data'!AA56*1000</f>
        <v>18900</v>
      </c>
    </row>
    <row r="57" spans="1:1" x14ac:dyDescent="0.3">
      <c r="A57">
        <f>'Adujsted Source Data'!AA57*1000</f>
        <v>35400</v>
      </c>
    </row>
    <row r="58" spans="1:1" x14ac:dyDescent="0.3">
      <c r="A58">
        <f>'Adujsted Source Data'!AA58*1000</f>
        <v>24700</v>
      </c>
    </row>
    <row r="59" spans="1:1" x14ac:dyDescent="0.3">
      <c r="A59">
        <f>'Adujsted Source Data'!AA59*1000</f>
        <v>31600</v>
      </c>
    </row>
    <row r="60" spans="1:1" x14ac:dyDescent="0.3">
      <c r="A60">
        <f>'Adujsted Source Data'!AA60*1000</f>
        <v>23300</v>
      </c>
    </row>
    <row r="61" spans="1:1" x14ac:dyDescent="0.3">
      <c r="A61">
        <f>'Adujsted Source Data'!AA61*1000</f>
        <v>19600</v>
      </c>
    </row>
    <row r="62" spans="1:1" x14ac:dyDescent="0.3">
      <c r="A62">
        <f>'Adujsted Source Data'!AA62*1000</f>
        <v>18700</v>
      </c>
    </row>
    <row r="63" spans="1:1" x14ac:dyDescent="0.3">
      <c r="A63">
        <f>'Adujsted Source Data'!AA63*1000</f>
        <v>16000</v>
      </c>
    </row>
    <row r="64" spans="1:1" x14ac:dyDescent="0.3">
      <c r="A64">
        <f>'Adujsted Source Data'!AA64*1000</f>
        <v>22200</v>
      </c>
    </row>
    <row r="65" spans="1:1" x14ac:dyDescent="0.3">
      <c r="A65">
        <f>'Adujsted Source Data'!AA65*1000</f>
        <v>25000</v>
      </c>
    </row>
    <row r="66" spans="1:1" x14ac:dyDescent="0.3">
      <c r="A66">
        <f>'Adujsted Source Data'!AA66*1000</f>
        <v>33000</v>
      </c>
    </row>
    <row r="67" spans="1:1" x14ac:dyDescent="0.3">
      <c r="A67">
        <f>'Adujsted Source Data'!AA67*1000</f>
        <v>23500</v>
      </c>
    </row>
    <row r="68" spans="1:1" x14ac:dyDescent="0.3">
      <c r="A68">
        <f>'Adujsted Source Data'!AA68*1000</f>
        <v>19400</v>
      </c>
    </row>
    <row r="69" spans="1:1" x14ac:dyDescent="0.3">
      <c r="A69">
        <f>'Adujsted Source Data'!AA69*1000</f>
        <v>22000</v>
      </c>
    </row>
    <row r="70" spans="1:1" x14ac:dyDescent="0.3">
      <c r="A70">
        <f>'Adujsted Source Data'!AA70*1000</f>
        <v>17400</v>
      </c>
    </row>
    <row r="71" spans="1:1" x14ac:dyDescent="0.3">
      <c r="A71">
        <f>'Adujsted Source Data'!AA71*1000</f>
        <v>20900</v>
      </c>
    </row>
    <row r="72" spans="1:1" x14ac:dyDescent="0.3">
      <c r="A72">
        <f>'Adujsted Source Data'!AA72*1000</f>
        <v>24200</v>
      </c>
    </row>
    <row r="73" spans="1:1" x14ac:dyDescent="0.3">
      <c r="A73">
        <f>'Adujsted Source Data'!AA73*1000</f>
        <v>21700</v>
      </c>
    </row>
    <row r="74" spans="1:1" x14ac:dyDescent="0.3">
      <c r="A74">
        <f>'Adujsted Source Data'!AA74*1000</f>
        <v>22800</v>
      </c>
    </row>
    <row r="75" spans="1:1" x14ac:dyDescent="0.3">
      <c r="A75">
        <f>'Adujsted Source Data'!AA75*1000</f>
        <v>23400</v>
      </c>
    </row>
    <row r="76" spans="1:1" x14ac:dyDescent="0.3">
      <c r="A76">
        <f>'Adujsted Source Data'!AA76*1000</f>
        <v>24100</v>
      </c>
    </row>
    <row r="77" spans="1:1" x14ac:dyDescent="0.3">
      <c r="A77">
        <f>'Adujsted Source Data'!AA77*1000</f>
        <v>21400</v>
      </c>
    </row>
    <row r="78" spans="1:1" x14ac:dyDescent="0.3">
      <c r="A78">
        <f>'Adujsted Source Data'!AA78*1000</f>
        <v>20000</v>
      </c>
    </row>
    <row r="79" spans="1:1" x14ac:dyDescent="0.3">
      <c r="A79">
        <f>'Adujsted Source Data'!AA79*1000</f>
        <v>20800</v>
      </c>
    </row>
    <row r="80" spans="1:1" x14ac:dyDescent="0.3">
      <c r="A80">
        <f>'Adujsted Source Data'!AA80*1000</f>
        <v>21200</v>
      </c>
    </row>
    <row r="81" spans="1:1" x14ac:dyDescent="0.3">
      <c r="A81">
        <f>'Adujsted Source Data'!AA81*1000</f>
        <v>20300</v>
      </c>
    </row>
    <row r="82" spans="1:1" x14ac:dyDescent="0.3">
      <c r="A82">
        <f>'Adujsted Source Data'!AA82*1000</f>
        <v>28000</v>
      </c>
    </row>
    <row r="83" spans="1:1" x14ac:dyDescent="0.3">
      <c r="A83">
        <f>'Adujsted Source Data'!AA83*1000</f>
        <v>23900</v>
      </c>
    </row>
    <row r="84" spans="1:1" x14ac:dyDescent="0.3">
      <c r="A84">
        <f>'Adujsted Source Data'!AA84*1000</f>
        <v>24800</v>
      </c>
    </row>
    <row r="85" spans="1:1" x14ac:dyDescent="0.3">
      <c r="A85">
        <f>'Adujsted Source Data'!AA85*1000</f>
        <v>22900</v>
      </c>
    </row>
    <row r="86" spans="1:1" x14ac:dyDescent="0.3">
      <c r="A86">
        <f>'Adujsted Source Data'!AA86*1000</f>
        <v>23900</v>
      </c>
    </row>
    <row r="87" spans="1:1" x14ac:dyDescent="0.3">
      <c r="A87">
        <f>'Adujsted Source Data'!AA87*1000</f>
        <v>26600</v>
      </c>
    </row>
    <row r="88" spans="1:1" x14ac:dyDescent="0.3">
      <c r="A88">
        <f>'Adujsted Source Data'!AA88*1000</f>
        <v>22500</v>
      </c>
    </row>
    <row r="89" spans="1:1" x14ac:dyDescent="0.3">
      <c r="A89">
        <f>'Adujsted Source Data'!AA89*1000</f>
        <v>22200</v>
      </c>
    </row>
    <row r="90" spans="1:1" x14ac:dyDescent="0.3">
      <c r="A90">
        <f>'Adujsted Source Data'!AA90*1000</f>
        <v>23600</v>
      </c>
    </row>
    <row r="91" spans="1:1" x14ac:dyDescent="0.3">
      <c r="A91">
        <f>'Adujsted Source Data'!AA91*1000</f>
        <v>28700</v>
      </c>
    </row>
    <row r="92" spans="1:1" x14ac:dyDescent="0.3">
      <c r="A92">
        <f>'Adujsted Source Data'!AA92*1000</f>
        <v>22600</v>
      </c>
    </row>
    <row r="93" spans="1:1" x14ac:dyDescent="0.3">
      <c r="A93">
        <f>'Adujsted Source Data'!AA93*1000</f>
        <v>22000</v>
      </c>
    </row>
    <row r="94" spans="1:1" x14ac:dyDescent="0.3">
      <c r="A94">
        <f>'Adujsted Source Data'!AA94*1000</f>
        <v>22900</v>
      </c>
    </row>
    <row r="95" spans="1:1" x14ac:dyDescent="0.3">
      <c r="A95">
        <f>'Adujsted Source Data'!AA95*1000</f>
        <v>25000</v>
      </c>
    </row>
    <row r="96" spans="1:1" x14ac:dyDescent="0.3">
      <c r="A96">
        <f>'Adujsted Source Data'!AA96*1000</f>
        <v>20600</v>
      </c>
    </row>
    <row r="97" spans="1:1" x14ac:dyDescent="0.3">
      <c r="A97">
        <f>'Adujsted Source Data'!AA97*1000</f>
        <v>28400</v>
      </c>
    </row>
    <row r="98" spans="1:1" x14ac:dyDescent="0.3">
      <c r="A98">
        <f>'Adujsted Source Data'!AA98*1000</f>
        <v>21400</v>
      </c>
    </row>
    <row r="99" spans="1:1" x14ac:dyDescent="0.3">
      <c r="A99">
        <f>'Adujsted Source Data'!AA99*1000</f>
        <v>38700</v>
      </c>
    </row>
    <row r="100" spans="1:1" x14ac:dyDescent="0.3">
      <c r="A100">
        <f>'Adujsted Source Data'!AA100*1000</f>
        <v>43800</v>
      </c>
    </row>
    <row r="101" spans="1:1" x14ac:dyDescent="0.3">
      <c r="A101">
        <f>'Adujsted Source Data'!AA101*1000</f>
        <v>33200</v>
      </c>
    </row>
    <row r="102" spans="1:1" x14ac:dyDescent="0.3">
      <c r="A102">
        <f>'Adujsted Source Data'!AA102*1000</f>
        <v>27500</v>
      </c>
    </row>
    <row r="103" spans="1:1" x14ac:dyDescent="0.3">
      <c r="A103">
        <f>'Adujsted Source Data'!AA103*1000</f>
        <v>26500</v>
      </c>
    </row>
    <row r="104" spans="1:1" x14ac:dyDescent="0.3">
      <c r="A104">
        <f>'Adujsted Source Data'!AA104*1000</f>
        <v>18600</v>
      </c>
    </row>
    <row r="105" spans="1:1" x14ac:dyDescent="0.3">
      <c r="A105">
        <f>'Adujsted Source Data'!AA105*1000</f>
        <v>19300</v>
      </c>
    </row>
    <row r="106" spans="1:1" x14ac:dyDescent="0.3">
      <c r="A106">
        <f>'Adujsted Source Data'!AA106*1000</f>
        <v>20100</v>
      </c>
    </row>
    <row r="107" spans="1:1" x14ac:dyDescent="0.3">
      <c r="A107">
        <f>'Adujsted Source Data'!AA107*1000</f>
        <v>19500</v>
      </c>
    </row>
    <row r="108" spans="1:1" x14ac:dyDescent="0.3">
      <c r="A108">
        <f>'Adujsted Source Data'!AA108*1000</f>
        <v>19500</v>
      </c>
    </row>
    <row r="109" spans="1:1" x14ac:dyDescent="0.3">
      <c r="A109">
        <f>'Adujsted Source Data'!AA109*1000</f>
        <v>20400</v>
      </c>
    </row>
    <row r="110" spans="1:1" x14ac:dyDescent="0.3">
      <c r="A110">
        <f>'Adujsted Source Data'!AA110*1000</f>
        <v>19800</v>
      </c>
    </row>
    <row r="111" spans="1:1" x14ac:dyDescent="0.3">
      <c r="A111">
        <f>'Adujsted Source Data'!AA111*1000</f>
        <v>19400</v>
      </c>
    </row>
    <row r="112" spans="1:1" x14ac:dyDescent="0.3">
      <c r="A112">
        <f>'Adujsted Source Data'!AA112*1000</f>
        <v>21700</v>
      </c>
    </row>
    <row r="113" spans="1:1" x14ac:dyDescent="0.3">
      <c r="A113">
        <f>'Adujsted Source Data'!AA113*1000</f>
        <v>22800</v>
      </c>
    </row>
    <row r="114" spans="1:1" x14ac:dyDescent="0.3">
      <c r="A114">
        <f>'Adujsted Source Data'!AA114*1000</f>
        <v>18800</v>
      </c>
    </row>
    <row r="115" spans="1:1" x14ac:dyDescent="0.3">
      <c r="A115">
        <f>'Adujsted Source Data'!AA115*1000</f>
        <v>18700</v>
      </c>
    </row>
    <row r="116" spans="1:1" x14ac:dyDescent="0.3">
      <c r="A116">
        <f>'Adujsted Source Data'!AA116*1000</f>
        <v>18500</v>
      </c>
    </row>
    <row r="117" spans="1:1" x14ac:dyDescent="0.3">
      <c r="A117">
        <f>'Adujsted Source Data'!AA117*1000</f>
        <v>18300</v>
      </c>
    </row>
    <row r="118" spans="1:1" x14ac:dyDescent="0.3">
      <c r="A118">
        <f>'Adujsted Source Data'!AA118*1000</f>
        <v>21200</v>
      </c>
    </row>
    <row r="119" spans="1:1" x14ac:dyDescent="0.3">
      <c r="A119">
        <f>'Adujsted Source Data'!AA119*1000</f>
        <v>19200</v>
      </c>
    </row>
    <row r="120" spans="1:1" x14ac:dyDescent="0.3">
      <c r="A120">
        <f>'Adujsted Source Data'!AA120*1000</f>
        <v>20400</v>
      </c>
    </row>
    <row r="121" spans="1:1" x14ac:dyDescent="0.3">
      <c r="A121">
        <f>'Adujsted Source Data'!AA121*1000</f>
        <v>19300</v>
      </c>
    </row>
    <row r="122" spans="1:1" x14ac:dyDescent="0.3">
      <c r="A122">
        <f>'Adujsted Source Data'!AA122*1000</f>
        <v>22000</v>
      </c>
    </row>
    <row r="123" spans="1:1" x14ac:dyDescent="0.3">
      <c r="A123">
        <f>'Adujsted Source Data'!AA123*1000</f>
        <v>20300</v>
      </c>
    </row>
    <row r="124" spans="1:1" x14ac:dyDescent="0.3">
      <c r="A124">
        <f>'Adujsted Source Data'!AA124*1000</f>
        <v>20500</v>
      </c>
    </row>
    <row r="125" spans="1:1" x14ac:dyDescent="0.3">
      <c r="A125">
        <f>'Adujsted Source Data'!AA125*1000</f>
        <v>17300</v>
      </c>
    </row>
    <row r="126" spans="1:1" x14ac:dyDescent="0.3">
      <c r="A126">
        <f>'Adujsted Source Data'!AA126*1000</f>
        <v>18800</v>
      </c>
    </row>
    <row r="127" spans="1:1" x14ac:dyDescent="0.3">
      <c r="A127">
        <f>'Adujsted Source Data'!AA127*1000</f>
        <v>21400</v>
      </c>
    </row>
    <row r="128" spans="1:1" x14ac:dyDescent="0.3">
      <c r="A128">
        <f>'Adujsted Source Data'!AA128*1000</f>
        <v>15700</v>
      </c>
    </row>
    <row r="129" spans="1:1" x14ac:dyDescent="0.3">
      <c r="A129">
        <f>'Adujsted Source Data'!AA129*1000</f>
        <v>16200</v>
      </c>
    </row>
    <row r="130" spans="1:1" x14ac:dyDescent="0.3">
      <c r="A130">
        <f>'Adujsted Source Data'!AA130*1000</f>
        <v>18000</v>
      </c>
    </row>
    <row r="131" spans="1:1" x14ac:dyDescent="0.3">
      <c r="A131">
        <f>'Adujsted Source Data'!AA131*1000</f>
        <v>14300</v>
      </c>
    </row>
    <row r="132" spans="1:1" x14ac:dyDescent="0.3">
      <c r="A132">
        <f>'Adujsted Source Data'!AA132*1000</f>
        <v>19200</v>
      </c>
    </row>
    <row r="133" spans="1:1" x14ac:dyDescent="0.3">
      <c r="A133">
        <f>'Adujsted Source Data'!AA133*1000</f>
        <v>19600</v>
      </c>
    </row>
    <row r="134" spans="1:1" x14ac:dyDescent="0.3">
      <c r="A134">
        <f>'Adujsted Source Data'!AA134*1000</f>
        <v>23000</v>
      </c>
    </row>
    <row r="135" spans="1:1" x14ac:dyDescent="0.3">
      <c r="A135">
        <f>'Adujsted Source Data'!AA135*1000</f>
        <v>18400</v>
      </c>
    </row>
    <row r="136" spans="1:1" x14ac:dyDescent="0.3">
      <c r="A136">
        <f>'Adujsted Source Data'!AA136*1000</f>
        <v>15600</v>
      </c>
    </row>
    <row r="137" spans="1:1" x14ac:dyDescent="0.3">
      <c r="A137">
        <f>'Adujsted Source Data'!AA137*1000</f>
        <v>18100</v>
      </c>
    </row>
    <row r="138" spans="1:1" x14ac:dyDescent="0.3">
      <c r="A138">
        <f>'Adujsted Source Data'!AA138*1000</f>
        <v>17400</v>
      </c>
    </row>
    <row r="139" spans="1:1" x14ac:dyDescent="0.3">
      <c r="A139">
        <f>'Adujsted Source Data'!AA139*1000</f>
        <v>17100</v>
      </c>
    </row>
    <row r="140" spans="1:1" x14ac:dyDescent="0.3">
      <c r="A140">
        <f>'Adujsted Source Data'!AA140*1000</f>
        <v>13300</v>
      </c>
    </row>
    <row r="141" spans="1:1" x14ac:dyDescent="0.3">
      <c r="A141">
        <f>'Adujsted Source Data'!AA141*1000</f>
        <v>17800</v>
      </c>
    </row>
    <row r="142" spans="1:1" x14ac:dyDescent="0.3">
      <c r="A142">
        <f>'Adujsted Source Data'!AA142*1000</f>
        <v>14000</v>
      </c>
    </row>
    <row r="143" spans="1:1" x14ac:dyDescent="0.3">
      <c r="A143">
        <f>'Adujsted Source Data'!AA143*1000</f>
        <v>14400</v>
      </c>
    </row>
    <row r="144" spans="1:1" x14ac:dyDescent="0.3">
      <c r="A144">
        <f>'Adujsted Source Data'!AA144*1000</f>
        <v>13400</v>
      </c>
    </row>
    <row r="145" spans="1:1" x14ac:dyDescent="0.3">
      <c r="A145">
        <f>'Adujsted Source Data'!AA145*1000</f>
        <v>15600</v>
      </c>
    </row>
    <row r="146" spans="1:1" x14ac:dyDescent="0.3">
      <c r="A146">
        <f>'Adujsted Source Data'!AA146*1000</f>
        <v>11800</v>
      </c>
    </row>
    <row r="147" spans="1:1" x14ac:dyDescent="0.3">
      <c r="A147">
        <f>'Adujsted Source Data'!AA147*1000</f>
        <v>13800</v>
      </c>
    </row>
    <row r="148" spans="1:1" x14ac:dyDescent="0.3">
      <c r="A148">
        <f>'Adujsted Source Data'!AA148*1000</f>
        <v>15600</v>
      </c>
    </row>
    <row r="149" spans="1:1" x14ac:dyDescent="0.3">
      <c r="A149">
        <f>'Adujsted Source Data'!AA149*1000</f>
        <v>14600</v>
      </c>
    </row>
    <row r="150" spans="1:1" x14ac:dyDescent="0.3">
      <c r="A150">
        <f>'Adujsted Source Data'!AA150*1000</f>
        <v>17800</v>
      </c>
    </row>
    <row r="151" spans="1:1" x14ac:dyDescent="0.3">
      <c r="A151">
        <f>'Adujsted Source Data'!AA151*1000</f>
        <v>15400</v>
      </c>
    </row>
    <row r="152" spans="1:1" x14ac:dyDescent="0.3">
      <c r="A152">
        <f>'Adujsted Source Data'!AA152*1000</f>
        <v>21500</v>
      </c>
    </row>
    <row r="153" spans="1:1" x14ac:dyDescent="0.3">
      <c r="A153">
        <f>'Adujsted Source Data'!AA153*1000</f>
        <v>19600</v>
      </c>
    </row>
    <row r="154" spans="1:1" x14ac:dyDescent="0.3">
      <c r="A154">
        <f>'Adujsted Source Data'!AA154*1000</f>
        <v>15300</v>
      </c>
    </row>
    <row r="155" spans="1:1" x14ac:dyDescent="0.3">
      <c r="A155">
        <f>'Adujsted Source Data'!AA155*1000</f>
        <v>19400</v>
      </c>
    </row>
    <row r="156" spans="1:1" x14ac:dyDescent="0.3">
      <c r="A156">
        <f>'Adujsted Source Data'!AA156*1000</f>
        <v>17000</v>
      </c>
    </row>
    <row r="157" spans="1:1" x14ac:dyDescent="0.3">
      <c r="A157">
        <f>'Adujsted Source Data'!AA157*1000</f>
        <v>15600</v>
      </c>
    </row>
    <row r="158" spans="1:1" x14ac:dyDescent="0.3">
      <c r="A158">
        <f>'Adujsted Source Data'!AA158*1000</f>
        <v>13100</v>
      </c>
    </row>
    <row r="159" spans="1:1" x14ac:dyDescent="0.3">
      <c r="A159">
        <f>'Adujsted Source Data'!AA159*1000</f>
        <v>41300</v>
      </c>
    </row>
    <row r="160" spans="1:1" x14ac:dyDescent="0.3">
      <c r="A160">
        <f>'Adujsted Source Data'!AA160*1000</f>
        <v>24300</v>
      </c>
    </row>
    <row r="161" spans="1:1" x14ac:dyDescent="0.3">
      <c r="A161">
        <f>'Adujsted Source Data'!AA161*1000</f>
        <v>23300</v>
      </c>
    </row>
    <row r="162" spans="1:1" x14ac:dyDescent="0.3">
      <c r="A162">
        <f>'Adujsted Source Data'!AA162*1000</f>
        <v>27000</v>
      </c>
    </row>
    <row r="163" spans="1:1" x14ac:dyDescent="0.3">
      <c r="A163">
        <f>'Adujsted Source Data'!AA163*1000</f>
        <v>50000</v>
      </c>
    </row>
    <row r="164" spans="1:1" x14ac:dyDescent="0.3">
      <c r="A164">
        <f>'Adujsted Source Data'!AA164*1000</f>
        <v>50000</v>
      </c>
    </row>
    <row r="165" spans="1:1" x14ac:dyDescent="0.3">
      <c r="A165">
        <f>'Adujsted Source Data'!AA165*1000</f>
        <v>50000</v>
      </c>
    </row>
    <row r="166" spans="1:1" x14ac:dyDescent="0.3">
      <c r="A166">
        <f>'Adujsted Source Data'!AA166*1000</f>
        <v>22700</v>
      </c>
    </row>
    <row r="167" spans="1:1" x14ac:dyDescent="0.3">
      <c r="A167">
        <f>'Adujsted Source Data'!AA167*1000</f>
        <v>25000</v>
      </c>
    </row>
    <row r="168" spans="1:1" x14ac:dyDescent="0.3">
      <c r="A168">
        <f>'Adujsted Source Data'!AA168*1000</f>
        <v>50000</v>
      </c>
    </row>
    <row r="169" spans="1:1" x14ac:dyDescent="0.3">
      <c r="A169">
        <f>'Adujsted Source Data'!AA169*1000</f>
        <v>23800</v>
      </c>
    </row>
    <row r="170" spans="1:1" x14ac:dyDescent="0.3">
      <c r="A170">
        <f>'Adujsted Source Data'!AA170*1000</f>
        <v>23800</v>
      </c>
    </row>
    <row r="171" spans="1:1" x14ac:dyDescent="0.3">
      <c r="A171">
        <f>'Adujsted Source Data'!AA171*1000</f>
        <v>22300</v>
      </c>
    </row>
    <row r="172" spans="1:1" x14ac:dyDescent="0.3">
      <c r="A172">
        <f>'Adujsted Source Data'!AA172*1000</f>
        <v>17400</v>
      </c>
    </row>
    <row r="173" spans="1:1" x14ac:dyDescent="0.3">
      <c r="A173">
        <f>'Adujsted Source Data'!AA173*1000</f>
        <v>19100</v>
      </c>
    </row>
    <row r="174" spans="1:1" x14ac:dyDescent="0.3">
      <c r="A174">
        <f>'Adujsted Source Data'!AA174*1000</f>
        <v>23100</v>
      </c>
    </row>
    <row r="175" spans="1:1" x14ac:dyDescent="0.3">
      <c r="A175">
        <f>'Adujsted Source Data'!AA175*1000</f>
        <v>23600</v>
      </c>
    </row>
    <row r="176" spans="1:1" x14ac:dyDescent="0.3">
      <c r="A176">
        <f>'Adujsted Source Data'!AA176*1000</f>
        <v>22600</v>
      </c>
    </row>
    <row r="177" spans="1:1" x14ac:dyDescent="0.3">
      <c r="A177">
        <f>'Adujsted Source Data'!AA177*1000</f>
        <v>29400</v>
      </c>
    </row>
    <row r="178" spans="1:1" x14ac:dyDescent="0.3">
      <c r="A178">
        <f>'Adujsted Source Data'!AA178*1000</f>
        <v>23200</v>
      </c>
    </row>
    <row r="179" spans="1:1" x14ac:dyDescent="0.3">
      <c r="A179">
        <f>'Adujsted Source Data'!AA179*1000</f>
        <v>24600</v>
      </c>
    </row>
    <row r="180" spans="1:1" x14ac:dyDescent="0.3">
      <c r="A180">
        <f>'Adujsted Source Data'!AA180*1000</f>
        <v>29900</v>
      </c>
    </row>
    <row r="181" spans="1:1" x14ac:dyDescent="0.3">
      <c r="A181">
        <f>'Adujsted Source Data'!AA181*1000</f>
        <v>37200</v>
      </c>
    </row>
    <row r="182" spans="1:1" x14ac:dyDescent="0.3">
      <c r="A182">
        <f>'Adujsted Source Data'!AA182*1000</f>
        <v>39800</v>
      </c>
    </row>
    <row r="183" spans="1:1" x14ac:dyDescent="0.3">
      <c r="A183">
        <f>'Adujsted Source Data'!AA183*1000</f>
        <v>36200</v>
      </c>
    </row>
    <row r="184" spans="1:1" x14ac:dyDescent="0.3">
      <c r="A184">
        <f>'Adujsted Source Data'!AA184*1000</f>
        <v>37900</v>
      </c>
    </row>
    <row r="185" spans="1:1" x14ac:dyDescent="0.3">
      <c r="A185">
        <f>'Adujsted Source Data'!AA185*1000</f>
        <v>32500</v>
      </c>
    </row>
    <row r="186" spans="1:1" x14ac:dyDescent="0.3">
      <c r="A186">
        <f>'Adujsted Source Data'!AA186*1000</f>
        <v>26400</v>
      </c>
    </row>
    <row r="187" spans="1:1" x14ac:dyDescent="0.3">
      <c r="A187">
        <f>'Adujsted Source Data'!AA187*1000</f>
        <v>29600</v>
      </c>
    </row>
    <row r="188" spans="1:1" x14ac:dyDescent="0.3">
      <c r="A188">
        <f>'Adujsted Source Data'!AA188*1000</f>
        <v>50000</v>
      </c>
    </row>
    <row r="189" spans="1:1" x14ac:dyDescent="0.3">
      <c r="A189">
        <f>'Adujsted Source Data'!AA189*1000</f>
        <v>32000</v>
      </c>
    </row>
    <row r="190" spans="1:1" x14ac:dyDescent="0.3">
      <c r="A190">
        <f>'Adujsted Source Data'!AA190*1000</f>
        <v>29800</v>
      </c>
    </row>
    <row r="191" spans="1:1" x14ac:dyDescent="0.3">
      <c r="A191">
        <f>'Adujsted Source Data'!AA191*1000</f>
        <v>34900</v>
      </c>
    </row>
    <row r="192" spans="1:1" x14ac:dyDescent="0.3">
      <c r="A192">
        <f>'Adujsted Source Data'!AA192*1000</f>
        <v>37000</v>
      </c>
    </row>
    <row r="193" spans="1:1" x14ac:dyDescent="0.3">
      <c r="A193">
        <f>'Adujsted Source Data'!AA193*1000</f>
        <v>30500</v>
      </c>
    </row>
    <row r="194" spans="1:1" x14ac:dyDescent="0.3">
      <c r="A194">
        <f>'Adujsted Source Data'!AA194*1000</f>
        <v>36400</v>
      </c>
    </row>
    <row r="195" spans="1:1" x14ac:dyDescent="0.3">
      <c r="A195">
        <f>'Adujsted Source Data'!AA195*1000</f>
        <v>31100</v>
      </c>
    </row>
    <row r="196" spans="1:1" x14ac:dyDescent="0.3">
      <c r="A196">
        <f>'Adujsted Source Data'!AA196*1000</f>
        <v>29100</v>
      </c>
    </row>
    <row r="197" spans="1:1" x14ac:dyDescent="0.3">
      <c r="A197">
        <f>'Adujsted Source Data'!AA197*1000</f>
        <v>50000</v>
      </c>
    </row>
    <row r="198" spans="1:1" x14ac:dyDescent="0.3">
      <c r="A198">
        <f>'Adujsted Source Data'!AA198*1000</f>
        <v>33300</v>
      </c>
    </row>
    <row r="199" spans="1:1" x14ac:dyDescent="0.3">
      <c r="A199">
        <f>'Adujsted Source Data'!AA199*1000</f>
        <v>30300</v>
      </c>
    </row>
    <row r="200" spans="1:1" x14ac:dyDescent="0.3">
      <c r="A200">
        <f>'Adujsted Source Data'!AA200*1000</f>
        <v>34600</v>
      </c>
    </row>
    <row r="201" spans="1:1" x14ac:dyDescent="0.3">
      <c r="A201">
        <f>'Adujsted Source Data'!AA201*1000</f>
        <v>34900</v>
      </c>
    </row>
    <row r="202" spans="1:1" x14ac:dyDescent="0.3">
      <c r="A202">
        <f>'Adujsted Source Data'!AA202*1000</f>
        <v>32900</v>
      </c>
    </row>
    <row r="203" spans="1:1" x14ac:dyDescent="0.3">
      <c r="A203">
        <f>'Adujsted Source Data'!AA203*1000</f>
        <v>24100</v>
      </c>
    </row>
    <row r="204" spans="1:1" x14ac:dyDescent="0.3">
      <c r="A204">
        <f>'Adujsted Source Data'!AA204*1000</f>
        <v>42300</v>
      </c>
    </row>
    <row r="205" spans="1:1" x14ac:dyDescent="0.3">
      <c r="A205">
        <f>'Adujsted Source Data'!AA205*1000</f>
        <v>48500</v>
      </c>
    </row>
    <row r="206" spans="1:1" x14ac:dyDescent="0.3">
      <c r="A206">
        <f>'Adujsted Source Data'!AA206*1000</f>
        <v>50000</v>
      </c>
    </row>
    <row r="207" spans="1:1" x14ac:dyDescent="0.3">
      <c r="A207">
        <f>'Adujsted Source Data'!AA207*1000</f>
        <v>22600</v>
      </c>
    </row>
    <row r="208" spans="1:1" x14ac:dyDescent="0.3">
      <c r="A208">
        <f>'Adujsted Source Data'!AA208*1000</f>
        <v>24400</v>
      </c>
    </row>
    <row r="209" spans="1:1" x14ac:dyDescent="0.3">
      <c r="A209">
        <f>'Adujsted Source Data'!AA209*1000</f>
        <v>22500</v>
      </c>
    </row>
    <row r="210" spans="1:1" x14ac:dyDescent="0.3">
      <c r="A210">
        <f>'Adujsted Source Data'!AA210*1000</f>
        <v>24400</v>
      </c>
    </row>
    <row r="211" spans="1:1" x14ac:dyDescent="0.3">
      <c r="A211">
        <f>'Adujsted Source Data'!AA211*1000</f>
        <v>20000</v>
      </c>
    </row>
    <row r="212" spans="1:1" x14ac:dyDescent="0.3">
      <c r="A212">
        <f>'Adujsted Source Data'!AA212*1000</f>
        <v>21700</v>
      </c>
    </row>
    <row r="213" spans="1:1" x14ac:dyDescent="0.3">
      <c r="A213">
        <f>'Adujsted Source Data'!AA213*1000</f>
        <v>19300</v>
      </c>
    </row>
    <row r="214" spans="1:1" x14ac:dyDescent="0.3">
      <c r="A214">
        <f>'Adujsted Source Data'!AA214*1000</f>
        <v>22400</v>
      </c>
    </row>
    <row r="215" spans="1:1" x14ac:dyDescent="0.3">
      <c r="A215">
        <f>'Adujsted Source Data'!AA215*1000</f>
        <v>28100</v>
      </c>
    </row>
    <row r="216" spans="1:1" x14ac:dyDescent="0.3">
      <c r="A216">
        <f>'Adujsted Source Data'!AA216*1000</f>
        <v>23700</v>
      </c>
    </row>
    <row r="217" spans="1:1" x14ac:dyDescent="0.3">
      <c r="A217">
        <f>'Adujsted Source Data'!AA217*1000</f>
        <v>25000</v>
      </c>
    </row>
    <row r="218" spans="1:1" x14ac:dyDescent="0.3">
      <c r="A218">
        <f>'Adujsted Source Data'!AA218*1000</f>
        <v>23300</v>
      </c>
    </row>
    <row r="219" spans="1:1" x14ac:dyDescent="0.3">
      <c r="A219">
        <f>'Adujsted Source Data'!AA219*1000</f>
        <v>28700</v>
      </c>
    </row>
    <row r="220" spans="1:1" x14ac:dyDescent="0.3">
      <c r="A220">
        <f>'Adujsted Source Data'!AA220*1000</f>
        <v>21500</v>
      </c>
    </row>
    <row r="221" spans="1:1" x14ac:dyDescent="0.3">
      <c r="A221">
        <f>'Adujsted Source Data'!AA221*1000</f>
        <v>23000</v>
      </c>
    </row>
    <row r="222" spans="1:1" x14ac:dyDescent="0.3">
      <c r="A222">
        <f>'Adujsted Source Data'!AA222*1000</f>
        <v>26700</v>
      </c>
    </row>
    <row r="223" spans="1:1" x14ac:dyDescent="0.3">
      <c r="A223">
        <f>'Adujsted Source Data'!AA223*1000</f>
        <v>21700</v>
      </c>
    </row>
    <row r="224" spans="1:1" x14ac:dyDescent="0.3">
      <c r="A224">
        <f>'Adujsted Source Data'!AA224*1000</f>
        <v>27500</v>
      </c>
    </row>
    <row r="225" spans="1:1" x14ac:dyDescent="0.3">
      <c r="A225">
        <f>'Adujsted Source Data'!AA225*1000</f>
        <v>30100</v>
      </c>
    </row>
    <row r="226" spans="1:1" x14ac:dyDescent="0.3">
      <c r="A226">
        <f>'Adujsted Source Data'!AA226*1000</f>
        <v>44800</v>
      </c>
    </row>
    <row r="227" spans="1:1" x14ac:dyDescent="0.3">
      <c r="A227">
        <f>'Adujsted Source Data'!AA227*1000</f>
        <v>50000</v>
      </c>
    </row>
    <row r="228" spans="1:1" x14ac:dyDescent="0.3">
      <c r="A228">
        <f>'Adujsted Source Data'!AA228*1000</f>
        <v>37600</v>
      </c>
    </row>
    <row r="229" spans="1:1" x14ac:dyDescent="0.3">
      <c r="A229">
        <f>'Adujsted Source Data'!AA229*1000</f>
        <v>31600</v>
      </c>
    </row>
    <row r="230" spans="1:1" x14ac:dyDescent="0.3">
      <c r="A230">
        <f>'Adujsted Source Data'!AA230*1000</f>
        <v>46700</v>
      </c>
    </row>
    <row r="231" spans="1:1" x14ac:dyDescent="0.3">
      <c r="A231">
        <f>'Adujsted Source Data'!AA231*1000</f>
        <v>31500</v>
      </c>
    </row>
    <row r="232" spans="1:1" x14ac:dyDescent="0.3">
      <c r="A232">
        <f>'Adujsted Source Data'!AA232*1000</f>
        <v>24300</v>
      </c>
    </row>
    <row r="233" spans="1:1" x14ac:dyDescent="0.3">
      <c r="A233">
        <f>'Adujsted Source Data'!AA233*1000</f>
        <v>31700</v>
      </c>
    </row>
    <row r="234" spans="1:1" x14ac:dyDescent="0.3">
      <c r="A234">
        <f>'Adujsted Source Data'!AA234*1000</f>
        <v>41700</v>
      </c>
    </row>
    <row r="235" spans="1:1" x14ac:dyDescent="0.3">
      <c r="A235">
        <f>'Adujsted Source Data'!AA235*1000</f>
        <v>48300</v>
      </c>
    </row>
    <row r="236" spans="1:1" x14ac:dyDescent="0.3">
      <c r="A236">
        <f>'Adujsted Source Data'!AA236*1000</f>
        <v>29000</v>
      </c>
    </row>
    <row r="237" spans="1:1" x14ac:dyDescent="0.3">
      <c r="A237">
        <f>'Adujsted Source Data'!AA237*1000</f>
        <v>24000</v>
      </c>
    </row>
    <row r="238" spans="1:1" x14ac:dyDescent="0.3">
      <c r="A238">
        <f>'Adujsted Source Data'!AA238*1000</f>
        <v>25100</v>
      </c>
    </row>
    <row r="239" spans="1:1" x14ac:dyDescent="0.3">
      <c r="A239">
        <f>'Adujsted Source Data'!AA239*1000</f>
        <v>31500</v>
      </c>
    </row>
    <row r="240" spans="1:1" x14ac:dyDescent="0.3">
      <c r="A240">
        <f>'Adujsted Source Data'!AA240*1000</f>
        <v>23700</v>
      </c>
    </row>
    <row r="241" spans="1:1" x14ac:dyDescent="0.3">
      <c r="A241">
        <f>'Adujsted Source Data'!AA241*1000</f>
        <v>23300</v>
      </c>
    </row>
    <row r="242" spans="1:1" x14ac:dyDescent="0.3">
      <c r="A242">
        <f>'Adujsted Source Data'!AA242*1000</f>
        <v>22000</v>
      </c>
    </row>
    <row r="243" spans="1:1" x14ac:dyDescent="0.3">
      <c r="A243">
        <f>'Adujsted Source Data'!AA243*1000</f>
        <v>20100</v>
      </c>
    </row>
    <row r="244" spans="1:1" x14ac:dyDescent="0.3">
      <c r="A244">
        <f>'Adujsted Source Data'!AA244*1000</f>
        <v>22200</v>
      </c>
    </row>
    <row r="245" spans="1:1" x14ac:dyDescent="0.3">
      <c r="A245">
        <f>'Adujsted Source Data'!AA245*1000</f>
        <v>23700</v>
      </c>
    </row>
    <row r="246" spans="1:1" x14ac:dyDescent="0.3">
      <c r="A246">
        <f>'Adujsted Source Data'!AA246*1000</f>
        <v>17600</v>
      </c>
    </row>
    <row r="247" spans="1:1" x14ac:dyDescent="0.3">
      <c r="A247">
        <f>'Adujsted Source Data'!AA247*1000</f>
        <v>18500</v>
      </c>
    </row>
    <row r="248" spans="1:1" x14ac:dyDescent="0.3">
      <c r="A248">
        <f>'Adujsted Source Data'!AA248*1000</f>
        <v>24300</v>
      </c>
    </row>
    <row r="249" spans="1:1" x14ac:dyDescent="0.3">
      <c r="A249">
        <f>'Adujsted Source Data'!AA249*1000</f>
        <v>20500</v>
      </c>
    </row>
    <row r="250" spans="1:1" x14ac:dyDescent="0.3">
      <c r="A250">
        <f>'Adujsted Source Data'!AA250*1000</f>
        <v>24500</v>
      </c>
    </row>
    <row r="251" spans="1:1" x14ac:dyDescent="0.3">
      <c r="A251">
        <f>'Adujsted Source Data'!AA251*1000</f>
        <v>26200</v>
      </c>
    </row>
    <row r="252" spans="1:1" x14ac:dyDescent="0.3">
      <c r="A252">
        <f>'Adujsted Source Data'!AA252*1000</f>
        <v>24400</v>
      </c>
    </row>
    <row r="253" spans="1:1" x14ac:dyDescent="0.3">
      <c r="A253">
        <f>'Adujsted Source Data'!AA253*1000</f>
        <v>24800</v>
      </c>
    </row>
    <row r="254" spans="1:1" x14ac:dyDescent="0.3">
      <c r="A254">
        <f>'Adujsted Source Data'!AA254*1000</f>
        <v>29600</v>
      </c>
    </row>
    <row r="255" spans="1:1" x14ac:dyDescent="0.3">
      <c r="A255">
        <f>'Adujsted Source Data'!AA255*1000</f>
        <v>42800</v>
      </c>
    </row>
    <row r="256" spans="1:1" x14ac:dyDescent="0.3">
      <c r="A256">
        <f>'Adujsted Source Data'!AA256*1000</f>
        <v>21900</v>
      </c>
    </row>
    <row r="257" spans="1:1" x14ac:dyDescent="0.3">
      <c r="A257">
        <f>'Adujsted Source Data'!AA257*1000</f>
        <v>20900</v>
      </c>
    </row>
    <row r="258" spans="1:1" x14ac:dyDescent="0.3">
      <c r="A258">
        <f>'Adujsted Source Data'!AA258*1000</f>
        <v>44000</v>
      </c>
    </row>
    <row r="259" spans="1:1" x14ac:dyDescent="0.3">
      <c r="A259">
        <f>'Adujsted Source Data'!AA259*1000</f>
        <v>50000</v>
      </c>
    </row>
    <row r="260" spans="1:1" x14ac:dyDescent="0.3">
      <c r="A260">
        <f>'Adujsted Source Data'!AA260*1000</f>
        <v>36000</v>
      </c>
    </row>
    <row r="261" spans="1:1" x14ac:dyDescent="0.3">
      <c r="A261">
        <f>'Adujsted Source Data'!AA261*1000</f>
        <v>30100</v>
      </c>
    </row>
    <row r="262" spans="1:1" x14ac:dyDescent="0.3">
      <c r="A262">
        <f>'Adujsted Source Data'!AA262*1000</f>
        <v>33800</v>
      </c>
    </row>
    <row r="263" spans="1:1" x14ac:dyDescent="0.3">
      <c r="A263">
        <f>'Adujsted Source Data'!AA263*1000</f>
        <v>43100</v>
      </c>
    </row>
    <row r="264" spans="1:1" x14ac:dyDescent="0.3">
      <c r="A264">
        <f>'Adujsted Source Data'!AA264*1000</f>
        <v>48800</v>
      </c>
    </row>
    <row r="265" spans="1:1" x14ac:dyDescent="0.3">
      <c r="A265">
        <f>'Adujsted Source Data'!AA265*1000</f>
        <v>31000</v>
      </c>
    </row>
    <row r="266" spans="1:1" x14ac:dyDescent="0.3">
      <c r="A266">
        <f>'Adujsted Source Data'!AA266*1000</f>
        <v>36500</v>
      </c>
    </row>
    <row r="267" spans="1:1" x14ac:dyDescent="0.3">
      <c r="A267">
        <f>'Adujsted Source Data'!AA267*1000</f>
        <v>22800</v>
      </c>
    </row>
    <row r="268" spans="1:1" x14ac:dyDescent="0.3">
      <c r="A268">
        <f>'Adujsted Source Data'!AA268*1000</f>
        <v>30700</v>
      </c>
    </row>
    <row r="269" spans="1:1" x14ac:dyDescent="0.3">
      <c r="A269">
        <f>'Adujsted Source Data'!AA269*1000</f>
        <v>50000</v>
      </c>
    </row>
    <row r="270" spans="1:1" x14ac:dyDescent="0.3">
      <c r="A270">
        <f>'Adujsted Source Data'!AA270*1000</f>
        <v>43500</v>
      </c>
    </row>
    <row r="271" spans="1:1" x14ac:dyDescent="0.3">
      <c r="A271">
        <f>'Adujsted Source Data'!AA271*1000</f>
        <v>20700</v>
      </c>
    </row>
    <row r="272" spans="1:1" x14ac:dyDescent="0.3">
      <c r="A272">
        <f>'Adujsted Source Data'!AA272*1000</f>
        <v>21100</v>
      </c>
    </row>
    <row r="273" spans="1:1" x14ac:dyDescent="0.3">
      <c r="A273">
        <f>'Adujsted Source Data'!AA273*1000</f>
        <v>25200</v>
      </c>
    </row>
    <row r="274" spans="1:1" x14ac:dyDescent="0.3">
      <c r="A274">
        <f>'Adujsted Source Data'!AA274*1000</f>
        <v>24400</v>
      </c>
    </row>
    <row r="275" spans="1:1" x14ac:dyDescent="0.3">
      <c r="A275">
        <f>'Adujsted Source Data'!AA275*1000</f>
        <v>35200</v>
      </c>
    </row>
    <row r="276" spans="1:1" x14ac:dyDescent="0.3">
      <c r="A276">
        <f>'Adujsted Source Data'!AA276*1000</f>
        <v>32400</v>
      </c>
    </row>
    <row r="277" spans="1:1" x14ac:dyDescent="0.3">
      <c r="A277">
        <f>'Adujsted Source Data'!AA277*1000</f>
        <v>32000</v>
      </c>
    </row>
    <row r="278" spans="1:1" x14ac:dyDescent="0.3">
      <c r="A278">
        <f>'Adujsted Source Data'!AA278*1000</f>
        <v>33200</v>
      </c>
    </row>
    <row r="279" spans="1:1" x14ac:dyDescent="0.3">
      <c r="A279">
        <f>'Adujsted Source Data'!AA279*1000</f>
        <v>33100</v>
      </c>
    </row>
    <row r="280" spans="1:1" x14ac:dyDescent="0.3">
      <c r="A280">
        <f>'Adujsted Source Data'!AA280*1000</f>
        <v>29100</v>
      </c>
    </row>
    <row r="281" spans="1:1" x14ac:dyDescent="0.3">
      <c r="A281">
        <f>'Adujsted Source Data'!AA281*1000</f>
        <v>35100</v>
      </c>
    </row>
    <row r="282" spans="1:1" x14ac:dyDescent="0.3">
      <c r="A282">
        <f>'Adujsted Source Data'!AA282*1000</f>
        <v>45400</v>
      </c>
    </row>
    <row r="283" spans="1:1" x14ac:dyDescent="0.3">
      <c r="A283">
        <f>'Adujsted Source Data'!AA283*1000</f>
        <v>35400</v>
      </c>
    </row>
    <row r="284" spans="1:1" x14ac:dyDescent="0.3">
      <c r="A284">
        <f>'Adujsted Source Data'!AA284*1000</f>
        <v>46000</v>
      </c>
    </row>
    <row r="285" spans="1:1" x14ac:dyDescent="0.3">
      <c r="A285">
        <f>'Adujsted Source Data'!AA285*1000</f>
        <v>50000</v>
      </c>
    </row>
    <row r="286" spans="1:1" x14ac:dyDescent="0.3">
      <c r="A286">
        <f>'Adujsted Source Data'!AA286*1000</f>
        <v>32200.000000000004</v>
      </c>
    </row>
    <row r="287" spans="1:1" x14ac:dyDescent="0.3">
      <c r="A287">
        <f>'Adujsted Source Data'!AA287*1000</f>
        <v>22000</v>
      </c>
    </row>
    <row r="288" spans="1:1" x14ac:dyDescent="0.3">
      <c r="A288">
        <f>'Adujsted Source Data'!AA288*1000</f>
        <v>20100</v>
      </c>
    </row>
    <row r="289" spans="1:1" x14ac:dyDescent="0.3">
      <c r="A289">
        <f>'Adujsted Source Data'!AA289*1000</f>
        <v>23200</v>
      </c>
    </row>
    <row r="290" spans="1:1" x14ac:dyDescent="0.3">
      <c r="A290">
        <f>'Adujsted Source Data'!AA290*1000</f>
        <v>22300</v>
      </c>
    </row>
    <row r="291" spans="1:1" x14ac:dyDescent="0.3">
      <c r="A291">
        <f>'Adujsted Source Data'!AA291*1000</f>
        <v>24800</v>
      </c>
    </row>
    <row r="292" spans="1:1" x14ac:dyDescent="0.3">
      <c r="A292">
        <f>'Adujsted Source Data'!AA292*1000</f>
        <v>28500</v>
      </c>
    </row>
    <row r="293" spans="1:1" x14ac:dyDescent="0.3">
      <c r="A293">
        <f>'Adujsted Source Data'!AA293*1000</f>
        <v>37300</v>
      </c>
    </row>
    <row r="294" spans="1:1" x14ac:dyDescent="0.3">
      <c r="A294">
        <f>'Adujsted Source Data'!AA294*1000</f>
        <v>27900</v>
      </c>
    </row>
    <row r="295" spans="1:1" x14ac:dyDescent="0.3">
      <c r="A295">
        <f>'Adujsted Source Data'!AA295*1000</f>
        <v>23900</v>
      </c>
    </row>
    <row r="296" spans="1:1" x14ac:dyDescent="0.3">
      <c r="A296">
        <f>'Adujsted Source Data'!AA296*1000</f>
        <v>21700</v>
      </c>
    </row>
    <row r="297" spans="1:1" x14ac:dyDescent="0.3">
      <c r="A297">
        <f>'Adujsted Source Data'!AA297*1000</f>
        <v>28600</v>
      </c>
    </row>
    <row r="298" spans="1:1" x14ac:dyDescent="0.3">
      <c r="A298">
        <f>'Adujsted Source Data'!AA298*1000</f>
        <v>27100</v>
      </c>
    </row>
    <row r="299" spans="1:1" x14ac:dyDescent="0.3">
      <c r="A299">
        <f>'Adujsted Source Data'!AA299*1000</f>
        <v>20300</v>
      </c>
    </row>
    <row r="300" spans="1:1" x14ac:dyDescent="0.3">
      <c r="A300">
        <f>'Adujsted Source Data'!AA300*1000</f>
        <v>22500</v>
      </c>
    </row>
    <row r="301" spans="1:1" x14ac:dyDescent="0.3">
      <c r="A301">
        <f>'Adujsted Source Data'!AA301*1000</f>
        <v>29000</v>
      </c>
    </row>
    <row r="302" spans="1:1" x14ac:dyDescent="0.3">
      <c r="A302">
        <f>'Adujsted Source Data'!AA302*1000</f>
        <v>24800</v>
      </c>
    </row>
    <row r="303" spans="1:1" x14ac:dyDescent="0.3">
      <c r="A303">
        <f>'Adujsted Source Data'!AA303*1000</f>
        <v>22000</v>
      </c>
    </row>
    <row r="304" spans="1:1" x14ac:dyDescent="0.3">
      <c r="A304">
        <f>'Adujsted Source Data'!AA304*1000</f>
        <v>26400</v>
      </c>
    </row>
    <row r="305" spans="1:1" x14ac:dyDescent="0.3">
      <c r="A305">
        <f>'Adujsted Source Data'!AA305*1000</f>
        <v>33100</v>
      </c>
    </row>
    <row r="306" spans="1:1" x14ac:dyDescent="0.3">
      <c r="A306">
        <f>'Adujsted Source Data'!AA306*1000</f>
        <v>36100</v>
      </c>
    </row>
    <row r="307" spans="1:1" x14ac:dyDescent="0.3">
      <c r="A307">
        <f>'Adujsted Source Data'!AA307*1000</f>
        <v>28400</v>
      </c>
    </row>
    <row r="308" spans="1:1" x14ac:dyDescent="0.3">
      <c r="A308">
        <f>'Adujsted Source Data'!AA308*1000</f>
        <v>33400</v>
      </c>
    </row>
    <row r="309" spans="1:1" x14ac:dyDescent="0.3">
      <c r="A309">
        <f>'Adujsted Source Data'!AA309*1000</f>
        <v>28200</v>
      </c>
    </row>
    <row r="310" spans="1:1" x14ac:dyDescent="0.3">
      <c r="A310">
        <f>'Adujsted Source Data'!AA310*1000</f>
        <v>22800</v>
      </c>
    </row>
    <row r="311" spans="1:1" x14ac:dyDescent="0.3">
      <c r="A311">
        <f>'Adujsted Source Data'!AA311*1000</f>
        <v>20300</v>
      </c>
    </row>
    <row r="312" spans="1:1" x14ac:dyDescent="0.3">
      <c r="A312">
        <f>'Adujsted Source Data'!AA312*1000</f>
        <v>16100.000000000002</v>
      </c>
    </row>
    <row r="313" spans="1:1" x14ac:dyDescent="0.3">
      <c r="A313">
        <f>'Adujsted Source Data'!AA313*1000</f>
        <v>22100</v>
      </c>
    </row>
    <row r="314" spans="1:1" x14ac:dyDescent="0.3">
      <c r="A314">
        <f>'Adujsted Source Data'!AA314*1000</f>
        <v>19400</v>
      </c>
    </row>
    <row r="315" spans="1:1" x14ac:dyDescent="0.3">
      <c r="A315">
        <f>'Adujsted Source Data'!AA315*1000</f>
        <v>21600</v>
      </c>
    </row>
    <row r="316" spans="1:1" x14ac:dyDescent="0.3">
      <c r="A316">
        <f>'Adujsted Source Data'!AA316*1000</f>
        <v>23800</v>
      </c>
    </row>
    <row r="317" spans="1:1" x14ac:dyDescent="0.3">
      <c r="A317">
        <f>'Adujsted Source Data'!AA317*1000</f>
        <v>16200</v>
      </c>
    </row>
    <row r="318" spans="1:1" x14ac:dyDescent="0.3">
      <c r="A318">
        <f>'Adujsted Source Data'!AA318*1000</f>
        <v>17800</v>
      </c>
    </row>
    <row r="319" spans="1:1" x14ac:dyDescent="0.3">
      <c r="A319">
        <f>'Adujsted Source Data'!AA319*1000</f>
        <v>19800</v>
      </c>
    </row>
    <row r="320" spans="1:1" x14ac:dyDescent="0.3">
      <c r="A320">
        <f>'Adujsted Source Data'!AA320*1000</f>
        <v>23100</v>
      </c>
    </row>
    <row r="321" spans="1:1" x14ac:dyDescent="0.3">
      <c r="A321">
        <f>'Adujsted Source Data'!AA321*1000</f>
        <v>21000</v>
      </c>
    </row>
    <row r="322" spans="1:1" x14ac:dyDescent="0.3">
      <c r="A322">
        <f>'Adujsted Source Data'!AA322*1000</f>
        <v>23800</v>
      </c>
    </row>
    <row r="323" spans="1:1" x14ac:dyDescent="0.3">
      <c r="A323">
        <f>'Adujsted Source Data'!AA323*1000</f>
        <v>23100</v>
      </c>
    </row>
    <row r="324" spans="1:1" x14ac:dyDescent="0.3">
      <c r="A324">
        <f>'Adujsted Source Data'!AA324*1000</f>
        <v>20400</v>
      </c>
    </row>
    <row r="325" spans="1:1" x14ac:dyDescent="0.3">
      <c r="A325">
        <f>'Adujsted Source Data'!AA325*1000</f>
        <v>18500</v>
      </c>
    </row>
    <row r="326" spans="1:1" x14ac:dyDescent="0.3">
      <c r="A326">
        <f>'Adujsted Source Data'!AA326*1000</f>
        <v>25000</v>
      </c>
    </row>
    <row r="327" spans="1:1" x14ac:dyDescent="0.3">
      <c r="A327">
        <f>'Adujsted Source Data'!AA327*1000</f>
        <v>24600</v>
      </c>
    </row>
    <row r="328" spans="1:1" x14ac:dyDescent="0.3">
      <c r="A328">
        <f>'Adujsted Source Data'!AA328*1000</f>
        <v>23000</v>
      </c>
    </row>
    <row r="329" spans="1:1" x14ac:dyDescent="0.3">
      <c r="A329">
        <f>'Adujsted Source Data'!AA329*1000</f>
        <v>22200</v>
      </c>
    </row>
    <row r="330" spans="1:1" x14ac:dyDescent="0.3">
      <c r="A330">
        <f>'Adujsted Source Data'!AA330*1000</f>
        <v>19300</v>
      </c>
    </row>
    <row r="331" spans="1:1" x14ac:dyDescent="0.3">
      <c r="A331">
        <f>'Adujsted Source Data'!AA331*1000</f>
        <v>22600</v>
      </c>
    </row>
    <row r="332" spans="1:1" x14ac:dyDescent="0.3">
      <c r="A332">
        <f>'Adujsted Source Data'!AA332*1000</f>
        <v>19800</v>
      </c>
    </row>
    <row r="333" spans="1:1" x14ac:dyDescent="0.3">
      <c r="A333">
        <f>'Adujsted Source Data'!AA333*1000</f>
        <v>17100</v>
      </c>
    </row>
    <row r="334" spans="1:1" x14ac:dyDescent="0.3">
      <c r="A334">
        <f>'Adujsted Source Data'!AA334*1000</f>
        <v>19400</v>
      </c>
    </row>
    <row r="335" spans="1:1" x14ac:dyDescent="0.3">
      <c r="A335">
        <f>'Adujsted Source Data'!AA335*1000</f>
        <v>22200</v>
      </c>
    </row>
    <row r="336" spans="1:1" x14ac:dyDescent="0.3">
      <c r="A336">
        <f>'Adujsted Source Data'!AA336*1000</f>
        <v>20700</v>
      </c>
    </row>
    <row r="337" spans="1:1" x14ac:dyDescent="0.3">
      <c r="A337">
        <f>'Adujsted Source Data'!AA337*1000</f>
        <v>21100</v>
      </c>
    </row>
    <row r="338" spans="1:1" x14ac:dyDescent="0.3">
      <c r="A338">
        <f>'Adujsted Source Data'!AA338*1000</f>
        <v>19500</v>
      </c>
    </row>
    <row r="339" spans="1:1" x14ac:dyDescent="0.3">
      <c r="A339">
        <f>'Adujsted Source Data'!AA339*1000</f>
        <v>18500</v>
      </c>
    </row>
    <row r="340" spans="1:1" x14ac:dyDescent="0.3">
      <c r="A340">
        <f>'Adujsted Source Data'!AA340*1000</f>
        <v>20600</v>
      </c>
    </row>
    <row r="341" spans="1:1" x14ac:dyDescent="0.3">
      <c r="A341">
        <f>'Adujsted Source Data'!AA341*1000</f>
        <v>19000</v>
      </c>
    </row>
    <row r="342" spans="1:1" x14ac:dyDescent="0.3">
      <c r="A342">
        <f>'Adujsted Source Data'!AA342*1000</f>
        <v>18700</v>
      </c>
    </row>
    <row r="343" spans="1:1" x14ac:dyDescent="0.3">
      <c r="A343">
        <f>'Adujsted Source Data'!AA343*1000</f>
        <v>32700.000000000004</v>
      </c>
    </row>
    <row r="344" spans="1:1" x14ac:dyDescent="0.3">
      <c r="A344">
        <f>'Adujsted Source Data'!AA344*1000</f>
        <v>16500</v>
      </c>
    </row>
    <row r="345" spans="1:1" x14ac:dyDescent="0.3">
      <c r="A345">
        <f>'Adujsted Source Data'!AA345*1000</f>
        <v>23900</v>
      </c>
    </row>
    <row r="346" spans="1:1" x14ac:dyDescent="0.3">
      <c r="A346">
        <f>'Adujsted Source Data'!AA346*1000</f>
        <v>31200</v>
      </c>
    </row>
    <row r="347" spans="1:1" x14ac:dyDescent="0.3">
      <c r="A347">
        <f>'Adujsted Source Data'!AA347*1000</f>
        <v>17500</v>
      </c>
    </row>
    <row r="348" spans="1:1" x14ac:dyDescent="0.3">
      <c r="A348">
        <f>'Adujsted Source Data'!AA348*1000</f>
        <v>17200</v>
      </c>
    </row>
    <row r="349" spans="1:1" x14ac:dyDescent="0.3">
      <c r="A349">
        <f>'Adujsted Source Data'!AA349*1000</f>
        <v>23100</v>
      </c>
    </row>
    <row r="350" spans="1:1" x14ac:dyDescent="0.3">
      <c r="A350">
        <f>'Adujsted Source Data'!AA350*1000</f>
        <v>24500</v>
      </c>
    </row>
    <row r="351" spans="1:1" x14ac:dyDescent="0.3">
      <c r="A351">
        <f>'Adujsted Source Data'!AA351*1000</f>
        <v>26600</v>
      </c>
    </row>
    <row r="352" spans="1:1" x14ac:dyDescent="0.3">
      <c r="A352">
        <f>'Adujsted Source Data'!AA352*1000</f>
        <v>22900</v>
      </c>
    </row>
    <row r="353" spans="1:1" x14ac:dyDescent="0.3">
      <c r="A353">
        <f>'Adujsted Source Data'!AA353*1000</f>
        <v>24100</v>
      </c>
    </row>
    <row r="354" spans="1:1" x14ac:dyDescent="0.3">
      <c r="A354">
        <f>'Adujsted Source Data'!AA354*1000</f>
        <v>18600</v>
      </c>
    </row>
    <row r="355" spans="1:1" x14ac:dyDescent="0.3">
      <c r="A355">
        <f>'Adujsted Source Data'!AA355*1000</f>
        <v>30100</v>
      </c>
    </row>
    <row r="356" spans="1:1" x14ac:dyDescent="0.3">
      <c r="A356">
        <f>'Adujsted Source Data'!AA356*1000</f>
        <v>18200</v>
      </c>
    </row>
    <row r="357" spans="1:1" x14ac:dyDescent="0.3">
      <c r="A357">
        <f>'Adujsted Source Data'!AA357*1000</f>
        <v>20600</v>
      </c>
    </row>
    <row r="358" spans="1:1" x14ac:dyDescent="0.3">
      <c r="A358">
        <f>'Adujsted Source Data'!AA358*1000</f>
        <v>17800</v>
      </c>
    </row>
    <row r="359" spans="1:1" x14ac:dyDescent="0.3">
      <c r="A359">
        <f>'Adujsted Source Data'!AA359*1000</f>
        <v>21700</v>
      </c>
    </row>
    <row r="360" spans="1:1" x14ac:dyDescent="0.3">
      <c r="A360">
        <f>'Adujsted Source Data'!AA360*1000</f>
        <v>22700</v>
      </c>
    </row>
    <row r="361" spans="1:1" x14ac:dyDescent="0.3">
      <c r="A361">
        <f>'Adujsted Source Data'!AA361*1000</f>
        <v>22600</v>
      </c>
    </row>
    <row r="362" spans="1:1" x14ac:dyDescent="0.3">
      <c r="A362">
        <f>'Adujsted Source Data'!AA362*1000</f>
        <v>25000</v>
      </c>
    </row>
    <row r="363" spans="1:1" x14ac:dyDescent="0.3">
      <c r="A363">
        <f>'Adujsted Source Data'!AA363*1000</f>
        <v>19900</v>
      </c>
    </row>
    <row r="364" spans="1:1" x14ac:dyDescent="0.3">
      <c r="A364">
        <f>'Adujsted Source Data'!AA364*1000</f>
        <v>20800</v>
      </c>
    </row>
    <row r="365" spans="1:1" x14ac:dyDescent="0.3">
      <c r="A365">
        <f>'Adujsted Source Data'!AA365*1000</f>
        <v>16800</v>
      </c>
    </row>
    <row r="366" spans="1:1" x14ac:dyDescent="0.3">
      <c r="A366">
        <f>'Adujsted Source Data'!AA366*1000</f>
        <v>21900</v>
      </c>
    </row>
    <row r="367" spans="1:1" x14ac:dyDescent="0.3">
      <c r="A367">
        <f>'Adujsted Source Data'!AA367*1000</f>
        <v>27500</v>
      </c>
    </row>
    <row r="368" spans="1:1" x14ac:dyDescent="0.3">
      <c r="A368">
        <f>'Adujsted Source Data'!AA368*1000</f>
        <v>21900</v>
      </c>
    </row>
    <row r="369" spans="1:1" x14ac:dyDescent="0.3">
      <c r="A369">
        <f>'Adujsted Source Data'!AA369*1000</f>
        <v>23100</v>
      </c>
    </row>
    <row r="370" spans="1:1" x14ac:dyDescent="0.3">
      <c r="A370">
        <f>'Adujsted Source Data'!AA370*1000</f>
        <v>50000</v>
      </c>
    </row>
    <row r="371" spans="1:1" x14ac:dyDescent="0.3">
      <c r="A371">
        <f>'Adujsted Source Data'!AA371*1000</f>
        <v>50000</v>
      </c>
    </row>
    <row r="372" spans="1:1" x14ac:dyDescent="0.3">
      <c r="A372">
        <f>'Adujsted Source Data'!AA372*1000</f>
        <v>50000</v>
      </c>
    </row>
    <row r="373" spans="1:1" x14ac:dyDescent="0.3">
      <c r="A373">
        <f>'Adujsted Source Data'!AA373*1000</f>
        <v>50000</v>
      </c>
    </row>
    <row r="374" spans="1:1" x14ac:dyDescent="0.3">
      <c r="A374">
        <f>'Adujsted Source Data'!AA374*1000</f>
        <v>50000</v>
      </c>
    </row>
    <row r="375" spans="1:1" x14ac:dyDescent="0.3">
      <c r="A375">
        <f>'Adujsted Source Data'!AA375*1000</f>
        <v>13800</v>
      </c>
    </row>
    <row r="376" spans="1:1" x14ac:dyDescent="0.3">
      <c r="A376">
        <f>'Adujsted Source Data'!AA376*1000</f>
        <v>13800</v>
      </c>
    </row>
    <row r="377" spans="1:1" x14ac:dyDescent="0.3">
      <c r="A377">
        <f>'Adujsted Source Data'!AA377*1000</f>
        <v>15000</v>
      </c>
    </row>
    <row r="378" spans="1:1" x14ac:dyDescent="0.3">
      <c r="A378">
        <f>'Adujsted Source Data'!AA378*1000</f>
        <v>13900</v>
      </c>
    </row>
    <row r="379" spans="1:1" x14ac:dyDescent="0.3">
      <c r="A379">
        <f>'Adujsted Source Data'!AA379*1000</f>
        <v>13300</v>
      </c>
    </row>
    <row r="380" spans="1:1" x14ac:dyDescent="0.3">
      <c r="A380">
        <f>'Adujsted Source Data'!AA380*1000</f>
        <v>13100</v>
      </c>
    </row>
    <row r="381" spans="1:1" x14ac:dyDescent="0.3">
      <c r="A381">
        <f>'Adujsted Source Data'!AA381*1000</f>
        <v>10200</v>
      </c>
    </row>
    <row r="382" spans="1:1" x14ac:dyDescent="0.3">
      <c r="A382">
        <f>'Adujsted Source Data'!AA382*1000</f>
        <v>10400</v>
      </c>
    </row>
    <row r="383" spans="1:1" x14ac:dyDescent="0.3">
      <c r="A383">
        <f>'Adujsted Source Data'!AA383*1000</f>
        <v>10900</v>
      </c>
    </row>
    <row r="384" spans="1:1" x14ac:dyDescent="0.3">
      <c r="A384">
        <f>'Adujsted Source Data'!AA384*1000</f>
        <v>11300</v>
      </c>
    </row>
    <row r="385" spans="1:1" x14ac:dyDescent="0.3">
      <c r="A385">
        <f>'Adujsted Source Data'!AA385*1000</f>
        <v>12300</v>
      </c>
    </row>
    <row r="386" spans="1:1" x14ac:dyDescent="0.3">
      <c r="A386">
        <f>'Adujsted Source Data'!AA386*1000</f>
        <v>8800</v>
      </c>
    </row>
    <row r="387" spans="1:1" x14ac:dyDescent="0.3">
      <c r="A387">
        <f>'Adujsted Source Data'!AA387*1000</f>
        <v>7200</v>
      </c>
    </row>
    <row r="388" spans="1:1" x14ac:dyDescent="0.3">
      <c r="A388">
        <f>'Adujsted Source Data'!AA388*1000</f>
        <v>10500</v>
      </c>
    </row>
    <row r="389" spans="1:1" x14ac:dyDescent="0.3">
      <c r="A389">
        <f>'Adujsted Source Data'!AA389*1000</f>
        <v>7400</v>
      </c>
    </row>
    <row r="390" spans="1:1" x14ac:dyDescent="0.3">
      <c r="A390">
        <f>'Adujsted Source Data'!AA390*1000</f>
        <v>10200</v>
      </c>
    </row>
    <row r="391" spans="1:1" x14ac:dyDescent="0.3">
      <c r="A391">
        <f>'Adujsted Source Data'!AA391*1000</f>
        <v>11500</v>
      </c>
    </row>
    <row r="392" spans="1:1" x14ac:dyDescent="0.3">
      <c r="A392">
        <f>'Adujsted Source Data'!AA392*1000</f>
        <v>15100</v>
      </c>
    </row>
    <row r="393" spans="1:1" x14ac:dyDescent="0.3">
      <c r="A393">
        <f>'Adujsted Source Data'!AA393*1000</f>
        <v>23200</v>
      </c>
    </row>
    <row r="394" spans="1:1" x14ac:dyDescent="0.3">
      <c r="A394">
        <f>'Adujsted Source Data'!AA394*1000</f>
        <v>9700</v>
      </c>
    </row>
    <row r="395" spans="1:1" x14ac:dyDescent="0.3">
      <c r="A395">
        <f>'Adujsted Source Data'!AA395*1000</f>
        <v>13800</v>
      </c>
    </row>
    <row r="396" spans="1:1" x14ac:dyDescent="0.3">
      <c r="A396">
        <f>'Adujsted Source Data'!AA396*1000</f>
        <v>12700</v>
      </c>
    </row>
    <row r="397" spans="1:1" x14ac:dyDescent="0.3">
      <c r="A397">
        <f>'Adujsted Source Data'!AA397*1000</f>
        <v>13100</v>
      </c>
    </row>
    <row r="398" spans="1:1" x14ac:dyDescent="0.3">
      <c r="A398">
        <f>'Adujsted Source Data'!AA398*1000</f>
        <v>12500</v>
      </c>
    </row>
    <row r="399" spans="1:1" x14ac:dyDescent="0.3">
      <c r="A399">
        <f>'Adujsted Source Data'!AA399*1000</f>
        <v>8500</v>
      </c>
    </row>
    <row r="400" spans="1:1" x14ac:dyDescent="0.3">
      <c r="A400">
        <f>'Adujsted Source Data'!AA400*1000</f>
        <v>5000</v>
      </c>
    </row>
    <row r="401" spans="1:1" x14ac:dyDescent="0.3">
      <c r="A401">
        <f>'Adujsted Source Data'!AA401*1000</f>
        <v>6300</v>
      </c>
    </row>
    <row r="402" spans="1:1" x14ac:dyDescent="0.3">
      <c r="A402">
        <f>'Adujsted Source Data'!AA402*1000</f>
        <v>5600</v>
      </c>
    </row>
    <row r="403" spans="1:1" x14ac:dyDescent="0.3">
      <c r="A403">
        <f>'Adujsted Source Data'!AA403*1000</f>
        <v>7200</v>
      </c>
    </row>
    <row r="404" spans="1:1" x14ac:dyDescent="0.3">
      <c r="A404">
        <f>'Adujsted Source Data'!AA404*1000</f>
        <v>12100</v>
      </c>
    </row>
    <row r="405" spans="1:1" x14ac:dyDescent="0.3">
      <c r="A405">
        <f>'Adujsted Source Data'!AA405*1000</f>
        <v>8300</v>
      </c>
    </row>
    <row r="406" spans="1:1" x14ac:dyDescent="0.3">
      <c r="A406">
        <f>'Adujsted Source Data'!AA406*1000</f>
        <v>8500</v>
      </c>
    </row>
    <row r="407" spans="1:1" x14ac:dyDescent="0.3">
      <c r="A407">
        <f>'Adujsted Source Data'!AA407*1000</f>
        <v>5000</v>
      </c>
    </row>
    <row r="408" spans="1:1" x14ac:dyDescent="0.3">
      <c r="A408">
        <f>'Adujsted Source Data'!AA408*1000</f>
        <v>11900</v>
      </c>
    </row>
    <row r="409" spans="1:1" x14ac:dyDescent="0.3">
      <c r="A409">
        <f>'Adujsted Source Data'!AA409*1000</f>
        <v>27900</v>
      </c>
    </row>
    <row r="410" spans="1:1" x14ac:dyDescent="0.3">
      <c r="A410">
        <f>'Adujsted Source Data'!AA410*1000</f>
        <v>17200</v>
      </c>
    </row>
    <row r="411" spans="1:1" x14ac:dyDescent="0.3">
      <c r="A411">
        <f>'Adujsted Source Data'!AA411*1000</f>
        <v>27500</v>
      </c>
    </row>
    <row r="412" spans="1:1" x14ac:dyDescent="0.3">
      <c r="A412">
        <f>'Adujsted Source Data'!AA412*1000</f>
        <v>15000</v>
      </c>
    </row>
    <row r="413" spans="1:1" x14ac:dyDescent="0.3">
      <c r="A413">
        <f>'Adujsted Source Data'!AA413*1000</f>
        <v>17200</v>
      </c>
    </row>
    <row r="414" spans="1:1" x14ac:dyDescent="0.3">
      <c r="A414">
        <f>'Adujsted Source Data'!AA414*1000</f>
        <v>17900</v>
      </c>
    </row>
    <row r="415" spans="1:1" x14ac:dyDescent="0.3">
      <c r="A415">
        <f>'Adujsted Source Data'!AA415*1000</f>
        <v>16300</v>
      </c>
    </row>
    <row r="416" spans="1:1" x14ac:dyDescent="0.3">
      <c r="A416">
        <f>'Adujsted Source Data'!AA416*1000</f>
        <v>7000</v>
      </c>
    </row>
    <row r="417" spans="1:1" x14ac:dyDescent="0.3">
      <c r="A417">
        <f>'Adujsted Source Data'!AA417*1000</f>
        <v>7200</v>
      </c>
    </row>
    <row r="418" spans="1:1" x14ac:dyDescent="0.3">
      <c r="A418">
        <f>'Adujsted Source Data'!AA418*1000</f>
        <v>7500</v>
      </c>
    </row>
    <row r="419" spans="1:1" x14ac:dyDescent="0.3">
      <c r="A419">
        <f>'Adujsted Source Data'!AA419*1000</f>
        <v>10400</v>
      </c>
    </row>
    <row r="420" spans="1:1" x14ac:dyDescent="0.3">
      <c r="A420">
        <f>'Adujsted Source Data'!AA420*1000</f>
        <v>8800</v>
      </c>
    </row>
    <row r="421" spans="1:1" x14ac:dyDescent="0.3">
      <c r="A421">
        <f>'Adujsted Source Data'!AA421*1000</f>
        <v>8400</v>
      </c>
    </row>
    <row r="422" spans="1:1" x14ac:dyDescent="0.3">
      <c r="A422">
        <f>'Adujsted Source Data'!AA422*1000</f>
        <v>16700</v>
      </c>
    </row>
    <row r="423" spans="1:1" x14ac:dyDescent="0.3">
      <c r="A423">
        <f>'Adujsted Source Data'!AA423*1000</f>
        <v>14200</v>
      </c>
    </row>
    <row r="424" spans="1:1" x14ac:dyDescent="0.3">
      <c r="A424">
        <f>'Adujsted Source Data'!AA424*1000</f>
        <v>20800</v>
      </c>
    </row>
    <row r="425" spans="1:1" x14ac:dyDescent="0.3">
      <c r="A425">
        <f>'Adujsted Source Data'!AA425*1000</f>
        <v>13400</v>
      </c>
    </row>
    <row r="426" spans="1:1" x14ac:dyDescent="0.3">
      <c r="A426">
        <f>'Adujsted Source Data'!AA426*1000</f>
        <v>11700</v>
      </c>
    </row>
    <row r="427" spans="1:1" x14ac:dyDescent="0.3">
      <c r="A427">
        <f>'Adujsted Source Data'!AA427*1000</f>
        <v>8300</v>
      </c>
    </row>
    <row r="428" spans="1:1" x14ac:dyDescent="0.3">
      <c r="A428">
        <f>'Adujsted Source Data'!AA428*1000</f>
        <v>10200</v>
      </c>
    </row>
    <row r="429" spans="1:1" x14ac:dyDescent="0.3">
      <c r="A429">
        <f>'Adujsted Source Data'!AA429*1000</f>
        <v>10900</v>
      </c>
    </row>
    <row r="430" spans="1:1" x14ac:dyDescent="0.3">
      <c r="A430">
        <f>'Adujsted Source Data'!AA430*1000</f>
        <v>11000</v>
      </c>
    </row>
    <row r="431" spans="1:1" x14ac:dyDescent="0.3">
      <c r="A431">
        <f>'Adujsted Source Data'!AA431*1000</f>
        <v>9500</v>
      </c>
    </row>
    <row r="432" spans="1:1" x14ac:dyDescent="0.3">
      <c r="A432">
        <f>'Adujsted Source Data'!AA432*1000</f>
        <v>14500</v>
      </c>
    </row>
    <row r="433" spans="1:1" x14ac:dyDescent="0.3">
      <c r="A433">
        <f>'Adujsted Source Data'!AA433*1000</f>
        <v>14100</v>
      </c>
    </row>
    <row r="434" spans="1:1" x14ac:dyDescent="0.3">
      <c r="A434">
        <f>'Adujsted Source Data'!AA434*1000</f>
        <v>16100.000000000002</v>
      </c>
    </row>
    <row r="435" spans="1:1" x14ac:dyDescent="0.3">
      <c r="A435">
        <f>'Adujsted Source Data'!AA435*1000</f>
        <v>14300</v>
      </c>
    </row>
    <row r="436" spans="1:1" x14ac:dyDescent="0.3">
      <c r="A436">
        <f>'Adujsted Source Data'!AA436*1000</f>
        <v>11700</v>
      </c>
    </row>
    <row r="437" spans="1:1" x14ac:dyDescent="0.3">
      <c r="A437">
        <f>'Adujsted Source Data'!AA437*1000</f>
        <v>13400</v>
      </c>
    </row>
    <row r="438" spans="1:1" x14ac:dyDescent="0.3">
      <c r="A438">
        <f>'Adujsted Source Data'!AA438*1000</f>
        <v>9600</v>
      </c>
    </row>
    <row r="439" spans="1:1" x14ac:dyDescent="0.3">
      <c r="A439">
        <f>'Adujsted Source Data'!AA439*1000</f>
        <v>8700</v>
      </c>
    </row>
    <row r="440" spans="1:1" x14ac:dyDescent="0.3">
      <c r="A440">
        <f>'Adujsted Source Data'!AA440*1000</f>
        <v>8400</v>
      </c>
    </row>
    <row r="441" spans="1:1" x14ac:dyDescent="0.3">
      <c r="A441">
        <f>'Adujsted Source Data'!AA441*1000</f>
        <v>12800</v>
      </c>
    </row>
    <row r="442" spans="1:1" x14ac:dyDescent="0.3">
      <c r="A442">
        <f>'Adujsted Source Data'!AA442*1000</f>
        <v>10500</v>
      </c>
    </row>
    <row r="443" spans="1:1" x14ac:dyDescent="0.3">
      <c r="A443">
        <f>'Adujsted Source Data'!AA443*1000</f>
        <v>17100</v>
      </c>
    </row>
    <row r="444" spans="1:1" x14ac:dyDescent="0.3">
      <c r="A444">
        <f>'Adujsted Source Data'!AA444*1000</f>
        <v>18400</v>
      </c>
    </row>
    <row r="445" spans="1:1" x14ac:dyDescent="0.3">
      <c r="A445">
        <f>'Adujsted Source Data'!AA445*1000</f>
        <v>15400</v>
      </c>
    </row>
    <row r="446" spans="1:1" x14ac:dyDescent="0.3">
      <c r="A446">
        <f>'Adujsted Source Data'!AA446*1000</f>
        <v>10800</v>
      </c>
    </row>
    <row r="447" spans="1:1" x14ac:dyDescent="0.3">
      <c r="A447">
        <f>'Adujsted Source Data'!AA447*1000</f>
        <v>11800</v>
      </c>
    </row>
    <row r="448" spans="1:1" x14ac:dyDescent="0.3">
      <c r="A448">
        <f>'Adujsted Source Data'!AA448*1000</f>
        <v>14900</v>
      </c>
    </row>
    <row r="449" spans="1:1" x14ac:dyDescent="0.3">
      <c r="A449">
        <f>'Adujsted Source Data'!AA449*1000</f>
        <v>12600</v>
      </c>
    </row>
    <row r="450" spans="1:1" x14ac:dyDescent="0.3">
      <c r="A450">
        <f>'Adujsted Source Data'!AA450*1000</f>
        <v>14100</v>
      </c>
    </row>
    <row r="451" spans="1:1" x14ac:dyDescent="0.3">
      <c r="A451">
        <f>'Adujsted Source Data'!AA451*1000</f>
        <v>13000</v>
      </c>
    </row>
    <row r="452" spans="1:1" x14ac:dyDescent="0.3">
      <c r="A452">
        <f>'Adujsted Source Data'!AA452*1000</f>
        <v>13400</v>
      </c>
    </row>
    <row r="453" spans="1:1" x14ac:dyDescent="0.3">
      <c r="A453">
        <f>'Adujsted Source Data'!AA453*1000</f>
        <v>15200</v>
      </c>
    </row>
    <row r="454" spans="1:1" x14ac:dyDescent="0.3">
      <c r="A454">
        <f>'Adujsted Source Data'!AA454*1000</f>
        <v>16100.000000000002</v>
      </c>
    </row>
    <row r="455" spans="1:1" x14ac:dyDescent="0.3">
      <c r="A455">
        <f>'Adujsted Source Data'!AA455*1000</f>
        <v>17800</v>
      </c>
    </row>
    <row r="456" spans="1:1" x14ac:dyDescent="0.3">
      <c r="A456">
        <f>'Adujsted Source Data'!AA456*1000</f>
        <v>14900</v>
      </c>
    </row>
    <row r="457" spans="1:1" x14ac:dyDescent="0.3">
      <c r="A457">
        <f>'Adujsted Source Data'!AA457*1000</f>
        <v>14100</v>
      </c>
    </row>
    <row r="458" spans="1:1" x14ac:dyDescent="0.3">
      <c r="A458">
        <f>'Adujsted Source Data'!AA458*1000</f>
        <v>12700</v>
      </c>
    </row>
    <row r="459" spans="1:1" x14ac:dyDescent="0.3">
      <c r="A459">
        <f>'Adujsted Source Data'!AA459*1000</f>
        <v>13500</v>
      </c>
    </row>
    <row r="460" spans="1:1" x14ac:dyDescent="0.3">
      <c r="A460">
        <f>'Adujsted Source Data'!AA460*1000</f>
        <v>14900</v>
      </c>
    </row>
    <row r="461" spans="1:1" x14ac:dyDescent="0.3">
      <c r="A461">
        <f>'Adujsted Source Data'!AA461*1000</f>
        <v>20000</v>
      </c>
    </row>
    <row r="462" spans="1:1" x14ac:dyDescent="0.3">
      <c r="A462">
        <f>'Adujsted Source Data'!AA462*1000</f>
        <v>16400</v>
      </c>
    </row>
    <row r="463" spans="1:1" x14ac:dyDescent="0.3">
      <c r="A463">
        <f>'Adujsted Source Data'!AA463*1000</f>
        <v>17700</v>
      </c>
    </row>
    <row r="464" spans="1:1" x14ac:dyDescent="0.3">
      <c r="A464">
        <f>'Adujsted Source Data'!AA464*1000</f>
        <v>19500</v>
      </c>
    </row>
    <row r="465" spans="1:1" x14ac:dyDescent="0.3">
      <c r="A465">
        <f>'Adujsted Source Data'!AA465*1000</f>
        <v>20200</v>
      </c>
    </row>
    <row r="466" spans="1:1" x14ac:dyDescent="0.3">
      <c r="A466">
        <f>'Adujsted Source Data'!AA466*1000</f>
        <v>21400</v>
      </c>
    </row>
    <row r="467" spans="1:1" x14ac:dyDescent="0.3">
      <c r="A467">
        <f>'Adujsted Source Data'!AA467*1000</f>
        <v>19900</v>
      </c>
    </row>
    <row r="468" spans="1:1" x14ac:dyDescent="0.3">
      <c r="A468">
        <f>'Adujsted Source Data'!AA468*1000</f>
        <v>19000</v>
      </c>
    </row>
    <row r="469" spans="1:1" x14ac:dyDescent="0.3">
      <c r="A469">
        <f>'Adujsted Source Data'!AA469*1000</f>
        <v>19100</v>
      </c>
    </row>
    <row r="470" spans="1:1" x14ac:dyDescent="0.3">
      <c r="A470">
        <f>'Adujsted Source Data'!AA470*1000</f>
        <v>19100</v>
      </c>
    </row>
    <row r="471" spans="1:1" x14ac:dyDescent="0.3">
      <c r="A471">
        <f>'Adujsted Source Data'!AA471*1000</f>
        <v>20100</v>
      </c>
    </row>
    <row r="472" spans="1:1" x14ac:dyDescent="0.3">
      <c r="A472">
        <f>'Adujsted Source Data'!AA472*1000</f>
        <v>19900</v>
      </c>
    </row>
    <row r="473" spans="1:1" x14ac:dyDescent="0.3">
      <c r="A473">
        <f>'Adujsted Source Data'!AA473*1000</f>
        <v>19600</v>
      </c>
    </row>
    <row r="474" spans="1:1" x14ac:dyDescent="0.3">
      <c r="A474">
        <f>'Adujsted Source Data'!AA474*1000</f>
        <v>23200</v>
      </c>
    </row>
    <row r="475" spans="1:1" x14ac:dyDescent="0.3">
      <c r="A475">
        <f>'Adujsted Source Data'!AA475*1000</f>
        <v>29800</v>
      </c>
    </row>
    <row r="476" spans="1:1" x14ac:dyDescent="0.3">
      <c r="A476">
        <f>'Adujsted Source Data'!AA476*1000</f>
        <v>13800</v>
      </c>
    </row>
    <row r="477" spans="1:1" x14ac:dyDescent="0.3">
      <c r="A477">
        <f>'Adujsted Source Data'!AA477*1000</f>
        <v>13300</v>
      </c>
    </row>
    <row r="478" spans="1:1" x14ac:dyDescent="0.3">
      <c r="A478">
        <f>'Adujsted Source Data'!AA478*1000</f>
        <v>16700</v>
      </c>
    </row>
    <row r="479" spans="1:1" x14ac:dyDescent="0.3">
      <c r="A479">
        <f>'Adujsted Source Data'!AA479*1000</f>
        <v>12000</v>
      </c>
    </row>
    <row r="480" spans="1:1" x14ac:dyDescent="0.3">
      <c r="A480">
        <f>'Adujsted Source Data'!AA480*1000</f>
        <v>14600</v>
      </c>
    </row>
    <row r="481" spans="1:1" x14ac:dyDescent="0.3">
      <c r="A481">
        <f>'Adujsted Source Data'!AA481*1000</f>
        <v>21400</v>
      </c>
    </row>
    <row r="482" spans="1:1" x14ac:dyDescent="0.3">
      <c r="A482">
        <f>'Adujsted Source Data'!AA482*1000</f>
        <v>23000</v>
      </c>
    </row>
    <row r="483" spans="1:1" x14ac:dyDescent="0.3">
      <c r="A483">
        <f>'Adujsted Source Data'!AA483*1000</f>
        <v>23700</v>
      </c>
    </row>
    <row r="484" spans="1:1" x14ac:dyDescent="0.3">
      <c r="A484">
        <f>'Adujsted Source Data'!AA484*1000</f>
        <v>25000</v>
      </c>
    </row>
    <row r="485" spans="1:1" x14ac:dyDescent="0.3">
      <c r="A485">
        <f>'Adujsted Source Data'!AA485*1000</f>
        <v>21800</v>
      </c>
    </row>
    <row r="486" spans="1:1" x14ac:dyDescent="0.3">
      <c r="A486">
        <f>'Adujsted Source Data'!AA486*1000</f>
        <v>20600</v>
      </c>
    </row>
    <row r="487" spans="1:1" x14ac:dyDescent="0.3">
      <c r="A487">
        <f>'Adujsted Source Data'!AA487*1000</f>
        <v>21200</v>
      </c>
    </row>
    <row r="488" spans="1:1" x14ac:dyDescent="0.3">
      <c r="A488">
        <f>'Adujsted Source Data'!AA488*1000</f>
        <v>19100</v>
      </c>
    </row>
    <row r="489" spans="1:1" x14ac:dyDescent="0.3">
      <c r="A489">
        <f>'Adujsted Source Data'!AA489*1000</f>
        <v>20600</v>
      </c>
    </row>
    <row r="490" spans="1:1" x14ac:dyDescent="0.3">
      <c r="A490">
        <f>'Adujsted Source Data'!AA490*1000</f>
        <v>15200</v>
      </c>
    </row>
    <row r="491" spans="1:1" x14ac:dyDescent="0.3">
      <c r="A491">
        <f>'Adujsted Source Data'!AA491*1000</f>
        <v>7000</v>
      </c>
    </row>
    <row r="492" spans="1:1" x14ac:dyDescent="0.3">
      <c r="A492">
        <f>'Adujsted Source Data'!AA492*1000</f>
        <v>8100</v>
      </c>
    </row>
    <row r="493" spans="1:1" x14ac:dyDescent="0.3">
      <c r="A493">
        <f>'Adujsted Source Data'!AA493*1000</f>
        <v>13600</v>
      </c>
    </row>
    <row r="494" spans="1:1" x14ac:dyDescent="0.3">
      <c r="A494">
        <f>'Adujsted Source Data'!AA494*1000</f>
        <v>20100</v>
      </c>
    </row>
    <row r="495" spans="1:1" x14ac:dyDescent="0.3">
      <c r="A495">
        <f>'Adujsted Source Data'!AA495*1000</f>
        <v>21800</v>
      </c>
    </row>
    <row r="496" spans="1:1" x14ac:dyDescent="0.3">
      <c r="A496">
        <f>'Adujsted Source Data'!AA496*1000</f>
        <v>24500</v>
      </c>
    </row>
    <row r="497" spans="1:1" x14ac:dyDescent="0.3">
      <c r="A497">
        <f>'Adujsted Source Data'!AA497*1000</f>
        <v>23100</v>
      </c>
    </row>
    <row r="498" spans="1:1" x14ac:dyDescent="0.3">
      <c r="A498">
        <f>'Adujsted Source Data'!AA498*1000</f>
        <v>19700</v>
      </c>
    </row>
    <row r="499" spans="1:1" x14ac:dyDescent="0.3">
      <c r="A499">
        <f>'Adujsted Source Data'!AA499*1000</f>
        <v>18300</v>
      </c>
    </row>
    <row r="500" spans="1:1" x14ac:dyDescent="0.3">
      <c r="A500">
        <f>'Adujsted Source Data'!AA500*1000</f>
        <v>21200</v>
      </c>
    </row>
    <row r="501" spans="1:1" x14ac:dyDescent="0.3">
      <c r="A501">
        <f>'Adujsted Source Data'!AA501*1000</f>
        <v>17500</v>
      </c>
    </row>
    <row r="502" spans="1:1" x14ac:dyDescent="0.3">
      <c r="A502">
        <f>'Adujsted Source Data'!AA502*1000</f>
        <v>16800</v>
      </c>
    </row>
    <row r="503" spans="1:1" x14ac:dyDescent="0.3">
      <c r="A503">
        <f>'Adujsted Source Data'!AA503*1000</f>
        <v>22400</v>
      </c>
    </row>
    <row r="504" spans="1:1" x14ac:dyDescent="0.3">
      <c r="A504">
        <f>'Adujsted Source Data'!AA504*1000</f>
        <v>20600</v>
      </c>
    </row>
    <row r="505" spans="1:1" x14ac:dyDescent="0.3">
      <c r="A505">
        <f>'Adujsted Source Data'!AA505*1000</f>
        <v>23900</v>
      </c>
    </row>
    <row r="506" spans="1:1" x14ac:dyDescent="0.3">
      <c r="A506">
        <f>'Adujsted Source Data'!AA506*1000</f>
        <v>22000</v>
      </c>
    </row>
    <row r="507" spans="1:1" x14ac:dyDescent="0.3">
      <c r="A507">
        <f>'Adujsted Source Data'!AA507*1000</f>
        <v>11900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2113-A09C-48D1-80DF-3005434F8D04}">
  <dimension ref="A1:K14"/>
  <sheetViews>
    <sheetView workbookViewId="0">
      <selection activeCell="D14" sqref="D14"/>
    </sheetView>
  </sheetViews>
  <sheetFormatPr defaultRowHeight="14.4" x14ac:dyDescent="0.3"/>
  <cols>
    <col min="1" max="1" width="23" bestFit="1" customWidth="1"/>
    <col min="2" max="2" width="12.77734375" bestFit="1" customWidth="1"/>
    <col min="3" max="3" width="23.21875" bestFit="1" customWidth="1"/>
    <col min="4" max="4" width="23.6640625" bestFit="1" customWidth="1"/>
    <col min="5" max="5" width="18.88671875" bestFit="1" customWidth="1"/>
    <col min="6" max="6" width="12.77734375" bestFit="1" customWidth="1"/>
    <col min="7" max="7" width="13.77734375" bestFit="1" customWidth="1"/>
    <col min="8" max="9" width="12.77734375" bestFit="1" customWidth="1"/>
    <col min="10" max="10" width="19.5546875" bestFit="1" customWidth="1"/>
    <col min="11" max="11" width="23.6640625" bestFit="1" customWidth="1"/>
  </cols>
  <sheetData>
    <row r="1" spans="1:11" x14ac:dyDescent="0.3">
      <c r="A1" s="23"/>
      <c r="B1" s="26" t="s">
        <v>6</v>
      </c>
      <c r="C1" s="26" t="s">
        <v>25</v>
      </c>
      <c r="D1" s="26" t="s">
        <v>24</v>
      </c>
      <c r="E1" s="26" t="s">
        <v>23</v>
      </c>
      <c r="F1" s="26" t="s">
        <v>7</v>
      </c>
      <c r="G1" s="26" t="s">
        <v>3</v>
      </c>
      <c r="H1" s="26" t="s">
        <v>4</v>
      </c>
      <c r="I1" s="26" t="s">
        <v>8</v>
      </c>
      <c r="J1" s="26" t="s">
        <v>26</v>
      </c>
      <c r="K1" s="10"/>
    </row>
    <row r="2" spans="1:11" x14ac:dyDescent="0.3">
      <c r="A2" s="24" t="s">
        <v>6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">
      <c r="A3" s="24" t="s">
        <v>25</v>
      </c>
      <c r="B3" s="10">
        <v>0.56291521504788367</v>
      </c>
      <c r="C3" s="10"/>
      <c r="D3" s="10"/>
      <c r="E3" s="10"/>
      <c r="F3" s="10"/>
      <c r="G3" s="10"/>
      <c r="H3" s="10"/>
      <c r="I3" s="10"/>
      <c r="J3" s="10"/>
      <c r="K3" s="10"/>
    </row>
    <row r="4" spans="1:11" x14ac:dyDescent="0.3">
      <c r="A4" s="24" t="s">
        <v>24</v>
      </c>
      <c r="B4" s="10">
        <v>-0.11021517520973631</v>
      </c>
      <c r="C4" s="10">
        <v>124.26782823899758</v>
      </c>
      <c r="D4" s="10"/>
      <c r="E4" s="10"/>
      <c r="F4" s="10"/>
      <c r="G4" s="10"/>
      <c r="H4" s="10"/>
      <c r="I4" s="10"/>
      <c r="J4" s="10"/>
      <c r="K4" s="10"/>
    </row>
    <row r="5" spans="1:11" x14ac:dyDescent="0.3">
      <c r="A5" s="24" t="s">
        <v>23</v>
      </c>
      <c r="B5" s="10">
        <v>6.2530818322423449E-4</v>
      </c>
      <c r="C5" s="10">
        <v>2.3812119313299718</v>
      </c>
      <c r="D5" s="10">
        <v>0.60587394258229343</v>
      </c>
      <c r="E5" s="10"/>
      <c r="F5" s="10"/>
      <c r="G5" s="10"/>
      <c r="H5" s="10"/>
      <c r="I5" s="10"/>
      <c r="J5" s="10"/>
      <c r="K5" s="10"/>
    </row>
    <row r="6" spans="1:11" x14ac:dyDescent="0.3">
      <c r="A6" s="24" t="s">
        <v>7</v>
      </c>
      <c r="B6" s="10">
        <v>-0.22986048836882322</v>
      </c>
      <c r="C6" s="10">
        <v>111.54995547501125</v>
      </c>
      <c r="D6" s="10">
        <v>35.479714493274436</v>
      </c>
      <c r="E6" s="10">
        <v>0.61571022434345091</v>
      </c>
      <c r="F6" s="10"/>
      <c r="G6" s="10"/>
      <c r="H6" s="10"/>
      <c r="I6" s="10"/>
      <c r="J6" s="10"/>
      <c r="K6" s="10"/>
    </row>
    <row r="7" spans="1:11" x14ac:dyDescent="0.3">
      <c r="A7" s="24" t="s">
        <v>3</v>
      </c>
      <c r="B7" s="10">
        <v>-8.2293224390320105</v>
      </c>
      <c r="C7" s="10">
        <v>2397.941723038949</v>
      </c>
      <c r="D7" s="10">
        <v>831.71333312503305</v>
      </c>
      <c r="E7" s="10">
        <v>13.020502357480964</v>
      </c>
      <c r="F7" s="10">
        <v>1333.1167413957373</v>
      </c>
      <c r="G7" s="10"/>
      <c r="H7" s="10"/>
      <c r="I7" s="10"/>
      <c r="J7" s="10"/>
      <c r="K7" s="10"/>
    </row>
    <row r="8" spans="1:11" x14ac:dyDescent="0.3">
      <c r="A8" s="24" t="s">
        <v>4</v>
      </c>
      <c r="B8" s="10">
        <v>6.8168905935102789E-2</v>
      </c>
      <c r="C8" s="10">
        <v>15.905425447983875</v>
      </c>
      <c r="D8" s="10">
        <v>5.6808547821400115</v>
      </c>
      <c r="E8" s="10">
        <v>4.7303653822118687E-2</v>
      </c>
      <c r="F8" s="10">
        <v>8.7434024902747911</v>
      </c>
      <c r="G8" s="10">
        <v>167.82082207189643</v>
      </c>
      <c r="H8" s="10"/>
      <c r="I8" s="10"/>
      <c r="J8" s="10"/>
      <c r="K8" s="10"/>
    </row>
    <row r="9" spans="1:11" x14ac:dyDescent="0.3">
      <c r="A9" s="24" t="s">
        <v>8</v>
      </c>
      <c r="B9" s="10">
        <v>5.6117777890609274E-2</v>
      </c>
      <c r="C9" s="10">
        <v>-4.7425380301988795</v>
      </c>
      <c r="D9" s="10">
        <v>-1.8842254267759224</v>
      </c>
      <c r="E9" s="10">
        <v>-2.4554826114687001E-2</v>
      </c>
      <c r="F9" s="10">
        <v>-1.2812773906794352</v>
      </c>
      <c r="G9" s="10">
        <v>-34.515101040478683</v>
      </c>
      <c r="H9" s="10">
        <v>-0.53969451834898297</v>
      </c>
      <c r="I9" s="10"/>
      <c r="J9" s="10"/>
      <c r="K9" s="10"/>
    </row>
    <row r="10" spans="1:11" x14ac:dyDescent="0.3">
      <c r="A10" s="24" t="s">
        <v>26</v>
      </c>
      <c r="B10" s="10">
        <v>-0.88268036213657475</v>
      </c>
      <c r="C10" s="10">
        <v>120.8384405200832</v>
      </c>
      <c r="D10" s="10">
        <v>29.52181125115218</v>
      </c>
      <c r="E10" s="10">
        <v>0.48797987086581535</v>
      </c>
      <c r="F10" s="10">
        <v>30.325392132356395</v>
      </c>
      <c r="G10" s="10">
        <v>653.42061741317593</v>
      </c>
      <c r="H10" s="10">
        <v>5.7713002429345837</v>
      </c>
      <c r="I10" s="10">
        <v>-3.0736549669968305</v>
      </c>
      <c r="J10" s="10"/>
      <c r="K10" s="10"/>
    </row>
    <row r="11" spans="1:11" ht="15" thickBot="1" x14ac:dyDescent="0.35">
      <c r="A11" s="25" t="s">
        <v>27</v>
      </c>
      <c r="B11" s="11">
        <v>1162.0122404661829</v>
      </c>
      <c r="C11" s="11">
        <v>-97396.152884750612</v>
      </c>
      <c r="D11" s="11">
        <v>-30460.504991485574</v>
      </c>
      <c r="E11" s="11">
        <v>-454.51240708337872</v>
      </c>
      <c r="F11" s="11">
        <v>-30500.830351981756</v>
      </c>
      <c r="G11" s="11">
        <v>-724820.42837725952</v>
      </c>
      <c r="H11" s="11">
        <v>-10090.67560811761</v>
      </c>
      <c r="I11" s="11">
        <v>4484.565551719289</v>
      </c>
      <c r="J11" s="11">
        <v>-48351.792193285321</v>
      </c>
    </row>
    <row r="14" spans="1:11" ht="18" x14ac:dyDescent="0.35">
      <c r="D14" s="81" t="s">
        <v>65</v>
      </c>
    </row>
  </sheetData>
  <conditionalFormatting sqref="B3:J1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4BE8-FDDC-4DC5-A79B-BBB51AC36933}">
  <dimension ref="A1:J15"/>
  <sheetViews>
    <sheetView workbookViewId="0">
      <selection activeCell="D15" sqref="D15"/>
    </sheetView>
  </sheetViews>
  <sheetFormatPr defaultRowHeight="14.4" x14ac:dyDescent="0.3"/>
  <cols>
    <col min="1" max="1" width="23" bestFit="1" customWidth="1"/>
    <col min="2" max="2" width="12.6640625" bestFit="1" customWidth="1"/>
    <col min="3" max="3" width="23.109375" bestFit="1" customWidth="1"/>
    <col min="4" max="4" width="25.77734375" bestFit="1" customWidth="1"/>
    <col min="5" max="5" width="18.77734375" bestFit="1" customWidth="1"/>
    <col min="6" max="9" width="12.6640625" bestFit="1" customWidth="1"/>
    <col min="10" max="10" width="19.44140625" bestFit="1" customWidth="1"/>
    <col min="11" max="11" width="23.5546875" bestFit="1" customWidth="1"/>
  </cols>
  <sheetData>
    <row r="1" spans="1:10" x14ac:dyDescent="0.3">
      <c r="A1" s="3"/>
      <c r="B1" s="26" t="s">
        <v>6</v>
      </c>
      <c r="C1" s="26" t="s">
        <v>25</v>
      </c>
      <c r="D1" s="26" t="s">
        <v>24</v>
      </c>
      <c r="E1" s="26" t="s">
        <v>23</v>
      </c>
      <c r="F1" s="26" t="s">
        <v>7</v>
      </c>
      <c r="G1" s="26" t="s">
        <v>3</v>
      </c>
      <c r="H1" s="26" t="s">
        <v>4</v>
      </c>
      <c r="I1" s="26" t="s">
        <v>8</v>
      </c>
      <c r="J1" s="26" t="s">
        <v>26</v>
      </c>
    </row>
    <row r="2" spans="1:10" x14ac:dyDescent="0.3">
      <c r="A2" s="24" t="s">
        <v>6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24" t="s">
        <v>25</v>
      </c>
      <c r="B3" s="10">
        <v>6.8594631451170916E-3</v>
      </c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24" t="s">
        <v>24</v>
      </c>
      <c r="B4" s="10">
        <v>-5.510651018097835E-3</v>
      </c>
      <c r="C4" s="10">
        <v>0.64477851135525488</v>
      </c>
      <c r="D4" s="10"/>
      <c r="E4" s="10"/>
      <c r="F4" s="10"/>
      <c r="G4" s="10"/>
      <c r="H4" s="10"/>
      <c r="I4" s="10"/>
      <c r="J4" s="10"/>
    </row>
    <row r="5" spans="1:10" x14ac:dyDescent="0.3">
      <c r="A5" s="24" t="s">
        <v>23</v>
      </c>
      <c r="B5" s="10">
        <v>1.8509824853121615E-3</v>
      </c>
      <c r="C5" s="64">
        <v>0.73147010378595789</v>
      </c>
      <c r="D5" s="64">
        <v>0.76365144692091447</v>
      </c>
      <c r="E5" s="10"/>
      <c r="F5" s="10"/>
      <c r="G5" s="10"/>
      <c r="H5" s="10"/>
      <c r="I5" s="10"/>
      <c r="J5" s="10"/>
    </row>
    <row r="6" spans="1:10" x14ac:dyDescent="0.3">
      <c r="A6" s="24" t="s">
        <v>7</v>
      </c>
      <c r="B6" s="10">
        <v>-9.0550492233347733E-3</v>
      </c>
      <c r="C6" s="10">
        <v>0.45602245175161338</v>
      </c>
      <c r="D6" s="10">
        <v>0.59512927460384857</v>
      </c>
      <c r="E6" s="10">
        <v>0.61144056348557552</v>
      </c>
      <c r="F6" s="10"/>
      <c r="G6" s="10"/>
      <c r="H6" s="10"/>
      <c r="I6" s="10"/>
      <c r="J6" s="10"/>
    </row>
    <row r="7" spans="1:10" x14ac:dyDescent="0.3">
      <c r="A7" s="24" t="s">
        <v>3</v>
      </c>
      <c r="B7" s="10">
        <v>-1.6748522203743222E-2</v>
      </c>
      <c r="C7" s="10">
        <v>0.50645559355070491</v>
      </c>
      <c r="D7" s="10">
        <v>0.72076017995154407</v>
      </c>
      <c r="E7" s="10">
        <v>0.66802320040301999</v>
      </c>
      <c r="F7" s="64">
        <v>0.91022818853318221</v>
      </c>
      <c r="G7" s="10"/>
      <c r="H7" s="10"/>
      <c r="I7" s="10"/>
      <c r="J7" s="10"/>
    </row>
    <row r="8" spans="1:10" x14ac:dyDescent="0.3">
      <c r="A8" s="24" t="s">
        <v>4</v>
      </c>
      <c r="B8" s="10">
        <v>1.0800586106705168E-2</v>
      </c>
      <c r="C8" s="10">
        <v>0.26151501167195718</v>
      </c>
      <c r="D8" s="10">
        <v>0.38324755642888669</v>
      </c>
      <c r="E8" s="10">
        <v>0.18893267711276665</v>
      </c>
      <c r="F8" s="10">
        <v>0.4647411785030543</v>
      </c>
      <c r="G8" s="10">
        <v>0.46085303506566561</v>
      </c>
      <c r="H8" s="10"/>
      <c r="I8" s="10"/>
      <c r="J8" s="10"/>
    </row>
    <row r="9" spans="1:10" x14ac:dyDescent="0.3">
      <c r="A9" s="24" t="s">
        <v>8</v>
      </c>
      <c r="B9" s="10">
        <v>2.7396160141602868E-2</v>
      </c>
      <c r="C9" s="10">
        <v>-0.24026493104775123</v>
      </c>
      <c r="D9" s="10">
        <v>-0.39167585265684346</v>
      </c>
      <c r="E9" s="10">
        <v>-0.30218818784959328</v>
      </c>
      <c r="F9" s="10">
        <v>-0.20984666776610875</v>
      </c>
      <c r="G9" s="10">
        <v>-0.29204783262321909</v>
      </c>
      <c r="H9" s="10">
        <v>-0.35550149455908486</v>
      </c>
      <c r="I9" s="10"/>
      <c r="J9" s="10"/>
    </row>
    <row r="10" spans="1:10" x14ac:dyDescent="0.3">
      <c r="A10" s="24" t="s">
        <v>26</v>
      </c>
      <c r="B10" s="10">
        <v>-4.2398321425172351E-2</v>
      </c>
      <c r="C10" s="10">
        <v>0.60233852872623994</v>
      </c>
      <c r="D10" s="10">
        <v>0.60379971647662123</v>
      </c>
      <c r="E10" s="10">
        <v>0.59087892088084493</v>
      </c>
      <c r="F10" s="10">
        <v>0.48867633497506641</v>
      </c>
      <c r="G10" s="10">
        <v>0.54399341200156903</v>
      </c>
      <c r="H10" s="10">
        <v>0.37404431671467536</v>
      </c>
      <c r="I10" s="64">
        <v>-0.61380827186639575</v>
      </c>
      <c r="J10" s="10"/>
    </row>
    <row r="11" spans="1:10" ht="15" thickBot="1" x14ac:dyDescent="0.35">
      <c r="A11" s="25" t="s">
        <v>27</v>
      </c>
      <c r="B11" s="11">
        <v>4.3337871118629148E-2</v>
      </c>
      <c r="C11" s="11">
        <v>-0.37695456500459612</v>
      </c>
      <c r="D11" s="11">
        <v>-0.48372516002837296</v>
      </c>
      <c r="E11" s="11">
        <v>-0.42732077237328187</v>
      </c>
      <c r="F11" s="11">
        <v>-0.38162623063977774</v>
      </c>
      <c r="G11" s="11">
        <v>-0.4685359335677664</v>
      </c>
      <c r="H11" s="65">
        <v>-0.5077866855375609</v>
      </c>
      <c r="I11" s="11">
        <v>0.69535994707153892</v>
      </c>
      <c r="J11" s="65">
        <v>-0.73766272617401485</v>
      </c>
    </row>
    <row r="15" spans="1:10" ht="18" x14ac:dyDescent="0.35">
      <c r="D15" s="80" t="s">
        <v>66</v>
      </c>
    </row>
  </sheetData>
  <conditionalFormatting sqref="A1:J11">
    <cfRule type="colorScale" priority="2">
      <colorScale>
        <cfvo type="num" val="-1"/>
        <cfvo type="num" val="0"/>
        <cfvo type="num" val="1"/>
        <color rgb="FFF8696B"/>
        <color theme="0" tint="-4.9989318521683403E-2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83FA-EB78-41F0-BB34-AEFA09268669}">
  <dimension ref="A1:I531"/>
  <sheetViews>
    <sheetView topLeftCell="A4" workbookViewId="0">
      <selection activeCell="A18" sqref="A18:A19"/>
    </sheetView>
  </sheetViews>
  <sheetFormatPr defaultRowHeight="14.4" x14ac:dyDescent="0.3"/>
  <cols>
    <col min="1" max="1" width="19.6640625" style="12" bestFit="1" customWidth="1"/>
    <col min="2" max="2" width="31.77734375" style="12" bestFit="1" customWidth="1"/>
    <col min="3" max="4" width="14.6640625" style="12" bestFit="1" customWidth="1"/>
    <col min="5" max="5" width="7.6640625" style="12" bestFit="1" customWidth="1"/>
    <col min="6" max="6" width="12.44140625" style="12" bestFit="1" customWidth="1"/>
    <col min="7" max="7" width="10.5546875" style="12" bestFit="1" customWidth="1"/>
    <col min="8" max="9" width="12.109375" style="12" bestFit="1" customWidth="1"/>
  </cols>
  <sheetData>
    <row r="1" spans="1:9" x14ac:dyDescent="0.3">
      <c r="A1"/>
      <c r="B1"/>
      <c r="C1"/>
      <c r="D1"/>
      <c r="E1"/>
      <c r="F1"/>
      <c r="G1"/>
      <c r="H1"/>
      <c r="I1"/>
    </row>
    <row r="2" spans="1:9" x14ac:dyDescent="0.3">
      <c r="A2" s="12" t="s">
        <v>28</v>
      </c>
    </row>
    <row r="3" spans="1:9" ht="15" thickBot="1" x14ac:dyDescent="0.35"/>
    <row r="4" spans="1:9" x14ac:dyDescent="0.3">
      <c r="A4" s="22" t="s">
        <v>29</v>
      </c>
      <c r="B4" s="22"/>
    </row>
    <row r="5" spans="1:9" x14ac:dyDescent="0.3">
      <c r="A5" s="10" t="s">
        <v>30</v>
      </c>
      <c r="B5" s="10">
        <v>0.73766272617401518</v>
      </c>
    </row>
    <row r="6" spans="1:9" x14ac:dyDescent="0.3">
      <c r="A6" s="10" t="s">
        <v>31</v>
      </c>
      <c r="B6" s="10">
        <v>0.54414629758648014</v>
      </c>
    </row>
    <row r="7" spans="1:9" x14ac:dyDescent="0.3">
      <c r="A7" s="10" t="s">
        <v>32</v>
      </c>
      <c r="B7" s="10">
        <v>0.54324182595470727</v>
      </c>
    </row>
    <row r="8" spans="1:9" x14ac:dyDescent="0.3">
      <c r="A8" s="10" t="s">
        <v>11</v>
      </c>
      <c r="B8" s="10">
        <v>6215.7604053980658</v>
      </c>
    </row>
    <row r="9" spans="1:9" ht="15" thickBot="1" x14ac:dyDescent="0.35">
      <c r="A9" s="11" t="s">
        <v>33</v>
      </c>
      <c r="B9" s="11">
        <v>506</v>
      </c>
    </row>
    <row r="11" spans="1:9" ht="15" thickBot="1" x14ac:dyDescent="0.35">
      <c r="A11" s="12" t="s">
        <v>34</v>
      </c>
    </row>
    <row r="12" spans="1:9" x14ac:dyDescent="0.3">
      <c r="A12" s="21"/>
      <c r="B12" s="21" t="s">
        <v>39</v>
      </c>
      <c r="C12" s="21" t="s">
        <v>40</v>
      </c>
      <c r="D12" s="21" t="s">
        <v>41</v>
      </c>
      <c r="E12" s="21" t="s">
        <v>42</v>
      </c>
      <c r="F12" s="21" t="s">
        <v>43</v>
      </c>
    </row>
    <row r="13" spans="1:9" x14ac:dyDescent="0.3">
      <c r="A13" s="10" t="s">
        <v>35</v>
      </c>
      <c r="B13" s="10">
        <v>1</v>
      </c>
      <c r="C13" s="10">
        <v>23243913996.69334</v>
      </c>
      <c r="D13" s="10">
        <v>23243913996.69334</v>
      </c>
      <c r="E13" s="10">
        <v>601.61787110989621</v>
      </c>
      <c r="F13" s="28">
        <v>5.0811033943864019E-88</v>
      </c>
    </row>
    <row r="14" spans="1:9" x14ac:dyDescent="0.3">
      <c r="A14" s="10" t="s">
        <v>36</v>
      </c>
      <c r="B14" s="10">
        <v>504</v>
      </c>
      <c r="C14" s="10">
        <v>19472381418.32642</v>
      </c>
      <c r="D14" s="10">
        <v>38635677.417314328</v>
      </c>
      <c r="E14" s="10"/>
      <c r="F14" s="10"/>
    </row>
    <row r="15" spans="1:9" ht="15" thickBot="1" x14ac:dyDescent="0.35">
      <c r="A15" s="11" t="s">
        <v>37</v>
      </c>
      <c r="B15" s="11">
        <v>505</v>
      </c>
      <c r="C15" s="11">
        <v>42716295415.01976</v>
      </c>
      <c r="D15" s="11"/>
      <c r="E15" s="11"/>
      <c r="F15" s="11"/>
    </row>
    <row r="16" spans="1:9" ht="15" thickBot="1" x14ac:dyDescent="0.35"/>
    <row r="17" spans="1:9" x14ac:dyDescent="0.3">
      <c r="A17" s="21"/>
      <c r="B17" s="21" t="s">
        <v>44</v>
      </c>
      <c r="C17" s="21" t="s">
        <v>11</v>
      </c>
      <c r="D17" s="21" t="s">
        <v>45</v>
      </c>
      <c r="E17" s="21" t="s">
        <v>46</v>
      </c>
      <c r="F17" s="21" t="s">
        <v>47</v>
      </c>
      <c r="G17" s="21" t="s">
        <v>48</v>
      </c>
      <c r="H17" s="21" t="s">
        <v>49</v>
      </c>
      <c r="I17" s="21" t="s">
        <v>50</v>
      </c>
    </row>
    <row r="18" spans="1:9" x14ac:dyDescent="0.3">
      <c r="A18" s="64" t="s">
        <v>38</v>
      </c>
      <c r="B18" s="10">
        <v>34553.840879383097</v>
      </c>
      <c r="C18" s="10">
        <v>562.62735498843278</v>
      </c>
      <c r="D18" s="10">
        <v>61.415145518641744</v>
      </c>
      <c r="E18" s="10">
        <v>3.743080940927036E-236</v>
      </c>
      <c r="F18" s="10">
        <v>33448.457040422654</v>
      </c>
      <c r="G18" s="10">
        <v>35659.224718343554</v>
      </c>
      <c r="H18" s="10">
        <v>33448.457040422654</v>
      </c>
      <c r="I18" s="10">
        <v>35659.224718343554</v>
      </c>
    </row>
    <row r="19" spans="1:9" ht="15" thickBot="1" x14ac:dyDescent="0.35">
      <c r="A19" s="65" t="s">
        <v>26</v>
      </c>
      <c r="B19" s="11">
        <v>-950.04935375799084</v>
      </c>
      <c r="C19" s="11">
        <v>38.733416212639398</v>
      </c>
      <c r="D19" s="11">
        <v>-24.527899851187744</v>
      </c>
      <c r="E19" s="11">
        <v>5.0811033943869812E-88</v>
      </c>
      <c r="F19" s="11">
        <v>-1026.1481995207616</v>
      </c>
      <c r="G19" s="11">
        <v>-873.95050799522016</v>
      </c>
      <c r="H19" s="11">
        <v>-1026.1481995207616</v>
      </c>
      <c r="I19" s="11">
        <v>-873.95050799522016</v>
      </c>
    </row>
    <row r="23" spans="1:9" x14ac:dyDescent="0.3">
      <c r="A23" s="12" t="s">
        <v>51</v>
      </c>
    </row>
    <row r="24" spans="1:9" ht="15" thickBot="1" x14ac:dyDescent="0.35"/>
    <row r="25" spans="1:9" x14ac:dyDescent="0.3">
      <c r="A25" s="21" t="s">
        <v>52</v>
      </c>
      <c r="B25" s="21" t="s">
        <v>53</v>
      </c>
      <c r="C25" s="21" t="s">
        <v>54</v>
      </c>
    </row>
    <row r="26" spans="1:9" x14ac:dyDescent="0.3">
      <c r="A26" s="10">
        <v>1</v>
      </c>
      <c r="B26" s="10">
        <v>29822.595097668309</v>
      </c>
      <c r="C26" s="10">
        <v>-5822.5950976683089</v>
      </c>
    </row>
    <row r="27" spans="1:9" x14ac:dyDescent="0.3">
      <c r="A27" s="10">
        <v>2</v>
      </c>
      <c r="B27" s="10">
        <v>25870.38978603507</v>
      </c>
      <c r="C27" s="10">
        <v>-4270.3897860350698</v>
      </c>
    </row>
    <row r="28" spans="1:9" x14ac:dyDescent="0.3">
      <c r="A28" s="10">
        <v>3</v>
      </c>
      <c r="B28" s="10">
        <v>30725.141983738402</v>
      </c>
      <c r="C28" s="10">
        <v>3974.8580162615981</v>
      </c>
    </row>
    <row r="29" spans="1:9" x14ac:dyDescent="0.3">
      <c r="A29" s="10">
        <v>4</v>
      </c>
      <c r="B29" s="10">
        <v>31760.695779334612</v>
      </c>
      <c r="C29" s="10">
        <v>1639.3042206653881</v>
      </c>
    </row>
    <row r="30" spans="1:9" x14ac:dyDescent="0.3">
      <c r="A30" s="10">
        <v>5</v>
      </c>
      <c r="B30" s="10">
        <v>29490.077823853011</v>
      </c>
      <c r="C30" s="10">
        <v>6709.9221761469889</v>
      </c>
    </row>
    <row r="31" spans="1:9" x14ac:dyDescent="0.3">
      <c r="A31" s="10">
        <v>6</v>
      </c>
      <c r="B31" s="10">
        <v>29604.083746303972</v>
      </c>
      <c r="C31" s="10">
        <v>-904.08374630397157</v>
      </c>
    </row>
    <row r="32" spans="1:9" x14ac:dyDescent="0.3">
      <c r="A32" s="10">
        <v>7</v>
      </c>
      <c r="B32" s="10">
        <v>22744.727412171276</v>
      </c>
      <c r="C32" s="10">
        <v>155.27258782872377</v>
      </c>
    </row>
    <row r="33" spans="1:3" x14ac:dyDescent="0.3">
      <c r="A33" s="10">
        <v>8</v>
      </c>
      <c r="B33" s="10">
        <v>16360.395754917579</v>
      </c>
      <c r="C33" s="10">
        <v>10739.604245082421</v>
      </c>
    </row>
    <row r="34" spans="1:3" x14ac:dyDescent="0.3">
      <c r="A34" s="10">
        <v>9</v>
      </c>
      <c r="B34" s="10">
        <v>6118.8637214064402</v>
      </c>
      <c r="C34" s="10">
        <v>10381.13627859356</v>
      </c>
    </row>
    <row r="35" spans="1:3" x14ac:dyDescent="0.3">
      <c r="A35" s="10">
        <v>10</v>
      </c>
      <c r="B35" s="10">
        <v>18307.996930121459</v>
      </c>
      <c r="C35" s="10">
        <v>592.00306987854128</v>
      </c>
    </row>
    <row r="36" spans="1:3" x14ac:dyDescent="0.3">
      <c r="A36" s="10">
        <v>11</v>
      </c>
      <c r="B36" s="10">
        <v>15125.331595032192</v>
      </c>
      <c r="C36" s="10">
        <v>-125.33159503219213</v>
      </c>
    </row>
    <row r="37" spans="1:3" x14ac:dyDescent="0.3">
      <c r="A37" s="10">
        <v>12</v>
      </c>
      <c r="B37" s="10">
        <v>21946.685955014567</v>
      </c>
      <c r="C37" s="10">
        <v>-3046.6859550145673</v>
      </c>
    </row>
    <row r="38" spans="1:3" x14ac:dyDescent="0.3">
      <c r="A38" s="10">
        <v>13</v>
      </c>
      <c r="B38" s="10">
        <v>19628.565531845066</v>
      </c>
      <c r="C38" s="10">
        <v>2071.4344681549337</v>
      </c>
    </row>
    <row r="39" spans="1:3" x14ac:dyDescent="0.3">
      <c r="A39" s="10">
        <v>14</v>
      </c>
      <c r="B39" s="10">
        <v>26706.433217342099</v>
      </c>
      <c r="C39" s="10">
        <v>-6306.4332173420989</v>
      </c>
    </row>
    <row r="40" spans="1:3" x14ac:dyDescent="0.3">
      <c r="A40" s="10">
        <v>15</v>
      </c>
      <c r="B40" s="10">
        <v>24806.33450982612</v>
      </c>
      <c r="C40" s="10">
        <v>-6606.3345098261198</v>
      </c>
    </row>
    <row r="41" spans="1:3" x14ac:dyDescent="0.3">
      <c r="A41" s="10">
        <v>16</v>
      </c>
      <c r="B41" s="10">
        <v>26506.922853052922</v>
      </c>
      <c r="C41" s="10">
        <v>-6606.9228530529217</v>
      </c>
    </row>
    <row r="42" spans="1:3" x14ac:dyDescent="0.3">
      <c r="A42" s="10">
        <v>17</v>
      </c>
      <c r="B42" s="10">
        <v>28302.516131655524</v>
      </c>
      <c r="C42" s="10">
        <v>-5202.5161316555241</v>
      </c>
    </row>
    <row r="43" spans="1:3" x14ac:dyDescent="0.3">
      <c r="A43" s="10">
        <v>18</v>
      </c>
      <c r="B43" s="10">
        <v>20616.616859753376</v>
      </c>
      <c r="C43" s="10">
        <v>-3116.616859753376</v>
      </c>
    </row>
    <row r="44" spans="1:3" x14ac:dyDescent="0.3">
      <c r="A44" s="10">
        <v>19</v>
      </c>
      <c r="B44" s="10">
        <v>23447.763933952192</v>
      </c>
      <c r="C44" s="10">
        <v>-3247.763933952192</v>
      </c>
    </row>
    <row r="45" spans="1:3" x14ac:dyDescent="0.3">
      <c r="A45" s="10">
        <v>20</v>
      </c>
      <c r="B45" s="10">
        <v>23837.28416899297</v>
      </c>
      <c r="C45" s="10">
        <v>-5637.2841689929701</v>
      </c>
    </row>
    <row r="46" spans="1:3" x14ac:dyDescent="0.3">
      <c r="A46" s="10">
        <v>21</v>
      </c>
      <c r="B46" s="10">
        <v>14583.803463390137</v>
      </c>
      <c r="C46" s="10">
        <v>-983.80346339013704</v>
      </c>
    </row>
    <row r="47" spans="1:3" x14ac:dyDescent="0.3">
      <c r="A47" s="10">
        <v>22</v>
      </c>
      <c r="B47" s="10">
        <v>21414.658316910092</v>
      </c>
      <c r="C47" s="10">
        <v>-1814.6583169100923</v>
      </c>
    </row>
    <row r="48" spans="1:3" x14ac:dyDescent="0.3">
      <c r="A48" s="10">
        <v>23</v>
      </c>
      <c r="B48" s="10">
        <v>16768.916977033517</v>
      </c>
      <c r="C48" s="10">
        <v>-1568.9169770335175</v>
      </c>
    </row>
    <row r="49" spans="1:3" x14ac:dyDescent="0.3">
      <c r="A49" s="10">
        <v>24</v>
      </c>
      <c r="B49" s="10">
        <v>15666.859726674247</v>
      </c>
      <c r="C49" s="10">
        <v>-1166.8597266742472</v>
      </c>
    </row>
    <row r="50" spans="1:3" x14ac:dyDescent="0.3">
      <c r="A50" s="10">
        <v>25</v>
      </c>
      <c r="B50" s="10">
        <v>19068.036413127855</v>
      </c>
      <c r="C50" s="10">
        <v>-3468.0364131278548</v>
      </c>
    </row>
    <row r="51" spans="1:3" x14ac:dyDescent="0.3">
      <c r="A51" s="10">
        <v>26</v>
      </c>
      <c r="B51" s="10">
        <v>18868.526048838674</v>
      </c>
      <c r="C51" s="10">
        <v>-4968.5260488386739</v>
      </c>
    </row>
    <row r="52" spans="1:3" x14ac:dyDescent="0.3">
      <c r="A52" s="10">
        <v>27</v>
      </c>
      <c r="B52" s="10">
        <v>20483.609950227259</v>
      </c>
      <c r="C52" s="10">
        <v>-3883.6099502272591</v>
      </c>
    </row>
    <row r="53" spans="1:3" x14ac:dyDescent="0.3">
      <c r="A53" s="10">
        <v>28</v>
      </c>
      <c r="B53" s="10">
        <v>18136.988046445022</v>
      </c>
      <c r="C53" s="10">
        <v>-3336.9880464450216</v>
      </c>
    </row>
    <row r="54" spans="1:3" x14ac:dyDescent="0.3">
      <c r="A54" s="10">
        <v>29</v>
      </c>
      <c r="B54" s="10">
        <v>22393.209151280818</v>
      </c>
      <c r="C54" s="10">
        <v>-3993.2091512808183</v>
      </c>
    </row>
    <row r="55" spans="1:3" x14ac:dyDescent="0.3">
      <c r="A55" s="10">
        <v>30</v>
      </c>
      <c r="B55" s="10">
        <v>23172.249621362374</v>
      </c>
      <c r="C55" s="10">
        <v>-2172.2496213623745</v>
      </c>
    </row>
    <row r="56" spans="1:3" x14ac:dyDescent="0.3">
      <c r="A56" s="10">
        <v>31</v>
      </c>
      <c r="B56" s="10">
        <v>13082.725484452509</v>
      </c>
      <c r="C56" s="10">
        <v>-382.72548445250868</v>
      </c>
    </row>
    <row r="57" spans="1:3" x14ac:dyDescent="0.3">
      <c r="A57" s="10">
        <v>32</v>
      </c>
      <c r="B57" s="10">
        <v>22165.197306378905</v>
      </c>
      <c r="C57" s="10">
        <v>-7665.1973063789046</v>
      </c>
    </row>
    <row r="58" spans="1:3" x14ac:dyDescent="0.3">
      <c r="A58" s="10">
        <v>33</v>
      </c>
      <c r="B58" s="10">
        <v>8227.9732867491766</v>
      </c>
      <c r="C58" s="10">
        <v>4972.0267132508234</v>
      </c>
    </row>
    <row r="59" spans="1:3" x14ac:dyDescent="0.3">
      <c r="A59" s="10">
        <v>34</v>
      </c>
      <c r="B59" s="10">
        <v>17120.435237923972</v>
      </c>
      <c r="C59" s="10">
        <v>-4020.4352379239717</v>
      </c>
    </row>
    <row r="60" spans="1:3" x14ac:dyDescent="0.3">
      <c r="A60" s="10">
        <v>35</v>
      </c>
      <c r="B60" s="10">
        <v>15229.837023945569</v>
      </c>
      <c r="C60" s="10">
        <v>-1729.8370239455689</v>
      </c>
    </row>
    <row r="61" spans="1:3" x14ac:dyDescent="0.3">
      <c r="A61" s="10">
        <v>36</v>
      </c>
      <c r="B61" s="10">
        <v>25357.363135005755</v>
      </c>
      <c r="C61" s="10">
        <v>-6457.3631350057549</v>
      </c>
    </row>
    <row r="62" spans="1:3" x14ac:dyDescent="0.3">
      <c r="A62" s="10">
        <v>37</v>
      </c>
      <c r="B62" s="10">
        <v>23713.777753004426</v>
      </c>
      <c r="C62" s="10">
        <v>-3713.7777530044259</v>
      </c>
    </row>
    <row r="63" spans="1:3" x14ac:dyDescent="0.3">
      <c r="A63" s="10">
        <v>38</v>
      </c>
      <c r="B63" s="10">
        <v>26221.908046925524</v>
      </c>
      <c r="C63" s="10">
        <v>-5221.9080469255241</v>
      </c>
    </row>
    <row r="64" spans="1:3" x14ac:dyDescent="0.3">
      <c r="A64" s="10">
        <v>39</v>
      </c>
      <c r="B64" s="10">
        <v>24929.840925814657</v>
      </c>
      <c r="C64" s="10">
        <v>-229.84092581465666</v>
      </c>
    </row>
    <row r="65" spans="1:3" x14ac:dyDescent="0.3">
      <c r="A65" s="10">
        <v>40</v>
      </c>
      <c r="B65" s="10">
        <v>30449.627671148584</v>
      </c>
      <c r="C65" s="10">
        <v>350.37232885141566</v>
      </c>
    </row>
    <row r="66" spans="1:3" x14ac:dyDescent="0.3">
      <c r="A66" s="10">
        <v>41</v>
      </c>
      <c r="B66" s="10">
        <v>32672.743158942281</v>
      </c>
      <c r="C66" s="10">
        <v>2227.2568410577187</v>
      </c>
    </row>
    <row r="67" spans="1:3" x14ac:dyDescent="0.3">
      <c r="A67" s="10">
        <v>42</v>
      </c>
      <c r="B67" s="10">
        <v>29955.602007194429</v>
      </c>
      <c r="C67" s="10">
        <v>-3355.6020071944295</v>
      </c>
    </row>
    <row r="68" spans="1:3" x14ac:dyDescent="0.3">
      <c r="A68" s="10">
        <v>43</v>
      </c>
      <c r="B68" s="10">
        <v>29034.054134049176</v>
      </c>
      <c r="C68" s="10">
        <v>-3734.0541340491764</v>
      </c>
    </row>
    <row r="69" spans="1:3" x14ac:dyDescent="0.3">
      <c r="A69" s="10">
        <v>44</v>
      </c>
      <c r="B69" s="10">
        <v>27485.473687423651</v>
      </c>
      <c r="C69" s="10">
        <v>-2785.4736874236514</v>
      </c>
    </row>
    <row r="70" spans="1:3" x14ac:dyDescent="0.3">
      <c r="A70" s="10">
        <v>45</v>
      </c>
      <c r="B70" s="10">
        <v>25480.869550994292</v>
      </c>
      <c r="C70" s="10">
        <v>-4280.8695509942918</v>
      </c>
    </row>
    <row r="71" spans="1:3" x14ac:dyDescent="0.3">
      <c r="A71" s="10">
        <v>46</v>
      </c>
      <c r="B71" s="10">
        <v>24853.836977514016</v>
      </c>
      <c r="C71" s="10">
        <v>-5553.8369775140163</v>
      </c>
    </row>
    <row r="72" spans="1:3" x14ac:dyDescent="0.3">
      <c r="A72" s="10">
        <v>47</v>
      </c>
      <c r="B72" s="10">
        <v>21110.642523707531</v>
      </c>
      <c r="C72" s="10">
        <v>-1110.6425237075309</v>
      </c>
    </row>
    <row r="73" spans="1:3" x14ac:dyDescent="0.3">
      <c r="A73" s="10">
        <v>48</v>
      </c>
      <c r="B73" s="10">
        <v>16692.913028732877</v>
      </c>
      <c r="C73" s="10">
        <v>-92.913028732877137</v>
      </c>
    </row>
    <row r="74" spans="1:3" x14ac:dyDescent="0.3">
      <c r="A74" s="10">
        <v>49</v>
      </c>
      <c r="B74" s="10">
        <v>5282.8202900994074</v>
      </c>
      <c r="C74" s="10">
        <v>9117.1797099005926</v>
      </c>
    </row>
    <row r="75" spans="1:3" x14ac:dyDescent="0.3">
      <c r="A75" s="10">
        <v>50</v>
      </c>
      <c r="B75" s="10">
        <v>19163.041348503655</v>
      </c>
      <c r="C75" s="10">
        <v>236.95865149634483</v>
      </c>
    </row>
    <row r="76" spans="1:3" x14ac:dyDescent="0.3">
      <c r="A76" s="10">
        <v>51</v>
      </c>
      <c r="B76" s="10">
        <v>21775.677071338127</v>
      </c>
      <c r="C76" s="10">
        <v>-2075.6770713381266</v>
      </c>
    </row>
    <row r="77" spans="1:3" x14ac:dyDescent="0.3">
      <c r="A77" s="10">
        <v>52</v>
      </c>
      <c r="B77" s="10">
        <v>25594.875473445252</v>
      </c>
      <c r="C77" s="10">
        <v>-5094.8754734452523</v>
      </c>
    </row>
    <row r="78" spans="1:3" x14ac:dyDescent="0.3">
      <c r="A78" s="10">
        <v>53</v>
      </c>
      <c r="B78" s="10">
        <v>29537.580291540911</v>
      </c>
      <c r="C78" s="10">
        <v>-4537.5802915409113</v>
      </c>
    </row>
    <row r="79" spans="1:3" x14ac:dyDescent="0.3">
      <c r="A79" s="10">
        <v>54</v>
      </c>
      <c r="B79" s="10">
        <v>26544.924827203242</v>
      </c>
      <c r="C79" s="10">
        <v>-3144.9248272032419</v>
      </c>
    </row>
    <row r="80" spans="1:3" x14ac:dyDescent="0.3">
      <c r="A80" s="10">
        <v>55</v>
      </c>
      <c r="B80" s="10">
        <v>20493.110443764839</v>
      </c>
      <c r="C80" s="10">
        <v>-1593.1104437648391</v>
      </c>
    </row>
    <row r="81" spans="1:3" x14ac:dyDescent="0.3">
      <c r="A81" s="10">
        <v>56</v>
      </c>
      <c r="B81" s="10">
        <v>29984.10348780717</v>
      </c>
      <c r="C81" s="10">
        <v>5415.8965121928304</v>
      </c>
    </row>
    <row r="82" spans="1:3" x14ac:dyDescent="0.3">
      <c r="A82" s="10">
        <v>57</v>
      </c>
      <c r="B82" s="10">
        <v>29072.056108199497</v>
      </c>
      <c r="C82" s="10">
        <v>-4372.0561081994965</v>
      </c>
    </row>
    <row r="83" spans="1:3" x14ac:dyDescent="0.3">
      <c r="A83" s="10">
        <v>58</v>
      </c>
      <c r="B83" s="10">
        <v>30801.145932039039</v>
      </c>
      <c r="C83" s="10">
        <v>798.8540679609614</v>
      </c>
    </row>
    <row r="84" spans="1:3" x14ac:dyDescent="0.3">
      <c r="A84" s="10">
        <v>59</v>
      </c>
      <c r="B84" s="10">
        <v>28036.502312603287</v>
      </c>
      <c r="C84" s="10">
        <v>-4736.5023126032866</v>
      </c>
    </row>
    <row r="85" spans="1:3" x14ac:dyDescent="0.3">
      <c r="A85" s="10">
        <v>60</v>
      </c>
      <c r="B85" s="10">
        <v>25794.38583773443</v>
      </c>
      <c r="C85" s="10">
        <v>-6194.3858377344295</v>
      </c>
    </row>
    <row r="86" spans="1:3" x14ac:dyDescent="0.3">
      <c r="A86" s="10">
        <v>61</v>
      </c>
      <c r="B86" s="10">
        <v>22060.691877465524</v>
      </c>
      <c r="C86" s="10">
        <v>-3360.6918774655242</v>
      </c>
    </row>
    <row r="87" spans="1:3" x14ac:dyDescent="0.3">
      <c r="A87" s="10">
        <v>62</v>
      </c>
      <c r="B87" s="10">
        <v>20835.128211117717</v>
      </c>
      <c r="C87" s="10">
        <v>-4835.128211117717</v>
      </c>
    </row>
    <row r="88" spans="1:3" x14ac:dyDescent="0.3">
      <c r="A88" s="10">
        <v>63</v>
      </c>
      <c r="B88" s="10">
        <v>28160.008728591827</v>
      </c>
      <c r="C88" s="10">
        <v>-5960.0087285918271</v>
      </c>
    </row>
    <row r="89" spans="1:3" x14ac:dyDescent="0.3">
      <c r="A89" s="10">
        <v>64</v>
      </c>
      <c r="B89" s="10">
        <v>25528.372018682188</v>
      </c>
      <c r="C89" s="10">
        <v>-528.37201868218835</v>
      </c>
    </row>
    <row r="90" spans="1:3" x14ac:dyDescent="0.3">
      <c r="A90" s="10">
        <v>65</v>
      </c>
      <c r="B90" s="10">
        <v>26905.943581631276</v>
      </c>
      <c r="C90" s="10">
        <v>6094.0564183687238</v>
      </c>
    </row>
    <row r="91" spans="1:3" x14ac:dyDescent="0.3">
      <c r="A91" s="10">
        <v>66</v>
      </c>
      <c r="B91" s="10">
        <v>30117.110397333287</v>
      </c>
      <c r="C91" s="10">
        <v>-6617.1103973332865</v>
      </c>
    </row>
    <row r="92" spans="1:3" x14ac:dyDescent="0.3">
      <c r="A92" s="10">
        <v>67</v>
      </c>
      <c r="B92" s="10">
        <v>24825.33549690128</v>
      </c>
      <c r="C92" s="10">
        <v>-5425.3354969012798</v>
      </c>
    </row>
    <row r="93" spans="1:3" x14ac:dyDescent="0.3">
      <c r="A93" s="10">
        <v>68</v>
      </c>
      <c r="B93" s="10">
        <v>26858.44111394338</v>
      </c>
      <c r="C93" s="10">
        <v>-4858.4411139433796</v>
      </c>
    </row>
    <row r="94" spans="1:3" x14ac:dyDescent="0.3">
      <c r="A94" s="10">
        <v>69</v>
      </c>
      <c r="B94" s="10">
        <v>22117.694838691004</v>
      </c>
      <c r="C94" s="10">
        <v>-4717.6948386910044</v>
      </c>
    </row>
    <row r="95" spans="1:3" x14ac:dyDescent="0.3">
      <c r="A95" s="10">
        <v>70</v>
      </c>
      <c r="B95" s="10">
        <v>26202.907059850368</v>
      </c>
      <c r="C95" s="10">
        <v>-5302.9070598503677</v>
      </c>
    </row>
    <row r="96" spans="1:3" x14ac:dyDescent="0.3">
      <c r="A96" s="10">
        <v>71</v>
      </c>
      <c r="B96" s="10">
        <v>28169.509222129407</v>
      </c>
      <c r="C96" s="10">
        <v>-3969.5092221294071</v>
      </c>
    </row>
    <row r="97" spans="1:3" x14ac:dyDescent="0.3">
      <c r="A97" s="10">
        <v>72</v>
      </c>
      <c r="B97" s="10">
        <v>25167.353264254154</v>
      </c>
      <c r="C97" s="10">
        <v>-3467.3532642541541</v>
      </c>
    </row>
    <row r="98" spans="1:3" x14ac:dyDescent="0.3">
      <c r="A98" s="10">
        <v>73</v>
      </c>
      <c r="B98" s="10">
        <v>29309.568446638994</v>
      </c>
      <c r="C98" s="10">
        <v>-6509.5684466389939</v>
      </c>
    </row>
    <row r="99" spans="1:3" x14ac:dyDescent="0.3">
      <c r="A99" s="10">
        <v>74</v>
      </c>
      <c r="B99" s="10">
        <v>27390.468752047855</v>
      </c>
      <c r="C99" s="10">
        <v>-3990.4687520478547</v>
      </c>
    </row>
    <row r="100" spans="1:3" x14ac:dyDescent="0.3">
      <c r="A100" s="10">
        <v>75</v>
      </c>
      <c r="B100" s="10">
        <v>28112.506260903927</v>
      </c>
      <c r="C100" s="10">
        <v>-4012.5062609039269</v>
      </c>
    </row>
    <row r="101" spans="1:3" x14ac:dyDescent="0.3">
      <c r="A101" s="10">
        <v>76</v>
      </c>
      <c r="B101" s="10">
        <v>26060.399656786667</v>
      </c>
      <c r="C101" s="10">
        <v>-4660.399656786667</v>
      </c>
    </row>
    <row r="102" spans="1:3" x14ac:dyDescent="0.3">
      <c r="A102" s="10">
        <v>77</v>
      </c>
      <c r="B102" s="10">
        <v>23181.750114899951</v>
      </c>
      <c r="C102" s="10">
        <v>-3181.7501148999509</v>
      </c>
    </row>
    <row r="103" spans="1:3" x14ac:dyDescent="0.3">
      <c r="A103" s="10">
        <v>78</v>
      </c>
      <c r="B103" s="10">
        <v>24796.834016288536</v>
      </c>
      <c r="C103" s="10">
        <v>-3996.8340162885361</v>
      </c>
    </row>
    <row r="104" spans="1:3" x14ac:dyDescent="0.3">
      <c r="A104" s="10">
        <v>79</v>
      </c>
      <c r="B104" s="10">
        <v>22830.231854009497</v>
      </c>
      <c r="C104" s="10">
        <v>-1630.2318540094966</v>
      </c>
    </row>
    <row r="105" spans="1:3" x14ac:dyDescent="0.3">
      <c r="A105" s="10">
        <v>80</v>
      </c>
      <c r="B105" s="10">
        <v>25908.39176018539</v>
      </c>
      <c r="C105" s="10">
        <v>-5608.39176018539</v>
      </c>
    </row>
    <row r="106" spans="1:3" x14ac:dyDescent="0.3">
      <c r="A106" s="10">
        <v>81</v>
      </c>
      <c r="B106" s="10">
        <v>29528.079798003331</v>
      </c>
      <c r="C106" s="10">
        <v>-1528.0797980033312</v>
      </c>
    </row>
    <row r="107" spans="1:3" x14ac:dyDescent="0.3">
      <c r="A107" s="10">
        <v>82</v>
      </c>
      <c r="B107" s="10">
        <v>27694.484545250409</v>
      </c>
      <c r="C107" s="10">
        <v>-3794.4845452504087</v>
      </c>
    </row>
    <row r="108" spans="1:3" x14ac:dyDescent="0.3">
      <c r="A108" s="10">
        <v>83</v>
      </c>
      <c r="B108" s="10">
        <v>28169.509222129407</v>
      </c>
      <c r="C108" s="10">
        <v>-3369.5092221294071</v>
      </c>
    </row>
    <row r="109" spans="1:3" x14ac:dyDescent="0.3">
      <c r="A109" s="10">
        <v>84</v>
      </c>
      <c r="B109" s="10">
        <v>27418.970232660591</v>
      </c>
      <c r="C109" s="10">
        <v>-4518.9702326605911</v>
      </c>
    </row>
    <row r="110" spans="1:3" x14ac:dyDescent="0.3">
      <c r="A110" s="10">
        <v>85</v>
      </c>
      <c r="B110" s="10">
        <v>25414.366096231235</v>
      </c>
      <c r="C110" s="10">
        <v>-1514.3660962312351</v>
      </c>
    </row>
    <row r="111" spans="1:3" x14ac:dyDescent="0.3">
      <c r="A111" s="10">
        <v>86</v>
      </c>
      <c r="B111" s="10">
        <v>28350.018599343424</v>
      </c>
      <c r="C111" s="10">
        <v>-1750.0185993434243</v>
      </c>
    </row>
    <row r="112" spans="1:3" x14ac:dyDescent="0.3">
      <c r="A112" s="10">
        <v>87</v>
      </c>
      <c r="B112" s="10">
        <v>22336.206190055342</v>
      </c>
      <c r="C112" s="10">
        <v>163.79380994465828</v>
      </c>
    </row>
    <row r="113" spans="1:3" x14ac:dyDescent="0.3">
      <c r="A113" s="10">
        <v>88</v>
      </c>
      <c r="B113" s="10">
        <v>26535.424333665662</v>
      </c>
      <c r="C113" s="10">
        <v>-4335.4243336656618</v>
      </c>
    </row>
    <row r="114" spans="1:3" x14ac:dyDescent="0.3">
      <c r="A114" s="10">
        <v>89</v>
      </c>
      <c r="B114" s="10">
        <v>29328.569433714154</v>
      </c>
      <c r="C114" s="10">
        <v>-5728.569433714154</v>
      </c>
    </row>
    <row r="115" spans="1:3" x14ac:dyDescent="0.3">
      <c r="A115" s="10">
        <v>90</v>
      </c>
      <c r="B115" s="10">
        <v>29138.559562962557</v>
      </c>
      <c r="C115" s="10">
        <v>-438.55956296255681</v>
      </c>
    </row>
    <row r="116" spans="1:3" x14ac:dyDescent="0.3">
      <c r="A116" s="10">
        <v>91</v>
      </c>
      <c r="B116" s="10">
        <v>26183.906072775204</v>
      </c>
      <c r="C116" s="10">
        <v>-3583.9060727752039</v>
      </c>
    </row>
    <row r="117" spans="1:3" x14ac:dyDescent="0.3">
      <c r="A117" s="10">
        <v>92</v>
      </c>
      <c r="B117" s="10">
        <v>26763.436178567579</v>
      </c>
      <c r="C117" s="10">
        <v>-4763.4361785675792</v>
      </c>
    </row>
    <row r="118" spans="1:3" x14ac:dyDescent="0.3">
      <c r="A118" s="10">
        <v>93</v>
      </c>
      <c r="B118" s="10">
        <v>26801.438152717899</v>
      </c>
      <c r="C118" s="10">
        <v>-3901.4381527178994</v>
      </c>
    </row>
    <row r="119" spans="1:3" x14ac:dyDescent="0.3">
      <c r="A119" s="10">
        <v>94</v>
      </c>
      <c r="B119" s="10">
        <v>28654.034392545982</v>
      </c>
      <c r="C119" s="10">
        <v>-3654.034392545982</v>
      </c>
    </row>
    <row r="120" spans="1:3" x14ac:dyDescent="0.3">
      <c r="A120" s="10">
        <v>95</v>
      </c>
      <c r="B120" s="10">
        <v>24492.818223085982</v>
      </c>
      <c r="C120" s="10">
        <v>-3892.818223085982</v>
      </c>
    </row>
    <row r="121" spans="1:3" x14ac:dyDescent="0.3">
      <c r="A121" s="10">
        <v>96</v>
      </c>
      <c r="B121" s="10">
        <v>28236.012676892464</v>
      </c>
      <c r="C121" s="10">
        <v>163.98732310753621</v>
      </c>
    </row>
    <row r="122" spans="1:3" x14ac:dyDescent="0.3">
      <c r="A122" s="10">
        <v>97</v>
      </c>
      <c r="B122" s="10">
        <v>23780.28120776749</v>
      </c>
      <c r="C122" s="10">
        <v>-2380.2812077674898</v>
      </c>
    </row>
    <row r="123" spans="1:3" x14ac:dyDescent="0.3">
      <c r="A123" s="10">
        <v>98</v>
      </c>
      <c r="B123" s="10">
        <v>30554.133100061961</v>
      </c>
      <c r="C123" s="10">
        <v>8145.8668999380388</v>
      </c>
    </row>
    <row r="124" spans="1:3" x14ac:dyDescent="0.3">
      <c r="A124" s="10">
        <v>99</v>
      </c>
      <c r="B124" s="10">
        <v>31162.164686467077</v>
      </c>
      <c r="C124" s="10">
        <v>12637.835313532923</v>
      </c>
    </row>
    <row r="125" spans="1:3" x14ac:dyDescent="0.3">
      <c r="A125" s="10">
        <v>100</v>
      </c>
      <c r="B125" s="10">
        <v>28673.035379621142</v>
      </c>
      <c r="C125" s="10">
        <v>4526.9646203788579</v>
      </c>
    </row>
    <row r="126" spans="1:3" x14ac:dyDescent="0.3">
      <c r="A126" s="10">
        <v>101</v>
      </c>
      <c r="B126" s="10">
        <v>25604.375966982829</v>
      </c>
      <c r="C126" s="10">
        <v>1895.6240330171713</v>
      </c>
    </row>
    <row r="127" spans="1:3" x14ac:dyDescent="0.3">
      <c r="A127" s="10">
        <v>102</v>
      </c>
      <c r="B127" s="10">
        <v>27266.962336059314</v>
      </c>
      <c r="C127" s="10">
        <v>-766.96233605931411</v>
      </c>
    </row>
    <row r="128" spans="1:3" x14ac:dyDescent="0.3">
      <c r="A128" s="10">
        <v>103</v>
      </c>
      <c r="B128" s="10">
        <v>24454.816248935662</v>
      </c>
      <c r="C128" s="10">
        <v>-5854.8162489356619</v>
      </c>
    </row>
    <row r="129" spans="1:3" x14ac:dyDescent="0.3">
      <c r="A129" s="10">
        <v>104</v>
      </c>
      <c r="B129" s="10">
        <v>21785.17756487571</v>
      </c>
      <c r="C129" s="10">
        <v>-2485.1775648757102</v>
      </c>
    </row>
    <row r="130" spans="1:3" x14ac:dyDescent="0.3">
      <c r="A130" s="10">
        <v>105</v>
      </c>
      <c r="B130" s="10">
        <v>22839.732347547077</v>
      </c>
      <c r="C130" s="10">
        <v>-2739.7323475470766</v>
      </c>
    </row>
    <row r="131" spans="1:3" x14ac:dyDescent="0.3">
      <c r="A131" s="10">
        <v>106</v>
      </c>
      <c r="B131" s="10">
        <v>18906.528022988998</v>
      </c>
      <c r="C131" s="10">
        <v>593.47197701100231</v>
      </c>
    </row>
    <row r="132" spans="1:3" x14ac:dyDescent="0.3">
      <c r="A132" s="10">
        <v>107</v>
      </c>
      <c r="B132" s="10">
        <v>16825.919938258994</v>
      </c>
      <c r="C132" s="10">
        <v>2674.0800617410059</v>
      </c>
    </row>
    <row r="133" spans="1:3" x14ac:dyDescent="0.3">
      <c r="A133" s="10">
        <v>108</v>
      </c>
      <c r="B133" s="10">
        <v>21167.645484933011</v>
      </c>
      <c r="C133" s="10">
        <v>-767.64548493301118</v>
      </c>
    </row>
    <row r="134" spans="1:3" x14ac:dyDescent="0.3">
      <c r="A134" s="10">
        <v>109</v>
      </c>
      <c r="B134" s="10">
        <v>22896.735308772557</v>
      </c>
      <c r="C134" s="10">
        <v>-3096.7353087725569</v>
      </c>
    </row>
    <row r="135" spans="1:3" x14ac:dyDescent="0.3">
      <c r="A135" s="10">
        <v>110</v>
      </c>
      <c r="B135" s="10">
        <v>19780.573428446347</v>
      </c>
      <c r="C135" s="10">
        <v>-380.57342844634695</v>
      </c>
    </row>
    <row r="136" spans="1:3" x14ac:dyDescent="0.3">
      <c r="A136" s="10">
        <v>111</v>
      </c>
      <c r="B136" s="10">
        <v>22203.199280529225</v>
      </c>
      <c r="C136" s="10">
        <v>-503.19928052922478</v>
      </c>
    </row>
    <row r="137" spans="1:3" x14ac:dyDescent="0.3">
      <c r="A137" s="10">
        <v>112</v>
      </c>
      <c r="B137" s="10">
        <v>24901.339445201917</v>
      </c>
      <c r="C137" s="10">
        <v>-2101.3394452019165</v>
      </c>
    </row>
    <row r="138" spans="1:3" x14ac:dyDescent="0.3">
      <c r="A138" s="10">
        <v>113</v>
      </c>
      <c r="B138" s="10">
        <v>19153.540854966071</v>
      </c>
      <c r="C138" s="10">
        <v>-353.54085496607149</v>
      </c>
    </row>
    <row r="139" spans="1:3" x14ac:dyDescent="0.3">
      <c r="A139" s="10">
        <v>114</v>
      </c>
      <c r="B139" s="10">
        <v>18317.497423659042</v>
      </c>
      <c r="C139" s="10">
        <v>382.5025763409576</v>
      </c>
    </row>
    <row r="140" spans="1:3" x14ac:dyDescent="0.3">
      <c r="A140" s="10">
        <v>115</v>
      </c>
      <c r="B140" s="10">
        <v>24625.825132612103</v>
      </c>
      <c r="C140" s="10">
        <v>-6125.8251326121026</v>
      </c>
    </row>
    <row r="141" spans="1:3" x14ac:dyDescent="0.3">
      <c r="A141" s="10">
        <v>116</v>
      </c>
      <c r="B141" s="10">
        <v>19581.06306415717</v>
      </c>
      <c r="C141" s="10">
        <v>-1281.0630641571697</v>
      </c>
    </row>
    <row r="142" spans="1:3" x14ac:dyDescent="0.3">
      <c r="A142" s="10">
        <v>117</v>
      </c>
      <c r="B142" s="10">
        <v>23115.246660136894</v>
      </c>
      <c r="C142" s="10">
        <v>-1915.2466601368942</v>
      </c>
    </row>
    <row r="143" spans="1:3" x14ac:dyDescent="0.3">
      <c r="A143" s="10">
        <v>118</v>
      </c>
      <c r="B143" s="10">
        <v>24768.3325356758</v>
      </c>
      <c r="C143" s="10">
        <v>-5568.3325356757996</v>
      </c>
    </row>
    <row r="144" spans="1:3" x14ac:dyDescent="0.3">
      <c r="A144" s="10">
        <v>119</v>
      </c>
      <c r="B144" s="10">
        <v>19951.582312122788</v>
      </c>
      <c r="C144" s="10">
        <v>448.4176878772123</v>
      </c>
    </row>
    <row r="145" spans="1:3" x14ac:dyDescent="0.3">
      <c r="A145" s="10">
        <v>120</v>
      </c>
      <c r="B145" s="10">
        <v>21623.66917473685</v>
      </c>
      <c r="C145" s="10">
        <v>-2323.6691747368495</v>
      </c>
    </row>
    <row r="146" spans="1:3" x14ac:dyDescent="0.3">
      <c r="A146" s="10">
        <v>121</v>
      </c>
      <c r="B146" s="10">
        <v>20901.631665880777</v>
      </c>
      <c r="C146" s="10">
        <v>1098.3683341192227</v>
      </c>
    </row>
    <row r="147" spans="1:3" x14ac:dyDescent="0.3">
      <c r="A147" s="10">
        <v>122</v>
      </c>
      <c r="B147" s="10">
        <v>20996.636601256578</v>
      </c>
      <c r="C147" s="10">
        <v>-696.63660125657771</v>
      </c>
    </row>
    <row r="148" spans="1:3" x14ac:dyDescent="0.3">
      <c r="A148" s="10">
        <v>123</v>
      </c>
      <c r="B148" s="10">
        <v>17519.45596650233</v>
      </c>
      <c r="C148" s="10">
        <v>2980.5440334976702</v>
      </c>
    </row>
    <row r="149" spans="1:3" x14ac:dyDescent="0.3">
      <c r="A149" s="10">
        <v>124</v>
      </c>
      <c r="B149" s="10">
        <v>10413.086800392557</v>
      </c>
      <c r="C149" s="10">
        <v>6886.9131996074429</v>
      </c>
    </row>
    <row r="150" spans="1:3" x14ac:dyDescent="0.3">
      <c r="A150" s="10">
        <v>125</v>
      </c>
      <c r="B150" s="10">
        <v>17851.973240317628</v>
      </c>
      <c r="C150" s="10">
        <v>948.02675968237236</v>
      </c>
    </row>
    <row r="151" spans="1:3" x14ac:dyDescent="0.3">
      <c r="A151" s="10">
        <v>126</v>
      </c>
      <c r="B151" s="10">
        <v>20483.609950227259</v>
      </c>
      <c r="C151" s="10">
        <v>916.39004977274089</v>
      </c>
    </row>
    <row r="152" spans="1:3" x14ac:dyDescent="0.3">
      <c r="A152" s="10">
        <v>127</v>
      </c>
      <c r="B152" s="10">
        <v>8655.4954959402712</v>
      </c>
      <c r="C152" s="10">
        <v>7044.5045040597288</v>
      </c>
    </row>
    <row r="153" spans="1:3" x14ac:dyDescent="0.3">
      <c r="A153" s="10">
        <v>128</v>
      </c>
      <c r="B153" s="10">
        <v>18222.492488283242</v>
      </c>
      <c r="C153" s="10">
        <v>-2022.492488283242</v>
      </c>
    </row>
    <row r="154" spans="1:3" x14ac:dyDescent="0.3">
      <c r="A154" s="10">
        <v>129</v>
      </c>
      <c r="B154" s="10">
        <v>19932.581325047624</v>
      </c>
      <c r="C154" s="10">
        <v>-1932.581325047624</v>
      </c>
    </row>
    <row r="155" spans="1:3" x14ac:dyDescent="0.3">
      <c r="A155" s="10">
        <v>130</v>
      </c>
      <c r="B155" s="10">
        <v>17129.935731461552</v>
      </c>
      <c r="C155" s="10">
        <v>-2829.9357314615518</v>
      </c>
    </row>
    <row r="156" spans="1:3" x14ac:dyDescent="0.3">
      <c r="A156" s="10">
        <v>131</v>
      </c>
      <c r="B156" s="10">
        <v>22583.219022032419</v>
      </c>
      <c r="C156" s="10">
        <v>-3383.2190220324192</v>
      </c>
    </row>
    <row r="157" spans="1:3" x14ac:dyDescent="0.3">
      <c r="A157" s="10">
        <v>132</v>
      </c>
      <c r="B157" s="10">
        <v>22906.235802310137</v>
      </c>
      <c r="C157" s="10">
        <v>-3306.2358023101369</v>
      </c>
    </row>
    <row r="158" spans="1:3" x14ac:dyDescent="0.3">
      <c r="A158" s="10">
        <v>133</v>
      </c>
      <c r="B158" s="10">
        <v>23989.292065594247</v>
      </c>
      <c r="C158" s="10">
        <v>-989.29206559424711</v>
      </c>
    </row>
    <row r="159" spans="1:3" x14ac:dyDescent="0.3">
      <c r="A159" s="10">
        <v>134</v>
      </c>
      <c r="B159" s="10">
        <v>20274.599092400502</v>
      </c>
      <c r="C159" s="10">
        <v>-1874.5990924005018</v>
      </c>
    </row>
    <row r="160" spans="1:3" x14ac:dyDescent="0.3">
      <c r="A160" s="10">
        <v>135</v>
      </c>
      <c r="B160" s="10">
        <v>18108.486565832285</v>
      </c>
      <c r="C160" s="10">
        <v>-2508.4865658322851</v>
      </c>
    </row>
    <row r="161" spans="1:3" x14ac:dyDescent="0.3">
      <c r="A161" s="10">
        <v>136</v>
      </c>
      <c r="B161" s="10">
        <v>18441.003839647579</v>
      </c>
      <c r="C161" s="10">
        <v>-341.0038396475793</v>
      </c>
    </row>
    <row r="162" spans="1:3" x14ac:dyDescent="0.3">
      <c r="A162" s="10">
        <v>137</v>
      </c>
      <c r="B162" s="10">
        <v>18498.00680087306</v>
      </c>
      <c r="C162" s="10">
        <v>-1098.0068008730595</v>
      </c>
    </row>
    <row r="163" spans="1:3" x14ac:dyDescent="0.3">
      <c r="A163" s="10">
        <v>138</v>
      </c>
      <c r="B163" s="10">
        <v>20692.620808054016</v>
      </c>
      <c r="C163" s="10">
        <v>-3592.6208080540164</v>
      </c>
    </row>
    <row r="164" spans="1:3" x14ac:dyDescent="0.3">
      <c r="A164" s="10">
        <v>139</v>
      </c>
      <c r="B164" s="10">
        <v>14298.788657262739</v>
      </c>
      <c r="C164" s="10">
        <v>-998.78865726273943</v>
      </c>
    </row>
    <row r="165" spans="1:3" x14ac:dyDescent="0.3">
      <c r="A165" s="10">
        <v>140</v>
      </c>
      <c r="B165" s="10">
        <v>17015.929809010591</v>
      </c>
      <c r="C165" s="10">
        <v>784.07019098940873</v>
      </c>
    </row>
    <row r="166" spans="1:3" x14ac:dyDescent="0.3">
      <c r="A166" s="10">
        <v>141</v>
      </c>
      <c r="B166" s="10">
        <v>11600.648492590044</v>
      </c>
      <c r="C166" s="10">
        <v>2399.351507409956</v>
      </c>
    </row>
    <row r="167" spans="1:3" x14ac:dyDescent="0.3">
      <c r="A167" s="10">
        <v>142</v>
      </c>
      <c r="B167" s="10">
        <v>1862.6426165706434</v>
      </c>
      <c r="C167" s="10">
        <v>12537.357383429357</v>
      </c>
    </row>
    <row r="168" spans="1:3" x14ac:dyDescent="0.3">
      <c r="A168" s="10">
        <v>143</v>
      </c>
      <c r="B168" s="10">
        <v>9073.5172115937894</v>
      </c>
      <c r="C168" s="10">
        <v>4326.4827884062106</v>
      </c>
    </row>
    <row r="169" spans="1:3" x14ac:dyDescent="0.3">
      <c r="A169" s="10">
        <v>144</v>
      </c>
      <c r="B169" s="10">
        <v>9453.5369530969838</v>
      </c>
      <c r="C169" s="10">
        <v>6146.4630469030162</v>
      </c>
    </row>
    <row r="170" spans="1:3" x14ac:dyDescent="0.3">
      <c r="A170" s="10">
        <v>145</v>
      </c>
      <c r="B170" s="10">
        <v>6726.8953078115519</v>
      </c>
      <c r="C170" s="10">
        <v>5073.1046921884481</v>
      </c>
    </row>
    <row r="171" spans="1:3" x14ac:dyDescent="0.3">
      <c r="A171" s="10">
        <v>146</v>
      </c>
      <c r="B171" s="10">
        <v>8142.4688449109562</v>
      </c>
      <c r="C171" s="10">
        <v>5657.5311550890438</v>
      </c>
    </row>
    <row r="172" spans="1:3" x14ac:dyDescent="0.3">
      <c r="A172" s="10">
        <v>147</v>
      </c>
      <c r="B172" s="10">
        <v>18735.519139312557</v>
      </c>
      <c r="C172" s="10">
        <v>-3135.5191393125569</v>
      </c>
    </row>
    <row r="173" spans="1:3" x14ac:dyDescent="0.3">
      <c r="A173" s="10">
        <v>148</v>
      </c>
      <c r="B173" s="10">
        <v>6498.8834629096345</v>
      </c>
      <c r="C173" s="10">
        <v>8101.1165370903655</v>
      </c>
    </row>
    <row r="174" spans="1:3" x14ac:dyDescent="0.3">
      <c r="A174" s="10">
        <v>149</v>
      </c>
      <c r="B174" s="10">
        <v>7648.4431809568014</v>
      </c>
      <c r="C174" s="10">
        <v>10151.556819043199</v>
      </c>
    </row>
    <row r="175" spans="1:3" x14ac:dyDescent="0.3">
      <c r="A175" s="10">
        <v>150</v>
      </c>
      <c r="B175" s="10">
        <v>14175.282241274203</v>
      </c>
      <c r="C175" s="10">
        <v>1224.7177587257975</v>
      </c>
    </row>
    <row r="176" spans="1:3" x14ac:dyDescent="0.3">
      <c r="A176" s="10">
        <v>151</v>
      </c>
      <c r="B176" s="10">
        <v>21158.144991395435</v>
      </c>
      <c r="C176" s="10">
        <v>341.85500860456523</v>
      </c>
    </row>
    <row r="177" spans="1:3" x14ac:dyDescent="0.3">
      <c r="A177" s="10">
        <v>152</v>
      </c>
      <c r="B177" s="10">
        <v>21937.185461476984</v>
      </c>
      <c r="C177" s="10">
        <v>-2337.1854614769836</v>
      </c>
    </row>
    <row r="178" spans="1:3" x14ac:dyDescent="0.3">
      <c r="A178" s="10">
        <v>153</v>
      </c>
      <c r="B178" s="10">
        <v>23039.242711836254</v>
      </c>
      <c r="C178" s="10">
        <v>-7739.2427118362539</v>
      </c>
    </row>
    <row r="179" spans="1:3" x14ac:dyDescent="0.3">
      <c r="A179" s="10">
        <v>154</v>
      </c>
      <c r="B179" s="10">
        <v>19552.56158354443</v>
      </c>
      <c r="C179" s="10">
        <v>-152.5615835444296</v>
      </c>
    </row>
    <row r="180" spans="1:3" x14ac:dyDescent="0.3">
      <c r="A180" s="10">
        <v>155</v>
      </c>
      <c r="B180" s="10">
        <v>20189.094650562285</v>
      </c>
      <c r="C180" s="10">
        <v>-3189.0946505622851</v>
      </c>
    </row>
    <row r="181" spans="1:3" x14ac:dyDescent="0.3">
      <c r="A181" s="10">
        <v>156</v>
      </c>
      <c r="B181" s="10">
        <v>20284.099585938082</v>
      </c>
      <c r="C181" s="10">
        <v>-4684.0995859380819</v>
      </c>
    </row>
    <row r="182" spans="1:3" x14ac:dyDescent="0.3">
      <c r="A182" s="10">
        <v>157</v>
      </c>
      <c r="B182" s="10">
        <v>19220.044309729132</v>
      </c>
      <c r="C182" s="10">
        <v>-6120.0443097291318</v>
      </c>
    </row>
    <row r="183" spans="1:3" x14ac:dyDescent="0.3">
      <c r="A183" s="10">
        <v>158</v>
      </c>
      <c r="B183" s="10">
        <v>30193.114345633927</v>
      </c>
      <c r="C183" s="10">
        <v>11106.885654366073</v>
      </c>
    </row>
    <row r="184" spans="1:3" x14ac:dyDescent="0.3">
      <c r="A184" s="10">
        <v>159</v>
      </c>
      <c r="B184" s="10">
        <v>28445.023534719221</v>
      </c>
      <c r="C184" s="10">
        <v>-4145.0235347192211</v>
      </c>
    </row>
    <row r="185" spans="1:3" x14ac:dyDescent="0.3">
      <c r="A185" s="10">
        <v>160</v>
      </c>
      <c r="B185" s="10">
        <v>27532.976155111552</v>
      </c>
      <c r="C185" s="10">
        <v>-4232.9761551115516</v>
      </c>
    </row>
    <row r="186" spans="1:3" x14ac:dyDescent="0.3">
      <c r="A186" s="10">
        <v>161</v>
      </c>
      <c r="B186" s="10">
        <v>29328.569433714154</v>
      </c>
      <c r="C186" s="10">
        <v>-2328.569433714154</v>
      </c>
    </row>
    <row r="187" spans="1:3" x14ac:dyDescent="0.3">
      <c r="A187" s="10">
        <v>162</v>
      </c>
      <c r="B187" s="10">
        <v>32910.255497381782</v>
      </c>
      <c r="C187" s="10">
        <v>17089.744502618218</v>
      </c>
    </row>
    <row r="188" spans="1:3" x14ac:dyDescent="0.3">
      <c r="A188" s="10">
        <v>163</v>
      </c>
      <c r="B188" s="10">
        <v>32729.746120167762</v>
      </c>
      <c r="C188" s="10">
        <v>17270.253879832238</v>
      </c>
    </row>
    <row r="189" spans="1:3" x14ac:dyDescent="0.3">
      <c r="A189" s="10">
        <v>164</v>
      </c>
      <c r="B189" s="10">
        <v>31399.677024906574</v>
      </c>
      <c r="C189" s="10">
        <v>18600.322975093426</v>
      </c>
    </row>
    <row r="190" spans="1:3" x14ac:dyDescent="0.3">
      <c r="A190" s="10">
        <v>165</v>
      </c>
      <c r="B190" s="10">
        <v>23495.266401640089</v>
      </c>
      <c r="C190" s="10">
        <v>-795.26640164008859</v>
      </c>
    </row>
    <row r="191" spans="1:3" x14ac:dyDescent="0.3">
      <c r="A191" s="10">
        <v>166</v>
      </c>
      <c r="B191" s="10">
        <v>25233.856719017211</v>
      </c>
      <c r="C191" s="10">
        <v>-233.85671901721071</v>
      </c>
    </row>
    <row r="192" spans="1:3" x14ac:dyDescent="0.3">
      <c r="A192" s="10">
        <v>167</v>
      </c>
      <c r="B192" s="10">
        <v>31038.65827047854</v>
      </c>
      <c r="C192" s="10">
        <v>18961.34172952146</v>
      </c>
    </row>
    <row r="193" spans="1:3" x14ac:dyDescent="0.3">
      <c r="A193" s="10">
        <v>168</v>
      </c>
      <c r="B193" s="10">
        <v>23020.241724761094</v>
      </c>
      <c r="C193" s="10">
        <v>779.75827523890621</v>
      </c>
    </row>
    <row r="194" spans="1:3" x14ac:dyDescent="0.3">
      <c r="A194" s="10">
        <v>169</v>
      </c>
      <c r="B194" s="10">
        <v>24008.293052669404</v>
      </c>
      <c r="C194" s="10">
        <v>-208.29305266940355</v>
      </c>
    </row>
    <row r="195" spans="1:3" x14ac:dyDescent="0.3">
      <c r="A195" s="10">
        <v>170</v>
      </c>
      <c r="B195" s="10">
        <v>23799.28219484265</v>
      </c>
      <c r="C195" s="10">
        <v>-1499.2821948426499</v>
      </c>
    </row>
    <row r="196" spans="1:3" x14ac:dyDescent="0.3">
      <c r="A196" s="10">
        <v>171</v>
      </c>
      <c r="B196" s="10">
        <v>20844.628704655297</v>
      </c>
      <c r="C196" s="10">
        <v>-3444.628704655297</v>
      </c>
    </row>
    <row r="197" spans="1:3" x14ac:dyDescent="0.3">
      <c r="A197" s="10">
        <v>172</v>
      </c>
      <c r="B197" s="10">
        <v>23124.747153674474</v>
      </c>
      <c r="C197" s="10">
        <v>-4024.7471536744742</v>
      </c>
    </row>
    <row r="198" spans="1:3" x14ac:dyDescent="0.3">
      <c r="A198" s="10">
        <v>173</v>
      </c>
      <c r="B198" s="10">
        <v>20597.61587267822</v>
      </c>
      <c r="C198" s="10">
        <v>2502.3841273217804</v>
      </c>
    </row>
    <row r="199" spans="1:3" x14ac:dyDescent="0.3">
      <c r="A199" s="10">
        <v>174</v>
      </c>
      <c r="B199" s="10">
        <v>25965.39472141087</v>
      </c>
      <c r="C199" s="10">
        <v>-2365.3947214108703</v>
      </c>
    </row>
    <row r="200" spans="1:3" x14ac:dyDescent="0.3">
      <c r="A200" s="10">
        <v>175</v>
      </c>
      <c r="B200" s="10">
        <v>25395.365109156071</v>
      </c>
      <c r="C200" s="10">
        <v>-2795.3651091560714</v>
      </c>
    </row>
    <row r="201" spans="1:3" x14ac:dyDescent="0.3">
      <c r="A201" s="10">
        <v>176</v>
      </c>
      <c r="B201" s="10">
        <v>29490.077823853011</v>
      </c>
      <c r="C201" s="10">
        <v>-90.077823853011068</v>
      </c>
    </row>
    <row r="202" spans="1:3" x14ac:dyDescent="0.3">
      <c r="A202" s="10">
        <v>177</v>
      </c>
      <c r="B202" s="10">
        <v>24948.841912889817</v>
      </c>
      <c r="C202" s="10">
        <v>-1748.8419128898167</v>
      </c>
    </row>
    <row r="203" spans="1:3" x14ac:dyDescent="0.3">
      <c r="A203" s="10">
        <v>178</v>
      </c>
      <c r="B203" s="10">
        <v>28578.030444245342</v>
      </c>
      <c r="C203" s="10">
        <v>-3978.0304442453416</v>
      </c>
    </row>
    <row r="204" spans="1:3" x14ac:dyDescent="0.3">
      <c r="A204" s="10">
        <v>179</v>
      </c>
      <c r="B204" s="10">
        <v>27979.499351377806</v>
      </c>
      <c r="C204" s="10">
        <v>1920.5006486221937</v>
      </c>
    </row>
    <row r="205" spans="1:3" x14ac:dyDescent="0.3">
      <c r="A205" s="10">
        <v>180</v>
      </c>
      <c r="B205" s="10">
        <v>29765.592136442829</v>
      </c>
      <c r="C205" s="10">
        <v>7434.4078635571714</v>
      </c>
    </row>
    <row r="206" spans="1:3" x14ac:dyDescent="0.3">
      <c r="A206" s="10">
        <v>181</v>
      </c>
      <c r="B206" s="10">
        <v>27371.467764972695</v>
      </c>
      <c r="C206" s="10">
        <v>12428.532235027305</v>
      </c>
    </row>
    <row r="207" spans="1:3" x14ac:dyDescent="0.3">
      <c r="A207" s="10">
        <v>182</v>
      </c>
      <c r="B207" s="10">
        <v>25575.874486370092</v>
      </c>
      <c r="C207" s="10">
        <v>10624.125513629908</v>
      </c>
    </row>
    <row r="208" spans="1:3" x14ac:dyDescent="0.3">
      <c r="A208" s="10">
        <v>183</v>
      </c>
      <c r="B208" s="10">
        <v>29974.60299426959</v>
      </c>
      <c r="C208" s="10">
        <v>7925.3970057304105</v>
      </c>
    </row>
    <row r="209" spans="1:3" x14ac:dyDescent="0.3">
      <c r="A209" s="10">
        <v>184</v>
      </c>
      <c r="B209" s="10">
        <v>29157.560550037717</v>
      </c>
      <c r="C209" s="10">
        <v>3342.4394499622831</v>
      </c>
    </row>
    <row r="210" spans="1:3" x14ac:dyDescent="0.3">
      <c r="A210" s="10">
        <v>185</v>
      </c>
      <c r="B210" s="10">
        <v>21272.150913846392</v>
      </c>
      <c r="C210" s="10">
        <v>5127.8490861536084</v>
      </c>
    </row>
    <row r="211" spans="1:3" x14ac:dyDescent="0.3">
      <c r="A211" s="10">
        <v>186</v>
      </c>
      <c r="B211" s="10">
        <v>22060.691877465524</v>
      </c>
      <c r="C211" s="10">
        <v>7539.3081225344758</v>
      </c>
    </row>
    <row r="212" spans="1:3" x14ac:dyDescent="0.3">
      <c r="A212" s="10">
        <v>187</v>
      </c>
      <c r="B212" s="10">
        <v>30326.121255160044</v>
      </c>
      <c r="C212" s="10">
        <v>19673.878744839956</v>
      </c>
    </row>
    <row r="213" spans="1:3" x14ac:dyDescent="0.3">
      <c r="A213" s="10">
        <v>188</v>
      </c>
      <c r="B213" s="10">
        <v>28207.511196279724</v>
      </c>
      <c r="C213" s="10">
        <v>3792.4888037202763</v>
      </c>
    </row>
    <row r="214" spans="1:3" x14ac:dyDescent="0.3">
      <c r="A214" s="10">
        <v>189</v>
      </c>
      <c r="B214" s="10">
        <v>30221.615826246667</v>
      </c>
      <c r="C214" s="10">
        <v>-421.61582624666698</v>
      </c>
    </row>
    <row r="215" spans="1:3" x14ac:dyDescent="0.3">
      <c r="A215" s="10">
        <v>190</v>
      </c>
      <c r="B215" s="10">
        <v>29433.074862627534</v>
      </c>
      <c r="C215" s="10">
        <v>5466.9251373724655</v>
      </c>
    </row>
    <row r="216" spans="1:3" x14ac:dyDescent="0.3">
      <c r="A216" s="10">
        <v>191</v>
      </c>
      <c r="B216" s="10">
        <v>29708.589175217352</v>
      </c>
      <c r="C216" s="10">
        <v>7291.410824782648</v>
      </c>
    </row>
    <row r="217" spans="1:3" x14ac:dyDescent="0.3">
      <c r="A217" s="10">
        <v>192</v>
      </c>
      <c r="B217" s="10">
        <v>30098.109410258126</v>
      </c>
      <c r="C217" s="10">
        <v>401.89058974187355</v>
      </c>
    </row>
    <row r="218" spans="1:3" x14ac:dyDescent="0.3">
      <c r="A218" s="10">
        <v>193</v>
      </c>
      <c r="B218" s="10">
        <v>31827.199234097672</v>
      </c>
      <c r="C218" s="10">
        <v>4572.8007659023278</v>
      </c>
    </row>
    <row r="219" spans="1:3" x14ac:dyDescent="0.3">
      <c r="A219" s="10">
        <v>194</v>
      </c>
      <c r="B219" s="10">
        <v>29775.092629980409</v>
      </c>
      <c r="C219" s="10">
        <v>1324.9073700195913</v>
      </c>
    </row>
    <row r="220" spans="1:3" x14ac:dyDescent="0.3">
      <c r="A220" s="10">
        <v>195</v>
      </c>
      <c r="B220" s="10">
        <v>30392.624709923104</v>
      </c>
      <c r="C220" s="10">
        <v>-1292.6247099231041</v>
      </c>
    </row>
    <row r="221" spans="1:3" x14ac:dyDescent="0.3">
      <c r="A221" s="10">
        <v>196</v>
      </c>
      <c r="B221" s="10">
        <v>31732.194298721872</v>
      </c>
      <c r="C221" s="10">
        <v>18267.805701278128</v>
      </c>
    </row>
    <row r="222" spans="1:3" x14ac:dyDescent="0.3">
      <c r="A222" s="10">
        <v>197</v>
      </c>
      <c r="B222" s="10">
        <v>30677.639516050502</v>
      </c>
      <c r="C222" s="10">
        <v>2622.3604839494983</v>
      </c>
    </row>
    <row r="223" spans="1:3" x14ac:dyDescent="0.3">
      <c r="A223" s="10">
        <v>198</v>
      </c>
      <c r="B223" s="10">
        <v>26373.915943526805</v>
      </c>
      <c r="C223" s="10">
        <v>3926.0840564731952</v>
      </c>
    </row>
    <row r="224" spans="1:3" x14ac:dyDescent="0.3">
      <c r="A224" s="10">
        <v>199</v>
      </c>
      <c r="B224" s="10">
        <v>28264.514157505204</v>
      </c>
      <c r="C224" s="10">
        <v>6335.4858424947961</v>
      </c>
    </row>
    <row r="225" spans="1:3" x14ac:dyDescent="0.3">
      <c r="A225" s="10">
        <v>200</v>
      </c>
      <c r="B225" s="10">
        <v>30221.615826246667</v>
      </c>
      <c r="C225" s="10">
        <v>4678.384173753333</v>
      </c>
    </row>
    <row r="226" spans="1:3" x14ac:dyDescent="0.3">
      <c r="A226" s="10">
        <v>201</v>
      </c>
      <c r="B226" s="10">
        <v>30326.121255160044</v>
      </c>
      <c r="C226" s="10">
        <v>2573.8787448399562</v>
      </c>
    </row>
    <row r="227" spans="1:3" x14ac:dyDescent="0.3">
      <c r="A227" s="10">
        <v>202</v>
      </c>
      <c r="B227" s="10">
        <v>27494.974180961231</v>
      </c>
      <c r="C227" s="10">
        <v>-3394.9741809612315</v>
      </c>
    </row>
    <row r="228" spans="1:3" x14ac:dyDescent="0.3">
      <c r="A228" s="10">
        <v>203</v>
      </c>
      <c r="B228" s="10">
        <v>31599.187389195751</v>
      </c>
      <c r="C228" s="10">
        <v>10700.812610804249</v>
      </c>
    </row>
    <row r="229" spans="1:3" x14ac:dyDescent="0.3">
      <c r="A229" s="10">
        <v>204</v>
      </c>
      <c r="B229" s="10">
        <v>30934.152841565159</v>
      </c>
      <c r="C229" s="10">
        <v>17565.847158434841</v>
      </c>
    </row>
    <row r="230" spans="1:3" x14ac:dyDescent="0.3">
      <c r="A230" s="10">
        <v>205</v>
      </c>
      <c r="B230" s="10">
        <v>31817.698740560088</v>
      </c>
      <c r="C230" s="10">
        <v>18182.301259439912</v>
      </c>
    </row>
    <row r="231" spans="1:3" x14ac:dyDescent="0.3">
      <c r="A231" s="10">
        <v>206</v>
      </c>
      <c r="B231" s="10">
        <v>24226.804404033745</v>
      </c>
      <c r="C231" s="10">
        <v>-1626.8044040337445</v>
      </c>
    </row>
    <row r="232" spans="1:3" x14ac:dyDescent="0.3">
      <c r="A232" s="10">
        <v>207</v>
      </c>
      <c r="B232" s="10">
        <v>24131.799468657944</v>
      </c>
      <c r="C232" s="10">
        <v>268.20053134205591</v>
      </c>
    </row>
    <row r="233" spans="1:3" x14ac:dyDescent="0.3">
      <c r="A233" s="10">
        <v>208</v>
      </c>
      <c r="B233" s="10">
        <v>17395.949550513789</v>
      </c>
      <c r="C233" s="10">
        <v>5104.0504494862107</v>
      </c>
    </row>
    <row r="234" spans="1:3" x14ac:dyDescent="0.3">
      <c r="A234" s="10">
        <v>209</v>
      </c>
      <c r="B234" s="10">
        <v>20626.11735329096</v>
      </c>
      <c r="C234" s="10">
        <v>3773.8826467090403</v>
      </c>
    </row>
    <row r="235" spans="1:3" x14ac:dyDescent="0.3">
      <c r="A235" s="10">
        <v>210</v>
      </c>
      <c r="B235" s="10">
        <v>12617.201301111094</v>
      </c>
      <c r="C235" s="10">
        <v>7382.7986988889061</v>
      </c>
    </row>
    <row r="236" spans="1:3" x14ac:dyDescent="0.3">
      <c r="A236" s="10">
        <v>211</v>
      </c>
      <c r="B236" s="10">
        <v>18146.488539982602</v>
      </c>
      <c r="C236" s="10">
        <v>3553.5114600173983</v>
      </c>
    </row>
    <row r="237" spans="1:3" x14ac:dyDescent="0.3">
      <c r="A237" s="10">
        <v>212</v>
      </c>
      <c r="B237" s="10">
        <v>11771.657376266485</v>
      </c>
      <c r="C237" s="10">
        <v>7528.3426237335152</v>
      </c>
    </row>
    <row r="238" spans="1:3" x14ac:dyDescent="0.3">
      <c r="A238" s="10">
        <v>213</v>
      </c>
      <c r="B238" s="10">
        <v>19324.549738642512</v>
      </c>
      <c r="C238" s="10">
        <v>3075.4502613574878</v>
      </c>
    </row>
    <row r="239" spans="1:3" x14ac:dyDescent="0.3">
      <c r="A239" s="10">
        <v>214</v>
      </c>
      <c r="B239" s="10">
        <v>25642.377941133149</v>
      </c>
      <c r="C239" s="10">
        <v>2457.6220588668511</v>
      </c>
    </row>
    <row r="240" spans="1:3" x14ac:dyDescent="0.3">
      <c r="A240" s="10">
        <v>215</v>
      </c>
      <c r="B240" s="10">
        <v>6479.8824758344745</v>
      </c>
      <c r="C240" s="10">
        <v>17220.117524165526</v>
      </c>
    </row>
    <row r="241" spans="1:3" x14ac:dyDescent="0.3">
      <c r="A241" s="10">
        <v>216</v>
      </c>
      <c r="B241" s="10">
        <v>25556.873499294932</v>
      </c>
      <c r="C241" s="10">
        <v>-556.87349929493212</v>
      </c>
    </row>
    <row r="242" spans="1:3" x14ac:dyDescent="0.3">
      <c r="A242" s="10">
        <v>217</v>
      </c>
      <c r="B242" s="10">
        <v>21718.674110112646</v>
      </c>
      <c r="C242" s="10">
        <v>1581.3258898873537</v>
      </c>
    </row>
    <row r="243" spans="1:3" x14ac:dyDescent="0.3">
      <c r="A243" s="10">
        <v>218</v>
      </c>
      <c r="B243" s="10">
        <v>25347.862641468171</v>
      </c>
      <c r="C243" s="10">
        <v>3352.1373585318288</v>
      </c>
    </row>
    <row r="244" spans="1:3" x14ac:dyDescent="0.3">
      <c r="A244" s="10">
        <v>219</v>
      </c>
      <c r="B244" s="10">
        <v>17528.956460039906</v>
      </c>
      <c r="C244" s="10">
        <v>3971.0435399600938</v>
      </c>
    </row>
    <row r="245" spans="1:3" x14ac:dyDescent="0.3">
      <c r="A245" s="10">
        <v>220</v>
      </c>
      <c r="B245" s="10">
        <v>24578.322664924199</v>
      </c>
      <c r="C245" s="10">
        <v>-1578.3226649241988</v>
      </c>
    </row>
    <row r="246" spans="1:3" x14ac:dyDescent="0.3">
      <c r="A246" s="10">
        <v>221</v>
      </c>
      <c r="B246" s="10">
        <v>25328.861654393011</v>
      </c>
      <c r="C246" s="10">
        <v>1371.1383456069889</v>
      </c>
    </row>
    <row r="247" spans="1:3" x14ac:dyDescent="0.3">
      <c r="A247" s="10">
        <v>222</v>
      </c>
      <c r="B247" s="10">
        <v>14165.781747736619</v>
      </c>
      <c r="C247" s="10">
        <v>7534.2182522633811</v>
      </c>
    </row>
    <row r="248" spans="1:3" x14ac:dyDescent="0.3">
      <c r="A248" s="10">
        <v>223</v>
      </c>
      <c r="B248" s="10">
        <v>25119.850796566257</v>
      </c>
      <c r="C248" s="10">
        <v>2380.1492034337425</v>
      </c>
    </row>
    <row r="249" spans="1:3" x14ac:dyDescent="0.3">
      <c r="A249" s="10">
        <v>224</v>
      </c>
      <c r="B249" s="10">
        <v>27333.465790822374</v>
      </c>
      <c r="C249" s="10">
        <v>2766.5342091776256</v>
      </c>
    </row>
    <row r="250" spans="1:3" x14ac:dyDescent="0.3">
      <c r="A250" s="10">
        <v>225</v>
      </c>
      <c r="B250" s="10">
        <v>30620.636554825021</v>
      </c>
      <c r="C250" s="10">
        <v>14179.363445174979</v>
      </c>
    </row>
    <row r="251" spans="1:3" x14ac:dyDescent="0.3">
      <c r="A251" s="10">
        <v>226</v>
      </c>
      <c r="B251" s="10">
        <v>30155.112371483607</v>
      </c>
      <c r="C251" s="10">
        <v>19844.887628516393</v>
      </c>
    </row>
    <row r="252" spans="1:3" x14ac:dyDescent="0.3">
      <c r="A252" s="10">
        <v>227</v>
      </c>
      <c r="B252" s="10">
        <v>31580.186402120591</v>
      </c>
      <c r="C252" s="10">
        <v>6019.8135978794089</v>
      </c>
    </row>
    <row r="253" spans="1:3" x14ac:dyDescent="0.3">
      <c r="A253" s="10">
        <v>228</v>
      </c>
      <c r="B253" s="10">
        <v>28511.526989482281</v>
      </c>
      <c r="C253" s="10">
        <v>3088.4730105177186</v>
      </c>
    </row>
    <row r="254" spans="1:3" x14ac:dyDescent="0.3">
      <c r="A254" s="10">
        <v>229</v>
      </c>
      <c r="B254" s="10">
        <v>30829.647412651779</v>
      </c>
      <c r="C254" s="10">
        <v>15870.352587348221</v>
      </c>
    </row>
    <row r="255" spans="1:3" x14ac:dyDescent="0.3">
      <c r="A255" s="10">
        <v>230</v>
      </c>
      <c r="B255" s="10">
        <v>30981.655309253059</v>
      </c>
      <c r="C255" s="10">
        <v>518.34469074694061</v>
      </c>
    </row>
    <row r="256" spans="1:3" x14ac:dyDescent="0.3">
      <c r="A256" s="10">
        <v>231</v>
      </c>
      <c r="B256" s="10">
        <v>23485.765908102512</v>
      </c>
      <c r="C256" s="10">
        <v>814.23409189748782</v>
      </c>
    </row>
    <row r="257" spans="1:3" x14ac:dyDescent="0.3">
      <c r="A257" s="10">
        <v>232</v>
      </c>
      <c r="B257" s="10">
        <v>29566.081772153651</v>
      </c>
      <c r="C257" s="10">
        <v>2133.9182278463486</v>
      </c>
    </row>
    <row r="258" spans="1:3" x14ac:dyDescent="0.3">
      <c r="A258" s="10">
        <v>233</v>
      </c>
      <c r="B258" s="10">
        <v>32207.218975600867</v>
      </c>
      <c r="C258" s="10">
        <v>9492.7810243991335</v>
      </c>
    </row>
    <row r="259" spans="1:3" x14ac:dyDescent="0.3">
      <c r="A259" s="10">
        <v>234</v>
      </c>
      <c r="B259" s="10">
        <v>30801.145932039039</v>
      </c>
      <c r="C259" s="10">
        <v>17498.854067960961</v>
      </c>
    </row>
    <row r="260" spans="1:3" x14ac:dyDescent="0.3">
      <c r="A260" s="10">
        <v>235</v>
      </c>
      <c r="B260" s="10">
        <v>26905.943581631276</v>
      </c>
      <c r="C260" s="10">
        <v>2094.0564183687238</v>
      </c>
    </row>
    <row r="261" spans="1:3" x14ac:dyDescent="0.3">
      <c r="A261" s="10">
        <v>236</v>
      </c>
      <c r="B261" s="10">
        <v>24217.303910496164</v>
      </c>
      <c r="C261" s="10">
        <v>-217.30391049616446</v>
      </c>
    </row>
    <row r="262" spans="1:3" x14ac:dyDescent="0.3">
      <c r="A262" s="10">
        <v>237</v>
      </c>
      <c r="B262" s="10">
        <v>25490.370044531872</v>
      </c>
      <c r="C262" s="10">
        <v>-390.37004453187183</v>
      </c>
    </row>
    <row r="263" spans="1:3" x14ac:dyDescent="0.3">
      <c r="A263" s="10">
        <v>238</v>
      </c>
      <c r="B263" s="10">
        <v>30060.107436107806</v>
      </c>
      <c r="C263" s="10">
        <v>1439.8925638921937</v>
      </c>
    </row>
    <row r="264" spans="1:3" x14ac:dyDescent="0.3">
      <c r="A264" s="10">
        <v>239</v>
      </c>
      <c r="B264" s="10">
        <v>28511.526989482281</v>
      </c>
      <c r="C264" s="10">
        <v>-4811.5269894822814</v>
      </c>
    </row>
    <row r="265" spans="1:3" x14ac:dyDescent="0.3">
      <c r="A265" s="10">
        <v>240</v>
      </c>
      <c r="B265" s="10">
        <v>27551.977142186712</v>
      </c>
      <c r="C265" s="10">
        <v>-4251.9771421867117</v>
      </c>
    </row>
    <row r="266" spans="1:3" x14ac:dyDescent="0.3">
      <c r="A266" s="10">
        <v>241</v>
      </c>
      <c r="B266" s="10">
        <v>23742.27923361717</v>
      </c>
      <c r="C266" s="10">
        <v>-1742.2792336171697</v>
      </c>
    </row>
    <row r="267" spans="1:3" x14ac:dyDescent="0.3">
      <c r="A267" s="10">
        <v>242</v>
      </c>
      <c r="B267" s="10">
        <v>22773.228892784016</v>
      </c>
      <c r="C267" s="10">
        <v>-2673.2288927840164</v>
      </c>
    </row>
    <row r="268" spans="1:3" x14ac:dyDescent="0.3">
      <c r="A268" s="10">
        <v>243</v>
      </c>
      <c r="B268" s="10">
        <v>23894.287130218447</v>
      </c>
      <c r="C268" s="10">
        <v>-1694.2871302184467</v>
      </c>
    </row>
    <row r="269" spans="1:3" x14ac:dyDescent="0.3">
      <c r="A269" s="10">
        <v>244</v>
      </c>
      <c r="B269" s="10">
        <v>29623.084733379132</v>
      </c>
      <c r="C269" s="10">
        <v>-5923.0847333791316</v>
      </c>
    </row>
    <row r="270" spans="1:3" x14ac:dyDescent="0.3">
      <c r="A270" s="10">
        <v>245</v>
      </c>
      <c r="B270" s="10">
        <v>22678.22395740822</v>
      </c>
      <c r="C270" s="10">
        <v>-5078.2239574082196</v>
      </c>
    </row>
    <row r="271" spans="1:3" x14ac:dyDescent="0.3">
      <c r="A271" s="10">
        <v>246</v>
      </c>
      <c r="B271" s="10">
        <v>17015.929809010591</v>
      </c>
      <c r="C271" s="10">
        <v>1484.0701909894087</v>
      </c>
    </row>
    <row r="272" spans="1:3" x14ac:dyDescent="0.3">
      <c r="A272" s="10">
        <v>247</v>
      </c>
      <c r="B272" s="10">
        <v>25851.38879895991</v>
      </c>
      <c r="C272" s="10">
        <v>-1551.3887989599098</v>
      </c>
    </row>
    <row r="273" spans="1:3" x14ac:dyDescent="0.3">
      <c r="A273" s="10">
        <v>248</v>
      </c>
      <c r="B273" s="10">
        <v>24910.839938739497</v>
      </c>
      <c r="C273" s="10">
        <v>-4410.8399387394966</v>
      </c>
    </row>
    <row r="274" spans="1:3" x14ac:dyDescent="0.3">
      <c r="A274" s="10">
        <v>249</v>
      </c>
      <c r="B274" s="10">
        <v>25509.371031607032</v>
      </c>
      <c r="C274" s="10">
        <v>-1009.3710316070319</v>
      </c>
    </row>
    <row r="275" spans="1:3" x14ac:dyDescent="0.3">
      <c r="A275" s="10">
        <v>250</v>
      </c>
      <c r="B275" s="10">
        <v>28321.517118730684</v>
      </c>
      <c r="C275" s="10">
        <v>-2121.5171187306842</v>
      </c>
    </row>
    <row r="276" spans="1:3" x14ac:dyDescent="0.3">
      <c r="A276" s="10">
        <v>251</v>
      </c>
      <c r="B276" s="10">
        <v>28948.54969221096</v>
      </c>
      <c r="C276" s="10">
        <v>-4548.5496922109596</v>
      </c>
    </row>
    <row r="277" spans="1:3" x14ac:dyDescent="0.3">
      <c r="A277" s="10">
        <v>252</v>
      </c>
      <c r="B277" s="10">
        <v>31143.163699391916</v>
      </c>
      <c r="C277" s="10">
        <v>-6343.1636993919165</v>
      </c>
    </row>
    <row r="278" spans="1:3" x14ac:dyDescent="0.3">
      <c r="A278" s="10">
        <v>253</v>
      </c>
      <c r="B278" s="10">
        <v>31200.166660617397</v>
      </c>
      <c r="C278" s="10">
        <v>-1600.1666606173967</v>
      </c>
    </row>
    <row r="279" spans="1:3" x14ac:dyDescent="0.3">
      <c r="A279" s="10">
        <v>254</v>
      </c>
      <c r="B279" s="10">
        <v>31190.666167079817</v>
      </c>
      <c r="C279" s="10">
        <v>11609.333832920183</v>
      </c>
    </row>
    <row r="280" spans="1:3" x14ac:dyDescent="0.3">
      <c r="A280" s="10">
        <v>255</v>
      </c>
      <c r="B280" s="10">
        <v>28312.016625193104</v>
      </c>
      <c r="C280" s="10">
        <v>-6412.0166251931041</v>
      </c>
    </row>
    <row r="281" spans="1:3" x14ac:dyDescent="0.3">
      <c r="A281" s="10">
        <v>256</v>
      </c>
      <c r="B281" s="10">
        <v>25765.884357121689</v>
      </c>
      <c r="C281" s="10">
        <v>-4865.8843571216894</v>
      </c>
    </row>
    <row r="282" spans="1:3" x14ac:dyDescent="0.3">
      <c r="A282" s="10">
        <v>257</v>
      </c>
      <c r="B282" s="10">
        <v>31599.187389195751</v>
      </c>
      <c r="C282" s="10">
        <v>12400.812610804249</v>
      </c>
    </row>
    <row r="283" spans="1:3" x14ac:dyDescent="0.3">
      <c r="A283" s="10">
        <v>258</v>
      </c>
      <c r="B283" s="10">
        <v>29689.588188142192</v>
      </c>
      <c r="C283" s="10">
        <v>20310.411811857808</v>
      </c>
    </row>
    <row r="284" spans="1:3" x14ac:dyDescent="0.3">
      <c r="A284" s="10">
        <v>259</v>
      </c>
      <c r="B284" s="10">
        <v>27152.956413608357</v>
      </c>
      <c r="C284" s="10">
        <v>8847.0435863916427</v>
      </c>
    </row>
    <row r="285" spans="1:3" x14ac:dyDescent="0.3">
      <c r="A285" s="10">
        <v>260</v>
      </c>
      <c r="B285" s="10">
        <v>27998.500338452966</v>
      </c>
      <c r="C285" s="10">
        <v>2101.4996615470336</v>
      </c>
    </row>
    <row r="286" spans="1:3" x14ac:dyDescent="0.3">
      <c r="A286" s="10">
        <v>261</v>
      </c>
      <c r="B286" s="10">
        <v>25442.867576843972</v>
      </c>
      <c r="C286" s="10">
        <v>8357.1324231560284</v>
      </c>
    </row>
    <row r="287" spans="1:3" x14ac:dyDescent="0.3">
      <c r="A287" s="10">
        <v>262</v>
      </c>
      <c r="B287" s="10">
        <v>27656.482571100089</v>
      </c>
      <c r="C287" s="10">
        <v>15443.517428899911</v>
      </c>
    </row>
    <row r="288" spans="1:3" x14ac:dyDescent="0.3">
      <c r="A288" s="10">
        <v>263</v>
      </c>
      <c r="B288" s="10">
        <v>28939.049198673376</v>
      </c>
      <c r="C288" s="10">
        <v>19860.950801326624</v>
      </c>
    </row>
    <row r="289" spans="1:3" x14ac:dyDescent="0.3">
      <c r="A289" s="10">
        <v>264</v>
      </c>
      <c r="B289" s="10">
        <v>23865.785649605707</v>
      </c>
      <c r="C289" s="10">
        <v>7134.2143503942934</v>
      </c>
    </row>
    <row r="290" spans="1:3" x14ac:dyDescent="0.3">
      <c r="A290" s="10">
        <v>265</v>
      </c>
      <c r="B290" s="10">
        <v>26858.44111394338</v>
      </c>
      <c r="C290" s="10">
        <v>9641.5588860566204</v>
      </c>
    </row>
    <row r="291" spans="1:3" x14ac:dyDescent="0.3">
      <c r="A291" s="10">
        <v>266</v>
      </c>
      <c r="B291" s="10">
        <v>24625.825132612103</v>
      </c>
      <c r="C291" s="10">
        <v>-1825.8251326121026</v>
      </c>
    </row>
    <row r="292" spans="1:3" x14ac:dyDescent="0.3">
      <c r="A292" s="10">
        <v>267</v>
      </c>
      <c r="B292" s="10">
        <v>20502.610937302423</v>
      </c>
      <c r="C292" s="10">
        <v>10197.389062697577</v>
      </c>
    </row>
    <row r="293" spans="1:3" x14ac:dyDescent="0.3">
      <c r="A293" s="10">
        <v>268</v>
      </c>
      <c r="B293" s="10">
        <v>27485.473687423651</v>
      </c>
      <c r="C293" s="10">
        <v>22514.526312576349</v>
      </c>
    </row>
    <row r="294" spans="1:3" x14ac:dyDescent="0.3">
      <c r="A294" s="10">
        <v>269</v>
      </c>
      <c r="B294" s="10">
        <v>31551.684921507855</v>
      </c>
      <c r="C294" s="10">
        <v>11948.315078492145</v>
      </c>
    </row>
    <row r="295" spans="1:3" x14ac:dyDescent="0.3">
      <c r="A295" s="10">
        <v>270</v>
      </c>
      <c r="B295" s="10">
        <v>21585.667200586529</v>
      </c>
      <c r="C295" s="10">
        <v>-885.66720058652936</v>
      </c>
    </row>
    <row r="296" spans="1:3" x14ac:dyDescent="0.3">
      <c r="A296" s="10">
        <v>271</v>
      </c>
      <c r="B296" s="10">
        <v>22203.199280529225</v>
      </c>
      <c r="C296" s="10">
        <v>-1103.1992805292248</v>
      </c>
    </row>
    <row r="297" spans="1:3" x14ac:dyDescent="0.3">
      <c r="A297" s="10">
        <v>272</v>
      </c>
      <c r="B297" s="10">
        <v>28293.015638117944</v>
      </c>
      <c r="C297" s="10">
        <v>-3093.015638117944</v>
      </c>
    </row>
    <row r="298" spans="1:3" x14ac:dyDescent="0.3">
      <c r="A298" s="10">
        <v>273</v>
      </c>
      <c r="B298" s="10">
        <v>27209.959374833834</v>
      </c>
      <c r="C298" s="10">
        <v>-2809.9593748338339</v>
      </c>
    </row>
    <row r="299" spans="1:3" x14ac:dyDescent="0.3">
      <c r="A299" s="10">
        <v>274</v>
      </c>
      <c r="B299" s="10">
        <v>28302.516131655524</v>
      </c>
      <c r="C299" s="10">
        <v>6897.4838683444759</v>
      </c>
    </row>
    <row r="300" spans="1:3" x14ac:dyDescent="0.3">
      <c r="A300" s="10">
        <v>275</v>
      </c>
      <c r="B300" s="10">
        <v>31200.166660617397</v>
      </c>
      <c r="C300" s="10">
        <v>1199.8333393826033</v>
      </c>
    </row>
    <row r="301" spans="1:3" x14ac:dyDescent="0.3">
      <c r="A301" s="10">
        <v>276</v>
      </c>
      <c r="B301" s="10">
        <v>31722.693805184292</v>
      </c>
      <c r="C301" s="10">
        <v>277.3061948157083</v>
      </c>
    </row>
    <row r="302" spans="1:3" x14ac:dyDescent="0.3">
      <c r="A302" s="10">
        <v>277</v>
      </c>
      <c r="B302" s="10">
        <v>28806.042289147259</v>
      </c>
      <c r="C302" s="10">
        <v>4393.957710852741</v>
      </c>
    </row>
    <row r="303" spans="1:3" x14ac:dyDescent="0.3">
      <c r="A303" s="10">
        <v>278</v>
      </c>
      <c r="B303" s="10">
        <v>30601.635567749861</v>
      </c>
      <c r="C303" s="10">
        <v>2498.3644322501386</v>
      </c>
    </row>
    <row r="304" spans="1:3" x14ac:dyDescent="0.3">
      <c r="A304" s="10">
        <v>279</v>
      </c>
      <c r="B304" s="10">
        <v>27722.986025863149</v>
      </c>
      <c r="C304" s="10">
        <v>1377.0139741368512</v>
      </c>
    </row>
    <row r="305" spans="1:3" x14ac:dyDescent="0.3">
      <c r="A305" s="10">
        <v>280</v>
      </c>
      <c r="B305" s="10">
        <v>29946.101513656849</v>
      </c>
      <c r="C305" s="10">
        <v>5153.8984863431506</v>
      </c>
    </row>
    <row r="306" spans="1:3" x14ac:dyDescent="0.3">
      <c r="A306" s="10">
        <v>281</v>
      </c>
      <c r="B306" s="10">
        <v>30981.655309253059</v>
      </c>
      <c r="C306" s="10">
        <v>14418.344690746941</v>
      </c>
    </row>
    <row r="307" spans="1:3" x14ac:dyDescent="0.3">
      <c r="A307" s="10">
        <v>282</v>
      </c>
      <c r="B307" s="10">
        <v>30193.114345633927</v>
      </c>
      <c r="C307" s="10">
        <v>5206.8856543660731</v>
      </c>
    </row>
    <row r="308" spans="1:3" x14ac:dyDescent="0.3">
      <c r="A308" s="10">
        <v>283</v>
      </c>
      <c r="B308" s="10">
        <v>31694.192324571552</v>
      </c>
      <c r="C308" s="10">
        <v>14305.807675428448</v>
      </c>
    </row>
    <row r="309" spans="1:3" x14ac:dyDescent="0.3">
      <c r="A309" s="10">
        <v>284</v>
      </c>
      <c r="B309" s="10">
        <v>31551.684921507855</v>
      </c>
      <c r="C309" s="10">
        <v>18448.315078492145</v>
      </c>
    </row>
    <row r="310" spans="1:3" x14ac:dyDescent="0.3">
      <c r="A310" s="10">
        <v>285</v>
      </c>
      <c r="B310" s="10">
        <v>27095.953452382877</v>
      </c>
      <c r="C310" s="10">
        <v>5104.0465476171266</v>
      </c>
    </row>
    <row r="311" spans="1:3" x14ac:dyDescent="0.3">
      <c r="A311" s="10">
        <v>286</v>
      </c>
      <c r="B311" s="10">
        <v>26734.934697954839</v>
      </c>
      <c r="C311" s="10">
        <v>-4734.9346979548391</v>
      </c>
    </row>
    <row r="312" spans="1:3" x14ac:dyDescent="0.3">
      <c r="A312" s="10">
        <v>287</v>
      </c>
      <c r="B312" s="10">
        <v>22269.702735292281</v>
      </c>
      <c r="C312" s="10">
        <v>-2169.7027352922814</v>
      </c>
    </row>
    <row r="313" spans="1:3" x14ac:dyDescent="0.3">
      <c r="A313" s="10">
        <v>288</v>
      </c>
      <c r="B313" s="10">
        <v>27770.488493551049</v>
      </c>
      <c r="C313" s="10">
        <v>-4570.488493551049</v>
      </c>
    </row>
    <row r="314" spans="1:3" x14ac:dyDescent="0.3">
      <c r="A314" s="10">
        <v>289</v>
      </c>
      <c r="B314" s="10">
        <v>27333.465790822374</v>
      </c>
      <c r="C314" s="10">
        <v>-5033.4657908223744</v>
      </c>
    </row>
    <row r="315" spans="1:3" x14ac:dyDescent="0.3">
      <c r="A315" s="10">
        <v>290</v>
      </c>
      <c r="B315" s="10">
        <v>25518.871525144612</v>
      </c>
      <c r="C315" s="10">
        <v>-718.87152514461195</v>
      </c>
    </row>
    <row r="316" spans="1:3" x14ac:dyDescent="0.3">
      <c r="A316" s="10">
        <v>291</v>
      </c>
      <c r="B316" s="10">
        <v>31390.176531368994</v>
      </c>
      <c r="C316" s="10">
        <v>-2890.1765313689939</v>
      </c>
    </row>
    <row r="317" spans="1:3" x14ac:dyDescent="0.3">
      <c r="A317" s="10">
        <v>292</v>
      </c>
      <c r="B317" s="10">
        <v>31171.665180004657</v>
      </c>
      <c r="C317" s="10">
        <v>6128.3348199953434</v>
      </c>
    </row>
    <row r="318" spans="1:3" x14ac:dyDescent="0.3">
      <c r="A318" s="10">
        <v>293</v>
      </c>
      <c r="B318" s="10">
        <v>30088.608916720546</v>
      </c>
      <c r="C318" s="10">
        <v>-2188.6089167205464</v>
      </c>
    </row>
    <row r="319" spans="1:3" x14ac:dyDescent="0.3">
      <c r="A319" s="10">
        <v>294</v>
      </c>
      <c r="B319" s="10">
        <v>26402.417424139541</v>
      </c>
      <c r="C319" s="10">
        <v>-2502.4174241395413</v>
      </c>
    </row>
    <row r="320" spans="1:3" x14ac:dyDescent="0.3">
      <c r="A320" s="10">
        <v>295</v>
      </c>
      <c r="B320" s="10">
        <v>24673.327600299999</v>
      </c>
      <c r="C320" s="10">
        <v>-2973.3276002999992</v>
      </c>
    </row>
    <row r="321" spans="1:3" x14ac:dyDescent="0.3">
      <c r="A321" s="10">
        <v>296</v>
      </c>
      <c r="B321" s="10">
        <v>28597.031431320502</v>
      </c>
      <c r="C321" s="10">
        <v>2.9685686794982757</v>
      </c>
    </row>
    <row r="322" spans="1:3" x14ac:dyDescent="0.3">
      <c r="A322" s="10">
        <v>297</v>
      </c>
      <c r="B322" s="10">
        <v>27532.976155111552</v>
      </c>
      <c r="C322" s="10">
        <v>-432.97615511155163</v>
      </c>
    </row>
    <row r="323" spans="1:3" x14ac:dyDescent="0.3">
      <c r="A323" s="10">
        <v>298</v>
      </c>
      <c r="B323" s="10">
        <v>19505.059115856529</v>
      </c>
      <c r="C323" s="10">
        <v>794.94088414347061</v>
      </c>
    </row>
    <row r="324" spans="1:3" x14ac:dyDescent="0.3">
      <c r="A324" s="10">
        <v>299</v>
      </c>
      <c r="B324" s="10">
        <v>29832.095591205889</v>
      </c>
      <c r="C324" s="10">
        <v>-7332.0955912058889</v>
      </c>
    </row>
    <row r="325" spans="1:3" x14ac:dyDescent="0.3">
      <c r="A325" s="10">
        <v>300</v>
      </c>
      <c r="B325" s="10">
        <v>30050.606942570226</v>
      </c>
      <c r="C325" s="10">
        <v>-1050.6069425702262</v>
      </c>
    </row>
    <row r="326" spans="1:3" x14ac:dyDescent="0.3">
      <c r="A326" s="10">
        <v>301</v>
      </c>
      <c r="B326" s="10">
        <v>28787.041302072099</v>
      </c>
      <c r="C326" s="10">
        <v>-3987.0413020720989</v>
      </c>
    </row>
    <row r="327" spans="1:3" x14ac:dyDescent="0.3">
      <c r="A327" s="10">
        <v>302</v>
      </c>
      <c r="B327" s="10">
        <v>25528.372018682188</v>
      </c>
      <c r="C327" s="10">
        <v>-3528.3720186821884</v>
      </c>
    </row>
    <row r="328" spans="1:3" x14ac:dyDescent="0.3">
      <c r="A328" s="10">
        <v>303</v>
      </c>
      <c r="B328" s="10">
        <v>26316.912982301321</v>
      </c>
      <c r="C328" s="10">
        <v>83.087017698679119</v>
      </c>
    </row>
    <row r="329" spans="1:3" x14ac:dyDescent="0.3">
      <c r="A329" s="10">
        <v>304</v>
      </c>
      <c r="B329" s="10">
        <v>29936.601020119269</v>
      </c>
      <c r="C329" s="10">
        <v>3163.3989798807306</v>
      </c>
    </row>
    <row r="330" spans="1:3" x14ac:dyDescent="0.3">
      <c r="A330" s="10">
        <v>305</v>
      </c>
      <c r="B330" s="10">
        <v>27969.998857840226</v>
      </c>
      <c r="C330" s="10">
        <v>8130.0011421597737</v>
      </c>
    </row>
    <row r="331" spans="1:3" x14ac:dyDescent="0.3">
      <c r="A331" s="10">
        <v>306</v>
      </c>
      <c r="B331" s="10">
        <v>26069.900150324247</v>
      </c>
      <c r="C331" s="10">
        <v>2330.0998496757529</v>
      </c>
    </row>
    <row r="332" spans="1:3" x14ac:dyDescent="0.3">
      <c r="A332" s="10">
        <v>307</v>
      </c>
      <c r="B332" s="10">
        <v>28407.021560568905</v>
      </c>
      <c r="C332" s="10">
        <v>4992.9784394310955</v>
      </c>
    </row>
    <row r="333" spans="1:3" x14ac:dyDescent="0.3">
      <c r="A333" s="10">
        <v>308</v>
      </c>
      <c r="B333" s="10">
        <v>27399.969245585431</v>
      </c>
      <c r="C333" s="10">
        <v>800.03075441456895</v>
      </c>
    </row>
    <row r="334" spans="1:3" x14ac:dyDescent="0.3">
      <c r="A334" s="10">
        <v>309</v>
      </c>
      <c r="B334" s="10">
        <v>30240.616813321823</v>
      </c>
      <c r="C334" s="10">
        <v>-7440.6168133218234</v>
      </c>
    </row>
    <row r="335" spans="1:3" x14ac:dyDescent="0.3">
      <c r="A335" s="10">
        <v>310</v>
      </c>
      <c r="B335" s="10">
        <v>25081.848822415937</v>
      </c>
      <c r="C335" s="10">
        <v>-4781.8488224159373</v>
      </c>
    </row>
    <row r="336" spans="1:3" x14ac:dyDescent="0.3">
      <c r="A336" s="10">
        <v>311</v>
      </c>
      <c r="B336" s="10">
        <v>22545.217047882099</v>
      </c>
      <c r="C336" s="10">
        <v>-6445.2170478820972</v>
      </c>
    </row>
    <row r="337" spans="1:3" x14ac:dyDescent="0.3">
      <c r="A337" s="10">
        <v>312</v>
      </c>
      <c r="B337" s="10">
        <v>28872.545743910319</v>
      </c>
      <c r="C337" s="10">
        <v>-6772.5457439103193</v>
      </c>
    </row>
    <row r="338" spans="1:3" x14ac:dyDescent="0.3">
      <c r="A338" s="10">
        <v>313</v>
      </c>
      <c r="B338" s="10">
        <v>23419.262453339448</v>
      </c>
      <c r="C338" s="10">
        <v>-4019.2624533394483</v>
      </c>
    </row>
    <row r="339" spans="1:3" x14ac:dyDescent="0.3">
      <c r="A339" s="10">
        <v>314</v>
      </c>
      <c r="B339" s="10">
        <v>27048.450984694977</v>
      </c>
      <c r="C339" s="10">
        <v>-5448.4509846949768</v>
      </c>
    </row>
    <row r="340" spans="1:3" x14ac:dyDescent="0.3">
      <c r="A340" s="10">
        <v>315</v>
      </c>
      <c r="B340" s="10">
        <v>25737.382876508949</v>
      </c>
      <c r="C340" s="10">
        <v>-1937.3828765089493</v>
      </c>
    </row>
    <row r="341" spans="1:3" x14ac:dyDescent="0.3">
      <c r="A341" s="10">
        <v>316</v>
      </c>
      <c r="B341" s="10">
        <v>23628.273311166209</v>
      </c>
      <c r="C341" s="10">
        <v>-7428.2733111662092</v>
      </c>
    </row>
    <row r="342" spans="1:3" x14ac:dyDescent="0.3">
      <c r="A342" s="10">
        <v>317</v>
      </c>
      <c r="B342" s="10">
        <v>17139.436224999132</v>
      </c>
      <c r="C342" s="10">
        <v>660.56377500086819</v>
      </c>
    </row>
    <row r="343" spans="1:3" x14ac:dyDescent="0.3">
      <c r="A343" s="10">
        <v>318</v>
      </c>
      <c r="B343" s="10">
        <v>19410.054180480729</v>
      </c>
      <c r="C343" s="10">
        <v>389.94581951927103</v>
      </c>
    </row>
    <row r="344" spans="1:3" x14ac:dyDescent="0.3">
      <c r="A344" s="10">
        <v>319</v>
      </c>
      <c r="B344" s="10">
        <v>24711.329574450319</v>
      </c>
      <c r="C344" s="10">
        <v>-1611.3295744503193</v>
      </c>
    </row>
    <row r="345" spans="1:3" x14ac:dyDescent="0.3">
      <c r="A345" s="10">
        <v>320</v>
      </c>
      <c r="B345" s="10">
        <v>22459.712606043882</v>
      </c>
      <c r="C345" s="10">
        <v>-1459.7126060438823</v>
      </c>
    </row>
    <row r="346" spans="1:3" x14ac:dyDescent="0.3">
      <c r="A346" s="10">
        <v>321</v>
      </c>
      <c r="B346" s="10">
        <v>27713.485532325569</v>
      </c>
      <c r="C346" s="10">
        <v>-3913.4855323255688</v>
      </c>
    </row>
    <row r="347" spans="1:3" x14ac:dyDescent="0.3">
      <c r="A347" s="10">
        <v>322</v>
      </c>
      <c r="B347" s="10">
        <v>28027.001819065707</v>
      </c>
      <c r="C347" s="10">
        <v>-4927.0018190657065</v>
      </c>
    </row>
    <row r="348" spans="1:3" x14ac:dyDescent="0.3">
      <c r="A348" s="10">
        <v>323</v>
      </c>
      <c r="B348" s="10">
        <v>27238.460855446574</v>
      </c>
      <c r="C348" s="10">
        <v>-6838.460855446574</v>
      </c>
    </row>
    <row r="349" spans="1:3" x14ac:dyDescent="0.3">
      <c r="A349" s="10">
        <v>324</v>
      </c>
      <c r="B349" s="10">
        <v>23400.261466264292</v>
      </c>
      <c r="C349" s="10">
        <v>-4900.2614662642918</v>
      </c>
    </row>
    <row r="350" spans="1:3" x14ac:dyDescent="0.3">
      <c r="A350" s="10">
        <v>325</v>
      </c>
      <c r="B350" s="10">
        <v>28739.538834384199</v>
      </c>
      <c r="C350" s="10">
        <v>-3739.5388343841987</v>
      </c>
    </row>
    <row r="351" spans="1:3" x14ac:dyDescent="0.3">
      <c r="A351" s="10">
        <v>326</v>
      </c>
      <c r="B351" s="10">
        <v>29727.590162292508</v>
      </c>
      <c r="C351" s="10">
        <v>-5127.5901622925085</v>
      </c>
    </row>
    <row r="352" spans="1:3" x14ac:dyDescent="0.3">
      <c r="A352" s="10">
        <v>327</v>
      </c>
      <c r="B352" s="10">
        <v>28711.037353771462</v>
      </c>
      <c r="C352" s="10">
        <v>-5711.0373537714622</v>
      </c>
    </row>
    <row r="353" spans="1:3" x14ac:dyDescent="0.3">
      <c r="A353" s="10">
        <v>328</v>
      </c>
      <c r="B353" s="10">
        <v>22402.709644818402</v>
      </c>
      <c r="C353" s="10">
        <v>-202.70964481840201</v>
      </c>
    </row>
    <row r="354" spans="1:3" x14ac:dyDescent="0.3">
      <c r="A354" s="10">
        <v>329</v>
      </c>
      <c r="B354" s="10">
        <v>25081.848822415937</v>
      </c>
      <c r="C354" s="10">
        <v>-5781.8488224159373</v>
      </c>
    </row>
    <row r="355" spans="1:3" x14ac:dyDescent="0.3">
      <c r="A355" s="10">
        <v>330</v>
      </c>
      <c r="B355" s="10">
        <v>27580.478622799452</v>
      </c>
      <c r="C355" s="10">
        <v>-4980.4786227994518</v>
      </c>
    </row>
    <row r="356" spans="1:3" x14ac:dyDescent="0.3">
      <c r="A356" s="10">
        <v>331</v>
      </c>
      <c r="B356" s="10">
        <v>25917.892253722966</v>
      </c>
      <c r="C356" s="10">
        <v>-6117.8922537229664</v>
      </c>
    </row>
    <row r="357" spans="1:3" x14ac:dyDescent="0.3">
      <c r="A357" s="10">
        <v>332</v>
      </c>
      <c r="B357" s="10">
        <v>22744.727412171276</v>
      </c>
      <c r="C357" s="10">
        <v>-5644.7274121712762</v>
      </c>
    </row>
    <row r="358" spans="1:3" x14ac:dyDescent="0.3">
      <c r="A358" s="10">
        <v>333</v>
      </c>
      <c r="B358" s="10">
        <v>27114.954439458037</v>
      </c>
      <c r="C358" s="10">
        <v>-7714.9544394580371</v>
      </c>
    </row>
    <row r="359" spans="1:3" x14ac:dyDescent="0.3">
      <c r="A359" s="10">
        <v>334</v>
      </c>
      <c r="B359" s="10">
        <v>29157.560550037717</v>
      </c>
      <c r="C359" s="10">
        <v>-6957.5605500377169</v>
      </c>
    </row>
    <row r="360" spans="1:3" x14ac:dyDescent="0.3">
      <c r="A360" s="10">
        <v>335</v>
      </c>
      <c r="B360" s="10">
        <v>28141.007741516667</v>
      </c>
      <c r="C360" s="10">
        <v>-7441.007741516667</v>
      </c>
    </row>
    <row r="361" spans="1:3" x14ac:dyDescent="0.3">
      <c r="A361" s="10">
        <v>336</v>
      </c>
      <c r="B361" s="10">
        <v>26943.945555781596</v>
      </c>
      <c r="C361" s="10">
        <v>-5843.9455557815963</v>
      </c>
    </row>
    <row r="362" spans="1:3" x14ac:dyDescent="0.3">
      <c r="A362" s="10">
        <v>337</v>
      </c>
      <c r="B362" s="10">
        <v>25243.357212554794</v>
      </c>
      <c r="C362" s="10">
        <v>-5743.3572125547944</v>
      </c>
    </row>
    <row r="363" spans="1:3" x14ac:dyDescent="0.3">
      <c r="A363" s="10">
        <v>338</v>
      </c>
      <c r="B363" s="10">
        <v>24521.319703698719</v>
      </c>
      <c r="C363" s="10">
        <v>-6021.3197036987185</v>
      </c>
    </row>
    <row r="364" spans="1:3" x14ac:dyDescent="0.3">
      <c r="A364" s="10">
        <v>339</v>
      </c>
      <c r="B364" s="10">
        <v>26468.920878902602</v>
      </c>
      <c r="C364" s="10">
        <v>-5868.9208789026015</v>
      </c>
    </row>
    <row r="365" spans="1:3" x14ac:dyDescent="0.3">
      <c r="A365" s="10">
        <v>340</v>
      </c>
      <c r="B365" s="10">
        <v>25300.360173780275</v>
      </c>
      <c r="C365" s="10">
        <v>-6300.3601737802746</v>
      </c>
    </row>
    <row r="366" spans="1:3" x14ac:dyDescent="0.3">
      <c r="A366" s="10">
        <v>341</v>
      </c>
      <c r="B366" s="10">
        <v>25727.882382971369</v>
      </c>
      <c r="C366" s="10">
        <v>-7027.8823829713692</v>
      </c>
    </row>
    <row r="367" spans="1:3" x14ac:dyDescent="0.3">
      <c r="A367" s="10">
        <v>342</v>
      </c>
      <c r="B367" s="10">
        <v>29338.069927251734</v>
      </c>
      <c r="C367" s="10">
        <v>3361.9300727482696</v>
      </c>
    </row>
    <row r="368" spans="1:3" x14ac:dyDescent="0.3">
      <c r="A368" s="10">
        <v>343</v>
      </c>
      <c r="B368" s="10">
        <v>26335.913969376481</v>
      </c>
      <c r="C368" s="10">
        <v>-9835.913969376481</v>
      </c>
    </row>
    <row r="369" spans="1:3" x14ac:dyDescent="0.3">
      <c r="A369" s="10">
        <v>344</v>
      </c>
      <c r="B369" s="10">
        <v>27732.486519400729</v>
      </c>
      <c r="C369" s="10">
        <v>-3832.4865194007289</v>
      </c>
    </row>
    <row r="370" spans="1:3" x14ac:dyDescent="0.3">
      <c r="A370" s="10">
        <v>345</v>
      </c>
      <c r="B370" s="10">
        <v>30174.113358558767</v>
      </c>
      <c r="C370" s="10">
        <v>1025.8866414412332</v>
      </c>
    </row>
    <row r="371" spans="1:3" x14ac:dyDescent="0.3">
      <c r="A371" s="10">
        <v>346</v>
      </c>
      <c r="B371" s="10">
        <v>24549.821184311462</v>
      </c>
      <c r="C371" s="10">
        <v>-7049.8211843114623</v>
      </c>
    </row>
    <row r="372" spans="1:3" x14ac:dyDescent="0.3">
      <c r="A372" s="10">
        <v>347</v>
      </c>
      <c r="B372" s="10">
        <v>22516.715567269363</v>
      </c>
      <c r="C372" s="10">
        <v>-5316.7155672693625</v>
      </c>
    </row>
    <row r="373" spans="1:3" x14ac:dyDescent="0.3">
      <c r="A373" s="10">
        <v>348</v>
      </c>
      <c r="B373" s="10">
        <v>28511.526989482281</v>
      </c>
      <c r="C373" s="10">
        <v>-5411.5269894822814</v>
      </c>
    </row>
    <row r="374" spans="1:3" x14ac:dyDescent="0.3">
      <c r="A374" s="10">
        <v>349</v>
      </c>
      <c r="B374" s="10">
        <v>28863.045250372739</v>
      </c>
      <c r="C374" s="10">
        <v>-4363.0452503727392</v>
      </c>
    </row>
    <row r="375" spans="1:3" x14ac:dyDescent="0.3">
      <c r="A375" s="10">
        <v>350</v>
      </c>
      <c r="B375" s="10">
        <v>28958.050185748536</v>
      </c>
      <c r="C375" s="10">
        <v>-2358.050185748536</v>
      </c>
    </row>
    <row r="376" spans="1:3" x14ac:dyDescent="0.3">
      <c r="A376" s="10">
        <v>351</v>
      </c>
      <c r="B376" s="10">
        <v>28872.545743910319</v>
      </c>
      <c r="C376" s="10">
        <v>-5972.5457439103193</v>
      </c>
    </row>
    <row r="377" spans="1:3" x14ac:dyDescent="0.3">
      <c r="A377" s="10">
        <v>352</v>
      </c>
      <c r="B377" s="10">
        <v>29338.069927251734</v>
      </c>
      <c r="C377" s="10">
        <v>-5238.069927251734</v>
      </c>
    </row>
    <row r="378" spans="1:3" x14ac:dyDescent="0.3">
      <c r="A378" s="10">
        <v>353</v>
      </c>
      <c r="B378" s="10">
        <v>27152.956413608357</v>
      </c>
      <c r="C378" s="10">
        <v>-8552.9564136083573</v>
      </c>
    </row>
    <row r="379" spans="1:3" x14ac:dyDescent="0.3">
      <c r="A379" s="10">
        <v>354</v>
      </c>
      <c r="B379" s="10">
        <v>30278.618787472144</v>
      </c>
      <c r="C379" s="10">
        <v>-178.61878747214359</v>
      </c>
    </row>
    <row r="380" spans="1:3" x14ac:dyDescent="0.3">
      <c r="A380" s="10">
        <v>355</v>
      </c>
      <c r="B380" s="10">
        <v>26905.943581631276</v>
      </c>
      <c r="C380" s="10">
        <v>-8705.9435816312762</v>
      </c>
    </row>
    <row r="381" spans="1:3" x14ac:dyDescent="0.3">
      <c r="A381" s="10">
        <v>356</v>
      </c>
      <c r="B381" s="10">
        <v>29262.065978951094</v>
      </c>
      <c r="C381" s="10">
        <v>-8662.0659789510937</v>
      </c>
    </row>
    <row r="382" spans="1:3" x14ac:dyDescent="0.3">
      <c r="A382" s="10">
        <v>357</v>
      </c>
      <c r="B382" s="10">
        <v>17832.972253242464</v>
      </c>
      <c r="C382" s="10">
        <v>-32.972253242463921</v>
      </c>
    </row>
    <row r="383" spans="1:3" x14ac:dyDescent="0.3">
      <c r="A383" s="10">
        <v>358</v>
      </c>
      <c r="B383" s="10">
        <v>21946.685955014567</v>
      </c>
      <c r="C383" s="10">
        <v>-246.6859550145673</v>
      </c>
    </row>
    <row r="384" spans="1:3" x14ac:dyDescent="0.3">
      <c r="A384" s="10">
        <v>359</v>
      </c>
      <c r="B384" s="10">
        <v>23647.274298241369</v>
      </c>
      <c r="C384" s="10">
        <v>-947.27429824136925</v>
      </c>
    </row>
    <row r="385" spans="1:3" x14ac:dyDescent="0.3">
      <c r="A385" s="10">
        <v>360</v>
      </c>
      <c r="B385" s="10">
        <v>22516.715567269363</v>
      </c>
      <c r="C385" s="10">
        <v>83.284432730637491</v>
      </c>
    </row>
    <row r="386" spans="1:3" x14ac:dyDescent="0.3">
      <c r="A386" s="10">
        <v>361</v>
      </c>
      <c r="B386" s="10">
        <v>27152.956413608357</v>
      </c>
      <c r="C386" s="10">
        <v>-2152.9564136083573</v>
      </c>
    </row>
    <row r="387" spans="1:3" x14ac:dyDescent="0.3">
      <c r="A387" s="10">
        <v>362</v>
      </c>
      <c r="B387" s="10">
        <v>21072.640549557214</v>
      </c>
      <c r="C387" s="10">
        <v>-1172.6405495572144</v>
      </c>
    </row>
    <row r="388" spans="1:3" x14ac:dyDescent="0.3">
      <c r="A388" s="10">
        <v>363</v>
      </c>
      <c r="B388" s="10">
        <v>24872.837964589176</v>
      </c>
      <c r="C388" s="10">
        <v>-4072.8379645891764</v>
      </c>
    </row>
    <row r="389" spans="1:3" x14ac:dyDescent="0.3">
      <c r="A389" s="10">
        <v>364</v>
      </c>
      <c r="B389" s="10">
        <v>20645.11834036612</v>
      </c>
      <c r="C389" s="10">
        <v>-3845.1183403661198</v>
      </c>
    </row>
    <row r="390" spans="1:3" x14ac:dyDescent="0.3">
      <c r="A390" s="10">
        <v>365</v>
      </c>
      <c r="B390" s="10">
        <v>29528.079798003331</v>
      </c>
      <c r="C390" s="10">
        <v>-7628.0797980033312</v>
      </c>
    </row>
    <row r="391" spans="1:3" x14ac:dyDescent="0.3">
      <c r="A391" s="10">
        <v>366</v>
      </c>
      <c r="B391" s="10">
        <v>27789.489480626209</v>
      </c>
      <c r="C391" s="10">
        <v>-289.48948062620912</v>
      </c>
    </row>
    <row r="392" spans="1:3" x14ac:dyDescent="0.3">
      <c r="A392" s="10">
        <v>367</v>
      </c>
      <c r="B392" s="10">
        <v>21253.149926771232</v>
      </c>
      <c r="C392" s="10">
        <v>646.85007322876845</v>
      </c>
    </row>
    <row r="393" spans="1:3" x14ac:dyDescent="0.3">
      <c r="A393" s="10">
        <v>368</v>
      </c>
      <c r="B393" s="10">
        <v>21889.682993789087</v>
      </c>
      <c r="C393" s="10">
        <v>1210.317006210913</v>
      </c>
    </row>
    <row r="394" spans="1:3" x14ac:dyDescent="0.3">
      <c r="A394" s="10">
        <v>369</v>
      </c>
      <c r="B394" s="10">
        <v>31456.679986132054</v>
      </c>
      <c r="C394" s="10">
        <v>18543.320013867946</v>
      </c>
    </row>
    <row r="395" spans="1:3" x14ac:dyDescent="0.3">
      <c r="A395" s="10">
        <v>370</v>
      </c>
      <c r="B395" s="10">
        <v>31010.1567898658</v>
      </c>
      <c r="C395" s="10">
        <v>18989.8432101342</v>
      </c>
    </row>
    <row r="396" spans="1:3" x14ac:dyDescent="0.3">
      <c r="A396" s="10">
        <v>371</v>
      </c>
      <c r="B396" s="10">
        <v>31741.694792259452</v>
      </c>
      <c r="C396" s="10">
        <v>18258.305207740548</v>
      </c>
    </row>
    <row r="397" spans="1:3" x14ac:dyDescent="0.3">
      <c r="A397" s="10">
        <v>372</v>
      </c>
      <c r="B397" s="10">
        <v>25499.870538069452</v>
      </c>
      <c r="C397" s="10">
        <v>24500.129461930548</v>
      </c>
    </row>
    <row r="398" spans="1:3" x14ac:dyDescent="0.3">
      <c r="A398" s="10">
        <v>373</v>
      </c>
      <c r="B398" s="10">
        <v>26117.402618012144</v>
      </c>
      <c r="C398" s="10">
        <v>23882.597381987856</v>
      </c>
    </row>
    <row r="399" spans="1:3" x14ac:dyDescent="0.3">
      <c r="A399" s="10">
        <v>374</v>
      </c>
      <c r="B399" s="10">
        <v>1520.6248492177619</v>
      </c>
      <c r="C399" s="10">
        <v>12279.375150782238</v>
      </c>
    </row>
    <row r="400" spans="1:3" x14ac:dyDescent="0.3">
      <c r="A400" s="10">
        <v>375</v>
      </c>
      <c r="B400" s="10">
        <v>-1519.5330828078077</v>
      </c>
      <c r="C400" s="10">
        <v>15319.533082807808</v>
      </c>
    </row>
    <row r="401" spans="1:3" x14ac:dyDescent="0.3">
      <c r="A401" s="10">
        <v>376</v>
      </c>
      <c r="B401" s="10">
        <v>21785.17756487571</v>
      </c>
      <c r="C401" s="10">
        <v>-6785.1775648757102</v>
      </c>
    </row>
    <row r="402" spans="1:3" x14ac:dyDescent="0.3">
      <c r="A402" s="10">
        <v>377</v>
      </c>
      <c r="B402" s="10">
        <v>12474.693898047397</v>
      </c>
      <c r="C402" s="10">
        <v>1425.3061019526031</v>
      </c>
    </row>
    <row r="403" spans="1:3" x14ac:dyDescent="0.3">
      <c r="A403" s="10">
        <v>378</v>
      </c>
      <c r="B403" s="10">
        <v>14374.79260556338</v>
      </c>
      <c r="C403" s="10">
        <v>-1074.7926055633798</v>
      </c>
    </row>
    <row r="404" spans="1:3" x14ac:dyDescent="0.3">
      <c r="A404" s="10">
        <v>379</v>
      </c>
      <c r="B404" s="10">
        <v>12047.171688856299</v>
      </c>
      <c r="C404" s="10">
        <v>1052.8283111437013</v>
      </c>
    </row>
    <row r="405" spans="1:3" x14ac:dyDescent="0.3">
      <c r="A405" s="10">
        <v>380</v>
      </c>
      <c r="B405" s="10">
        <v>13861.765954534061</v>
      </c>
      <c r="C405" s="10">
        <v>-3661.7659545340612</v>
      </c>
    </row>
    <row r="406" spans="1:3" x14ac:dyDescent="0.3">
      <c r="A406" s="10">
        <v>381</v>
      </c>
      <c r="B406" s="10">
        <v>18203.491501208082</v>
      </c>
      <c r="C406" s="10">
        <v>-7803.4915012080819</v>
      </c>
    </row>
    <row r="407" spans="1:3" x14ac:dyDescent="0.3">
      <c r="A407" s="10">
        <v>382</v>
      </c>
      <c r="B407" s="10">
        <v>14526.80050216466</v>
      </c>
      <c r="C407" s="10">
        <v>-3626.8005021646604</v>
      </c>
    </row>
    <row r="408" spans="1:3" x14ac:dyDescent="0.3">
      <c r="A408" s="10">
        <v>383</v>
      </c>
      <c r="B408" s="10">
        <v>12132.676130694519</v>
      </c>
      <c r="C408" s="10">
        <v>-832.67613069451909</v>
      </c>
    </row>
    <row r="409" spans="1:3" x14ac:dyDescent="0.3">
      <c r="A409" s="10">
        <v>384</v>
      </c>
      <c r="B409" s="10">
        <v>11220.62875108685</v>
      </c>
      <c r="C409" s="10">
        <v>1079.3712489131503</v>
      </c>
    </row>
    <row r="410" spans="1:3" x14ac:dyDescent="0.3">
      <c r="A410" s="10">
        <v>385</v>
      </c>
      <c r="B410" s="10">
        <v>5453.8291737758445</v>
      </c>
      <c r="C410" s="10">
        <v>3346.1708262241555</v>
      </c>
    </row>
    <row r="411" spans="1:3" x14ac:dyDescent="0.3">
      <c r="A411" s="10">
        <v>386</v>
      </c>
      <c r="B411" s="10">
        <v>5282.8202900994074</v>
      </c>
      <c r="C411" s="10">
        <v>1917.1797099005926</v>
      </c>
    </row>
    <row r="412" spans="1:3" x14ac:dyDescent="0.3">
      <c r="A412" s="10">
        <v>387</v>
      </c>
      <c r="B412" s="10">
        <v>7686.4451551071215</v>
      </c>
      <c r="C412" s="10">
        <v>2813.5548448928785</v>
      </c>
    </row>
    <row r="413" spans="1:3" x14ac:dyDescent="0.3">
      <c r="A413" s="10">
        <v>388</v>
      </c>
      <c r="B413" s="10">
        <v>4161.7620526649771</v>
      </c>
      <c r="C413" s="10">
        <v>3238.2379473350229</v>
      </c>
    </row>
    <row r="414" spans="1:3" x14ac:dyDescent="0.3">
      <c r="A414" s="10">
        <v>389</v>
      </c>
      <c r="B414" s="10">
        <v>5463.3296673134246</v>
      </c>
      <c r="C414" s="10">
        <v>4736.6703326865754</v>
      </c>
    </row>
    <row r="415" spans="1:3" x14ac:dyDescent="0.3">
      <c r="A415" s="10">
        <v>390</v>
      </c>
      <c r="B415" s="10">
        <v>14745.311853528994</v>
      </c>
      <c r="C415" s="10">
        <v>-3245.3118535289941</v>
      </c>
    </row>
    <row r="416" spans="1:3" x14ac:dyDescent="0.3">
      <c r="A416" s="10">
        <v>391</v>
      </c>
      <c r="B416" s="10">
        <v>18298.496436583882</v>
      </c>
      <c r="C416" s="10">
        <v>-3198.4964365838823</v>
      </c>
    </row>
    <row r="417" spans="1:3" x14ac:dyDescent="0.3">
      <c r="A417" s="10">
        <v>392</v>
      </c>
      <c r="B417" s="10">
        <v>16730.915002883194</v>
      </c>
      <c r="C417" s="10">
        <v>6469.0849971168063</v>
      </c>
    </row>
    <row r="418" spans="1:3" x14ac:dyDescent="0.3">
      <c r="A418" s="10">
        <v>393</v>
      </c>
      <c r="B418" s="10">
        <v>10156.5734748779</v>
      </c>
      <c r="C418" s="10">
        <v>-456.57347487789957</v>
      </c>
    </row>
    <row r="419" spans="1:3" x14ac:dyDescent="0.3">
      <c r="A419" s="10">
        <v>394</v>
      </c>
      <c r="B419" s="10">
        <v>20141.592182874381</v>
      </c>
      <c r="C419" s="10">
        <v>-6341.5921828743813</v>
      </c>
    </row>
    <row r="420" spans="1:3" x14ac:dyDescent="0.3">
      <c r="A420" s="10">
        <v>395</v>
      </c>
      <c r="B420" s="10">
        <v>19020.533945439951</v>
      </c>
      <c r="C420" s="10">
        <v>-6320.5339454399509</v>
      </c>
    </row>
    <row r="421" spans="1:3" x14ac:dyDescent="0.3">
      <c r="A421" s="10">
        <v>396</v>
      </c>
      <c r="B421" s="10">
        <v>18288.995943046299</v>
      </c>
      <c r="C421" s="10">
        <v>-5188.9959430462986</v>
      </c>
    </row>
    <row r="422" spans="1:3" x14ac:dyDescent="0.3">
      <c r="A422" s="10">
        <v>397</v>
      </c>
      <c r="B422" s="10">
        <v>16151.384897090822</v>
      </c>
      <c r="C422" s="10">
        <v>-3651.3848970908221</v>
      </c>
    </row>
    <row r="423" spans="1:3" x14ac:dyDescent="0.3">
      <c r="A423" s="10">
        <v>398</v>
      </c>
      <c r="B423" s="10">
        <v>15628.857752523923</v>
      </c>
      <c r="C423" s="10">
        <v>-7128.8577525239234</v>
      </c>
    </row>
    <row r="424" spans="1:3" x14ac:dyDescent="0.3">
      <c r="A424" s="10">
        <v>399</v>
      </c>
      <c r="B424" s="10">
        <v>5491.8311479261647</v>
      </c>
      <c r="C424" s="10">
        <v>-491.8311479261647</v>
      </c>
    </row>
    <row r="425" spans="1:3" x14ac:dyDescent="0.3">
      <c r="A425" s="10">
        <v>400</v>
      </c>
      <c r="B425" s="10">
        <v>6080.86174725612</v>
      </c>
      <c r="C425" s="10">
        <v>219.13825274388</v>
      </c>
    </row>
    <row r="426" spans="1:3" x14ac:dyDescent="0.3">
      <c r="A426" s="10">
        <v>401</v>
      </c>
      <c r="B426" s="10">
        <v>9121.0196792816896</v>
      </c>
      <c r="C426" s="10">
        <v>-3521.0196792816896</v>
      </c>
    </row>
    <row r="427" spans="1:3" x14ac:dyDescent="0.3">
      <c r="A427" s="10">
        <v>402</v>
      </c>
      <c r="B427" s="10">
        <v>15248.838011020729</v>
      </c>
      <c r="C427" s="10">
        <v>-8048.838011020729</v>
      </c>
    </row>
    <row r="428" spans="1:3" x14ac:dyDescent="0.3">
      <c r="A428" s="10">
        <v>403</v>
      </c>
      <c r="B428" s="10">
        <v>15258.338504558313</v>
      </c>
      <c r="C428" s="10">
        <v>-3158.3385045583127</v>
      </c>
    </row>
    <row r="429" spans="1:3" x14ac:dyDescent="0.3">
      <c r="A429" s="10">
        <v>404</v>
      </c>
      <c r="B429" s="10">
        <v>15771.365155587624</v>
      </c>
      <c r="C429" s="10">
        <v>-7471.365155587624</v>
      </c>
    </row>
    <row r="430" spans="1:3" x14ac:dyDescent="0.3">
      <c r="A430" s="10">
        <v>405</v>
      </c>
      <c r="B430" s="10">
        <v>8541.4895734893144</v>
      </c>
      <c r="C430" s="10">
        <v>-41.489573489314353</v>
      </c>
    </row>
    <row r="431" spans="1:3" x14ac:dyDescent="0.3">
      <c r="A431" s="10">
        <v>406</v>
      </c>
      <c r="B431" s="10">
        <v>12721.706730024474</v>
      </c>
      <c r="C431" s="10">
        <v>-7721.7067300244744</v>
      </c>
    </row>
    <row r="432" spans="1:3" x14ac:dyDescent="0.3">
      <c r="A432" s="10">
        <v>407</v>
      </c>
      <c r="B432" s="10">
        <v>12379.688962671597</v>
      </c>
      <c r="C432" s="10">
        <v>-479.68896267159653</v>
      </c>
    </row>
    <row r="433" spans="1:3" x14ac:dyDescent="0.3">
      <c r="A433" s="10">
        <v>408</v>
      </c>
      <c r="B433" s="10">
        <v>23029.742218298674</v>
      </c>
      <c r="C433" s="10">
        <v>4870.2577817013262</v>
      </c>
    </row>
    <row r="434" spans="1:3" x14ac:dyDescent="0.3">
      <c r="A434" s="10">
        <v>409</v>
      </c>
      <c r="B434" s="10">
        <v>9472.5379401721475</v>
      </c>
      <c r="C434" s="10">
        <v>7727.4620598278525</v>
      </c>
    </row>
    <row r="435" spans="1:3" x14ac:dyDescent="0.3">
      <c r="A435" s="10">
        <v>410</v>
      </c>
      <c r="B435" s="10">
        <v>15761.864662050044</v>
      </c>
      <c r="C435" s="10">
        <v>11738.135337949956</v>
      </c>
    </row>
    <row r="436" spans="1:3" x14ac:dyDescent="0.3">
      <c r="A436" s="10">
        <v>411</v>
      </c>
      <c r="B436" s="10">
        <v>24948.841912889817</v>
      </c>
      <c r="C436" s="10">
        <v>-9948.8419128898167</v>
      </c>
    </row>
    <row r="437" spans="1:3" x14ac:dyDescent="0.3">
      <c r="A437" s="10">
        <v>412</v>
      </c>
      <c r="B437" s="10">
        <v>14393.79359263854</v>
      </c>
      <c r="C437" s="10">
        <v>2806.2064073614602</v>
      </c>
    </row>
    <row r="438" spans="1:3" x14ac:dyDescent="0.3">
      <c r="A438" s="10">
        <v>413</v>
      </c>
      <c r="B438" s="10">
        <v>1900.64459072096</v>
      </c>
      <c r="C438" s="10">
        <v>15999.35540927904</v>
      </c>
    </row>
    <row r="439" spans="1:3" x14ac:dyDescent="0.3">
      <c r="A439" s="10">
        <v>414</v>
      </c>
      <c r="B439" s="10">
        <v>15476.84985592265</v>
      </c>
      <c r="C439" s="10">
        <v>823.15014407734998</v>
      </c>
    </row>
    <row r="440" spans="1:3" x14ac:dyDescent="0.3">
      <c r="A440" s="10">
        <v>415</v>
      </c>
      <c r="B440" s="10">
        <v>-578.98422258739447</v>
      </c>
      <c r="C440" s="10">
        <v>7578.9842225873945</v>
      </c>
    </row>
    <row r="441" spans="1:3" x14ac:dyDescent="0.3">
      <c r="A441" s="10">
        <v>416</v>
      </c>
      <c r="B441" s="10">
        <v>6954.9071527134693</v>
      </c>
      <c r="C441" s="10">
        <v>245.09284728653074</v>
      </c>
    </row>
    <row r="442" spans="1:3" x14ac:dyDescent="0.3">
      <c r="A442" s="10">
        <v>417</v>
      </c>
      <c r="B442" s="10">
        <v>10052.068045964523</v>
      </c>
      <c r="C442" s="10">
        <v>-2552.0680459645228</v>
      </c>
    </row>
    <row r="443" spans="1:3" x14ac:dyDescent="0.3">
      <c r="A443" s="10">
        <v>418</v>
      </c>
      <c r="B443" s="10">
        <v>9244.5260952702265</v>
      </c>
      <c r="C443" s="10">
        <v>1155.4739047297735</v>
      </c>
    </row>
    <row r="444" spans="1:3" x14ac:dyDescent="0.3">
      <c r="A444" s="10">
        <v>419</v>
      </c>
      <c r="B444" s="10">
        <v>14963.823204893331</v>
      </c>
      <c r="C444" s="10">
        <v>-6163.8232048933314</v>
      </c>
    </row>
    <row r="445" spans="1:3" x14ac:dyDescent="0.3">
      <c r="A445" s="10">
        <v>420</v>
      </c>
      <c r="B445" s="10">
        <v>12949.718574926395</v>
      </c>
      <c r="C445" s="10">
        <v>-4549.7185749263954</v>
      </c>
    </row>
    <row r="446" spans="1:3" x14ac:dyDescent="0.3">
      <c r="A446" s="10">
        <v>421</v>
      </c>
      <c r="B446" s="10">
        <v>20284.099585938082</v>
      </c>
      <c r="C446" s="10">
        <v>-3584.0995859380819</v>
      </c>
    </row>
    <row r="447" spans="1:3" x14ac:dyDescent="0.3">
      <c r="A447" s="10">
        <v>422</v>
      </c>
      <c r="B447" s="10">
        <v>19638.06602538265</v>
      </c>
      <c r="C447" s="10">
        <v>-5438.06602538265</v>
      </c>
    </row>
    <row r="448" spans="1:3" x14ac:dyDescent="0.3">
      <c r="A448" s="10">
        <v>423</v>
      </c>
      <c r="B448" s="10">
        <v>21158.144991395435</v>
      </c>
      <c r="C448" s="10">
        <v>-358.14499139543477</v>
      </c>
    </row>
    <row r="449" spans="1:3" x14ac:dyDescent="0.3">
      <c r="A449" s="10">
        <v>424</v>
      </c>
      <c r="B449" s="10">
        <v>12427.191430359497</v>
      </c>
      <c r="C449" s="10">
        <v>972.80856964050326</v>
      </c>
    </row>
    <row r="450" spans="1:3" x14ac:dyDescent="0.3">
      <c r="A450" s="10">
        <v>425</v>
      </c>
      <c r="B450" s="10">
        <v>18250.993968895978</v>
      </c>
      <c r="C450" s="10">
        <v>-6550.9939688959785</v>
      </c>
    </row>
    <row r="451" spans="1:3" x14ac:dyDescent="0.3">
      <c r="A451" s="10">
        <v>426</v>
      </c>
      <c r="B451" s="10">
        <v>11382.137141225707</v>
      </c>
      <c r="C451" s="10">
        <v>-3082.1371412257067</v>
      </c>
    </row>
    <row r="452" spans="1:3" x14ac:dyDescent="0.3">
      <c r="A452" s="10">
        <v>427</v>
      </c>
      <c r="B452" s="10">
        <v>19647.566518920226</v>
      </c>
      <c r="C452" s="10">
        <v>-9447.5665189202264</v>
      </c>
    </row>
    <row r="453" spans="1:3" x14ac:dyDescent="0.3">
      <c r="A453" s="10">
        <v>428</v>
      </c>
      <c r="B453" s="10">
        <v>20759.124262817077</v>
      </c>
      <c r="C453" s="10">
        <v>-9859.1242628170767</v>
      </c>
    </row>
    <row r="454" spans="1:3" x14ac:dyDescent="0.3">
      <c r="A454" s="10">
        <v>429</v>
      </c>
      <c r="B454" s="10">
        <v>14108.778786511142</v>
      </c>
      <c r="C454" s="10">
        <v>-3108.7787865111422</v>
      </c>
    </row>
    <row r="455" spans="1:3" x14ac:dyDescent="0.3">
      <c r="A455" s="10">
        <v>430</v>
      </c>
      <c r="B455" s="10">
        <v>11676.652440890684</v>
      </c>
      <c r="C455" s="10">
        <v>-2176.6524408906844</v>
      </c>
    </row>
    <row r="456" spans="1:3" x14ac:dyDescent="0.3">
      <c r="A456" s="10">
        <v>431</v>
      </c>
      <c r="B456" s="10">
        <v>17794.970279092144</v>
      </c>
      <c r="C456" s="10">
        <v>-3294.9702790921438</v>
      </c>
    </row>
    <row r="457" spans="1:3" x14ac:dyDescent="0.3">
      <c r="A457" s="10">
        <v>432</v>
      </c>
      <c r="B457" s="10">
        <v>15847.369103888264</v>
      </c>
      <c r="C457" s="10">
        <v>-1747.3691038882644</v>
      </c>
    </row>
    <row r="458" spans="1:3" x14ac:dyDescent="0.3">
      <c r="A458" s="10">
        <v>433</v>
      </c>
      <c r="B458" s="10">
        <v>23124.747153674474</v>
      </c>
      <c r="C458" s="10">
        <v>-7024.7471536744724</v>
      </c>
    </row>
    <row r="459" spans="1:3" x14ac:dyDescent="0.3">
      <c r="A459" s="10">
        <v>434</v>
      </c>
      <c r="B459" s="10">
        <v>19144.040361428495</v>
      </c>
      <c r="C459" s="10">
        <v>-4844.0403614284951</v>
      </c>
    </row>
    <row r="460" spans="1:3" x14ac:dyDescent="0.3">
      <c r="A460" s="10">
        <v>435</v>
      </c>
      <c r="B460" s="10">
        <v>20141.592182874381</v>
      </c>
      <c r="C460" s="10">
        <v>-8441.5921828743813</v>
      </c>
    </row>
    <row r="461" spans="1:3" x14ac:dyDescent="0.3">
      <c r="A461" s="10">
        <v>436</v>
      </c>
      <c r="B461" s="10">
        <v>12446.192417434657</v>
      </c>
      <c r="C461" s="10">
        <v>953.80758256534318</v>
      </c>
    </row>
    <row r="462" spans="1:3" x14ac:dyDescent="0.3">
      <c r="A462" s="10">
        <v>437</v>
      </c>
      <c r="B462" s="10">
        <v>17405.450044051369</v>
      </c>
      <c r="C462" s="10">
        <v>-7805.4500440513693</v>
      </c>
    </row>
    <row r="463" spans="1:3" x14ac:dyDescent="0.3">
      <c r="A463" s="10">
        <v>438</v>
      </c>
      <c r="B463" s="10">
        <v>9425.0354724842473</v>
      </c>
      <c r="C463" s="10">
        <v>-725.03547248424729</v>
      </c>
    </row>
    <row r="464" spans="1:3" x14ac:dyDescent="0.3">
      <c r="A464" s="10">
        <v>439</v>
      </c>
      <c r="B464" s="10">
        <v>2233.1618645362541</v>
      </c>
      <c r="C464" s="10">
        <v>6166.8381354637459</v>
      </c>
    </row>
    <row r="465" spans="1:3" x14ac:dyDescent="0.3">
      <c r="A465" s="10">
        <v>440</v>
      </c>
      <c r="B465" s="10">
        <v>12816.711665400275</v>
      </c>
      <c r="C465" s="10">
        <v>-16.711665400274796</v>
      </c>
    </row>
    <row r="466" spans="1:3" x14ac:dyDescent="0.3">
      <c r="A466" s="10">
        <v>441</v>
      </c>
      <c r="B466" s="10">
        <v>13548.249667793927</v>
      </c>
      <c r="C466" s="10">
        <v>-3048.2496677939271</v>
      </c>
    </row>
    <row r="467" spans="1:3" x14ac:dyDescent="0.3">
      <c r="A467" s="10">
        <v>442</v>
      </c>
      <c r="B467" s="10">
        <v>16008.877494027121</v>
      </c>
      <c r="C467" s="10">
        <v>1091.1225059728786</v>
      </c>
    </row>
    <row r="468" spans="1:3" x14ac:dyDescent="0.3">
      <c r="A468" s="10">
        <v>443</v>
      </c>
      <c r="B468" s="10">
        <v>18792.522100538037</v>
      </c>
      <c r="C468" s="10">
        <v>-392.52210053803719</v>
      </c>
    </row>
    <row r="469" spans="1:3" x14ac:dyDescent="0.3">
      <c r="A469" s="10">
        <v>444</v>
      </c>
      <c r="B469" s="10">
        <v>16645.410561044977</v>
      </c>
      <c r="C469" s="10">
        <v>-1245.4105610449769</v>
      </c>
    </row>
    <row r="470" spans="1:3" x14ac:dyDescent="0.3">
      <c r="A470" s="10">
        <v>445</v>
      </c>
      <c r="B470" s="10">
        <v>11952.166753480502</v>
      </c>
      <c r="C470" s="10">
        <v>-1152.1667534805019</v>
      </c>
    </row>
    <row r="471" spans="1:3" x14ac:dyDescent="0.3">
      <c r="A471" s="10">
        <v>446</v>
      </c>
      <c r="B471" s="10">
        <v>11771.657376266485</v>
      </c>
      <c r="C471" s="10">
        <v>28.342623733515211</v>
      </c>
    </row>
    <row r="472" spans="1:3" x14ac:dyDescent="0.3">
      <c r="A472" s="10">
        <v>447</v>
      </c>
      <c r="B472" s="10">
        <v>17652.462876028447</v>
      </c>
      <c r="C472" s="10">
        <v>-2752.4628760284468</v>
      </c>
    </row>
    <row r="473" spans="1:3" x14ac:dyDescent="0.3">
      <c r="A473" s="10">
        <v>448</v>
      </c>
      <c r="B473" s="10">
        <v>18935.029503601734</v>
      </c>
      <c r="C473" s="10">
        <v>-6335.0295036017342</v>
      </c>
    </row>
    <row r="474" spans="1:3" x14ac:dyDescent="0.3">
      <c r="A474" s="10">
        <v>449</v>
      </c>
      <c r="B474" s="10">
        <v>17329.446095750733</v>
      </c>
      <c r="C474" s="10">
        <v>-3229.4460957507326</v>
      </c>
    </row>
    <row r="475" spans="1:3" x14ac:dyDescent="0.3">
      <c r="A475" s="10">
        <v>450</v>
      </c>
      <c r="B475" s="10">
        <v>16208.387858316302</v>
      </c>
      <c r="C475" s="10">
        <v>-3208.3878583163023</v>
      </c>
    </row>
    <row r="476" spans="1:3" x14ac:dyDescent="0.3">
      <c r="A476" s="10">
        <v>451</v>
      </c>
      <c r="B476" s="10">
        <v>17984.980149843741</v>
      </c>
      <c r="C476" s="10">
        <v>-4584.9801498437409</v>
      </c>
    </row>
    <row r="477" spans="1:3" x14ac:dyDescent="0.3">
      <c r="A477" s="10">
        <v>452</v>
      </c>
      <c r="B477" s="10">
        <v>17709.465837253927</v>
      </c>
      <c r="C477" s="10">
        <v>-2509.465837253927</v>
      </c>
    </row>
    <row r="478" spans="1:3" x14ac:dyDescent="0.3">
      <c r="A478" s="10">
        <v>453</v>
      </c>
      <c r="B478" s="10">
        <v>18146.488539982602</v>
      </c>
      <c r="C478" s="10">
        <v>-2046.4885399825998</v>
      </c>
    </row>
    <row r="479" spans="1:3" x14ac:dyDescent="0.3">
      <c r="A479" s="10">
        <v>454</v>
      </c>
      <c r="B479" s="10">
        <v>18650.01469747434</v>
      </c>
      <c r="C479" s="10">
        <v>-850.01469747434021</v>
      </c>
    </row>
    <row r="480" spans="1:3" x14ac:dyDescent="0.3">
      <c r="A480" s="10">
        <v>455</v>
      </c>
      <c r="B480" s="10">
        <v>16778.417470571094</v>
      </c>
      <c r="C480" s="10">
        <v>-1878.4174705710939</v>
      </c>
    </row>
    <row r="481" spans="1:3" x14ac:dyDescent="0.3">
      <c r="A481" s="10">
        <v>456</v>
      </c>
      <c r="B481" s="10">
        <v>17329.446095750733</v>
      </c>
      <c r="C481" s="10">
        <v>-3229.4460957507326</v>
      </c>
    </row>
    <row r="482" spans="1:3" x14ac:dyDescent="0.3">
      <c r="A482" s="10">
        <v>457</v>
      </c>
      <c r="B482" s="10">
        <v>16493.402664443696</v>
      </c>
      <c r="C482" s="10">
        <v>-3793.4026644436963</v>
      </c>
    </row>
    <row r="483" spans="1:3" x14ac:dyDescent="0.3">
      <c r="A483" s="10">
        <v>458</v>
      </c>
      <c r="B483" s="10">
        <v>18460.004826722739</v>
      </c>
      <c r="C483" s="10">
        <v>-4960.0048267227394</v>
      </c>
    </row>
    <row r="484" spans="1:3" x14ac:dyDescent="0.3">
      <c r="A484" s="10">
        <v>459</v>
      </c>
      <c r="B484" s="10">
        <v>19134.539867890911</v>
      </c>
      <c r="C484" s="10">
        <v>-4234.5398678909114</v>
      </c>
    </row>
    <row r="485" spans="1:3" x14ac:dyDescent="0.3">
      <c r="A485" s="10">
        <v>460</v>
      </c>
      <c r="B485" s="10">
        <v>20588.11537914064</v>
      </c>
      <c r="C485" s="10">
        <v>-588.11537914063956</v>
      </c>
    </row>
    <row r="486" spans="1:3" x14ac:dyDescent="0.3">
      <c r="A486" s="10">
        <v>461</v>
      </c>
      <c r="B486" s="10">
        <v>18954.030490676894</v>
      </c>
      <c r="C486" s="10">
        <v>-2554.0304906768943</v>
      </c>
    </row>
    <row r="487" spans="1:3" x14ac:dyDescent="0.3">
      <c r="A487" s="10">
        <v>462</v>
      </c>
      <c r="B487" s="10">
        <v>20635.617846828536</v>
      </c>
      <c r="C487" s="10">
        <v>-2935.6178468285361</v>
      </c>
    </row>
    <row r="488" spans="1:3" x14ac:dyDescent="0.3">
      <c r="A488" s="10">
        <v>463</v>
      </c>
      <c r="B488" s="10">
        <v>21262.650420308812</v>
      </c>
      <c r="C488" s="10">
        <v>-1762.6504203088116</v>
      </c>
    </row>
    <row r="489" spans="1:3" x14ac:dyDescent="0.3">
      <c r="A489" s="10">
        <v>464</v>
      </c>
      <c r="B489" s="10">
        <v>24777.83302921338</v>
      </c>
      <c r="C489" s="10">
        <v>-4577.8330292133796</v>
      </c>
    </row>
    <row r="490" spans="1:3" x14ac:dyDescent="0.3">
      <c r="A490" s="10">
        <v>465</v>
      </c>
      <c r="B490" s="10">
        <v>21994.188422702464</v>
      </c>
      <c r="C490" s="10">
        <v>-594.18842270246387</v>
      </c>
    </row>
    <row r="491" spans="1:3" x14ac:dyDescent="0.3">
      <c r="A491" s="10">
        <v>466</v>
      </c>
      <c r="B491" s="10">
        <v>21129.643510782691</v>
      </c>
      <c r="C491" s="10">
        <v>-1229.643510782691</v>
      </c>
    </row>
    <row r="492" spans="1:3" x14ac:dyDescent="0.3">
      <c r="A492" s="10">
        <v>467</v>
      </c>
      <c r="B492" s="10">
        <v>18260.494462433562</v>
      </c>
      <c r="C492" s="10">
        <v>739.50553756643785</v>
      </c>
    </row>
    <row r="493" spans="1:3" x14ac:dyDescent="0.3">
      <c r="A493" s="10">
        <v>468</v>
      </c>
      <c r="B493" s="10">
        <v>14298.788657262739</v>
      </c>
      <c r="C493" s="10">
        <v>4801.2113427372606</v>
      </c>
    </row>
    <row r="494" spans="1:3" x14ac:dyDescent="0.3">
      <c r="A494" s="10">
        <v>469</v>
      </c>
      <c r="B494" s="10">
        <v>17329.446095750733</v>
      </c>
      <c r="C494" s="10">
        <v>1770.5539042492674</v>
      </c>
    </row>
    <row r="495" spans="1:3" x14ac:dyDescent="0.3">
      <c r="A495" s="10">
        <v>470</v>
      </c>
      <c r="B495" s="10">
        <v>20531.112417915159</v>
      </c>
      <c r="C495" s="10">
        <v>-431.11241791515931</v>
      </c>
    </row>
    <row r="496" spans="1:3" x14ac:dyDescent="0.3">
      <c r="A496" s="10">
        <v>471</v>
      </c>
      <c r="B496" s="10">
        <v>19077.536906665435</v>
      </c>
      <c r="C496" s="10">
        <v>822.4630933345652</v>
      </c>
    </row>
    <row r="497" spans="1:3" x14ac:dyDescent="0.3">
      <c r="A497" s="10">
        <v>472</v>
      </c>
      <c r="B497" s="10">
        <v>22326.705696517762</v>
      </c>
      <c r="C497" s="10">
        <v>-2726.7056965177617</v>
      </c>
    </row>
    <row r="498" spans="1:3" x14ac:dyDescent="0.3">
      <c r="A498" s="10">
        <v>473</v>
      </c>
      <c r="B498" s="10">
        <v>20911.132159418354</v>
      </c>
      <c r="C498" s="10">
        <v>2288.8678405816463</v>
      </c>
    </row>
    <row r="499" spans="1:3" x14ac:dyDescent="0.3">
      <c r="A499" s="10">
        <v>474</v>
      </c>
      <c r="B499" s="10">
        <v>23476.265414564929</v>
      </c>
      <c r="C499" s="10">
        <v>6323.7345854350715</v>
      </c>
    </row>
    <row r="500" spans="1:3" x14ac:dyDescent="0.3">
      <c r="A500" s="10">
        <v>475</v>
      </c>
      <c r="B500" s="10">
        <v>17319.945602213149</v>
      </c>
      <c r="C500" s="10">
        <v>-3519.945602213149</v>
      </c>
    </row>
    <row r="501" spans="1:3" x14ac:dyDescent="0.3">
      <c r="A501" s="10">
        <v>476</v>
      </c>
      <c r="B501" s="10">
        <v>11657.651453815524</v>
      </c>
      <c r="C501" s="10">
        <v>1642.3485461844757</v>
      </c>
    </row>
    <row r="502" spans="1:3" x14ac:dyDescent="0.3">
      <c r="A502" s="10">
        <v>477</v>
      </c>
      <c r="B502" s="10">
        <v>16806.918951183834</v>
      </c>
      <c r="C502" s="10">
        <v>-106.918951183834</v>
      </c>
    </row>
    <row r="503" spans="1:3" x14ac:dyDescent="0.3">
      <c r="A503" s="10">
        <v>478</v>
      </c>
      <c r="B503" s="10">
        <v>10888.111477271552</v>
      </c>
      <c r="C503" s="10">
        <v>1111.8885227284482</v>
      </c>
    </row>
    <row r="504" spans="1:3" x14ac:dyDescent="0.3">
      <c r="A504" s="10">
        <v>479</v>
      </c>
      <c r="B504" s="10">
        <v>17424.451031126529</v>
      </c>
      <c r="C504" s="10">
        <v>-2824.4510311265294</v>
      </c>
    </row>
    <row r="505" spans="1:3" x14ac:dyDescent="0.3">
      <c r="A505" s="10">
        <v>480</v>
      </c>
      <c r="B505" s="10">
        <v>22098.693851615844</v>
      </c>
      <c r="C505" s="10">
        <v>-698.69385161584432</v>
      </c>
    </row>
    <row r="506" spans="1:3" x14ac:dyDescent="0.3">
      <c r="A506" s="10">
        <v>481</v>
      </c>
      <c r="B506" s="10">
        <v>24350.310820022281</v>
      </c>
      <c r="C506" s="10">
        <v>-1350.3108200222814</v>
      </c>
    </row>
    <row r="507" spans="1:3" x14ac:dyDescent="0.3">
      <c r="A507" s="10">
        <v>482</v>
      </c>
      <c r="B507" s="10">
        <v>27200.458881296254</v>
      </c>
      <c r="C507" s="10">
        <v>-3500.4588812962538</v>
      </c>
    </row>
    <row r="508" spans="1:3" x14ac:dyDescent="0.3">
      <c r="A508" s="10">
        <v>483</v>
      </c>
      <c r="B508" s="10">
        <v>27893.99490953959</v>
      </c>
      <c r="C508" s="10">
        <v>-2893.9949095395896</v>
      </c>
    </row>
    <row r="509" spans="1:3" x14ac:dyDescent="0.3">
      <c r="A509" s="10">
        <v>484</v>
      </c>
      <c r="B509" s="10">
        <v>24654.326613224839</v>
      </c>
      <c r="C509" s="10">
        <v>-2854.3266132248391</v>
      </c>
    </row>
    <row r="510" spans="1:3" x14ac:dyDescent="0.3">
      <c r="A510" s="10">
        <v>485</v>
      </c>
      <c r="B510" s="10">
        <v>21880.182500251507</v>
      </c>
      <c r="C510" s="10">
        <v>-1280.182500251507</v>
      </c>
    </row>
    <row r="511" spans="1:3" x14ac:dyDescent="0.3">
      <c r="A511" s="10">
        <v>486</v>
      </c>
      <c r="B511" s="10">
        <v>24502.318716623558</v>
      </c>
      <c r="C511" s="10">
        <v>-3302.3187166235584</v>
      </c>
    </row>
    <row r="512" spans="1:3" x14ac:dyDescent="0.3">
      <c r="A512" s="10">
        <v>487</v>
      </c>
      <c r="B512" s="10">
        <v>20322.101560088398</v>
      </c>
      <c r="C512" s="10">
        <v>-1222.1015600883984</v>
      </c>
    </row>
    <row r="513" spans="1:3" x14ac:dyDescent="0.3">
      <c r="A513" s="10">
        <v>488</v>
      </c>
      <c r="B513" s="10">
        <v>23675.775778854109</v>
      </c>
      <c r="C513" s="10">
        <v>-3075.7757788541094</v>
      </c>
    </row>
    <row r="514" spans="1:3" x14ac:dyDescent="0.3">
      <c r="A514" s="10">
        <v>489</v>
      </c>
      <c r="B514" s="10">
        <v>17395.949550513789</v>
      </c>
      <c r="C514" s="10">
        <v>-2195.9495505137893</v>
      </c>
    </row>
    <row r="515" spans="1:3" x14ac:dyDescent="0.3">
      <c r="A515" s="10">
        <v>490</v>
      </c>
      <c r="B515" s="10">
        <v>11781.157869804065</v>
      </c>
      <c r="C515" s="10">
        <v>-4781.1578698040648</v>
      </c>
    </row>
    <row r="516" spans="1:3" x14ac:dyDescent="0.3">
      <c r="A516" s="10">
        <v>491</v>
      </c>
      <c r="B516" s="10">
        <v>6356.3760598459376</v>
      </c>
      <c r="C516" s="10">
        <v>1743.6239401540624</v>
      </c>
    </row>
    <row r="517" spans="1:3" x14ac:dyDescent="0.3">
      <c r="A517" s="10">
        <v>492</v>
      </c>
      <c r="B517" s="10">
        <v>17386.449056976209</v>
      </c>
      <c r="C517" s="10">
        <v>-3786.4490569762092</v>
      </c>
    </row>
    <row r="518" spans="1:3" x14ac:dyDescent="0.3">
      <c r="A518" s="10">
        <v>493</v>
      </c>
      <c r="B518" s="10">
        <v>21870.682006713927</v>
      </c>
      <c r="C518" s="10">
        <v>-1770.682006713927</v>
      </c>
    </row>
    <row r="519" spans="1:3" x14ac:dyDescent="0.3">
      <c r="A519" s="10">
        <v>494</v>
      </c>
      <c r="B519" s="10">
        <v>23143.748140749634</v>
      </c>
      <c r="C519" s="10">
        <v>-1343.7481407496343</v>
      </c>
    </row>
    <row r="520" spans="1:3" x14ac:dyDescent="0.3">
      <c r="A520" s="10">
        <v>495</v>
      </c>
      <c r="B520" s="10">
        <v>21642.670161812006</v>
      </c>
      <c r="C520" s="10">
        <v>2857.329838187994</v>
      </c>
    </row>
    <row r="521" spans="1:3" x14ac:dyDescent="0.3">
      <c r="A521" s="10">
        <v>496</v>
      </c>
      <c r="B521" s="10">
        <v>17832.972253242464</v>
      </c>
      <c r="C521" s="10">
        <v>5267.0277467575361</v>
      </c>
    </row>
    <row r="522" spans="1:3" x14ac:dyDescent="0.3">
      <c r="A522" s="10">
        <v>497</v>
      </c>
      <c r="B522" s="10">
        <v>14469.797540939177</v>
      </c>
      <c r="C522" s="10">
        <v>5230.2024590608235</v>
      </c>
    </row>
    <row r="523" spans="1:3" x14ac:dyDescent="0.3">
      <c r="A523" s="10">
        <v>498</v>
      </c>
      <c r="B523" s="10">
        <v>21158.144991395435</v>
      </c>
      <c r="C523" s="10">
        <v>-2858.1449913954348</v>
      </c>
    </row>
    <row r="524" spans="1:3" x14ac:dyDescent="0.3">
      <c r="A524" s="10">
        <v>499</v>
      </c>
      <c r="B524" s="10">
        <v>22279.203228829865</v>
      </c>
      <c r="C524" s="10">
        <v>-1079.2032288298651</v>
      </c>
    </row>
    <row r="525" spans="1:3" x14ac:dyDescent="0.3">
      <c r="A525" s="10">
        <v>500</v>
      </c>
      <c r="B525" s="10">
        <v>20208.095637637445</v>
      </c>
      <c r="C525" s="10">
        <v>-2708.0956376374452</v>
      </c>
    </row>
    <row r="526" spans="1:3" x14ac:dyDescent="0.3">
      <c r="A526" s="10">
        <v>501</v>
      </c>
      <c r="B526" s="10">
        <v>20939.633640031097</v>
      </c>
      <c r="C526" s="10">
        <v>-4139.6336400310975</v>
      </c>
    </row>
    <row r="527" spans="1:3" x14ac:dyDescent="0.3">
      <c r="A527" s="10">
        <v>502</v>
      </c>
      <c r="B527" s="10">
        <v>25366.863628543331</v>
      </c>
      <c r="C527" s="10">
        <v>-2966.8636285433313</v>
      </c>
    </row>
    <row r="528" spans="1:3" x14ac:dyDescent="0.3">
      <c r="A528" s="10">
        <v>503</v>
      </c>
      <c r="B528" s="10">
        <v>25927.392747260546</v>
      </c>
      <c r="C528" s="10">
        <v>-5327.3927472605465</v>
      </c>
    </row>
    <row r="529" spans="1:3" x14ac:dyDescent="0.3">
      <c r="A529" s="10">
        <v>504</v>
      </c>
      <c r="B529" s="10">
        <v>29195.562524188037</v>
      </c>
      <c r="C529" s="10">
        <v>-5295.5625241880371</v>
      </c>
    </row>
    <row r="530" spans="1:3" x14ac:dyDescent="0.3">
      <c r="A530" s="10">
        <v>505</v>
      </c>
      <c r="B530" s="10">
        <v>28397.521067031324</v>
      </c>
      <c r="C530" s="10">
        <v>-6397.5210670313245</v>
      </c>
    </row>
    <row r="531" spans="1:3" ht="15" thickBot="1" x14ac:dyDescent="0.35">
      <c r="A531" s="11">
        <v>506</v>
      </c>
      <c r="B531" s="11">
        <v>27067.451971770137</v>
      </c>
      <c r="C531" s="11">
        <v>-15167.451971770137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3C1A-8869-4235-A6F1-68354328AB08}">
  <dimension ref="A1:L19"/>
  <sheetViews>
    <sheetView workbookViewId="0">
      <selection activeCell="K6" sqref="K6"/>
    </sheetView>
  </sheetViews>
  <sheetFormatPr defaultRowHeight="14.4" x14ac:dyDescent="0.3"/>
  <cols>
    <col min="1" max="1" width="19.6640625" bestFit="1" customWidth="1"/>
    <col min="2" max="2" width="12.77734375" bestFit="1" customWidth="1"/>
    <col min="3" max="4" width="14.6640625" bestFit="1" customWidth="1"/>
    <col min="5" max="5" width="12.109375" bestFit="1" customWidth="1"/>
    <col min="6" max="9" width="12.77734375" bestFit="1" customWidth="1"/>
    <col min="10" max="10" width="12.88671875" bestFit="1" customWidth="1"/>
    <col min="11" max="11" width="26.21875" bestFit="1" customWidth="1"/>
  </cols>
  <sheetData>
    <row r="1" spans="1:12" x14ac:dyDescent="0.3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82"/>
      <c r="K1" s="83" t="s">
        <v>55</v>
      </c>
      <c r="L1" s="82"/>
    </row>
    <row r="2" spans="1:12" ht="15" thickBot="1" x14ac:dyDescent="0.35">
      <c r="A2" s="12"/>
      <c r="B2" s="12"/>
      <c r="C2" s="12"/>
      <c r="D2" s="12"/>
      <c r="E2" s="12"/>
      <c r="F2" s="12"/>
      <c r="G2" s="12"/>
      <c r="H2" s="12"/>
      <c r="I2" s="12"/>
      <c r="J2" s="82" t="s">
        <v>57</v>
      </c>
      <c r="K2" s="82"/>
      <c r="L2" s="82"/>
    </row>
    <row r="3" spans="1:12" x14ac:dyDescent="0.3">
      <c r="A3" s="22" t="s">
        <v>29</v>
      </c>
      <c r="B3" s="22"/>
      <c r="C3" s="12"/>
      <c r="D3" s="12"/>
      <c r="E3" s="12"/>
      <c r="F3" s="12"/>
      <c r="G3" s="12"/>
      <c r="H3" s="12"/>
      <c r="I3" s="12"/>
      <c r="J3" s="82" t="s">
        <v>58</v>
      </c>
      <c r="K3" s="82">
        <v>20</v>
      </c>
      <c r="L3" s="82" t="s">
        <v>61</v>
      </c>
    </row>
    <row r="4" spans="1:12" x14ac:dyDescent="0.3">
      <c r="A4" s="10" t="s">
        <v>30</v>
      </c>
      <c r="B4" s="10">
        <v>0.79910049822305829</v>
      </c>
      <c r="C4" s="12"/>
      <c r="D4" s="12"/>
      <c r="E4" s="12"/>
      <c r="F4" s="12"/>
      <c r="G4" s="12"/>
      <c r="H4" s="12"/>
      <c r="I4" s="12"/>
      <c r="J4" s="82" t="s">
        <v>56</v>
      </c>
      <c r="K4" s="82">
        <v>7</v>
      </c>
      <c r="L4" s="82" t="s">
        <v>60</v>
      </c>
    </row>
    <row r="5" spans="1:12" x14ac:dyDescent="0.3">
      <c r="A5" s="10" t="s">
        <v>31</v>
      </c>
      <c r="B5" s="10">
        <v>0.63856160626033998</v>
      </c>
      <c r="C5" s="12"/>
      <c r="D5" s="12"/>
      <c r="E5" s="12"/>
      <c r="F5" s="12"/>
      <c r="G5" s="12"/>
      <c r="H5" s="12"/>
      <c r="I5" s="12"/>
      <c r="J5" s="82"/>
      <c r="K5" s="82"/>
      <c r="L5" s="82"/>
    </row>
    <row r="6" spans="1:12" x14ac:dyDescent="0.3">
      <c r="A6" s="10" t="s">
        <v>32</v>
      </c>
      <c r="B6" s="68">
        <v>0.63712447547012263</v>
      </c>
      <c r="C6" s="12"/>
      <c r="D6" s="12"/>
      <c r="E6" s="12"/>
      <c r="F6" s="12"/>
      <c r="G6" s="12"/>
      <c r="H6" s="12"/>
      <c r="I6" s="12"/>
      <c r="J6" s="83" t="s">
        <v>59</v>
      </c>
      <c r="K6" s="84">
        <f>B17+B18*K4+B19*K3</f>
        <v>21458.076393598691</v>
      </c>
      <c r="L6" s="82"/>
    </row>
    <row r="7" spans="1:12" x14ac:dyDescent="0.3">
      <c r="A7" s="10" t="s">
        <v>11</v>
      </c>
      <c r="B7" s="10">
        <v>5540.2573669886724</v>
      </c>
      <c r="C7" s="12"/>
      <c r="D7" s="12"/>
      <c r="E7" s="12"/>
      <c r="F7" s="12"/>
      <c r="G7" s="12"/>
      <c r="H7" s="12"/>
      <c r="I7" s="12"/>
    </row>
    <row r="8" spans="1:12" ht="15" thickBot="1" x14ac:dyDescent="0.35">
      <c r="A8" s="11" t="s">
        <v>33</v>
      </c>
      <c r="B8" s="11">
        <v>506</v>
      </c>
      <c r="C8" s="12"/>
      <c r="D8" s="12"/>
      <c r="E8" s="12"/>
      <c r="F8" s="12"/>
      <c r="G8" s="12"/>
      <c r="H8" s="12"/>
      <c r="I8" s="12"/>
    </row>
    <row r="9" spans="1:12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12" ht="15" thickBot="1" x14ac:dyDescent="0.35">
      <c r="A10" s="12" t="s">
        <v>34</v>
      </c>
      <c r="B10" s="12"/>
      <c r="C10" s="12"/>
      <c r="D10" s="12"/>
      <c r="E10" s="12"/>
      <c r="F10" s="12"/>
      <c r="G10" s="12"/>
      <c r="H10" s="12"/>
      <c r="I10" s="12"/>
    </row>
    <row r="11" spans="1:12" x14ac:dyDescent="0.3">
      <c r="A11" s="21"/>
      <c r="B11" s="21" t="s">
        <v>39</v>
      </c>
      <c r="C11" s="21" t="s">
        <v>40</v>
      </c>
      <c r="D11" s="21" t="s">
        <v>41</v>
      </c>
      <c r="E11" s="21" t="s">
        <v>42</v>
      </c>
      <c r="F11" s="21" t="s">
        <v>43</v>
      </c>
      <c r="G11" s="12"/>
      <c r="H11" s="12"/>
      <c r="I11" s="12"/>
    </row>
    <row r="12" spans="1:12" x14ac:dyDescent="0.3">
      <c r="A12" s="10" t="s">
        <v>35</v>
      </c>
      <c r="B12" s="10">
        <v>2</v>
      </c>
      <c r="C12" s="10">
        <v>27276986213.706215</v>
      </c>
      <c r="D12" s="10">
        <v>13638493106.853107</v>
      </c>
      <c r="E12" s="10">
        <v>444.33089222434029</v>
      </c>
      <c r="F12" s="10">
        <v>7.0084553498680169E-112</v>
      </c>
      <c r="G12" s="12"/>
      <c r="H12" s="12"/>
      <c r="I12" s="12"/>
    </row>
    <row r="13" spans="1:12" x14ac:dyDescent="0.3">
      <c r="A13" s="10" t="s">
        <v>36</v>
      </c>
      <c r="B13" s="10">
        <v>503</v>
      </c>
      <c r="C13" s="10">
        <v>15439309201.313543</v>
      </c>
      <c r="D13" s="10">
        <v>30694451.692472253</v>
      </c>
      <c r="E13" s="10"/>
      <c r="F13" s="10"/>
      <c r="G13" s="12"/>
      <c r="H13" s="12"/>
      <c r="I13" s="12"/>
    </row>
    <row r="14" spans="1:12" ht="15" thickBot="1" x14ac:dyDescent="0.35">
      <c r="A14" s="11" t="s">
        <v>37</v>
      </c>
      <c r="B14" s="11">
        <v>505</v>
      </c>
      <c r="C14" s="11">
        <v>42716295415.01976</v>
      </c>
      <c r="D14" s="11"/>
      <c r="E14" s="11"/>
      <c r="F14" s="11"/>
      <c r="G14" s="12"/>
      <c r="H14" s="12"/>
      <c r="I14" s="12"/>
    </row>
    <row r="15" spans="1:12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</row>
    <row r="16" spans="1:12" x14ac:dyDescent="0.3">
      <c r="A16" s="21"/>
      <c r="B16" s="21" t="s">
        <v>44</v>
      </c>
      <c r="C16" s="21" t="s">
        <v>11</v>
      </c>
      <c r="D16" s="21" t="s">
        <v>45</v>
      </c>
      <c r="E16" s="21" t="s">
        <v>46</v>
      </c>
      <c r="F16" s="21" t="s">
        <v>47</v>
      </c>
      <c r="G16" s="21" t="s">
        <v>48</v>
      </c>
      <c r="H16" s="21" t="s">
        <v>49</v>
      </c>
      <c r="I16" s="21" t="s">
        <v>50</v>
      </c>
    </row>
    <row r="17" spans="1:9" x14ac:dyDescent="0.3">
      <c r="A17" s="64" t="s">
        <v>38</v>
      </c>
      <c r="B17" s="10">
        <v>-1358.2728118745354</v>
      </c>
      <c r="C17" s="10">
        <v>3172.827779947027</v>
      </c>
      <c r="D17" s="10">
        <v>-0.42809534777119634</v>
      </c>
      <c r="E17" s="10">
        <v>0.6687649407662033</v>
      </c>
      <c r="F17" s="10">
        <v>-7591.9002818329463</v>
      </c>
      <c r="G17" s="10">
        <v>4875.3546580838756</v>
      </c>
      <c r="H17" s="10">
        <v>-7591.9002818329463</v>
      </c>
      <c r="I17" s="10">
        <v>4875.3546580838756</v>
      </c>
    </row>
    <row r="18" spans="1:9" x14ac:dyDescent="0.3">
      <c r="A18" s="64" t="s">
        <v>8</v>
      </c>
      <c r="B18" s="10">
        <v>5094.7879843365445</v>
      </c>
      <c r="C18" s="10">
        <v>444.46550037718526</v>
      </c>
      <c r="D18" s="10">
        <v>11.462729908199785</v>
      </c>
      <c r="E18" s="10">
        <v>3.4722576039985946E-27</v>
      </c>
      <c r="F18" s="10">
        <v>4221.5504357651907</v>
      </c>
      <c r="G18" s="10">
        <v>5968.0255329078982</v>
      </c>
      <c r="H18" s="10">
        <v>4221.5504357651907</v>
      </c>
      <c r="I18" s="10">
        <v>5968.0255329078982</v>
      </c>
    </row>
    <row r="19" spans="1:9" ht="15" thickBot="1" x14ac:dyDescent="0.35">
      <c r="A19" s="65" t="s">
        <v>26</v>
      </c>
      <c r="B19" s="11">
        <v>-642.3583342441292</v>
      </c>
      <c r="C19" s="11">
        <v>43.731464814494387</v>
      </c>
      <c r="D19" s="11">
        <v>-14.68869924593117</v>
      </c>
      <c r="E19" s="11">
        <v>6.669365480218019E-41</v>
      </c>
      <c r="F19" s="11">
        <v>-728.27716730909412</v>
      </c>
      <c r="G19" s="11">
        <v>-556.43950117916427</v>
      </c>
      <c r="H19" s="11">
        <v>-728.27716730909412</v>
      </c>
      <c r="I19" s="11">
        <v>-556.43950117916427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88F2-FDED-47F9-80F8-A2B0760746FC}">
  <dimension ref="A1:I26"/>
  <sheetViews>
    <sheetView workbookViewId="0">
      <selection activeCell="E18" sqref="E18"/>
    </sheetView>
  </sheetViews>
  <sheetFormatPr defaultRowHeight="14.4" x14ac:dyDescent="0.3"/>
  <cols>
    <col min="1" max="1" width="23.6640625" style="69" bestFit="1" customWidth="1"/>
    <col min="2" max="2" width="11.109375" bestFit="1" customWidth="1"/>
    <col min="3" max="3" width="14.6640625" bestFit="1" customWidth="1"/>
    <col min="4" max="4" width="13.6640625" bestFit="1" customWidth="1"/>
    <col min="5" max="5" width="7.6640625" bestFit="1" customWidth="1"/>
    <col min="6" max="6" width="12.44140625" bestFit="1" customWidth="1"/>
    <col min="7" max="7" width="10.5546875" bestFit="1" customWidth="1"/>
    <col min="8" max="9" width="12.109375" bestFit="1" customWidth="1"/>
    <col min="10" max="10" width="9.21875" bestFit="1" customWidth="1"/>
    <col min="11" max="11" width="9" bestFit="1" customWidth="1"/>
    <col min="12" max="12" width="9.21875" bestFit="1" customWidth="1"/>
    <col min="13" max="13" width="9" bestFit="1" customWidth="1"/>
  </cols>
  <sheetData>
    <row r="1" spans="1:9" x14ac:dyDescent="0.3">
      <c r="A1" s="12" t="s">
        <v>28</v>
      </c>
      <c r="B1" s="12"/>
      <c r="C1" s="12"/>
      <c r="D1" s="12"/>
      <c r="E1" s="12"/>
      <c r="F1" s="12"/>
      <c r="G1" s="12"/>
      <c r="H1" s="12"/>
      <c r="I1" s="12"/>
    </row>
    <row r="2" spans="1:9" ht="15" thickBot="1" x14ac:dyDescent="0.3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3">
      <c r="A3" s="22" t="s">
        <v>29</v>
      </c>
      <c r="B3" s="22"/>
      <c r="C3" s="12"/>
      <c r="D3" s="12"/>
      <c r="E3" s="12"/>
      <c r="F3" s="12"/>
      <c r="G3" s="12"/>
      <c r="H3" s="12"/>
      <c r="I3" s="12"/>
    </row>
    <row r="4" spans="1:9" x14ac:dyDescent="0.3">
      <c r="A4" s="10" t="s">
        <v>30</v>
      </c>
      <c r="B4" s="10">
        <v>0.83297882354603814</v>
      </c>
      <c r="C4" s="12"/>
      <c r="D4" s="12"/>
      <c r="E4" s="12"/>
      <c r="F4" s="12"/>
      <c r="G4" s="12"/>
      <c r="H4" s="12"/>
      <c r="I4" s="12"/>
    </row>
    <row r="5" spans="1:9" x14ac:dyDescent="0.3">
      <c r="A5" s="10" t="s">
        <v>31</v>
      </c>
      <c r="B5" s="78">
        <v>0.6938537204761418</v>
      </c>
      <c r="C5" s="12"/>
      <c r="D5" s="12"/>
      <c r="E5" s="12"/>
      <c r="F5" s="12"/>
      <c r="G5" s="12"/>
      <c r="H5" s="12"/>
      <c r="I5" s="12"/>
    </row>
    <row r="6" spans="1:9" x14ac:dyDescent="0.3">
      <c r="A6" s="10" t="s">
        <v>32</v>
      </c>
      <c r="B6" s="77">
        <v>0.68829864685574915</v>
      </c>
      <c r="C6" s="12"/>
      <c r="D6" s="12"/>
      <c r="E6" s="12"/>
      <c r="F6" s="12"/>
      <c r="G6" s="12"/>
      <c r="H6" s="12"/>
      <c r="I6" s="12"/>
    </row>
    <row r="7" spans="1:9" x14ac:dyDescent="0.3">
      <c r="A7" s="10" t="s">
        <v>11</v>
      </c>
      <c r="B7" s="10">
        <v>5134.7635001350591</v>
      </c>
      <c r="C7" s="12"/>
      <c r="D7" s="12"/>
      <c r="E7" s="12"/>
      <c r="F7" s="12"/>
      <c r="G7" s="12"/>
      <c r="H7" s="12"/>
      <c r="I7" s="12"/>
    </row>
    <row r="8" spans="1:9" ht="15" thickBot="1" x14ac:dyDescent="0.35">
      <c r="A8" s="11" t="s">
        <v>33</v>
      </c>
      <c r="B8" s="11">
        <v>506</v>
      </c>
      <c r="C8" s="12"/>
      <c r="D8" s="12"/>
      <c r="E8" s="12"/>
      <c r="F8" s="12"/>
      <c r="G8" s="12"/>
      <c r="H8" s="12"/>
      <c r="I8" s="12"/>
    </row>
    <row r="9" spans="1:9" x14ac:dyDescent="0.3">
      <c r="A9" s="12"/>
      <c r="B9" s="12"/>
      <c r="C9" s="12"/>
      <c r="D9" s="12"/>
      <c r="E9" s="12"/>
      <c r="F9" s="12"/>
      <c r="G9" s="12"/>
      <c r="H9" s="12"/>
      <c r="I9" s="12"/>
    </row>
    <row r="10" spans="1:9" ht="15" thickBot="1" x14ac:dyDescent="0.35">
      <c r="A10" s="12" t="s">
        <v>34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3">
      <c r="A11" s="21"/>
      <c r="B11" s="21" t="s">
        <v>39</v>
      </c>
      <c r="C11" s="21" t="s">
        <v>40</v>
      </c>
      <c r="D11" s="21" t="s">
        <v>41</v>
      </c>
      <c r="E11" s="21" t="s">
        <v>42</v>
      </c>
      <c r="F11" s="21" t="s">
        <v>43</v>
      </c>
      <c r="G11" s="12"/>
      <c r="H11" s="12"/>
      <c r="I11" s="12"/>
    </row>
    <row r="12" spans="1:9" x14ac:dyDescent="0.3">
      <c r="A12" s="10" t="s">
        <v>35</v>
      </c>
      <c r="B12" s="10">
        <v>9</v>
      </c>
      <c r="C12" s="10">
        <v>29638860498.669418</v>
      </c>
      <c r="D12" s="10">
        <v>3293206722.0743799</v>
      </c>
      <c r="E12" s="10">
        <v>124.9045049428356</v>
      </c>
      <c r="F12" s="10">
        <v>1.9327555454914732E-121</v>
      </c>
      <c r="G12" s="12"/>
      <c r="H12" s="12"/>
      <c r="I12" s="12"/>
    </row>
    <row r="13" spans="1:9" x14ac:dyDescent="0.3">
      <c r="A13" s="10" t="s">
        <v>36</v>
      </c>
      <c r="B13" s="10">
        <v>496</v>
      </c>
      <c r="C13" s="10">
        <v>13077434916.350344</v>
      </c>
      <c r="D13" s="10">
        <v>26365796.202319242</v>
      </c>
      <c r="E13" s="10"/>
      <c r="F13" s="10"/>
      <c r="G13" s="12"/>
      <c r="H13" s="12"/>
      <c r="I13" s="12"/>
    </row>
    <row r="14" spans="1:9" ht="15" thickBot="1" x14ac:dyDescent="0.35">
      <c r="A14" s="11" t="s">
        <v>37</v>
      </c>
      <c r="B14" s="11">
        <v>505</v>
      </c>
      <c r="C14" s="11">
        <v>42716295415.01976</v>
      </c>
      <c r="D14" s="11"/>
      <c r="E14" s="11"/>
      <c r="F14" s="11"/>
      <c r="G14" s="12"/>
      <c r="H14" s="12"/>
      <c r="I14" s="12"/>
    </row>
    <row r="15" spans="1:9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</row>
    <row r="16" spans="1:9" x14ac:dyDescent="0.3">
      <c r="A16" s="21"/>
      <c r="B16" s="21" t="s">
        <v>44</v>
      </c>
      <c r="C16" s="21" t="s">
        <v>11</v>
      </c>
      <c r="D16" s="21" t="s">
        <v>45</v>
      </c>
      <c r="E16" s="21" t="s">
        <v>46</v>
      </c>
      <c r="F16" s="21" t="s">
        <v>47</v>
      </c>
      <c r="G16" s="21" t="s">
        <v>48</v>
      </c>
      <c r="H16" s="21" t="s">
        <v>49</v>
      </c>
      <c r="I16" s="21" t="s">
        <v>50</v>
      </c>
    </row>
    <row r="17" spans="1:9" x14ac:dyDescent="0.3">
      <c r="A17" s="64" t="s">
        <v>38</v>
      </c>
      <c r="B17" s="10">
        <v>29241.315256500526</v>
      </c>
      <c r="C17" s="10">
        <v>4817.1255960748285</v>
      </c>
      <c r="D17" s="10">
        <v>6.0702829256366968</v>
      </c>
      <c r="E17" s="10">
        <v>2.5397764636003599E-9</v>
      </c>
      <c r="F17" s="10">
        <v>19776.827840219383</v>
      </c>
      <c r="G17" s="10">
        <v>38705.802672781669</v>
      </c>
      <c r="H17" s="10">
        <v>19776.827840219383</v>
      </c>
      <c r="I17" s="10">
        <v>38705.802672781669</v>
      </c>
    </row>
    <row r="18" spans="1:9" x14ac:dyDescent="0.3">
      <c r="A18" s="64" t="s">
        <v>6</v>
      </c>
      <c r="B18" s="10">
        <v>48.725141318604017</v>
      </c>
      <c r="C18" s="10">
        <v>78.41864657986477</v>
      </c>
      <c r="D18" s="10">
        <v>0.62134636905497131</v>
      </c>
      <c r="E18" s="85">
        <v>0.53465720116696869</v>
      </c>
      <c r="F18" s="10">
        <v>-105.34854410942262</v>
      </c>
      <c r="G18" s="10">
        <v>202.79882674663065</v>
      </c>
      <c r="H18" s="10">
        <v>-105.34854410942262</v>
      </c>
      <c r="I18" s="10">
        <v>202.79882674663065</v>
      </c>
    </row>
    <row r="19" spans="1:9" x14ac:dyDescent="0.3">
      <c r="A19" s="64" t="s">
        <v>25</v>
      </c>
      <c r="B19" s="10">
        <v>32.770688956176471</v>
      </c>
      <c r="C19" s="10">
        <v>13.09781400985543</v>
      </c>
      <c r="D19" s="10">
        <v>2.501996816531233</v>
      </c>
      <c r="E19" s="10">
        <v>1.2670436901406405E-2</v>
      </c>
      <c r="F19" s="10">
        <v>7.0366503880149729</v>
      </c>
      <c r="G19" s="10">
        <v>58.504727524337966</v>
      </c>
      <c r="H19" s="10">
        <v>7.0366503880149729</v>
      </c>
      <c r="I19" s="10">
        <v>58.504727524337966</v>
      </c>
    </row>
    <row r="20" spans="1:9" x14ac:dyDescent="0.3">
      <c r="A20" s="64" t="s">
        <v>8</v>
      </c>
      <c r="B20" s="10">
        <v>4125.4091515156242</v>
      </c>
      <c r="C20" s="10">
        <v>442.75899858963493</v>
      </c>
      <c r="D20" s="10">
        <v>9.3175049285428582</v>
      </c>
      <c r="E20" s="10">
        <v>3.892869815796605E-19</v>
      </c>
      <c r="F20" s="10">
        <v>3255.4947415589058</v>
      </c>
      <c r="G20" s="10">
        <v>4995.3235614723426</v>
      </c>
      <c r="H20" s="10">
        <v>3255.4947415589058</v>
      </c>
      <c r="I20" s="10">
        <v>4995.3235614723426</v>
      </c>
    </row>
    <row r="21" spans="1:9" x14ac:dyDescent="0.3">
      <c r="A21" s="64" t="s">
        <v>26</v>
      </c>
      <c r="B21" s="10">
        <v>-603.48658908834443</v>
      </c>
      <c r="C21" s="10">
        <v>53.081161221286017</v>
      </c>
      <c r="D21" s="10">
        <v>-11.369129371011969</v>
      </c>
      <c r="E21" s="10">
        <v>8.9107126714390647E-27</v>
      </c>
      <c r="F21" s="10">
        <v>-707.77824028170642</v>
      </c>
      <c r="G21" s="10">
        <v>-499.19493789498239</v>
      </c>
      <c r="H21" s="10">
        <v>-707.77824028170642</v>
      </c>
      <c r="I21" s="10">
        <v>-499.19493789498239</v>
      </c>
    </row>
    <row r="22" spans="1:9" x14ac:dyDescent="0.3">
      <c r="A22" s="64" t="s">
        <v>7</v>
      </c>
      <c r="B22" s="10">
        <v>261.09357493488079</v>
      </c>
      <c r="C22" s="10">
        <v>67.94706706395985</v>
      </c>
      <c r="D22" s="10">
        <v>3.8426025760480362</v>
      </c>
      <c r="E22" s="10">
        <v>1.3754633918280917E-4</v>
      </c>
      <c r="F22" s="10">
        <v>127.59401209930357</v>
      </c>
      <c r="G22" s="10">
        <v>394.59313777045804</v>
      </c>
      <c r="H22" s="10">
        <v>127.59401209930357</v>
      </c>
      <c r="I22" s="10">
        <v>394.59313777045804</v>
      </c>
    </row>
    <row r="23" spans="1:9" x14ac:dyDescent="0.3">
      <c r="A23" s="64" t="s">
        <v>3</v>
      </c>
      <c r="B23" s="10">
        <v>-14.401190390365846</v>
      </c>
      <c r="C23" s="10">
        <v>3.9051575661650149</v>
      </c>
      <c r="D23" s="10">
        <v>-3.6877360634921215</v>
      </c>
      <c r="E23" s="10">
        <v>2.5124706023866796E-4</v>
      </c>
      <c r="F23" s="10">
        <v>-22.073881065834328</v>
      </c>
      <c r="G23" s="10">
        <v>-6.7284997148973655</v>
      </c>
      <c r="H23" s="10">
        <v>-22.073881065834328</v>
      </c>
      <c r="I23" s="10">
        <v>-6.7284997148973655</v>
      </c>
    </row>
    <row r="24" spans="1:9" x14ac:dyDescent="0.3">
      <c r="A24" s="64" t="s">
        <v>4</v>
      </c>
      <c r="B24" s="10">
        <v>-1074.3053484081079</v>
      </c>
      <c r="C24" s="10">
        <v>133.60172188542847</v>
      </c>
      <c r="D24" s="10">
        <v>-8.0411040609894933</v>
      </c>
      <c r="E24" s="10">
        <v>6.5864159823560997E-15</v>
      </c>
      <c r="F24" s="10">
        <v>-1336.8004381372336</v>
      </c>
      <c r="G24" s="10">
        <v>-811.81025867898211</v>
      </c>
      <c r="H24" s="10">
        <v>-1336.8004381372336</v>
      </c>
      <c r="I24" s="10">
        <v>-811.81025867898211</v>
      </c>
    </row>
    <row r="25" spans="1:9" x14ac:dyDescent="0.3">
      <c r="A25" s="64" t="s">
        <v>24</v>
      </c>
      <c r="B25" s="10">
        <v>130.55139892954585</v>
      </c>
      <c r="C25" s="10">
        <v>63.117333907091115</v>
      </c>
      <c r="D25" s="10">
        <v>2.0683921650068089</v>
      </c>
      <c r="E25" s="10">
        <v>3.9120860042192181E-2</v>
      </c>
      <c r="F25" s="10">
        <v>6.5410943197510107</v>
      </c>
      <c r="G25" s="10">
        <v>254.5617035393407</v>
      </c>
      <c r="H25" s="10">
        <v>6.5410943197510107</v>
      </c>
      <c r="I25" s="10">
        <v>254.5617035393407</v>
      </c>
    </row>
    <row r="26" spans="1:9" ht="15" thickBot="1" x14ac:dyDescent="0.35">
      <c r="A26" s="65" t="s">
        <v>23</v>
      </c>
      <c r="B26" s="11">
        <v>-10321.182797844263</v>
      </c>
      <c r="C26" s="11">
        <v>3894.0362560021158</v>
      </c>
      <c r="D26" s="11">
        <v>-2.650510195413716</v>
      </c>
      <c r="E26" s="11">
        <v>8.2938593414937645E-3</v>
      </c>
      <c r="F26" s="11">
        <v>-17972.02278704974</v>
      </c>
      <c r="G26" s="11">
        <v>-2670.3428086387876</v>
      </c>
      <c r="H26" s="11">
        <v>-17972.02278704974</v>
      </c>
      <c r="I26" s="11">
        <v>-2670.3428086387876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 Data</vt:lpstr>
      <vt:lpstr>Adujsted Source Data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7(1)</vt:lpstr>
      <vt:lpstr>Answer 8</vt:lpstr>
      <vt:lpstr>Answer 8 (a)</vt:lpstr>
      <vt:lpstr>Answer 8(c)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NITRO</cp:lastModifiedBy>
  <dcterms:created xsi:type="dcterms:W3CDTF">2020-06-02T13:46:53Z</dcterms:created>
  <dcterms:modified xsi:type="dcterms:W3CDTF">2023-04-15T18:01:44Z</dcterms:modified>
</cp:coreProperties>
</file>