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<sst xmlns="http://schemas.openxmlformats.org/spreadsheetml/2006/main" count="1049" uniqueCount="359">
  <si>
    <t>Invoice</t>
  </si>
  <si>
    <t>Ravanna</t>
  </si>
  <si>
    <t>Vehicle</t>
  </si>
  <si>
    <t>Ton</t>
  </si>
  <si>
    <t>Date</t>
  </si>
  <si>
    <t>Client</t>
  </si>
  <si>
    <t>Address</t>
  </si>
  <si>
    <t>GSTIN</t>
  </si>
  <si>
    <t>NetPrice</t>
  </si>
  <si>
    <t>CGST</t>
  </si>
  <si>
    <t>SGST</t>
  </si>
  <si>
    <t>Tax</t>
  </si>
  <si>
    <t>Total</t>
  </si>
  <si>
    <t>eRROR</t>
  </si>
  <si>
    <t>EGNV1050057017</t>
  </si>
  <si>
    <t>RJ05GB3203</t>
  </si>
  <si>
    <t>hind processing mineral</t>
  </si>
  <si>
    <t>MANOHARPURA (MANOHARPURA, Manoharpura, Karauli, Karauli, 322241)</t>
  </si>
  <si>
    <t>08AAJFJ1795Q1ZH</t>
  </si>
  <si>
    <t>EGNV1050057031</t>
  </si>
  <si>
    <t>RJ05GB4804</t>
  </si>
  <si>
    <t>EGNV1050061749</t>
  </si>
  <si>
    <t>EGNV1050061764</t>
  </si>
  <si>
    <t>EGNV1050061779</t>
  </si>
  <si>
    <t>RJ37GA5343</t>
  </si>
  <si>
    <t>EGNV1050096437</t>
  </si>
  <si>
    <t>EGNV1050096448</t>
  </si>
  <si>
    <t>EGNV1050096462</t>
  </si>
  <si>
    <t>EGNV1050102438</t>
  </si>
  <si>
    <t>EGNV1050102460</t>
  </si>
  <si>
    <t>EGNV1050102493</t>
  </si>
  <si>
    <t>RJ14GG6313</t>
  </si>
  <si>
    <t>EGNV1050102526</t>
  </si>
  <si>
    <t>EGNV1050125896</t>
  </si>
  <si>
    <t>EGNV1050125915</t>
  </si>
  <si>
    <t>EGNV1050125937</t>
  </si>
  <si>
    <t>EGNV1050125946</t>
  </si>
  <si>
    <t>EGNV1050125975</t>
  </si>
  <si>
    <t>HR38X8494</t>
  </si>
  <si>
    <t>EGNV1050137392</t>
  </si>
  <si>
    <t>EGNV1050137410</t>
  </si>
  <si>
    <t>EGNV1050137448</t>
  </si>
  <si>
    <t>EGNV1050137474</t>
  </si>
  <si>
    <t>EGNV1050137496</t>
  </si>
  <si>
    <t>EGNV1050160320</t>
  </si>
  <si>
    <t>EGNV1050160359</t>
  </si>
  <si>
    <t>EGNV1050160421</t>
  </si>
  <si>
    <t>EGNV1050160449</t>
  </si>
  <si>
    <t>EGNV1050160476</t>
  </si>
  <si>
    <t>EGNV1050174857</t>
  </si>
  <si>
    <t>EGNV1050174864</t>
  </si>
  <si>
    <t>EGNV1050174883</t>
  </si>
  <si>
    <t>EGNV1050190594</t>
  </si>
  <si>
    <t>EGNV1050190696</t>
  </si>
  <si>
    <t>EGNV1050190752</t>
  </si>
  <si>
    <t>EGNV1050190776</t>
  </si>
  <si>
    <t>EGNV1050290539</t>
  </si>
  <si>
    <t>RJ25RA9594</t>
  </si>
  <si>
    <t>HARLAL</t>
  </si>
  <si>
    <t>kamdya, Karauli, Rajasthan,</t>
  </si>
  <si>
    <t>-</t>
  </si>
  <si>
    <t>EGNV1050323293</t>
  </si>
  <si>
    <t>EGNV1050323308</t>
  </si>
  <si>
    <t>EGNV1050331083</t>
  </si>
  <si>
    <t>EGNV1050347176</t>
  </si>
  <si>
    <t>EGNV1050347199</t>
  </si>
  <si>
    <t>EGNV1050366088</t>
  </si>
  <si>
    <t>RJ40GA1981</t>
  </si>
  <si>
    <t>EGNV1050366104</t>
  </si>
  <si>
    <t>EGNV1050366130</t>
  </si>
  <si>
    <t>EGNV1050366156</t>
  </si>
  <si>
    <t>EGNV1050366180</t>
  </si>
  <si>
    <t>EGNV1050366200</t>
  </si>
  <si>
    <t>EGNV1050379493</t>
  </si>
  <si>
    <t>EGNV1050379514</t>
  </si>
  <si>
    <t>EGNV1050379535</t>
  </si>
  <si>
    <t>EGNV1050379569</t>
  </si>
  <si>
    <t>EGNV1050379590</t>
  </si>
  <si>
    <t>EGNV1050393354</t>
  </si>
  <si>
    <t>EGNV1050393403</t>
  </si>
  <si>
    <t>EGNV1050393446</t>
  </si>
  <si>
    <t>EGNV1050393481</t>
  </si>
  <si>
    <t>EGNV1050393509</t>
  </si>
  <si>
    <t>EGNV1050406506</t>
  </si>
  <si>
    <t>EGNV1050406528</t>
  </si>
  <si>
    <t>EGNV1050406551</t>
  </si>
  <si>
    <t>EGNV1050406565</t>
  </si>
  <si>
    <t>EGNV1050406584</t>
  </si>
  <si>
    <t>EGNV1050406602</t>
  </si>
  <si>
    <t>EGNV1050445964</t>
  </si>
  <si>
    <t>EGNV1050445986</t>
  </si>
  <si>
    <t>RJ11GA8993</t>
  </si>
  <si>
    <t>EGNV1050445998</t>
  </si>
  <si>
    <t>EGNV1050462454</t>
  </si>
  <si>
    <t>EGNV1050462498</t>
  </si>
  <si>
    <t>EGNV1050462526</t>
  </si>
  <si>
    <t>EGNV1050502144</t>
  </si>
  <si>
    <t>EGNV1050502162</t>
  </si>
  <si>
    <t>EGNV1050587495</t>
  </si>
  <si>
    <t>RJ25RB8584</t>
  </si>
  <si>
    <t>PAWAN</t>
  </si>
  <si>
    <t>MAHAVEER, Sawai Madhopur, Rajasthan,</t>
  </si>
  <si>
    <t>EGNV1050588020</t>
  </si>
  <si>
    <t>RJ34RB6169</t>
  </si>
  <si>
    <t>VIKASH</t>
  </si>
  <si>
    <t>BATODA, Batoda, Bamanwas, Sawai Madhopur, Rajasthan,</t>
  </si>
  <si>
    <t>EGNV1050609802</t>
  </si>
  <si>
    <t>RJ25RC0277</t>
  </si>
  <si>
    <t>DINESH</t>
  </si>
  <si>
    <t>JAIPUR ROAD, Sawai Madhopur, Rajasthan,</t>
  </si>
  <si>
    <t>EGNV1050609853</t>
  </si>
  <si>
    <t>RJ25RB6960</t>
  </si>
  <si>
    <t>AMER SINGH</t>
  </si>
  <si>
    <t>PAIPLAI, Sawai Madhopur, Rajasthan,</t>
  </si>
  <si>
    <t>EGNV1050642675</t>
  </si>
  <si>
    <t>RJ25RB8248</t>
  </si>
  <si>
    <t>DHIRU</t>
  </si>
  <si>
    <t>soap, Karauli, Rajasthan,</t>
  </si>
  <si>
    <t>EGNV1050652699</t>
  </si>
  <si>
    <t>RJ25RC2019</t>
  </si>
  <si>
    <t>KIRODI</t>
  </si>
  <si>
    <t>batoda, Sawai Madhopur, Rajasthan,</t>
  </si>
  <si>
    <t>EGNV1050761134</t>
  </si>
  <si>
    <t>HARI SINGH</t>
  </si>
  <si>
    <t>bamanwas, Bamanwas Patti Khurd, Bamanwas, Sawai Madhopur, Rajasthan,</t>
  </si>
  <si>
    <t>EGNV1050761240</t>
  </si>
  <si>
    <t>RJ25RB8090</t>
  </si>
  <si>
    <t>JITU</t>
  </si>
  <si>
    <t>NOGAAV, Sawai Madhopur, Rajasthan,</t>
  </si>
  <si>
    <t>EGNV1050763171</t>
  </si>
  <si>
    <t>RJ25R6302</t>
  </si>
  <si>
    <t>VIJAY</t>
  </si>
  <si>
    <t>batoda, Batoda, Bamanwas, Sawai Madhopur, Rajasthan,</t>
  </si>
  <si>
    <t>EGNV1050763389</t>
  </si>
  <si>
    <t>RJ34RA3741</t>
  </si>
  <si>
    <t>RAJESH</t>
  </si>
  <si>
    <t>Bamanwash, Sawai Madhopur, Rajasthan,</t>
  </si>
  <si>
    <t>EGNV1050786704</t>
  </si>
  <si>
    <t>RAMKESH</t>
  </si>
  <si>
    <t>EGNV1050944490</t>
  </si>
  <si>
    <t>RJ34RB3593</t>
  </si>
  <si>
    <t>RUPESH</t>
  </si>
  <si>
    <t>NADOTI, Nadoti, Nadoti, Karauli, Rajasthan,</t>
  </si>
  <si>
    <t>EGNV1050944529</t>
  </si>
  <si>
    <t>RJ34RB2489</t>
  </si>
  <si>
    <t>sahar, Shahar, Nadoti, Karauli, Rajasthan,</t>
  </si>
  <si>
    <t>EGNV1050967299</t>
  </si>
  <si>
    <t>RJ34RB4126</t>
  </si>
  <si>
    <t>RAVI</t>
  </si>
  <si>
    <t>MAHAWEER JI ROAD , Karauli, Rajasthan,</t>
  </si>
  <si>
    <t>EGNV1051007115</t>
  </si>
  <si>
    <t>SANJIV</t>
  </si>
  <si>
    <t>NADOTI ROAD, Karauli, Rajasthan,</t>
  </si>
  <si>
    <t>EGNV1051039982</t>
  </si>
  <si>
    <t>EGNV1051040108</t>
  </si>
  <si>
    <t>MAHAVAEER JI, Mandawara, Sapotra, Karauli, Rajasthan,</t>
  </si>
  <si>
    <t>EGNV1051040375</t>
  </si>
  <si>
    <t>PAPU</t>
  </si>
  <si>
    <t>BAMANWASH road, Sawai Madhopur, Rajasthan,</t>
  </si>
  <si>
    <t>EGNV1051040513</t>
  </si>
  <si>
    <t>BABU LAL</t>
  </si>
  <si>
    <t>EGNV1051042667</t>
  </si>
  <si>
    <t>RJ34RB2493</t>
  </si>
  <si>
    <t>HARKESH</t>
  </si>
  <si>
    <t>BAMANWASH, Sawai Madhopur, Rajasthan,</t>
  </si>
  <si>
    <t>EGNV1051042949</t>
  </si>
  <si>
    <t>mandawri, Maheshwara Kalan, Dausa, Dausa, Rajasthan,</t>
  </si>
  <si>
    <t>EGNV1051042980</t>
  </si>
  <si>
    <t>EGNV1051043389</t>
  </si>
  <si>
    <t>RJ25RA1608</t>
  </si>
  <si>
    <t>VISHRAM</t>
  </si>
  <si>
    <t>EGNV1051088187</t>
  </si>
  <si>
    <t>RJ41RA0883</t>
  </si>
  <si>
    <t>EGNV1051096016</t>
  </si>
  <si>
    <t>EGNV1051118338</t>
  </si>
  <si>
    <t>RJ23GB6896</t>
  </si>
  <si>
    <t>EGNV1051118343</t>
  </si>
  <si>
    <t>RJ23GB6897</t>
  </si>
  <si>
    <t>EGNV1051118349</t>
  </si>
  <si>
    <t>RJ23GB8556</t>
  </si>
  <si>
    <t>EGNV1051118361</t>
  </si>
  <si>
    <t>RJ23GB8557</t>
  </si>
  <si>
    <t>EGNV1051118374</t>
  </si>
  <si>
    <t>EGNV1051156799</t>
  </si>
  <si>
    <t>RJ25RA4570</t>
  </si>
  <si>
    <t>JAGDAISH</t>
  </si>
  <si>
    <t>MANDAWARI, Dausa, Rajasthan,</t>
  </si>
  <si>
    <t>EGNV1051156853</t>
  </si>
  <si>
    <t>mahaveer ji, Karauli, Rajasthan,</t>
  </si>
  <si>
    <t>EGNV1051158912</t>
  </si>
  <si>
    <t>EGNV1051158929</t>
  </si>
  <si>
    <t>EGNV1051158939</t>
  </si>
  <si>
    <t>EGNV1051158965</t>
  </si>
  <si>
    <t>EGNV1051158979</t>
  </si>
  <si>
    <t>EGNV1051166090</t>
  </si>
  <si>
    <t>RAMESH</t>
  </si>
  <si>
    <t>SHARE, Sawai Madhopur, Rajasthan,</t>
  </si>
  <si>
    <t>EGNV1051198595</t>
  </si>
  <si>
    <t>HANSRAJ</t>
  </si>
  <si>
    <t>Nadoti, Kaima, Nadoti, Karauli, Rajasthan,</t>
  </si>
  <si>
    <t>EGNV1051202995</t>
  </si>
  <si>
    <t>RJ25RA2711</t>
  </si>
  <si>
    <t>MAHENDRA</t>
  </si>
  <si>
    <t>samadhopur road, Batoda, Bamanwas, Sawai Madhopur, Rajasthan,</t>
  </si>
  <si>
    <t>EGNV1051203014</t>
  </si>
  <si>
    <t>ROOPSINGH</t>
  </si>
  <si>
    <t>EGNV1051203085</t>
  </si>
  <si>
    <t>SITTU</t>
  </si>
  <si>
    <t>EGNV1051449114</t>
  </si>
  <si>
    <t>EGNV1051449441</t>
  </si>
  <si>
    <t>CHAJU</t>
  </si>
  <si>
    <t>EGNV1051449510</t>
  </si>
  <si>
    <t>bamnawas, bamnawas, Bamanwas, Sawai Madhopur, Rajasthan,</t>
  </si>
  <si>
    <t>EGNV1051450007</t>
  </si>
  <si>
    <t>RAMU</t>
  </si>
  <si>
    <t>sawaimadhopur road, Batoda, Bamanwas, Sawai Madhopur, Rajasthan,</t>
  </si>
  <si>
    <t>EGNV1051450431</t>
  </si>
  <si>
    <t>MOHARSINGH</t>
  </si>
  <si>
    <t>NADOTI, Karauli, Rajasthan,</t>
  </si>
  <si>
    <t>EGNV1051462025</t>
  </si>
  <si>
    <t>EGNV1051474180</t>
  </si>
  <si>
    <t>HEMRAJ</t>
  </si>
  <si>
    <t>nadoti, Karauli, Rajasthan,</t>
  </si>
  <si>
    <t>EGNV1051474224</t>
  </si>
  <si>
    <t>EGNV1051486664</t>
  </si>
  <si>
    <t>DEVILAL</t>
  </si>
  <si>
    <t>Gangapur City, Gangapur City, Gangapur, Sawai Madhopur, Rajasthan, 322201,</t>
  </si>
  <si>
    <t>EGNV1051494061</t>
  </si>
  <si>
    <t>RJ25RB0751</t>
  </si>
  <si>
    <t>RADHESHYAM</t>
  </si>
  <si>
    <t>jaipur road, jipur road, Jaipur, Jaipur, Rajasthan,</t>
  </si>
  <si>
    <t>EGNV1051502210</t>
  </si>
  <si>
    <t>JITRAM</t>
  </si>
  <si>
    <t>EGNV1051503843</t>
  </si>
  <si>
    <t>MUNESH</t>
  </si>
  <si>
    <t>NADOTI, Sawai Madhopur, Rajasthan,</t>
  </si>
  <si>
    <t>EGNV1051504256</t>
  </si>
  <si>
    <t>SUNIL</t>
  </si>
  <si>
    <t>bawanwash, Sawai Madhopur, Rajasthan,</t>
  </si>
  <si>
    <t>EGNV1051523850</t>
  </si>
  <si>
    <t>EGNV1051524666</t>
  </si>
  <si>
    <t>EGNV1051532743</t>
  </si>
  <si>
    <t>RJ25RC3919</t>
  </si>
  <si>
    <t>RAJENDRA</t>
  </si>
  <si>
    <t>EGNV1051544467</t>
  </si>
  <si>
    <t>RJ07RD5964</t>
  </si>
  <si>
    <t>EGNV1051555307</t>
  </si>
  <si>
    <t>DHARMI</t>
  </si>
  <si>
    <t>sawaimadhopur road , Sawai Madhopur, Rajasthan,</t>
  </si>
  <si>
    <t>EGNV1051557154</t>
  </si>
  <si>
    <t>EGNV1051560831</t>
  </si>
  <si>
    <t>EGNV1051589207</t>
  </si>
  <si>
    <t>SHYAM LAL</t>
  </si>
  <si>
    <t>LALSOT, LALSOT, Lalsot, Dausa, Rajasthan,</t>
  </si>
  <si>
    <t>EGNV1051589863</t>
  </si>
  <si>
    <t>DILKUSH</t>
  </si>
  <si>
    <t>sawa, Wazeerpur, Wazeerpur, Sawai Madhopur, Rajasthan,</t>
  </si>
  <si>
    <t>EGNV1051615498</t>
  </si>
  <si>
    <t>EGNV1051640807</t>
  </si>
  <si>
    <t>LAKHAN</t>
  </si>
  <si>
    <t>BATODA, BATODA, Batoda, Bamanwas, Sawai Madhopur, Rajasthan,</t>
  </si>
  <si>
    <t>EGNV1051641745</t>
  </si>
  <si>
    <t>RJ25R7615</t>
  </si>
  <si>
    <t>SHIVDYAL</t>
  </si>
  <si>
    <t>JAIPUR ROAD, Jaipur, Rajasthan,</t>
  </si>
  <si>
    <t>EGNV1051654975</t>
  </si>
  <si>
    <t>PINTU</t>
  </si>
  <si>
    <t>PAIPALI, Sawai Madhopur, Rajasthan,</t>
  </si>
  <si>
    <t>EGNV1051676184</t>
  </si>
  <si>
    <t>EGNV1051695113</t>
  </si>
  <si>
    <t>EGNV1051695338</t>
  </si>
  <si>
    <t>EGNV1051706819</t>
  </si>
  <si>
    <t>BANTI</t>
  </si>
  <si>
    <t>EGNV1051706871</t>
  </si>
  <si>
    <t>rico gangapur city, GANGAPUR CITY, Gangapur, Sawai Madhopur, Rajasthan, 322202, 6350385859,</t>
  </si>
  <si>
    <t>EGNV1051709548</t>
  </si>
  <si>
    <t>EGNV1051763601</t>
  </si>
  <si>
    <t>EGNV1051800952</t>
  </si>
  <si>
    <t>EGNV1051800973</t>
  </si>
  <si>
    <t>EGNV1051800989</t>
  </si>
  <si>
    <t>EGNV1051801053</t>
  </si>
  <si>
    <t>EGNV1051801096</t>
  </si>
  <si>
    <t>EGNV1051801129</t>
  </si>
  <si>
    <t>EGNV1051822759</t>
  </si>
  <si>
    <t>EGNV1051822857</t>
  </si>
  <si>
    <t>RJ05GB3202</t>
  </si>
  <si>
    <t>EGNV1051824800</t>
  </si>
  <si>
    <t>EGNV1051826159</t>
  </si>
  <si>
    <t>EGNV1051826469</t>
  </si>
  <si>
    <t>LALA</t>
  </si>
  <si>
    <t>RICO, AERA, Gangapur, Sawai Madhopur, Rajasthan,</t>
  </si>
  <si>
    <t>EGNV1051826706</t>
  </si>
  <si>
    <t>RISHIKESH</t>
  </si>
  <si>
    <t>EGNV1051827179</t>
  </si>
  <si>
    <t>NARENDRA</t>
  </si>
  <si>
    <t>EGNV1051829093</t>
  </si>
  <si>
    <t>EGNV1051831859</t>
  </si>
  <si>
    <t>EGNV1051833140</t>
  </si>
  <si>
    <t>EGNV1051833210</t>
  </si>
  <si>
    <t>EGNV1051834277</t>
  </si>
  <si>
    <t>EGNV1051836999</t>
  </si>
  <si>
    <t>gangapur city, Sawai Madhopur, Rajasthan,</t>
  </si>
  <si>
    <t>EGNV1051838883</t>
  </si>
  <si>
    <t>EGNV1051838905</t>
  </si>
  <si>
    <t>EGNV1051838928</t>
  </si>
  <si>
    <t>EGNV1051839884</t>
  </si>
  <si>
    <t>EGNV1051844723</t>
  </si>
  <si>
    <t>MANKESH</t>
  </si>
  <si>
    <t>EGNV1051846810</t>
  </si>
  <si>
    <t>EGNV1051846824</t>
  </si>
  <si>
    <t>EGNV1051848586</t>
  </si>
  <si>
    <t>EGNV1051901414</t>
  </si>
  <si>
    <t>DHEERU</t>
  </si>
  <si>
    <t>lalsot, lalsot, Bar Khuntla, Gangapur, Sawai Madhopur, Rajasthan,</t>
  </si>
  <si>
    <t>EGNV1051901803</t>
  </si>
  <si>
    <t>bamanwash, Sawai Madhopur, Rajasthan,</t>
  </si>
  <si>
    <t>EGNV1051902030</t>
  </si>
  <si>
    <t>nadoti, nadoti, Nadoti, Karauli, Rajasthan,</t>
  </si>
  <si>
    <t>EGNV1051909092</t>
  </si>
  <si>
    <t>EGNV1051924916</t>
  </si>
  <si>
    <t>EGNV1051944212</t>
  </si>
  <si>
    <t>RJ34RB3250</t>
  </si>
  <si>
    <t>GAJU</t>
  </si>
  <si>
    <t>sunderpur, Suratpura, Sapotra, Karauli, Rajasthan,</t>
  </si>
  <si>
    <t>EGNV1051958897</t>
  </si>
  <si>
    <t>EGNV1051958917</t>
  </si>
  <si>
    <t>RJ20GB9442</t>
  </si>
  <si>
    <t>EGNV1051958939</t>
  </si>
  <si>
    <t>RJ20GB9443</t>
  </si>
  <si>
    <t>EGNV1051960612</t>
  </si>
  <si>
    <t>EGNV1051960641</t>
  </si>
  <si>
    <t>EGNV1051961739</t>
  </si>
  <si>
    <t>EGNV1051961752</t>
  </si>
  <si>
    <t>EGNV1051962794</t>
  </si>
  <si>
    <t>EGNV1051963854</t>
  </si>
  <si>
    <t>EGNV1051963863</t>
  </si>
  <si>
    <t>EGNV1051964577</t>
  </si>
  <si>
    <t>EGNV1051964596</t>
  </si>
  <si>
    <t>EGNV1051965466</t>
  </si>
  <si>
    <t>EGNV1051965470</t>
  </si>
  <si>
    <t>EGNV1051965800</t>
  </si>
  <si>
    <t>EGNV1051965808</t>
  </si>
  <si>
    <t>EGNV1051965815</t>
  </si>
  <si>
    <t>EGNV1051966450</t>
  </si>
  <si>
    <t>EGNV1051966454</t>
  </si>
  <si>
    <t>EGNV1051967127</t>
  </si>
  <si>
    <t>EGNV1051967136</t>
  </si>
  <si>
    <t>EGNV1051982863</t>
  </si>
  <si>
    <t>RISI</t>
  </si>
  <si>
    <t>EGNV1051995558</t>
  </si>
  <si>
    <t>EGNV1051995571</t>
  </si>
  <si>
    <t>EGNV1051995636</t>
  </si>
  <si>
    <t>EGNV1052031791</t>
  </si>
  <si>
    <t>gangapurcity, Sawai Madhopur, Rajasthan,</t>
  </si>
  <si>
    <t>EGNV1052034249</t>
  </si>
  <si>
    <t>EGNV1052034275</t>
  </si>
  <si>
    <t>VISHNU</t>
  </si>
  <si>
    <t>EGNV1052049125</t>
  </si>
  <si>
    <t>JAYSINGH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</si>
</sst>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#,##0.00;(#,##0.00)"/>
  </numFmts>
  <fonts count="6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sz val="11.0"/>
      <color theme="1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3DB2B6"/>
        <bgColor rgb="FF3DB2B6"/>
      </patternFill>
    </fill>
    <fill>
      <patternFill patternType="solid">
        <fgColor theme="9"/>
        <bgColor theme="9"/>
      </patternFill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4" fontId="3" numFmtId="164" xfId="0" applyAlignment="1" applyFill="1" applyFont="1" applyNumberFormat="1">
      <alignment horizontal="right" readingOrder="0" shrinkToFit="0" vertical="bottom" wrapText="0"/>
    </xf>
    <xf borderId="0" fillId="5" fontId="3" numFmtId="0" xfId="0" applyAlignment="1" applyFill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165" xfId="0" applyAlignment="1" applyFont="1" applyNumberFormat="1">
      <alignment horizontal="right" vertical="bottom"/>
    </xf>
    <xf borderId="0" fillId="6" fontId="5" numFmtId="165" xfId="0" applyAlignment="1" applyFill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152400</xdr:colOff>
      <xdr:row>1</xdr:row>
      <xdr:rowOff>152400</xdr:rowOff>
    </xdr:from>
    <xdr:ext cx="1524000" cy="514350"/>
    <xdr:sp>
      <xdr:nvSpPr>
        <xdr:cNvPr id="3" name="Shape 3"/>
        <xdr:cNvSpPr/>
      </xdr:nvSpPr>
      <xdr:spPr>
        <a:xfrm>
          <a:off x="1229325" y="580250"/>
          <a:ext cx="1504800" cy="491700"/>
        </a:xfrm>
        <a:prstGeom prst="rect">
          <a:avLst/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Create pdf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>
        <v>372.0</v>
      </c>
      <c r="B2" s="5" t="s">
        <v>14</v>
      </c>
      <c r="C2" s="5" t="s">
        <v>15</v>
      </c>
      <c r="D2" s="4">
        <v>24.06</v>
      </c>
      <c r="E2" s="6">
        <v>44713.0</v>
      </c>
      <c r="F2" s="7" t="s">
        <v>16</v>
      </c>
      <c r="G2" s="5" t="s">
        <v>17</v>
      </c>
      <c r="H2" s="8" t="s">
        <v>18</v>
      </c>
      <c r="I2" s="9">
        <f t="shared" ref="I2:I208" si="1">(80*D2)</f>
        <v>1924.8</v>
      </c>
      <c r="J2" s="10">
        <f t="shared" ref="J2:J208" si="2">(I2*2.5%)</f>
        <v>48.12</v>
      </c>
      <c r="K2" s="10">
        <f t="shared" ref="K2:K208" si="3">(I2*2.5%)</f>
        <v>48.12</v>
      </c>
      <c r="L2" s="9">
        <f t="shared" ref="L2:L208" si="4">(J2+K2)</f>
        <v>96.24</v>
      </c>
      <c r="M2" s="11">
        <f t="shared" ref="M2:M208" si="5">(L2+I2)</f>
        <v>2021.04</v>
      </c>
    </row>
    <row r="3">
      <c r="A3" s="4">
        <v>373.0</v>
      </c>
      <c r="B3" s="5" t="s">
        <v>19</v>
      </c>
      <c r="C3" s="5" t="s">
        <v>20</v>
      </c>
      <c r="D3" s="4">
        <v>22.17</v>
      </c>
      <c r="E3" s="12">
        <v>44713.0</v>
      </c>
      <c r="F3" s="5" t="s">
        <v>16</v>
      </c>
      <c r="G3" s="5" t="s">
        <v>17</v>
      </c>
      <c r="H3" s="8" t="s">
        <v>18</v>
      </c>
      <c r="I3" s="9">
        <f t="shared" si="1"/>
        <v>1773.6</v>
      </c>
      <c r="J3" s="10">
        <f t="shared" si="2"/>
        <v>44.34</v>
      </c>
      <c r="K3" s="10">
        <f t="shared" si="3"/>
        <v>44.34</v>
      </c>
      <c r="L3" s="9">
        <f t="shared" si="4"/>
        <v>88.68</v>
      </c>
      <c r="M3" s="11">
        <f t="shared" si="5"/>
        <v>1862.28</v>
      </c>
    </row>
    <row r="4">
      <c r="A4" s="4">
        <v>374.0</v>
      </c>
      <c r="B4" s="5" t="s">
        <v>21</v>
      </c>
      <c r="C4" s="5" t="s">
        <v>15</v>
      </c>
      <c r="D4" s="4">
        <v>24.29</v>
      </c>
      <c r="E4" s="6">
        <v>44713.0</v>
      </c>
      <c r="F4" s="7" t="s">
        <v>16</v>
      </c>
      <c r="G4" s="5" t="s">
        <v>17</v>
      </c>
      <c r="H4" s="8" t="s">
        <v>18</v>
      </c>
      <c r="I4" s="9">
        <f t="shared" si="1"/>
        <v>1943.2</v>
      </c>
      <c r="J4" s="10">
        <f t="shared" si="2"/>
        <v>48.58</v>
      </c>
      <c r="K4" s="10">
        <f t="shared" si="3"/>
        <v>48.58</v>
      </c>
      <c r="L4" s="9">
        <f t="shared" si="4"/>
        <v>97.16</v>
      </c>
      <c r="M4" s="11">
        <f t="shared" si="5"/>
        <v>2040.36</v>
      </c>
    </row>
    <row r="5">
      <c r="A5" s="4">
        <v>375.0</v>
      </c>
      <c r="B5" s="5" t="s">
        <v>22</v>
      </c>
      <c r="C5" s="5" t="s">
        <v>20</v>
      </c>
      <c r="D5" s="4">
        <v>22.39</v>
      </c>
      <c r="E5" s="12">
        <v>44713.0</v>
      </c>
      <c r="F5" s="5" t="s">
        <v>16</v>
      </c>
      <c r="G5" s="5" t="s">
        <v>17</v>
      </c>
      <c r="H5" s="8" t="s">
        <v>18</v>
      </c>
      <c r="I5" s="9">
        <f t="shared" si="1"/>
        <v>1791.2</v>
      </c>
      <c r="J5" s="10">
        <f t="shared" si="2"/>
        <v>44.78</v>
      </c>
      <c r="K5" s="10">
        <f t="shared" si="3"/>
        <v>44.78</v>
      </c>
      <c r="L5" s="9">
        <f t="shared" si="4"/>
        <v>89.56</v>
      </c>
      <c r="M5" s="11">
        <f t="shared" si="5"/>
        <v>1880.76</v>
      </c>
    </row>
    <row r="6">
      <c r="A6" s="4">
        <v>376.0</v>
      </c>
      <c r="B6" s="5" t="s">
        <v>23</v>
      </c>
      <c r="C6" s="5" t="s">
        <v>24</v>
      </c>
      <c r="D6" s="4">
        <v>20.97</v>
      </c>
      <c r="E6" s="6">
        <v>44713.0</v>
      </c>
      <c r="F6" s="7" t="s">
        <v>16</v>
      </c>
      <c r="G6" s="5" t="s">
        <v>17</v>
      </c>
      <c r="H6" s="8" t="s">
        <v>18</v>
      </c>
      <c r="I6" s="9">
        <f t="shared" si="1"/>
        <v>1677.6</v>
      </c>
      <c r="J6" s="10">
        <f t="shared" si="2"/>
        <v>41.94</v>
      </c>
      <c r="K6" s="10">
        <f t="shared" si="3"/>
        <v>41.94</v>
      </c>
      <c r="L6" s="9">
        <f t="shared" si="4"/>
        <v>83.88</v>
      </c>
      <c r="M6" s="11">
        <f t="shared" si="5"/>
        <v>1761.48</v>
      </c>
    </row>
    <row r="7">
      <c r="A7" s="4">
        <v>377.0</v>
      </c>
      <c r="B7" s="5" t="s">
        <v>25</v>
      </c>
      <c r="C7" s="5" t="s">
        <v>20</v>
      </c>
      <c r="D7" s="4">
        <v>22.35</v>
      </c>
      <c r="E7" s="12">
        <v>44714.0</v>
      </c>
      <c r="F7" s="5" t="s">
        <v>16</v>
      </c>
      <c r="G7" s="5" t="s">
        <v>17</v>
      </c>
      <c r="H7" s="8" t="s">
        <v>18</v>
      </c>
      <c r="I7" s="9">
        <f t="shared" si="1"/>
        <v>1788</v>
      </c>
      <c r="J7" s="10">
        <f t="shared" si="2"/>
        <v>44.7</v>
      </c>
      <c r="K7" s="10">
        <f t="shared" si="3"/>
        <v>44.7</v>
      </c>
      <c r="L7" s="9">
        <f t="shared" si="4"/>
        <v>89.4</v>
      </c>
      <c r="M7" s="11">
        <f t="shared" si="5"/>
        <v>1877.4</v>
      </c>
    </row>
    <row r="8">
      <c r="A8" s="4">
        <v>378.0</v>
      </c>
      <c r="B8" s="5" t="s">
        <v>26</v>
      </c>
      <c r="C8" s="5" t="s">
        <v>15</v>
      </c>
      <c r="D8" s="4">
        <v>24.25</v>
      </c>
      <c r="E8" s="6">
        <v>44714.0</v>
      </c>
      <c r="F8" s="7" t="s">
        <v>16</v>
      </c>
      <c r="G8" s="5" t="s">
        <v>17</v>
      </c>
      <c r="H8" s="8" t="s">
        <v>18</v>
      </c>
      <c r="I8" s="9">
        <f t="shared" si="1"/>
        <v>1940</v>
      </c>
      <c r="J8" s="10">
        <f t="shared" si="2"/>
        <v>48.5</v>
      </c>
      <c r="K8" s="10">
        <f t="shared" si="3"/>
        <v>48.5</v>
      </c>
      <c r="L8" s="9">
        <f t="shared" si="4"/>
        <v>97</v>
      </c>
      <c r="M8" s="11">
        <f t="shared" si="5"/>
        <v>2037</v>
      </c>
    </row>
    <row r="9">
      <c r="A9" s="4">
        <v>379.0</v>
      </c>
      <c r="B9" s="5" t="s">
        <v>27</v>
      </c>
      <c r="C9" s="5" t="s">
        <v>24</v>
      </c>
      <c r="D9" s="4">
        <v>20.93</v>
      </c>
      <c r="E9" s="12">
        <v>44714.0</v>
      </c>
      <c r="F9" s="5" t="s">
        <v>16</v>
      </c>
      <c r="G9" s="5" t="s">
        <v>17</v>
      </c>
      <c r="H9" s="8" t="s">
        <v>18</v>
      </c>
      <c r="I9" s="9">
        <f t="shared" si="1"/>
        <v>1674.4</v>
      </c>
      <c r="J9" s="10">
        <f t="shared" si="2"/>
        <v>41.86</v>
      </c>
      <c r="K9" s="10">
        <f t="shared" si="3"/>
        <v>41.86</v>
      </c>
      <c r="L9" s="9">
        <f t="shared" si="4"/>
        <v>83.72</v>
      </c>
      <c r="M9" s="11">
        <f t="shared" si="5"/>
        <v>1758.12</v>
      </c>
    </row>
    <row r="10">
      <c r="A10" s="4">
        <v>380.0</v>
      </c>
      <c r="B10" s="5" t="s">
        <v>28</v>
      </c>
      <c r="C10" s="5" t="s">
        <v>15</v>
      </c>
      <c r="D10" s="4">
        <v>22.86</v>
      </c>
      <c r="E10" s="6">
        <v>44714.0</v>
      </c>
      <c r="F10" s="7" t="s">
        <v>16</v>
      </c>
      <c r="G10" s="5" t="s">
        <v>17</v>
      </c>
      <c r="H10" s="8" t="s">
        <v>18</v>
      </c>
      <c r="I10" s="9">
        <f t="shared" si="1"/>
        <v>1828.8</v>
      </c>
      <c r="J10" s="10">
        <f t="shared" si="2"/>
        <v>45.72</v>
      </c>
      <c r="K10" s="10">
        <f t="shared" si="3"/>
        <v>45.72</v>
      </c>
      <c r="L10" s="9">
        <f t="shared" si="4"/>
        <v>91.44</v>
      </c>
      <c r="M10" s="11">
        <f t="shared" si="5"/>
        <v>1920.24</v>
      </c>
    </row>
    <row r="11">
      <c r="A11" s="4">
        <v>381.0</v>
      </c>
      <c r="B11" s="5" t="s">
        <v>29</v>
      </c>
      <c r="C11" s="5" t="s">
        <v>20</v>
      </c>
      <c r="D11" s="4">
        <v>20.96</v>
      </c>
      <c r="E11" s="12">
        <v>44714.0</v>
      </c>
      <c r="F11" s="5" t="s">
        <v>16</v>
      </c>
      <c r="G11" s="5" t="s">
        <v>17</v>
      </c>
      <c r="H11" s="8" t="s">
        <v>18</v>
      </c>
      <c r="I11" s="9">
        <f t="shared" si="1"/>
        <v>1676.8</v>
      </c>
      <c r="J11" s="10">
        <f t="shared" si="2"/>
        <v>41.92</v>
      </c>
      <c r="K11" s="10">
        <f t="shared" si="3"/>
        <v>41.92</v>
      </c>
      <c r="L11" s="9">
        <f t="shared" si="4"/>
        <v>83.84</v>
      </c>
      <c r="M11" s="11">
        <f t="shared" si="5"/>
        <v>1760.64</v>
      </c>
    </row>
    <row r="12">
      <c r="A12" s="4">
        <v>382.0</v>
      </c>
      <c r="B12" s="5" t="s">
        <v>30</v>
      </c>
      <c r="C12" s="5" t="s">
        <v>31</v>
      </c>
      <c r="D12" s="4">
        <v>20.95</v>
      </c>
      <c r="E12" s="6">
        <v>44714.0</v>
      </c>
      <c r="F12" s="7" t="s">
        <v>16</v>
      </c>
      <c r="G12" s="5" t="s">
        <v>17</v>
      </c>
      <c r="H12" s="8" t="s">
        <v>18</v>
      </c>
      <c r="I12" s="9">
        <f t="shared" si="1"/>
        <v>1676</v>
      </c>
      <c r="J12" s="10">
        <f t="shared" si="2"/>
        <v>41.9</v>
      </c>
      <c r="K12" s="10">
        <f t="shared" si="3"/>
        <v>41.9</v>
      </c>
      <c r="L12" s="9">
        <f t="shared" si="4"/>
        <v>83.8</v>
      </c>
      <c r="M12" s="11">
        <f t="shared" si="5"/>
        <v>1759.8</v>
      </c>
    </row>
    <row r="13">
      <c r="A13" s="4">
        <v>383.0</v>
      </c>
      <c r="B13" s="5" t="s">
        <v>32</v>
      </c>
      <c r="C13" s="5" t="s">
        <v>24</v>
      </c>
      <c r="D13" s="4">
        <v>19.54</v>
      </c>
      <c r="E13" s="12">
        <v>44714.0</v>
      </c>
      <c r="F13" s="5" t="s">
        <v>16</v>
      </c>
      <c r="G13" s="5" t="s">
        <v>17</v>
      </c>
      <c r="H13" s="8" t="s">
        <v>18</v>
      </c>
      <c r="I13" s="9">
        <f t="shared" si="1"/>
        <v>1563.2</v>
      </c>
      <c r="J13" s="10">
        <f t="shared" si="2"/>
        <v>39.08</v>
      </c>
      <c r="K13" s="10">
        <f t="shared" si="3"/>
        <v>39.08</v>
      </c>
      <c r="L13" s="9">
        <f t="shared" si="4"/>
        <v>78.16</v>
      </c>
      <c r="M13" s="11">
        <f t="shared" si="5"/>
        <v>1641.36</v>
      </c>
    </row>
    <row r="14">
      <c r="A14" s="4">
        <v>384.0</v>
      </c>
      <c r="B14" s="5" t="s">
        <v>33</v>
      </c>
      <c r="C14" s="5" t="s">
        <v>20</v>
      </c>
      <c r="D14" s="4">
        <v>20.57</v>
      </c>
      <c r="E14" s="6">
        <v>44714.0</v>
      </c>
      <c r="F14" s="7" t="s">
        <v>16</v>
      </c>
      <c r="G14" s="5" t="s">
        <v>17</v>
      </c>
      <c r="H14" s="8" t="s">
        <v>18</v>
      </c>
      <c r="I14" s="9">
        <f t="shared" si="1"/>
        <v>1645.6</v>
      </c>
      <c r="J14" s="10">
        <f t="shared" si="2"/>
        <v>41.14</v>
      </c>
      <c r="K14" s="10">
        <f t="shared" si="3"/>
        <v>41.14</v>
      </c>
      <c r="L14" s="9">
        <f t="shared" si="4"/>
        <v>82.28</v>
      </c>
      <c r="M14" s="11">
        <f t="shared" si="5"/>
        <v>1727.88</v>
      </c>
    </row>
    <row r="15">
      <c r="A15" s="4">
        <v>385.0</v>
      </c>
      <c r="B15" s="5" t="s">
        <v>34</v>
      </c>
      <c r="C15" s="5" t="s">
        <v>15</v>
      </c>
      <c r="D15" s="4">
        <v>22.47</v>
      </c>
      <c r="E15" s="12">
        <v>44714.0</v>
      </c>
      <c r="F15" s="5" t="s">
        <v>16</v>
      </c>
      <c r="G15" s="5" t="s">
        <v>17</v>
      </c>
      <c r="H15" s="8" t="s">
        <v>18</v>
      </c>
      <c r="I15" s="9">
        <f t="shared" si="1"/>
        <v>1797.6</v>
      </c>
      <c r="J15" s="10">
        <f t="shared" si="2"/>
        <v>44.94</v>
      </c>
      <c r="K15" s="10">
        <f t="shared" si="3"/>
        <v>44.94</v>
      </c>
      <c r="L15" s="9">
        <f t="shared" si="4"/>
        <v>89.88</v>
      </c>
      <c r="M15" s="11">
        <f t="shared" si="5"/>
        <v>1887.48</v>
      </c>
    </row>
    <row r="16">
      <c r="A16" s="4">
        <v>386.0</v>
      </c>
      <c r="B16" s="5" t="s">
        <v>35</v>
      </c>
      <c r="C16" s="5" t="s">
        <v>31</v>
      </c>
      <c r="D16" s="4">
        <v>20.56</v>
      </c>
      <c r="E16" s="6">
        <v>44714.0</v>
      </c>
      <c r="F16" s="7" t="s">
        <v>16</v>
      </c>
      <c r="G16" s="5" t="s">
        <v>17</v>
      </c>
      <c r="H16" s="8" t="s">
        <v>18</v>
      </c>
      <c r="I16" s="9">
        <f t="shared" si="1"/>
        <v>1644.8</v>
      </c>
      <c r="J16" s="10">
        <f t="shared" si="2"/>
        <v>41.12</v>
      </c>
      <c r="K16" s="10">
        <f t="shared" si="3"/>
        <v>41.12</v>
      </c>
      <c r="L16" s="9">
        <f t="shared" si="4"/>
        <v>82.24</v>
      </c>
      <c r="M16" s="11">
        <f t="shared" si="5"/>
        <v>1727.04</v>
      </c>
    </row>
    <row r="17">
      <c r="A17" s="4">
        <v>387.0</v>
      </c>
      <c r="B17" s="5" t="s">
        <v>36</v>
      </c>
      <c r="C17" s="5" t="s">
        <v>24</v>
      </c>
      <c r="D17" s="4">
        <v>19.14</v>
      </c>
      <c r="E17" s="12">
        <v>44714.0</v>
      </c>
      <c r="F17" s="5" t="s">
        <v>16</v>
      </c>
      <c r="G17" s="5" t="s">
        <v>17</v>
      </c>
      <c r="H17" s="8" t="s">
        <v>18</v>
      </c>
      <c r="I17" s="9">
        <f t="shared" si="1"/>
        <v>1531.2</v>
      </c>
      <c r="J17" s="10">
        <f t="shared" si="2"/>
        <v>38.28</v>
      </c>
      <c r="K17" s="10">
        <f t="shared" si="3"/>
        <v>38.28</v>
      </c>
      <c r="L17" s="9">
        <f t="shared" si="4"/>
        <v>76.56</v>
      </c>
      <c r="M17" s="11">
        <f t="shared" si="5"/>
        <v>1607.76</v>
      </c>
    </row>
    <row r="18">
      <c r="A18" s="4">
        <v>388.0</v>
      </c>
      <c r="B18" s="5" t="s">
        <v>37</v>
      </c>
      <c r="C18" s="5" t="s">
        <v>38</v>
      </c>
      <c r="D18" s="4">
        <v>19.56</v>
      </c>
      <c r="E18" s="6">
        <v>44714.0</v>
      </c>
      <c r="F18" s="7" t="s">
        <v>16</v>
      </c>
      <c r="G18" s="5" t="s">
        <v>17</v>
      </c>
      <c r="H18" s="8" t="s">
        <v>18</v>
      </c>
      <c r="I18" s="9">
        <f t="shared" si="1"/>
        <v>1564.8</v>
      </c>
      <c r="J18" s="10">
        <f t="shared" si="2"/>
        <v>39.12</v>
      </c>
      <c r="K18" s="10">
        <f t="shared" si="3"/>
        <v>39.12</v>
      </c>
      <c r="L18" s="9">
        <f t="shared" si="4"/>
        <v>78.24</v>
      </c>
      <c r="M18" s="11">
        <f t="shared" si="5"/>
        <v>1643.04</v>
      </c>
    </row>
    <row r="19">
      <c r="A19" s="4">
        <v>389.0</v>
      </c>
      <c r="B19" s="5" t="s">
        <v>39</v>
      </c>
      <c r="C19" s="5" t="s">
        <v>20</v>
      </c>
      <c r="D19" s="4">
        <v>19.11</v>
      </c>
      <c r="E19" s="12">
        <v>44715.0</v>
      </c>
      <c r="F19" s="5" t="s">
        <v>16</v>
      </c>
      <c r="G19" s="5" t="s">
        <v>17</v>
      </c>
      <c r="H19" s="8" t="s">
        <v>18</v>
      </c>
      <c r="I19" s="9">
        <f t="shared" si="1"/>
        <v>1528.8</v>
      </c>
      <c r="J19" s="10">
        <f t="shared" si="2"/>
        <v>38.22</v>
      </c>
      <c r="K19" s="10">
        <f t="shared" si="3"/>
        <v>38.22</v>
      </c>
      <c r="L19" s="9">
        <f t="shared" si="4"/>
        <v>76.44</v>
      </c>
      <c r="M19" s="11">
        <f t="shared" si="5"/>
        <v>1605.24</v>
      </c>
    </row>
    <row r="20">
      <c r="A20" s="4">
        <v>390.0</v>
      </c>
      <c r="B20" s="5" t="s">
        <v>40</v>
      </c>
      <c r="C20" s="5" t="s">
        <v>15</v>
      </c>
      <c r="D20" s="4">
        <v>21.0</v>
      </c>
      <c r="E20" s="6">
        <v>44715.0</v>
      </c>
      <c r="F20" s="7" t="s">
        <v>16</v>
      </c>
      <c r="G20" s="5" t="s">
        <v>17</v>
      </c>
      <c r="H20" s="8" t="s">
        <v>18</v>
      </c>
      <c r="I20" s="9">
        <f t="shared" si="1"/>
        <v>1680</v>
      </c>
      <c r="J20" s="10">
        <f t="shared" si="2"/>
        <v>42</v>
      </c>
      <c r="K20" s="10">
        <f t="shared" si="3"/>
        <v>42</v>
      </c>
      <c r="L20" s="9">
        <f t="shared" si="4"/>
        <v>84</v>
      </c>
      <c r="M20" s="11">
        <f t="shared" si="5"/>
        <v>1764</v>
      </c>
    </row>
    <row r="21">
      <c r="A21" s="4">
        <v>391.0</v>
      </c>
      <c r="B21" s="5" t="s">
        <v>41</v>
      </c>
      <c r="C21" s="5" t="s">
        <v>31</v>
      </c>
      <c r="D21" s="4">
        <v>19.12</v>
      </c>
      <c r="E21" s="12">
        <v>44715.0</v>
      </c>
      <c r="F21" s="5" t="s">
        <v>16</v>
      </c>
      <c r="G21" s="5" t="s">
        <v>17</v>
      </c>
      <c r="H21" s="8" t="s">
        <v>18</v>
      </c>
      <c r="I21" s="9">
        <f t="shared" si="1"/>
        <v>1529.6</v>
      </c>
      <c r="J21" s="10">
        <f t="shared" si="2"/>
        <v>38.24</v>
      </c>
      <c r="K21" s="10">
        <f t="shared" si="3"/>
        <v>38.24</v>
      </c>
      <c r="L21" s="9">
        <f t="shared" si="4"/>
        <v>76.48</v>
      </c>
      <c r="M21" s="11">
        <f t="shared" si="5"/>
        <v>1606.08</v>
      </c>
    </row>
    <row r="22">
      <c r="A22" s="4">
        <v>392.0</v>
      </c>
      <c r="B22" s="5" t="s">
        <v>42</v>
      </c>
      <c r="C22" s="5" t="s">
        <v>38</v>
      </c>
      <c r="D22" s="4">
        <v>18.08</v>
      </c>
      <c r="E22" s="6">
        <v>44715.0</v>
      </c>
      <c r="F22" s="7" t="s">
        <v>16</v>
      </c>
      <c r="G22" s="5" t="s">
        <v>17</v>
      </c>
      <c r="H22" s="8" t="s">
        <v>18</v>
      </c>
      <c r="I22" s="9">
        <f t="shared" si="1"/>
        <v>1446.4</v>
      </c>
      <c r="J22" s="10">
        <f t="shared" si="2"/>
        <v>36.16</v>
      </c>
      <c r="K22" s="10">
        <f t="shared" si="3"/>
        <v>36.16</v>
      </c>
      <c r="L22" s="9">
        <f t="shared" si="4"/>
        <v>72.32</v>
      </c>
      <c r="M22" s="11">
        <f t="shared" si="5"/>
        <v>1518.72</v>
      </c>
    </row>
    <row r="23">
      <c r="A23" s="4">
        <v>393.0</v>
      </c>
      <c r="B23" s="5" t="s">
        <v>43</v>
      </c>
      <c r="C23" s="5" t="s">
        <v>24</v>
      </c>
      <c r="D23" s="4">
        <v>17.7</v>
      </c>
      <c r="E23" s="12">
        <v>44715.0</v>
      </c>
      <c r="F23" s="5" t="s">
        <v>16</v>
      </c>
      <c r="G23" s="5" t="s">
        <v>17</v>
      </c>
      <c r="H23" s="8" t="s">
        <v>18</v>
      </c>
      <c r="I23" s="9">
        <f t="shared" si="1"/>
        <v>1416</v>
      </c>
      <c r="J23" s="10">
        <f t="shared" si="2"/>
        <v>35.4</v>
      </c>
      <c r="K23" s="10">
        <f t="shared" si="3"/>
        <v>35.4</v>
      </c>
      <c r="L23" s="9">
        <f t="shared" si="4"/>
        <v>70.8</v>
      </c>
      <c r="M23" s="11">
        <f t="shared" si="5"/>
        <v>1486.8</v>
      </c>
    </row>
    <row r="24">
      <c r="A24" s="4">
        <v>394.0</v>
      </c>
      <c r="B24" s="5" t="s">
        <v>44</v>
      </c>
      <c r="C24" s="5" t="s">
        <v>20</v>
      </c>
      <c r="D24" s="4">
        <v>20.61</v>
      </c>
      <c r="E24" s="6">
        <v>44715.0</v>
      </c>
      <c r="F24" s="7" t="s">
        <v>16</v>
      </c>
      <c r="G24" s="5" t="s">
        <v>17</v>
      </c>
      <c r="H24" s="8" t="s">
        <v>18</v>
      </c>
      <c r="I24" s="9">
        <f t="shared" si="1"/>
        <v>1648.8</v>
      </c>
      <c r="J24" s="10">
        <f t="shared" si="2"/>
        <v>41.22</v>
      </c>
      <c r="K24" s="10">
        <f t="shared" si="3"/>
        <v>41.22</v>
      </c>
      <c r="L24" s="9">
        <f t="shared" si="4"/>
        <v>82.44</v>
      </c>
      <c r="M24" s="11">
        <f t="shared" si="5"/>
        <v>1731.24</v>
      </c>
    </row>
    <row r="25">
      <c r="A25" s="4">
        <v>395.0</v>
      </c>
      <c r="B25" s="5" t="s">
        <v>45</v>
      </c>
      <c r="C25" s="5" t="s">
        <v>15</v>
      </c>
      <c r="D25" s="4">
        <v>22.53</v>
      </c>
      <c r="E25" s="12">
        <v>44715.0</v>
      </c>
      <c r="F25" s="5" t="s">
        <v>16</v>
      </c>
      <c r="G25" s="5" t="s">
        <v>17</v>
      </c>
      <c r="H25" s="8" t="s">
        <v>18</v>
      </c>
      <c r="I25" s="9">
        <f t="shared" si="1"/>
        <v>1802.4</v>
      </c>
      <c r="J25" s="10">
        <f t="shared" si="2"/>
        <v>45.06</v>
      </c>
      <c r="K25" s="10">
        <f t="shared" si="3"/>
        <v>45.06</v>
      </c>
      <c r="L25" s="9">
        <f t="shared" si="4"/>
        <v>90.12</v>
      </c>
      <c r="M25" s="11">
        <f t="shared" si="5"/>
        <v>1892.52</v>
      </c>
    </row>
    <row r="26">
      <c r="A26" s="4">
        <v>396.0</v>
      </c>
      <c r="B26" s="5" t="s">
        <v>46</v>
      </c>
      <c r="C26" s="5" t="s">
        <v>31</v>
      </c>
      <c r="D26" s="4">
        <v>20.62</v>
      </c>
      <c r="E26" s="6">
        <v>44715.0</v>
      </c>
      <c r="F26" s="7" t="s">
        <v>16</v>
      </c>
      <c r="G26" s="5" t="s">
        <v>17</v>
      </c>
      <c r="H26" s="8" t="s">
        <v>18</v>
      </c>
      <c r="I26" s="9">
        <f t="shared" si="1"/>
        <v>1649.6</v>
      </c>
      <c r="J26" s="10">
        <f t="shared" si="2"/>
        <v>41.24</v>
      </c>
      <c r="K26" s="10">
        <f t="shared" si="3"/>
        <v>41.24</v>
      </c>
      <c r="L26" s="9">
        <f t="shared" si="4"/>
        <v>82.48</v>
      </c>
      <c r="M26" s="11">
        <f t="shared" si="5"/>
        <v>1732.08</v>
      </c>
    </row>
    <row r="27">
      <c r="A27" s="4">
        <v>397.0</v>
      </c>
      <c r="B27" s="5" t="s">
        <v>47</v>
      </c>
      <c r="C27" s="5" t="s">
        <v>24</v>
      </c>
      <c r="D27" s="4">
        <v>19.2</v>
      </c>
      <c r="E27" s="12">
        <v>44715.0</v>
      </c>
      <c r="F27" s="5" t="s">
        <v>16</v>
      </c>
      <c r="G27" s="5" t="s">
        <v>17</v>
      </c>
      <c r="H27" s="8" t="s">
        <v>18</v>
      </c>
      <c r="I27" s="9">
        <f t="shared" si="1"/>
        <v>1536</v>
      </c>
      <c r="J27" s="10">
        <f t="shared" si="2"/>
        <v>38.4</v>
      </c>
      <c r="K27" s="10">
        <f t="shared" si="3"/>
        <v>38.4</v>
      </c>
      <c r="L27" s="9">
        <f t="shared" si="4"/>
        <v>76.8</v>
      </c>
      <c r="M27" s="11">
        <f t="shared" si="5"/>
        <v>1612.8</v>
      </c>
    </row>
    <row r="28">
      <c r="A28" s="4">
        <v>398.0</v>
      </c>
      <c r="B28" s="5" t="s">
        <v>48</v>
      </c>
      <c r="C28" s="5" t="s">
        <v>38</v>
      </c>
      <c r="D28" s="4">
        <v>19.59</v>
      </c>
      <c r="E28" s="6">
        <v>44715.0</v>
      </c>
      <c r="F28" s="7" t="s">
        <v>16</v>
      </c>
      <c r="G28" s="5" t="s">
        <v>17</v>
      </c>
      <c r="H28" s="8" t="s">
        <v>18</v>
      </c>
      <c r="I28" s="9">
        <f t="shared" si="1"/>
        <v>1567.2</v>
      </c>
      <c r="J28" s="10">
        <f t="shared" si="2"/>
        <v>39.18</v>
      </c>
      <c r="K28" s="10">
        <f t="shared" si="3"/>
        <v>39.18</v>
      </c>
      <c r="L28" s="9">
        <f t="shared" si="4"/>
        <v>78.36</v>
      </c>
      <c r="M28" s="11">
        <f t="shared" si="5"/>
        <v>1645.56</v>
      </c>
    </row>
    <row r="29">
      <c r="A29" s="4">
        <v>399.0</v>
      </c>
      <c r="B29" s="5" t="s">
        <v>49</v>
      </c>
      <c r="C29" s="5" t="s">
        <v>31</v>
      </c>
      <c r="D29" s="4">
        <v>21.06</v>
      </c>
      <c r="E29" s="12">
        <v>44716.0</v>
      </c>
      <c r="F29" s="5" t="s">
        <v>16</v>
      </c>
      <c r="G29" s="5" t="s">
        <v>17</v>
      </c>
      <c r="H29" s="8" t="s">
        <v>18</v>
      </c>
      <c r="I29" s="9">
        <f t="shared" si="1"/>
        <v>1684.8</v>
      </c>
      <c r="J29" s="10">
        <f t="shared" si="2"/>
        <v>42.12</v>
      </c>
      <c r="K29" s="10">
        <f t="shared" si="3"/>
        <v>42.12</v>
      </c>
      <c r="L29" s="9">
        <f t="shared" si="4"/>
        <v>84.24</v>
      </c>
      <c r="M29" s="11">
        <f t="shared" si="5"/>
        <v>1769.04</v>
      </c>
    </row>
    <row r="30">
      <c r="A30" s="4">
        <v>400.0</v>
      </c>
      <c r="B30" s="5" t="s">
        <v>50</v>
      </c>
      <c r="C30" s="5" t="s">
        <v>20</v>
      </c>
      <c r="D30" s="4">
        <v>21.05</v>
      </c>
      <c r="E30" s="6">
        <v>44716.0</v>
      </c>
      <c r="F30" s="7" t="s">
        <v>16</v>
      </c>
      <c r="G30" s="5" t="s">
        <v>17</v>
      </c>
      <c r="H30" s="8" t="s">
        <v>18</v>
      </c>
      <c r="I30" s="9">
        <f t="shared" si="1"/>
        <v>1684</v>
      </c>
      <c r="J30" s="10">
        <f t="shared" si="2"/>
        <v>42.1</v>
      </c>
      <c r="K30" s="10">
        <f t="shared" si="3"/>
        <v>42.1</v>
      </c>
      <c r="L30" s="9">
        <f t="shared" si="4"/>
        <v>84.2</v>
      </c>
      <c r="M30" s="11">
        <f t="shared" si="5"/>
        <v>1768.2</v>
      </c>
    </row>
    <row r="31">
      <c r="A31" s="4">
        <v>401.0</v>
      </c>
      <c r="B31" s="5" t="s">
        <v>51</v>
      </c>
      <c r="C31" s="5" t="s">
        <v>38</v>
      </c>
      <c r="D31" s="4">
        <v>20.03</v>
      </c>
      <c r="E31" s="12">
        <v>44716.0</v>
      </c>
      <c r="F31" s="5" t="s">
        <v>16</v>
      </c>
      <c r="G31" s="5" t="s">
        <v>17</v>
      </c>
      <c r="H31" s="8" t="s">
        <v>18</v>
      </c>
      <c r="I31" s="9">
        <f t="shared" si="1"/>
        <v>1602.4</v>
      </c>
      <c r="J31" s="10">
        <f t="shared" si="2"/>
        <v>40.06</v>
      </c>
      <c r="K31" s="10">
        <f t="shared" si="3"/>
        <v>40.06</v>
      </c>
      <c r="L31" s="9">
        <f t="shared" si="4"/>
        <v>80.12</v>
      </c>
      <c r="M31" s="11">
        <f t="shared" si="5"/>
        <v>1682.52</v>
      </c>
    </row>
    <row r="32">
      <c r="A32" s="4">
        <v>402.0</v>
      </c>
      <c r="B32" s="5" t="s">
        <v>52</v>
      </c>
      <c r="C32" s="5" t="s">
        <v>20</v>
      </c>
      <c r="D32" s="4">
        <v>21.74</v>
      </c>
      <c r="E32" s="6">
        <v>44716.0</v>
      </c>
      <c r="F32" s="7" t="s">
        <v>16</v>
      </c>
      <c r="G32" s="5" t="s">
        <v>17</v>
      </c>
      <c r="H32" s="8" t="s">
        <v>18</v>
      </c>
      <c r="I32" s="9">
        <f t="shared" si="1"/>
        <v>1739.2</v>
      </c>
      <c r="J32" s="10">
        <f t="shared" si="2"/>
        <v>43.48</v>
      </c>
      <c r="K32" s="10">
        <f t="shared" si="3"/>
        <v>43.48</v>
      </c>
      <c r="L32" s="9">
        <f t="shared" si="4"/>
        <v>86.96</v>
      </c>
      <c r="M32" s="11">
        <f t="shared" si="5"/>
        <v>1826.16</v>
      </c>
    </row>
    <row r="33">
      <c r="A33" s="4">
        <v>403.0</v>
      </c>
      <c r="B33" s="5" t="s">
        <v>53</v>
      </c>
      <c r="C33" s="5" t="s">
        <v>31</v>
      </c>
      <c r="D33" s="4">
        <v>21.73</v>
      </c>
      <c r="E33" s="12">
        <v>44716.0</v>
      </c>
      <c r="F33" s="5" t="s">
        <v>16</v>
      </c>
      <c r="G33" s="5" t="s">
        <v>17</v>
      </c>
      <c r="H33" s="8" t="s">
        <v>18</v>
      </c>
      <c r="I33" s="9">
        <f t="shared" si="1"/>
        <v>1738.4</v>
      </c>
      <c r="J33" s="10">
        <f t="shared" si="2"/>
        <v>43.46</v>
      </c>
      <c r="K33" s="10">
        <f t="shared" si="3"/>
        <v>43.46</v>
      </c>
      <c r="L33" s="9">
        <f t="shared" si="4"/>
        <v>86.92</v>
      </c>
      <c r="M33" s="11">
        <f t="shared" si="5"/>
        <v>1825.32</v>
      </c>
    </row>
    <row r="34">
      <c r="A34" s="4">
        <v>404.0</v>
      </c>
      <c r="B34" s="5" t="s">
        <v>54</v>
      </c>
      <c r="C34" s="5" t="s">
        <v>24</v>
      </c>
      <c r="D34" s="4">
        <v>20.32</v>
      </c>
      <c r="E34" s="6">
        <v>44716.0</v>
      </c>
      <c r="F34" s="7" t="s">
        <v>16</v>
      </c>
      <c r="G34" s="5" t="s">
        <v>17</v>
      </c>
      <c r="H34" s="8" t="s">
        <v>18</v>
      </c>
      <c r="I34" s="9">
        <f t="shared" si="1"/>
        <v>1625.6</v>
      </c>
      <c r="J34" s="10">
        <f t="shared" si="2"/>
        <v>40.64</v>
      </c>
      <c r="K34" s="10">
        <f t="shared" si="3"/>
        <v>40.64</v>
      </c>
      <c r="L34" s="9">
        <f t="shared" si="4"/>
        <v>81.28</v>
      </c>
      <c r="M34" s="11">
        <f t="shared" si="5"/>
        <v>1706.88</v>
      </c>
    </row>
    <row r="35">
      <c r="A35" s="4">
        <v>405.0</v>
      </c>
      <c r="B35" s="5" t="s">
        <v>55</v>
      </c>
      <c r="C35" s="5" t="s">
        <v>38</v>
      </c>
      <c r="D35" s="4">
        <v>20.71</v>
      </c>
      <c r="E35" s="12">
        <v>44716.0</v>
      </c>
      <c r="F35" s="5" t="s">
        <v>16</v>
      </c>
      <c r="G35" s="5" t="s">
        <v>17</v>
      </c>
      <c r="H35" s="8" t="s">
        <v>18</v>
      </c>
      <c r="I35" s="9">
        <f t="shared" si="1"/>
        <v>1656.8</v>
      </c>
      <c r="J35" s="10">
        <f t="shared" si="2"/>
        <v>41.42</v>
      </c>
      <c r="K35" s="10">
        <f t="shared" si="3"/>
        <v>41.42</v>
      </c>
      <c r="L35" s="9">
        <f t="shared" si="4"/>
        <v>82.84</v>
      </c>
      <c r="M35" s="11">
        <f t="shared" si="5"/>
        <v>1739.64</v>
      </c>
    </row>
    <row r="36">
      <c r="A36" s="4">
        <v>406.0</v>
      </c>
      <c r="B36" s="5" t="s">
        <v>56</v>
      </c>
      <c r="C36" s="5" t="s">
        <v>57</v>
      </c>
      <c r="D36" s="4">
        <v>1.25</v>
      </c>
      <c r="E36" s="6">
        <v>44719.0</v>
      </c>
      <c r="F36" s="7" t="s">
        <v>58</v>
      </c>
      <c r="G36" s="5" t="s">
        <v>59</v>
      </c>
      <c r="H36" s="8" t="s">
        <v>60</v>
      </c>
      <c r="I36" s="9">
        <f t="shared" si="1"/>
        <v>100</v>
      </c>
      <c r="J36" s="10">
        <f t="shared" si="2"/>
        <v>2.5</v>
      </c>
      <c r="K36" s="10">
        <f t="shared" si="3"/>
        <v>2.5</v>
      </c>
      <c r="L36" s="9">
        <f t="shared" si="4"/>
        <v>5</v>
      </c>
      <c r="M36" s="11">
        <f t="shared" si="5"/>
        <v>105</v>
      </c>
    </row>
    <row r="37">
      <c r="A37" s="4">
        <v>407.0</v>
      </c>
      <c r="B37" s="5" t="s">
        <v>61</v>
      </c>
      <c r="C37" s="5" t="s">
        <v>20</v>
      </c>
      <c r="D37" s="4">
        <v>21.38</v>
      </c>
      <c r="E37" s="12">
        <v>44719.0</v>
      </c>
      <c r="F37" s="5" t="s">
        <v>16</v>
      </c>
      <c r="G37" s="5" t="s">
        <v>17</v>
      </c>
      <c r="H37" s="8" t="s">
        <v>18</v>
      </c>
      <c r="I37" s="9">
        <f t="shared" si="1"/>
        <v>1710.4</v>
      </c>
      <c r="J37" s="10">
        <f t="shared" si="2"/>
        <v>42.76</v>
      </c>
      <c r="K37" s="10">
        <f t="shared" si="3"/>
        <v>42.76</v>
      </c>
      <c r="L37" s="9">
        <f t="shared" si="4"/>
        <v>85.52</v>
      </c>
      <c r="M37" s="11">
        <f t="shared" si="5"/>
        <v>1795.92</v>
      </c>
    </row>
    <row r="38">
      <c r="A38" s="4">
        <v>408.0</v>
      </c>
      <c r="B38" s="5" t="s">
        <v>62</v>
      </c>
      <c r="C38" s="5" t="s">
        <v>15</v>
      </c>
      <c r="D38" s="4">
        <v>23.37</v>
      </c>
      <c r="E38" s="6">
        <v>44719.0</v>
      </c>
      <c r="F38" s="7" t="s">
        <v>16</v>
      </c>
      <c r="G38" s="5" t="s">
        <v>17</v>
      </c>
      <c r="H38" s="8" t="s">
        <v>18</v>
      </c>
      <c r="I38" s="9">
        <f t="shared" si="1"/>
        <v>1869.6</v>
      </c>
      <c r="J38" s="10">
        <f t="shared" si="2"/>
        <v>46.74</v>
      </c>
      <c r="K38" s="10">
        <f t="shared" si="3"/>
        <v>46.74</v>
      </c>
      <c r="L38" s="9">
        <f t="shared" si="4"/>
        <v>93.48</v>
      </c>
      <c r="M38" s="11">
        <f t="shared" si="5"/>
        <v>1963.08</v>
      </c>
    </row>
    <row r="39">
      <c r="A39" s="4">
        <v>409.0</v>
      </c>
      <c r="B39" s="5" t="s">
        <v>63</v>
      </c>
      <c r="C39" s="5" t="s">
        <v>57</v>
      </c>
      <c r="D39" s="4">
        <v>1.01</v>
      </c>
      <c r="E39" s="12">
        <v>44720.0</v>
      </c>
      <c r="F39" s="5" t="s">
        <v>58</v>
      </c>
      <c r="G39" s="5" t="s">
        <v>59</v>
      </c>
      <c r="H39" s="8" t="s">
        <v>60</v>
      </c>
      <c r="I39" s="9">
        <f t="shared" si="1"/>
        <v>80.8</v>
      </c>
      <c r="J39" s="10">
        <f t="shared" si="2"/>
        <v>2.02</v>
      </c>
      <c r="K39" s="10">
        <f t="shared" si="3"/>
        <v>2.02</v>
      </c>
      <c r="L39" s="9">
        <f t="shared" si="4"/>
        <v>4.04</v>
      </c>
      <c r="M39" s="11">
        <f t="shared" si="5"/>
        <v>84.84</v>
      </c>
    </row>
    <row r="40">
      <c r="A40" s="4">
        <v>410.0</v>
      </c>
      <c r="B40" s="5" t="s">
        <v>64</v>
      </c>
      <c r="C40" s="5" t="s">
        <v>20</v>
      </c>
      <c r="D40" s="4">
        <v>21.71</v>
      </c>
      <c r="E40" s="6">
        <v>44720.0</v>
      </c>
      <c r="F40" s="7" t="s">
        <v>16</v>
      </c>
      <c r="G40" s="5" t="s">
        <v>17</v>
      </c>
      <c r="H40" s="8" t="s">
        <v>18</v>
      </c>
      <c r="I40" s="9">
        <f t="shared" si="1"/>
        <v>1736.8</v>
      </c>
      <c r="J40" s="10">
        <f t="shared" si="2"/>
        <v>43.42</v>
      </c>
      <c r="K40" s="10">
        <f t="shared" si="3"/>
        <v>43.42</v>
      </c>
      <c r="L40" s="9">
        <f t="shared" si="4"/>
        <v>86.84</v>
      </c>
      <c r="M40" s="11">
        <f t="shared" si="5"/>
        <v>1823.64</v>
      </c>
    </row>
    <row r="41">
      <c r="A41" s="4">
        <v>411.0</v>
      </c>
      <c r="B41" s="5" t="s">
        <v>65</v>
      </c>
      <c r="C41" s="5" t="s">
        <v>38</v>
      </c>
      <c r="D41" s="4">
        <v>20.69</v>
      </c>
      <c r="E41" s="12">
        <v>44720.0</v>
      </c>
      <c r="F41" s="5" t="s">
        <v>16</v>
      </c>
      <c r="G41" s="5" t="s">
        <v>17</v>
      </c>
      <c r="H41" s="8" t="s">
        <v>18</v>
      </c>
      <c r="I41" s="9">
        <f t="shared" si="1"/>
        <v>1655.2</v>
      </c>
      <c r="J41" s="10">
        <f t="shared" si="2"/>
        <v>41.38</v>
      </c>
      <c r="K41" s="10">
        <f t="shared" si="3"/>
        <v>41.38</v>
      </c>
      <c r="L41" s="9">
        <f t="shared" si="4"/>
        <v>82.76</v>
      </c>
      <c r="M41" s="11">
        <f t="shared" si="5"/>
        <v>1737.96</v>
      </c>
    </row>
    <row r="42">
      <c r="A42" s="4">
        <v>412.0</v>
      </c>
      <c r="B42" s="5" t="s">
        <v>66</v>
      </c>
      <c r="C42" s="5" t="s">
        <v>67</v>
      </c>
      <c r="D42" s="4">
        <v>20.67</v>
      </c>
      <c r="E42" s="6">
        <v>44720.0</v>
      </c>
      <c r="F42" s="7" t="s">
        <v>16</v>
      </c>
      <c r="G42" s="5" t="s">
        <v>17</v>
      </c>
      <c r="H42" s="8" t="s">
        <v>18</v>
      </c>
      <c r="I42" s="9">
        <f t="shared" si="1"/>
        <v>1653.6</v>
      </c>
      <c r="J42" s="10">
        <f t="shared" si="2"/>
        <v>41.34</v>
      </c>
      <c r="K42" s="10">
        <f t="shared" si="3"/>
        <v>41.34</v>
      </c>
      <c r="L42" s="9">
        <f t="shared" si="4"/>
        <v>82.68</v>
      </c>
      <c r="M42" s="11">
        <f t="shared" si="5"/>
        <v>1736.28</v>
      </c>
    </row>
    <row r="43">
      <c r="A43" s="4">
        <v>413.0</v>
      </c>
      <c r="B43" s="5" t="s">
        <v>68</v>
      </c>
      <c r="C43" s="5" t="s">
        <v>20</v>
      </c>
      <c r="D43" s="4">
        <v>21.7</v>
      </c>
      <c r="E43" s="12">
        <v>44720.0</v>
      </c>
      <c r="F43" s="5" t="s">
        <v>16</v>
      </c>
      <c r="G43" s="5" t="s">
        <v>17</v>
      </c>
      <c r="H43" s="8" t="s">
        <v>18</v>
      </c>
      <c r="I43" s="9">
        <f t="shared" si="1"/>
        <v>1736</v>
      </c>
      <c r="J43" s="10">
        <f t="shared" si="2"/>
        <v>43.4</v>
      </c>
      <c r="K43" s="10">
        <f t="shared" si="3"/>
        <v>43.4</v>
      </c>
      <c r="L43" s="9">
        <f t="shared" si="4"/>
        <v>86.8</v>
      </c>
      <c r="M43" s="11">
        <f t="shared" si="5"/>
        <v>1822.8</v>
      </c>
    </row>
    <row r="44">
      <c r="A44" s="4">
        <v>414.0</v>
      </c>
      <c r="B44" s="5" t="s">
        <v>69</v>
      </c>
      <c r="C44" s="5" t="s">
        <v>15</v>
      </c>
      <c r="D44" s="4">
        <v>23.6</v>
      </c>
      <c r="E44" s="6">
        <v>44720.0</v>
      </c>
      <c r="F44" s="7" t="s">
        <v>16</v>
      </c>
      <c r="G44" s="5" t="s">
        <v>17</v>
      </c>
      <c r="H44" s="8" t="s">
        <v>18</v>
      </c>
      <c r="I44" s="9">
        <f t="shared" si="1"/>
        <v>1888</v>
      </c>
      <c r="J44" s="10">
        <f t="shared" si="2"/>
        <v>47.2</v>
      </c>
      <c r="K44" s="10">
        <f t="shared" si="3"/>
        <v>47.2</v>
      </c>
      <c r="L44" s="9">
        <f t="shared" si="4"/>
        <v>94.4</v>
      </c>
      <c r="M44" s="11">
        <f t="shared" si="5"/>
        <v>1982.4</v>
      </c>
    </row>
    <row r="45">
      <c r="A45" s="4">
        <v>415.0</v>
      </c>
      <c r="B45" s="5" t="s">
        <v>70</v>
      </c>
      <c r="C45" s="5" t="s">
        <v>31</v>
      </c>
      <c r="D45" s="4">
        <v>21.69</v>
      </c>
      <c r="E45" s="12">
        <v>44720.0</v>
      </c>
      <c r="F45" s="5" t="s">
        <v>16</v>
      </c>
      <c r="G45" s="5" t="s">
        <v>17</v>
      </c>
      <c r="H45" s="8" t="s">
        <v>18</v>
      </c>
      <c r="I45" s="9">
        <f t="shared" si="1"/>
        <v>1735.2</v>
      </c>
      <c r="J45" s="10">
        <f t="shared" si="2"/>
        <v>43.38</v>
      </c>
      <c r="K45" s="10">
        <f t="shared" si="3"/>
        <v>43.38</v>
      </c>
      <c r="L45" s="9">
        <f t="shared" si="4"/>
        <v>86.76</v>
      </c>
      <c r="M45" s="11">
        <f t="shared" si="5"/>
        <v>1821.96</v>
      </c>
    </row>
    <row r="46">
      <c r="A46" s="4">
        <v>416.0</v>
      </c>
      <c r="B46" s="5" t="s">
        <v>71</v>
      </c>
      <c r="C46" s="5" t="s">
        <v>38</v>
      </c>
      <c r="D46" s="4">
        <v>20.67</v>
      </c>
      <c r="E46" s="6">
        <v>44721.0</v>
      </c>
      <c r="F46" s="7" t="s">
        <v>16</v>
      </c>
      <c r="G46" s="5" t="s">
        <v>17</v>
      </c>
      <c r="H46" s="8" t="s">
        <v>18</v>
      </c>
      <c r="I46" s="9">
        <f t="shared" si="1"/>
        <v>1653.6</v>
      </c>
      <c r="J46" s="10">
        <f t="shared" si="2"/>
        <v>41.34</v>
      </c>
      <c r="K46" s="10">
        <f t="shared" si="3"/>
        <v>41.34</v>
      </c>
      <c r="L46" s="9">
        <f t="shared" si="4"/>
        <v>82.68</v>
      </c>
      <c r="M46" s="11">
        <f t="shared" si="5"/>
        <v>1736.28</v>
      </c>
    </row>
    <row r="47">
      <c r="A47" s="4">
        <v>417.0</v>
      </c>
      <c r="B47" s="5" t="s">
        <v>72</v>
      </c>
      <c r="C47" s="5" t="s">
        <v>24</v>
      </c>
      <c r="D47" s="4">
        <v>20.27</v>
      </c>
      <c r="E47" s="12">
        <v>44720.0</v>
      </c>
      <c r="F47" s="5" t="s">
        <v>16</v>
      </c>
      <c r="G47" s="5" t="s">
        <v>17</v>
      </c>
      <c r="H47" s="8" t="s">
        <v>18</v>
      </c>
      <c r="I47" s="9">
        <f t="shared" si="1"/>
        <v>1621.6</v>
      </c>
      <c r="J47" s="10">
        <f t="shared" si="2"/>
        <v>40.54</v>
      </c>
      <c r="K47" s="10">
        <f t="shared" si="3"/>
        <v>40.54</v>
      </c>
      <c r="L47" s="9">
        <f t="shared" si="4"/>
        <v>81.08</v>
      </c>
      <c r="M47" s="11">
        <f t="shared" si="5"/>
        <v>1702.68</v>
      </c>
    </row>
    <row r="48">
      <c r="A48" s="4">
        <v>418.0</v>
      </c>
      <c r="B48" s="5" t="s">
        <v>73</v>
      </c>
      <c r="C48" s="5" t="s">
        <v>20</v>
      </c>
      <c r="D48" s="4">
        <v>22.85</v>
      </c>
      <c r="E48" s="6">
        <v>44721.0</v>
      </c>
      <c r="F48" s="7" t="s">
        <v>16</v>
      </c>
      <c r="G48" s="5" t="s">
        <v>17</v>
      </c>
      <c r="H48" s="8" t="s">
        <v>18</v>
      </c>
      <c r="I48" s="9">
        <f t="shared" si="1"/>
        <v>1828</v>
      </c>
      <c r="J48" s="10">
        <f t="shared" si="2"/>
        <v>45.7</v>
      </c>
      <c r="K48" s="10">
        <f t="shared" si="3"/>
        <v>45.7</v>
      </c>
      <c r="L48" s="9">
        <f t="shared" si="4"/>
        <v>91.4</v>
      </c>
      <c r="M48" s="11">
        <f t="shared" si="5"/>
        <v>1919.4</v>
      </c>
    </row>
    <row r="49">
      <c r="A49" s="4">
        <v>419.0</v>
      </c>
      <c r="B49" s="5" t="s">
        <v>74</v>
      </c>
      <c r="C49" s="5" t="s">
        <v>24</v>
      </c>
      <c r="D49" s="4">
        <v>21.43</v>
      </c>
      <c r="E49" s="12">
        <v>44721.0</v>
      </c>
      <c r="F49" s="5" t="s">
        <v>16</v>
      </c>
      <c r="G49" s="5" t="s">
        <v>17</v>
      </c>
      <c r="H49" s="8" t="s">
        <v>18</v>
      </c>
      <c r="I49" s="9">
        <f t="shared" si="1"/>
        <v>1714.4</v>
      </c>
      <c r="J49" s="10">
        <f t="shared" si="2"/>
        <v>42.86</v>
      </c>
      <c r="K49" s="10">
        <f t="shared" si="3"/>
        <v>42.86</v>
      </c>
      <c r="L49" s="9">
        <f t="shared" si="4"/>
        <v>85.72</v>
      </c>
      <c r="M49" s="11">
        <f t="shared" si="5"/>
        <v>1800.12</v>
      </c>
    </row>
    <row r="50">
      <c r="A50" s="4">
        <v>420.0</v>
      </c>
      <c r="B50" s="5" t="s">
        <v>75</v>
      </c>
      <c r="C50" s="5" t="s">
        <v>38</v>
      </c>
      <c r="D50" s="4">
        <v>21.83</v>
      </c>
      <c r="E50" s="6">
        <v>44721.0</v>
      </c>
      <c r="F50" s="7" t="s">
        <v>16</v>
      </c>
      <c r="G50" s="5" t="s">
        <v>17</v>
      </c>
      <c r="H50" s="8" t="s">
        <v>18</v>
      </c>
      <c r="I50" s="9">
        <f t="shared" si="1"/>
        <v>1746.4</v>
      </c>
      <c r="J50" s="10">
        <f t="shared" si="2"/>
        <v>43.66</v>
      </c>
      <c r="K50" s="10">
        <f t="shared" si="3"/>
        <v>43.66</v>
      </c>
      <c r="L50" s="9">
        <f t="shared" si="4"/>
        <v>87.32</v>
      </c>
      <c r="M50" s="11">
        <f t="shared" si="5"/>
        <v>1833.72</v>
      </c>
    </row>
    <row r="51">
      <c r="A51" s="4">
        <v>421.0</v>
      </c>
      <c r="B51" s="5" t="s">
        <v>76</v>
      </c>
      <c r="C51" s="5" t="s">
        <v>67</v>
      </c>
      <c r="D51" s="4">
        <v>21.83</v>
      </c>
      <c r="E51" s="12">
        <v>44721.0</v>
      </c>
      <c r="F51" s="5" t="s">
        <v>16</v>
      </c>
      <c r="G51" s="5" t="s">
        <v>17</v>
      </c>
      <c r="H51" s="8" t="s">
        <v>18</v>
      </c>
      <c r="I51" s="9">
        <f t="shared" si="1"/>
        <v>1746.4</v>
      </c>
      <c r="J51" s="10">
        <f t="shared" si="2"/>
        <v>43.66</v>
      </c>
      <c r="K51" s="10">
        <f t="shared" si="3"/>
        <v>43.66</v>
      </c>
      <c r="L51" s="9">
        <f t="shared" si="4"/>
        <v>87.32</v>
      </c>
      <c r="M51" s="11">
        <f t="shared" si="5"/>
        <v>1833.72</v>
      </c>
    </row>
    <row r="52">
      <c r="A52" s="4">
        <v>422.0</v>
      </c>
      <c r="B52" s="5" t="s">
        <v>77</v>
      </c>
      <c r="C52" s="5" t="s">
        <v>31</v>
      </c>
      <c r="D52" s="4">
        <v>22.85</v>
      </c>
      <c r="E52" s="6">
        <v>44721.0</v>
      </c>
      <c r="F52" s="7" t="s">
        <v>16</v>
      </c>
      <c r="G52" s="5" t="s">
        <v>17</v>
      </c>
      <c r="H52" s="8" t="s">
        <v>18</v>
      </c>
      <c r="I52" s="9">
        <f t="shared" si="1"/>
        <v>1828</v>
      </c>
      <c r="J52" s="10">
        <f t="shared" si="2"/>
        <v>45.7</v>
      </c>
      <c r="K52" s="10">
        <f t="shared" si="3"/>
        <v>45.7</v>
      </c>
      <c r="L52" s="9">
        <f t="shared" si="4"/>
        <v>91.4</v>
      </c>
      <c r="M52" s="11">
        <f t="shared" si="5"/>
        <v>1919.4</v>
      </c>
    </row>
    <row r="53">
      <c r="A53" s="4">
        <v>423.0</v>
      </c>
      <c r="B53" s="5" t="s">
        <v>78</v>
      </c>
      <c r="C53" s="5" t="s">
        <v>38</v>
      </c>
      <c r="D53" s="4">
        <v>18.65</v>
      </c>
      <c r="E53" s="12">
        <v>44721.0</v>
      </c>
      <c r="F53" s="5" t="s">
        <v>16</v>
      </c>
      <c r="G53" s="5" t="s">
        <v>17</v>
      </c>
      <c r="H53" s="8" t="s">
        <v>18</v>
      </c>
      <c r="I53" s="9">
        <f t="shared" si="1"/>
        <v>1492</v>
      </c>
      <c r="J53" s="10">
        <f t="shared" si="2"/>
        <v>37.3</v>
      </c>
      <c r="K53" s="10">
        <f t="shared" si="3"/>
        <v>37.3</v>
      </c>
      <c r="L53" s="9">
        <f t="shared" si="4"/>
        <v>74.6</v>
      </c>
      <c r="M53" s="11">
        <f t="shared" si="5"/>
        <v>1566.6</v>
      </c>
    </row>
    <row r="54">
      <c r="A54" s="4">
        <v>424.0</v>
      </c>
      <c r="B54" s="5" t="s">
        <v>79</v>
      </c>
      <c r="C54" s="5" t="s">
        <v>20</v>
      </c>
      <c r="D54" s="4">
        <v>19.67</v>
      </c>
      <c r="E54" s="6">
        <v>44721.0</v>
      </c>
      <c r="F54" s="7" t="s">
        <v>16</v>
      </c>
      <c r="G54" s="5" t="s">
        <v>17</v>
      </c>
      <c r="H54" s="8" t="s">
        <v>18</v>
      </c>
      <c r="I54" s="9">
        <f t="shared" si="1"/>
        <v>1573.6</v>
      </c>
      <c r="J54" s="10">
        <f t="shared" si="2"/>
        <v>39.34</v>
      </c>
      <c r="K54" s="10">
        <f t="shared" si="3"/>
        <v>39.34</v>
      </c>
      <c r="L54" s="9">
        <f t="shared" si="4"/>
        <v>78.68</v>
      </c>
      <c r="M54" s="11">
        <f t="shared" si="5"/>
        <v>1652.28</v>
      </c>
    </row>
    <row r="55">
      <c r="A55" s="4">
        <v>425.0</v>
      </c>
      <c r="B55" s="5" t="s">
        <v>80</v>
      </c>
      <c r="C55" s="5" t="s">
        <v>15</v>
      </c>
      <c r="D55" s="4">
        <v>21.58</v>
      </c>
      <c r="E55" s="12">
        <v>44721.0</v>
      </c>
      <c r="F55" s="5" t="s">
        <v>16</v>
      </c>
      <c r="G55" s="5" t="s">
        <v>17</v>
      </c>
      <c r="H55" s="8" t="s">
        <v>18</v>
      </c>
      <c r="I55" s="9">
        <f t="shared" si="1"/>
        <v>1726.4</v>
      </c>
      <c r="J55" s="10">
        <f t="shared" si="2"/>
        <v>43.16</v>
      </c>
      <c r="K55" s="10">
        <f t="shared" si="3"/>
        <v>43.16</v>
      </c>
      <c r="L55" s="9">
        <f t="shared" si="4"/>
        <v>86.32</v>
      </c>
      <c r="M55" s="11">
        <f t="shared" si="5"/>
        <v>1812.72</v>
      </c>
    </row>
    <row r="56">
      <c r="A56" s="4">
        <v>426.0</v>
      </c>
      <c r="B56" s="5" t="s">
        <v>81</v>
      </c>
      <c r="C56" s="5" t="s">
        <v>24</v>
      </c>
      <c r="D56" s="4">
        <v>18.25</v>
      </c>
      <c r="E56" s="6">
        <v>44721.0</v>
      </c>
      <c r="F56" s="7" t="s">
        <v>16</v>
      </c>
      <c r="G56" s="5" t="s">
        <v>17</v>
      </c>
      <c r="H56" s="8" t="s">
        <v>18</v>
      </c>
      <c r="I56" s="9">
        <f t="shared" si="1"/>
        <v>1460</v>
      </c>
      <c r="J56" s="10">
        <f t="shared" si="2"/>
        <v>36.5</v>
      </c>
      <c r="K56" s="10">
        <f t="shared" si="3"/>
        <v>36.5</v>
      </c>
      <c r="L56" s="9">
        <f t="shared" si="4"/>
        <v>73</v>
      </c>
      <c r="M56" s="11">
        <f t="shared" si="5"/>
        <v>1533</v>
      </c>
    </row>
    <row r="57">
      <c r="A57" s="4">
        <v>427.0</v>
      </c>
      <c r="B57" s="5" t="s">
        <v>82</v>
      </c>
      <c r="C57" s="5" t="s">
        <v>31</v>
      </c>
      <c r="D57" s="4">
        <v>19.67</v>
      </c>
      <c r="E57" s="12">
        <v>44721.0</v>
      </c>
      <c r="F57" s="5" t="s">
        <v>16</v>
      </c>
      <c r="G57" s="5" t="s">
        <v>17</v>
      </c>
      <c r="H57" s="8" t="s">
        <v>18</v>
      </c>
      <c r="I57" s="9">
        <f t="shared" si="1"/>
        <v>1573.6</v>
      </c>
      <c r="J57" s="10">
        <f t="shared" si="2"/>
        <v>39.34</v>
      </c>
      <c r="K57" s="10">
        <f t="shared" si="3"/>
        <v>39.34</v>
      </c>
      <c r="L57" s="9">
        <f t="shared" si="4"/>
        <v>78.68</v>
      </c>
      <c r="M57" s="11">
        <f t="shared" si="5"/>
        <v>1652.28</v>
      </c>
    </row>
    <row r="58">
      <c r="A58" s="4">
        <v>428.0</v>
      </c>
      <c r="B58" s="5" t="s">
        <v>83</v>
      </c>
      <c r="C58" s="5" t="s">
        <v>20</v>
      </c>
      <c r="D58" s="4">
        <v>19.89</v>
      </c>
      <c r="E58" s="6">
        <v>44721.0</v>
      </c>
      <c r="F58" s="7" t="s">
        <v>16</v>
      </c>
      <c r="G58" s="5" t="s">
        <v>17</v>
      </c>
      <c r="H58" s="8" t="s">
        <v>18</v>
      </c>
      <c r="I58" s="9">
        <f t="shared" si="1"/>
        <v>1591.2</v>
      </c>
      <c r="J58" s="10">
        <f t="shared" si="2"/>
        <v>39.78</v>
      </c>
      <c r="K58" s="10">
        <f t="shared" si="3"/>
        <v>39.78</v>
      </c>
      <c r="L58" s="9">
        <f t="shared" si="4"/>
        <v>79.56</v>
      </c>
      <c r="M58" s="11">
        <f t="shared" si="5"/>
        <v>1670.76</v>
      </c>
    </row>
    <row r="59">
      <c r="A59" s="4">
        <v>429.0</v>
      </c>
      <c r="B59" s="5" t="s">
        <v>84</v>
      </c>
      <c r="C59" s="5" t="s">
        <v>15</v>
      </c>
      <c r="D59" s="4">
        <v>21.78</v>
      </c>
      <c r="E59" s="12">
        <v>44721.0</v>
      </c>
      <c r="F59" s="5" t="s">
        <v>16</v>
      </c>
      <c r="G59" s="5" t="s">
        <v>17</v>
      </c>
      <c r="H59" s="8" t="s">
        <v>18</v>
      </c>
      <c r="I59" s="9">
        <f t="shared" si="1"/>
        <v>1742.4</v>
      </c>
      <c r="J59" s="10">
        <f t="shared" si="2"/>
        <v>43.56</v>
      </c>
      <c r="K59" s="10">
        <f t="shared" si="3"/>
        <v>43.56</v>
      </c>
      <c r="L59" s="9">
        <f t="shared" si="4"/>
        <v>87.12</v>
      </c>
      <c r="M59" s="11">
        <f t="shared" si="5"/>
        <v>1829.52</v>
      </c>
    </row>
    <row r="60">
      <c r="A60" s="4">
        <v>430.0</v>
      </c>
      <c r="B60" s="5" t="s">
        <v>85</v>
      </c>
      <c r="C60" s="5" t="s">
        <v>24</v>
      </c>
      <c r="D60" s="4">
        <v>18.46</v>
      </c>
      <c r="E60" s="6">
        <v>44721.0</v>
      </c>
      <c r="F60" s="7" t="s">
        <v>16</v>
      </c>
      <c r="G60" s="5" t="s">
        <v>17</v>
      </c>
      <c r="H60" s="8" t="s">
        <v>18</v>
      </c>
      <c r="I60" s="9">
        <f t="shared" si="1"/>
        <v>1476.8</v>
      </c>
      <c r="J60" s="10">
        <f t="shared" si="2"/>
        <v>36.92</v>
      </c>
      <c r="K60" s="10">
        <f t="shared" si="3"/>
        <v>36.92</v>
      </c>
      <c r="L60" s="9">
        <f t="shared" si="4"/>
        <v>73.84</v>
      </c>
      <c r="M60" s="11">
        <f t="shared" si="5"/>
        <v>1550.64</v>
      </c>
    </row>
    <row r="61">
      <c r="A61" s="4">
        <v>431.0</v>
      </c>
      <c r="B61" s="5" t="s">
        <v>86</v>
      </c>
      <c r="C61" s="5" t="s">
        <v>38</v>
      </c>
      <c r="D61" s="4">
        <v>18.85</v>
      </c>
      <c r="E61" s="12">
        <v>44721.0</v>
      </c>
      <c r="F61" s="5" t="s">
        <v>16</v>
      </c>
      <c r="G61" s="5" t="s">
        <v>17</v>
      </c>
      <c r="H61" s="8" t="s">
        <v>18</v>
      </c>
      <c r="I61" s="9">
        <f t="shared" si="1"/>
        <v>1508</v>
      </c>
      <c r="J61" s="10">
        <f t="shared" si="2"/>
        <v>37.7</v>
      </c>
      <c r="K61" s="10">
        <f t="shared" si="3"/>
        <v>37.7</v>
      </c>
      <c r="L61" s="9">
        <f t="shared" si="4"/>
        <v>75.4</v>
      </c>
      <c r="M61" s="11">
        <f t="shared" si="5"/>
        <v>1583.4</v>
      </c>
    </row>
    <row r="62">
      <c r="A62" s="4">
        <v>432.0</v>
      </c>
      <c r="B62" s="5" t="s">
        <v>87</v>
      </c>
      <c r="C62" s="5" t="s">
        <v>67</v>
      </c>
      <c r="D62" s="4">
        <v>18.85</v>
      </c>
      <c r="E62" s="6">
        <v>44721.0</v>
      </c>
      <c r="F62" s="7" t="s">
        <v>16</v>
      </c>
      <c r="G62" s="5" t="s">
        <v>17</v>
      </c>
      <c r="H62" s="8" t="s">
        <v>18</v>
      </c>
      <c r="I62" s="9">
        <f t="shared" si="1"/>
        <v>1508</v>
      </c>
      <c r="J62" s="10">
        <f t="shared" si="2"/>
        <v>37.7</v>
      </c>
      <c r="K62" s="10">
        <f t="shared" si="3"/>
        <v>37.7</v>
      </c>
      <c r="L62" s="9">
        <f t="shared" si="4"/>
        <v>75.4</v>
      </c>
      <c r="M62" s="11">
        <f t="shared" si="5"/>
        <v>1583.4</v>
      </c>
    </row>
    <row r="63">
      <c r="A63" s="4">
        <v>433.0</v>
      </c>
      <c r="B63" s="5" t="s">
        <v>88</v>
      </c>
      <c r="C63" s="5" t="s">
        <v>31</v>
      </c>
      <c r="D63" s="4">
        <v>19.88</v>
      </c>
      <c r="E63" s="12">
        <v>44721.0</v>
      </c>
      <c r="F63" s="5" t="s">
        <v>16</v>
      </c>
      <c r="G63" s="5" t="s">
        <v>17</v>
      </c>
      <c r="H63" s="8" t="s">
        <v>18</v>
      </c>
      <c r="I63" s="9">
        <f t="shared" si="1"/>
        <v>1590.4</v>
      </c>
      <c r="J63" s="10">
        <f t="shared" si="2"/>
        <v>39.76</v>
      </c>
      <c r="K63" s="10">
        <f t="shared" si="3"/>
        <v>39.76</v>
      </c>
      <c r="L63" s="9">
        <f t="shared" si="4"/>
        <v>79.52</v>
      </c>
      <c r="M63" s="11">
        <f t="shared" si="5"/>
        <v>1669.92</v>
      </c>
    </row>
    <row r="64">
      <c r="A64" s="4">
        <v>434.0</v>
      </c>
      <c r="B64" s="5" t="s">
        <v>89</v>
      </c>
      <c r="C64" s="5" t="s">
        <v>38</v>
      </c>
      <c r="D64" s="4">
        <v>19.98</v>
      </c>
      <c r="E64" s="6">
        <v>44722.0</v>
      </c>
      <c r="F64" s="7" t="s">
        <v>16</v>
      </c>
      <c r="G64" s="5" t="s">
        <v>17</v>
      </c>
      <c r="H64" s="8" t="s">
        <v>18</v>
      </c>
      <c r="I64" s="9">
        <f t="shared" si="1"/>
        <v>1598.4</v>
      </c>
      <c r="J64" s="10">
        <f t="shared" si="2"/>
        <v>39.96</v>
      </c>
      <c r="K64" s="10">
        <f t="shared" si="3"/>
        <v>39.96</v>
      </c>
      <c r="L64" s="9">
        <f t="shared" si="4"/>
        <v>79.92</v>
      </c>
      <c r="M64" s="11">
        <f t="shared" si="5"/>
        <v>1678.32</v>
      </c>
    </row>
    <row r="65">
      <c r="A65" s="4">
        <v>435.0</v>
      </c>
      <c r="B65" s="5" t="s">
        <v>90</v>
      </c>
      <c r="C65" s="5" t="s">
        <v>91</v>
      </c>
      <c r="D65" s="4">
        <v>20.28</v>
      </c>
      <c r="E65" s="12">
        <v>44722.0</v>
      </c>
      <c r="F65" s="5" t="s">
        <v>16</v>
      </c>
      <c r="G65" s="5" t="s">
        <v>17</v>
      </c>
      <c r="H65" s="8" t="s">
        <v>18</v>
      </c>
      <c r="I65" s="9">
        <f t="shared" si="1"/>
        <v>1622.4</v>
      </c>
      <c r="J65" s="10">
        <f t="shared" si="2"/>
        <v>40.56</v>
      </c>
      <c r="K65" s="10">
        <f t="shared" si="3"/>
        <v>40.56</v>
      </c>
      <c r="L65" s="9">
        <f t="shared" si="4"/>
        <v>81.12</v>
      </c>
      <c r="M65" s="11">
        <f t="shared" si="5"/>
        <v>1703.52</v>
      </c>
    </row>
    <row r="66">
      <c r="A66" s="4">
        <v>436.0</v>
      </c>
      <c r="B66" s="5" t="s">
        <v>92</v>
      </c>
      <c r="C66" s="5" t="s">
        <v>20</v>
      </c>
      <c r="D66" s="4">
        <v>20.99</v>
      </c>
      <c r="E66" s="6">
        <v>44722.0</v>
      </c>
      <c r="F66" s="7" t="s">
        <v>16</v>
      </c>
      <c r="G66" s="5" t="s">
        <v>17</v>
      </c>
      <c r="H66" s="8" t="s">
        <v>18</v>
      </c>
      <c r="I66" s="9">
        <f t="shared" si="1"/>
        <v>1679.2</v>
      </c>
      <c r="J66" s="10">
        <f t="shared" si="2"/>
        <v>41.98</v>
      </c>
      <c r="K66" s="10">
        <f t="shared" si="3"/>
        <v>41.98</v>
      </c>
      <c r="L66" s="9">
        <f t="shared" si="4"/>
        <v>83.96</v>
      </c>
      <c r="M66" s="11">
        <f t="shared" si="5"/>
        <v>1763.16</v>
      </c>
    </row>
    <row r="67">
      <c r="A67" s="4">
        <v>437.0</v>
      </c>
      <c r="B67" s="5" t="s">
        <v>93</v>
      </c>
      <c r="C67" s="5" t="s">
        <v>67</v>
      </c>
      <c r="D67" s="4">
        <v>20.74</v>
      </c>
      <c r="E67" s="12">
        <v>44723.0</v>
      </c>
      <c r="F67" s="5" t="s">
        <v>16</v>
      </c>
      <c r="G67" s="5" t="s">
        <v>17</v>
      </c>
      <c r="H67" s="8" t="s">
        <v>18</v>
      </c>
      <c r="I67" s="9">
        <f t="shared" si="1"/>
        <v>1659.2</v>
      </c>
      <c r="J67" s="10">
        <f t="shared" si="2"/>
        <v>41.48</v>
      </c>
      <c r="K67" s="10">
        <f t="shared" si="3"/>
        <v>41.48</v>
      </c>
      <c r="L67" s="9">
        <f t="shared" si="4"/>
        <v>82.96</v>
      </c>
      <c r="M67" s="11">
        <f t="shared" si="5"/>
        <v>1742.16</v>
      </c>
    </row>
    <row r="68">
      <c r="A68" s="4">
        <v>438.0</v>
      </c>
      <c r="B68" s="5" t="s">
        <v>94</v>
      </c>
      <c r="C68" s="5" t="s">
        <v>20</v>
      </c>
      <c r="D68" s="4">
        <v>21.75</v>
      </c>
      <c r="E68" s="6">
        <v>44723.0</v>
      </c>
      <c r="F68" s="7" t="s">
        <v>16</v>
      </c>
      <c r="G68" s="5" t="s">
        <v>17</v>
      </c>
      <c r="H68" s="8" t="s">
        <v>18</v>
      </c>
      <c r="I68" s="9">
        <f t="shared" si="1"/>
        <v>1740</v>
      </c>
      <c r="J68" s="10">
        <f t="shared" si="2"/>
        <v>43.5</v>
      </c>
      <c r="K68" s="10">
        <f t="shared" si="3"/>
        <v>43.5</v>
      </c>
      <c r="L68" s="9">
        <f t="shared" si="4"/>
        <v>87</v>
      </c>
      <c r="M68" s="11">
        <f t="shared" si="5"/>
        <v>1827</v>
      </c>
    </row>
    <row r="69">
      <c r="A69" s="4">
        <v>439.0</v>
      </c>
      <c r="B69" s="5" t="s">
        <v>95</v>
      </c>
      <c r="C69" s="5" t="s">
        <v>91</v>
      </c>
      <c r="D69" s="4">
        <v>16.1</v>
      </c>
      <c r="E69" s="12">
        <v>44723.0</v>
      </c>
      <c r="F69" s="5" t="s">
        <v>16</v>
      </c>
      <c r="G69" s="5" t="s">
        <v>17</v>
      </c>
      <c r="H69" s="8" t="s">
        <v>18</v>
      </c>
      <c r="I69" s="9">
        <f t="shared" si="1"/>
        <v>1288</v>
      </c>
      <c r="J69" s="10">
        <f t="shared" si="2"/>
        <v>32.2</v>
      </c>
      <c r="K69" s="10">
        <f t="shared" si="3"/>
        <v>32.2</v>
      </c>
      <c r="L69" s="9">
        <f t="shared" si="4"/>
        <v>64.4</v>
      </c>
      <c r="M69" s="11">
        <f t="shared" si="5"/>
        <v>1352.4</v>
      </c>
    </row>
    <row r="70">
      <c r="A70" s="4">
        <v>440.0</v>
      </c>
      <c r="B70" s="5" t="s">
        <v>96</v>
      </c>
      <c r="C70" s="5" t="s">
        <v>20</v>
      </c>
      <c r="D70" s="4">
        <v>20.86</v>
      </c>
      <c r="E70" s="6">
        <v>44724.0</v>
      </c>
      <c r="F70" s="7" t="s">
        <v>16</v>
      </c>
      <c r="G70" s="5" t="s">
        <v>17</v>
      </c>
      <c r="H70" s="8" t="s">
        <v>18</v>
      </c>
      <c r="I70" s="9">
        <f t="shared" si="1"/>
        <v>1668.8</v>
      </c>
      <c r="J70" s="10">
        <f t="shared" si="2"/>
        <v>41.72</v>
      </c>
      <c r="K70" s="10">
        <f t="shared" si="3"/>
        <v>41.72</v>
      </c>
      <c r="L70" s="9">
        <f t="shared" si="4"/>
        <v>83.44</v>
      </c>
      <c r="M70" s="11">
        <f t="shared" si="5"/>
        <v>1752.24</v>
      </c>
    </row>
    <row r="71">
      <c r="A71" s="4">
        <v>441.0</v>
      </c>
      <c r="B71" s="5" t="s">
        <v>97</v>
      </c>
      <c r="C71" s="5" t="s">
        <v>67</v>
      </c>
      <c r="D71" s="4">
        <v>19.84</v>
      </c>
      <c r="E71" s="12">
        <v>44724.0</v>
      </c>
      <c r="F71" s="5" t="s">
        <v>16</v>
      </c>
      <c r="G71" s="5" t="s">
        <v>17</v>
      </c>
      <c r="H71" s="8" t="s">
        <v>18</v>
      </c>
      <c r="I71" s="9">
        <f t="shared" si="1"/>
        <v>1587.2</v>
      </c>
      <c r="J71" s="10">
        <f t="shared" si="2"/>
        <v>39.68</v>
      </c>
      <c r="K71" s="10">
        <f t="shared" si="3"/>
        <v>39.68</v>
      </c>
      <c r="L71" s="9">
        <f t="shared" si="4"/>
        <v>79.36</v>
      </c>
      <c r="M71" s="11">
        <f t="shared" si="5"/>
        <v>1666.56</v>
      </c>
    </row>
    <row r="72">
      <c r="A72" s="4">
        <v>442.0</v>
      </c>
      <c r="B72" s="5" t="s">
        <v>98</v>
      </c>
      <c r="C72" s="5" t="s">
        <v>99</v>
      </c>
      <c r="D72" s="4">
        <v>1.79</v>
      </c>
      <c r="E72" s="6">
        <v>44726.0</v>
      </c>
      <c r="F72" s="7" t="s">
        <v>100</v>
      </c>
      <c r="G72" s="5" t="s">
        <v>101</v>
      </c>
      <c r="H72" s="8" t="s">
        <v>60</v>
      </c>
      <c r="I72" s="9">
        <f t="shared" si="1"/>
        <v>143.2</v>
      </c>
      <c r="J72" s="10">
        <f t="shared" si="2"/>
        <v>3.58</v>
      </c>
      <c r="K72" s="10">
        <f t="shared" si="3"/>
        <v>3.58</v>
      </c>
      <c r="L72" s="9">
        <f t="shared" si="4"/>
        <v>7.16</v>
      </c>
      <c r="M72" s="11">
        <f t="shared" si="5"/>
        <v>150.36</v>
      </c>
    </row>
    <row r="73">
      <c r="A73" s="4">
        <v>443.0</v>
      </c>
      <c r="B73" s="5" t="s">
        <v>102</v>
      </c>
      <c r="C73" s="5" t="s">
        <v>103</v>
      </c>
      <c r="D73" s="4">
        <v>1.02</v>
      </c>
      <c r="E73" s="12">
        <v>44726.0</v>
      </c>
      <c r="F73" s="5" t="s">
        <v>104</v>
      </c>
      <c r="G73" s="5" t="s">
        <v>105</v>
      </c>
      <c r="H73" s="8" t="s">
        <v>60</v>
      </c>
      <c r="I73" s="9">
        <f t="shared" si="1"/>
        <v>81.6</v>
      </c>
      <c r="J73" s="10">
        <f t="shared" si="2"/>
        <v>2.04</v>
      </c>
      <c r="K73" s="10">
        <f t="shared" si="3"/>
        <v>2.04</v>
      </c>
      <c r="L73" s="9">
        <f t="shared" si="4"/>
        <v>4.08</v>
      </c>
      <c r="M73" s="11">
        <f t="shared" si="5"/>
        <v>85.68</v>
      </c>
    </row>
    <row r="74">
      <c r="A74" s="4">
        <v>444.0</v>
      </c>
      <c r="B74" s="5" t="s">
        <v>106</v>
      </c>
      <c r="C74" s="5" t="s">
        <v>107</v>
      </c>
      <c r="D74" s="4">
        <v>1.9</v>
      </c>
      <c r="E74" s="6">
        <v>44726.0</v>
      </c>
      <c r="F74" s="7" t="s">
        <v>108</v>
      </c>
      <c r="G74" s="5" t="s">
        <v>109</v>
      </c>
      <c r="H74" s="8" t="s">
        <v>60</v>
      </c>
      <c r="I74" s="9">
        <f t="shared" si="1"/>
        <v>152</v>
      </c>
      <c r="J74" s="10">
        <f t="shared" si="2"/>
        <v>3.8</v>
      </c>
      <c r="K74" s="10">
        <f t="shared" si="3"/>
        <v>3.8</v>
      </c>
      <c r="L74" s="9">
        <f t="shared" si="4"/>
        <v>7.6</v>
      </c>
      <c r="M74" s="11">
        <f t="shared" si="5"/>
        <v>159.6</v>
      </c>
    </row>
    <row r="75">
      <c r="A75" s="4">
        <v>445.0</v>
      </c>
      <c r="B75" s="5" t="s">
        <v>110</v>
      </c>
      <c r="C75" s="5" t="s">
        <v>111</v>
      </c>
      <c r="D75" s="4">
        <v>1.55</v>
      </c>
      <c r="E75" s="12">
        <v>44726.0</v>
      </c>
      <c r="F75" s="5" t="s">
        <v>112</v>
      </c>
      <c r="G75" s="5" t="s">
        <v>113</v>
      </c>
      <c r="H75" s="8" t="s">
        <v>60</v>
      </c>
      <c r="I75" s="9">
        <f t="shared" si="1"/>
        <v>124</v>
      </c>
      <c r="J75" s="10">
        <f t="shared" si="2"/>
        <v>3.1</v>
      </c>
      <c r="K75" s="10">
        <f t="shared" si="3"/>
        <v>3.1</v>
      </c>
      <c r="L75" s="9">
        <f t="shared" si="4"/>
        <v>6.2</v>
      </c>
      <c r="M75" s="11">
        <f t="shared" si="5"/>
        <v>130.2</v>
      </c>
    </row>
    <row r="76">
      <c r="A76" s="4">
        <v>446.0</v>
      </c>
      <c r="B76" s="5" t="s">
        <v>114</v>
      </c>
      <c r="C76" s="5" t="s">
        <v>115</v>
      </c>
      <c r="D76" s="4">
        <v>2.05</v>
      </c>
      <c r="E76" s="6">
        <v>44727.0</v>
      </c>
      <c r="F76" s="7" t="s">
        <v>116</v>
      </c>
      <c r="G76" s="5" t="s">
        <v>117</v>
      </c>
      <c r="H76" s="8" t="s">
        <v>60</v>
      </c>
      <c r="I76" s="9">
        <f t="shared" si="1"/>
        <v>164</v>
      </c>
      <c r="J76" s="10">
        <f t="shared" si="2"/>
        <v>4.1</v>
      </c>
      <c r="K76" s="10">
        <f t="shared" si="3"/>
        <v>4.1</v>
      </c>
      <c r="L76" s="9">
        <f t="shared" si="4"/>
        <v>8.2</v>
      </c>
      <c r="M76" s="11">
        <f t="shared" si="5"/>
        <v>172.2</v>
      </c>
    </row>
    <row r="77">
      <c r="A77" s="4">
        <v>447.0</v>
      </c>
      <c r="B77" s="5" t="s">
        <v>118</v>
      </c>
      <c r="C77" s="5" t="s">
        <v>119</v>
      </c>
      <c r="D77" s="4">
        <v>1.31</v>
      </c>
      <c r="E77" s="12">
        <v>44727.0</v>
      </c>
      <c r="F77" s="5" t="s">
        <v>120</v>
      </c>
      <c r="G77" s="5" t="s">
        <v>121</v>
      </c>
      <c r="H77" s="8" t="s">
        <v>60</v>
      </c>
      <c r="I77" s="9">
        <f t="shared" si="1"/>
        <v>104.8</v>
      </c>
      <c r="J77" s="10">
        <f t="shared" si="2"/>
        <v>2.62</v>
      </c>
      <c r="K77" s="10">
        <f t="shared" si="3"/>
        <v>2.62</v>
      </c>
      <c r="L77" s="9">
        <f t="shared" si="4"/>
        <v>5.24</v>
      </c>
      <c r="M77" s="11">
        <f t="shared" si="5"/>
        <v>110.04</v>
      </c>
    </row>
    <row r="78">
      <c r="A78" s="4">
        <v>448.0</v>
      </c>
      <c r="B78" s="5" t="s">
        <v>122</v>
      </c>
      <c r="C78" s="5" t="s">
        <v>115</v>
      </c>
      <c r="D78" s="4">
        <v>1.97</v>
      </c>
      <c r="E78" s="6">
        <v>44730.0</v>
      </c>
      <c r="F78" s="7" t="s">
        <v>123</v>
      </c>
      <c r="G78" s="5" t="s">
        <v>124</v>
      </c>
      <c r="H78" s="8" t="s">
        <v>60</v>
      </c>
      <c r="I78" s="9">
        <f t="shared" si="1"/>
        <v>157.6</v>
      </c>
      <c r="J78" s="10">
        <f t="shared" si="2"/>
        <v>3.94</v>
      </c>
      <c r="K78" s="10">
        <f t="shared" si="3"/>
        <v>3.94</v>
      </c>
      <c r="L78" s="9">
        <f t="shared" si="4"/>
        <v>7.88</v>
      </c>
      <c r="M78" s="11">
        <f t="shared" si="5"/>
        <v>165.48</v>
      </c>
    </row>
    <row r="79">
      <c r="A79" s="4">
        <v>449.0</v>
      </c>
      <c r="B79" s="5" t="s">
        <v>125</v>
      </c>
      <c r="C79" s="5" t="s">
        <v>126</v>
      </c>
      <c r="D79" s="4">
        <v>1.76</v>
      </c>
      <c r="E79" s="12">
        <v>44730.0</v>
      </c>
      <c r="F79" s="5" t="s">
        <v>127</v>
      </c>
      <c r="G79" s="5" t="s">
        <v>128</v>
      </c>
      <c r="H79" s="8" t="s">
        <v>60</v>
      </c>
      <c r="I79" s="9">
        <f t="shared" si="1"/>
        <v>140.8</v>
      </c>
      <c r="J79" s="10">
        <f t="shared" si="2"/>
        <v>3.52</v>
      </c>
      <c r="K79" s="10">
        <f t="shared" si="3"/>
        <v>3.52</v>
      </c>
      <c r="L79" s="9">
        <f t="shared" si="4"/>
        <v>7.04</v>
      </c>
      <c r="M79" s="11">
        <f t="shared" si="5"/>
        <v>147.84</v>
      </c>
    </row>
    <row r="80">
      <c r="A80" s="4">
        <v>450.0</v>
      </c>
      <c r="B80" s="5" t="s">
        <v>129</v>
      </c>
      <c r="C80" s="5" t="s">
        <v>130</v>
      </c>
      <c r="D80" s="4">
        <v>1.32</v>
      </c>
      <c r="E80" s="6">
        <v>44730.0</v>
      </c>
      <c r="F80" s="7" t="s">
        <v>131</v>
      </c>
      <c r="G80" s="5" t="s">
        <v>132</v>
      </c>
      <c r="H80" s="8" t="s">
        <v>60</v>
      </c>
      <c r="I80" s="9">
        <f t="shared" si="1"/>
        <v>105.6</v>
      </c>
      <c r="J80" s="10">
        <f t="shared" si="2"/>
        <v>2.64</v>
      </c>
      <c r="K80" s="10">
        <f t="shared" si="3"/>
        <v>2.64</v>
      </c>
      <c r="L80" s="9">
        <f t="shared" si="4"/>
        <v>5.28</v>
      </c>
      <c r="M80" s="11">
        <f t="shared" si="5"/>
        <v>110.88</v>
      </c>
    </row>
    <row r="81">
      <c r="A81" s="4">
        <v>451.0</v>
      </c>
      <c r="B81" s="5" t="s">
        <v>133</v>
      </c>
      <c r="C81" s="5" t="s">
        <v>134</v>
      </c>
      <c r="D81" s="4">
        <v>1.32</v>
      </c>
      <c r="E81" s="12">
        <v>44730.0</v>
      </c>
      <c r="F81" s="5" t="s">
        <v>135</v>
      </c>
      <c r="G81" s="5" t="s">
        <v>136</v>
      </c>
      <c r="H81" s="8" t="s">
        <v>60</v>
      </c>
      <c r="I81" s="9">
        <f t="shared" si="1"/>
        <v>105.6</v>
      </c>
      <c r="J81" s="10">
        <f t="shared" si="2"/>
        <v>2.64</v>
      </c>
      <c r="K81" s="10">
        <f t="shared" si="3"/>
        <v>2.64</v>
      </c>
      <c r="L81" s="9">
        <f t="shared" si="4"/>
        <v>5.28</v>
      </c>
      <c r="M81" s="11">
        <f t="shared" si="5"/>
        <v>110.88</v>
      </c>
    </row>
    <row r="82">
      <c r="A82" s="4">
        <v>452.0</v>
      </c>
      <c r="B82" s="5" t="s">
        <v>137</v>
      </c>
      <c r="C82" s="5" t="s">
        <v>115</v>
      </c>
      <c r="D82" s="4">
        <v>1.92</v>
      </c>
      <c r="E82" s="6">
        <v>44730.0</v>
      </c>
      <c r="F82" s="7" t="s">
        <v>138</v>
      </c>
      <c r="G82" s="5" t="s">
        <v>113</v>
      </c>
      <c r="H82" s="8" t="s">
        <v>60</v>
      </c>
      <c r="I82" s="9">
        <f t="shared" si="1"/>
        <v>153.6</v>
      </c>
      <c r="J82" s="10">
        <f t="shared" si="2"/>
        <v>3.84</v>
      </c>
      <c r="K82" s="10">
        <f t="shared" si="3"/>
        <v>3.84</v>
      </c>
      <c r="L82" s="9">
        <f t="shared" si="4"/>
        <v>7.68</v>
      </c>
      <c r="M82" s="11">
        <f t="shared" si="5"/>
        <v>161.28</v>
      </c>
    </row>
    <row r="83">
      <c r="A83" s="4">
        <v>453.0</v>
      </c>
      <c r="B83" s="5" t="s">
        <v>139</v>
      </c>
      <c r="C83" s="5" t="s">
        <v>140</v>
      </c>
      <c r="D83" s="4">
        <v>1.24</v>
      </c>
      <c r="E83" s="12">
        <v>44734.0</v>
      </c>
      <c r="F83" s="5" t="s">
        <v>141</v>
      </c>
      <c r="G83" s="5" t="s">
        <v>142</v>
      </c>
      <c r="H83" s="8" t="s">
        <v>60</v>
      </c>
      <c r="I83" s="9">
        <f t="shared" si="1"/>
        <v>99.2</v>
      </c>
      <c r="J83" s="10">
        <f t="shared" si="2"/>
        <v>2.48</v>
      </c>
      <c r="K83" s="10">
        <f t="shared" si="3"/>
        <v>2.48</v>
      </c>
      <c r="L83" s="9">
        <f t="shared" si="4"/>
        <v>4.96</v>
      </c>
      <c r="M83" s="11">
        <f t="shared" si="5"/>
        <v>104.16</v>
      </c>
    </row>
    <row r="84">
      <c r="A84" s="4">
        <v>454.0</v>
      </c>
      <c r="B84" s="5" t="s">
        <v>143</v>
      </c>
      <c r="C84" s="5" t="s">
        <v>144</v>
      </c>
      <c r="D84" s="4">
        <v>1.07</v>
      </c>
      <c r="E84" s="6">
        <v>44734.0</v>
      </c>
      <c r="F84" s="7" t="s">
        <v>104</v>
      </c>
      <c r="G84" s="5" t="s">
        <v>145</v>
      </c>
      <c r="H84" s="8" t="s">
        <v>60</v>
      </c>
      <c r="I84" s="9">
        <f t="shared" si="1"/>
        <v>85.6</v>
      </c>
      <c r="J84" s="10">
        <f t="shared" si="2"/>
        <v>2.14</v>
      </c>
      <c r="K84" s="10">
        <f t="shared" si="3"/>
        <v>2.14</v>
      </c>
      <c r="L84" s="9">
        <f t="shared" si="4"/>
        <v>4.28</v>
      </c>
      <c r="M84" s="11">
        <f t="shared" si="5"/>
        <v>89.88</v>
      </c>
    </row>
    <row r="85">
      <c r="A85" s="4">
        <v>455.0</v>
      </c>
      <c r="B85" s="5" t="s">
        <v>146</v>
      </c>
      <c r="C85" s="5" t="s">
        <v>147</v>
      </c>
      <c r="D85" s="4">
        <v>2.07</v>
      </c>
      <c r="E85" s="12">
        <v>44735.0</v>
      </c>
      <c r="F85" s="5" t="s">
        <v>148</v>
      </c>
      <c r="G85" s="5" t="s">
        <v>149</v>
      </c>
      <c r="H85" s="8" t="s">
        <v>60</v>
      </c>
      <c r="I85" s="9">
        <f t="shared" si="1"/>
        <v>165.6</v>
      </c>
      <c r="J85" s="10">
        <f t="shared" si="2"/>
        <v>4.14</v>
      </c>
      <c r="K85" s="10">
        <f t="shared" si="3"/>
        <v>4.14</v>
      </c>
      <c r="L85" s="9">
        <f t="shared" si="4"/>
        <v>8.28</v>
      </c>
      <c r="M85" s="11">
        <f t="shared" si="5"/>
        <v>173.88</v>
      </c>
    </row>
    <row r="86">
      <c r="A86" s="4">
        <v>456.0</v>
      </c>
      <c r="B86" s="5" t="s">
        <v>150</v>
      </c>
      <c r="C86" s="5" t="s">
        <v>140</v>
      </c>
      <c r="D86" s="4">
        <v>1.09</v>
      </c>
      <c r="E86" s="6">
        <v>44736.0</v>
      </c>
      <c r="F86" s="7" t="s">
        <v>151</v>
      </c>
      <c r="G86" s="5" t="s">
        <v>152</v>
      </c>
      <c r="H86" s="8" t="s">
        <v>60</v>
      </c>
      <c r="I86" s="9">
        <f t="shared" si="1"/>
        <v>87.2</v>
      </c>
      <c r="J86" s="10">
        <f t="shared" si="2"/>
        <v>2.18</v>
      </c>
      <c r="K86" s="10">
        <f t="shared" si="3"/>
        <v>2.18</v>
      </c>
      <c r="L86" s="9">
        <f t="shared" si="4"/>
        <v>4.36</v>
      </c>
      <c r="M86" s="11">
        <f t="shared" si="5"/>
        <v>91.56</v>
      </c>
    </row>
    <row r="87">
      <c r="A87" s="4">
        <v>457.0</v>
      </c>
      <c r="B87" s="5" t="s">
        <v>153</v>
      </c>
      <c r="C87" s="5" t="s">
        <v>134</v>
      </c>
      <c r="D87" s="4">
        <v>1.57</v>
      </c>
      <c r="E87" s="12">
        <v>44737.0</v>
      </c>
      <c r="F87" s="5" t="s">
        <v>138</v>
      </c>
      <c r="G87" s="5" t="s">
        <v>113</v>
      </c>
      <c r="H87" s="8" t="s">
        <v>60</v>
      </c>
      <c r="I87" s="9">
        <f t="shared" si="1"/>
        <v>125.6</v>
      </c>
      <c r="J87" s="10">
        <f t="shared" si="2"/>
        <v>3.14</v>
      </c>
      <c r="K87" s="10">
        <f t="shared" si="3"/>
        <v>3.14</v>
      </c>
      <c r="L87" s="9">
        <f t="shared" si="4"/>
        <v>6.28</v>
      </c>
      <c r="M87" s="11">
        <f t="shared" si="5"/>
        <v>131.88</v>
      </c>
    </row>
    <row r="88">
      <c r="A88" s="4">
        <v>458.0</v>
      </c>
      <c r="B88" s="5" t="s">
        <v>154</v>
      </c>
      <c r="C88" s="5" t="s">
        <v>115</v>
      </c>
      <c r="D88" s="4">
        <v>1.46</v>
      </c>
      <c r="E88" s="6">
        <v>44737.0</v>
      </c>
      <c r="F88" s="7" t="s">
        <v>123</v>
      </c>
      <c r="G88" s="5" t="s">
        <v>155</v>
      </c>
      <c r="H88" s="8" t="s">
        <v>60</v>
      </c>
      <c r="I88" s="9">
        <f t="shared" si="1"/>
        <v>116.8</v>
      </c>
      <c r="J88" s="10">
        <f t="shared" si="2"/>
        <v>2.92</v>
      </c>
      <c r="K88" s="10">
        <f t="shared" si="3"/>
        <v>2.92</v>
      </c>
      <c r="L88" s="9">
        <f t="shared" si="4"/>
        <v>5.84</v>
      </c>
      <c r="M88" s="11">
        <f t="shared" si="5"/>
        <v>122.64</v>
      </c>
    </row>
    <row r="89">
      <c r="A89" s="4">
        <v>459.0</v>
      </c>
      <c r="B89" s="5" t="s">
        <v>156</v>
      </c>
      <c r="C89" s="5" t="s">
        <v>126</v>
      </c>
      <c r="D89" s="4">
        <v>1.01</v>
      </c>
      <c r="E89" s="12">
        <v>44737.0</v>
      </c>
      <c r="F89" s="5" t="s">
        <v>157</v>
      </c>
      <c r="G89" s="5" t="s">
        <v>158</v>
      </c>
      <c r="H89" s="8" t="s">
        <v>60</v>
      </c>
      <c r="I89" s="9">
        <f t="shared" si="1"/>
        <v>80.8</v>
      </c>
      <c r="J89" s="10">
        <f t="shared" si="2"/>
        <v>2.02</v>
      </c>
      <c r="K89" s="10">
        <f t="shared" si="3"/>
        <v>2.02</v>
      </c>
      <c r="L89" s="9">
        <f t="shared" si="4"/>
        <v>4.04</v>
      </c>
      <c r="M89" s="11">
        <f t="shared" si="5"/>
        <v>84.84</v>
      </c>
    </row>
    <row r="90">
      <c r="A90" s="4">
        <v>460.0</v>
      </c>
      <c r="B90" s="5" t="s">
        <v>159</v>
      </c>
      <c r="C90" s="5" t="s">
        <v>140</v>
      </c>
      <c r="D90" s="4">
        <v>1.55</v>
      </c>
      <c r="E90" s="6">
        <v>44737.0</v>
      </c>
      <c r="F90" s="7" t="s">
        <v>160</v>
      </c>
      <c r="G90" s="5" t="s">
        <v>109</v>
      </c>
      <c r="H90" s="8" t="s">
        <v>60</v>
      </c>
      <c r="I90" s="9">
        <f t="shared" si="1"/>
        <v>124</v>
      </c>
      <c r="J90" s="10">
        <f t="shared" si="2"/>
        <v>3.1</v>
      </c>
      <c r="K90" s="10">
        <f t="shared" si="3"/>
        <v>3.1</v>
      </c>
      <c r="L90" s="9">
        <f t="shared" si="4"/>
        <v>6.2</v>
      </c>
      <c r="M90" s="11">
        <f t="shared" si="5"/>
        <v>130.2</v>
      </c>
    </row>
    <row r="91">
      <c r="A91" s="4">
        <v>461.0</v>
      </c>
      <c r="B91" s="5" t="s">
        <v>161</v>
      </c>
      <c r="C91" s="5" t="s">
        <v>162</v>
      </c>
      <c r="D91" s="4">
        <v>1.07</v>
      </c>
      <c r="E91" s="12">
        <v>44737.0</v>
      </c>
      <c r="F91" s="5" t="s">
        <v>163</v>
      </c>
      <c r="G91" s="5" t="s">
        <v>164</v>
      </c>
      <c r="H91" s="8" t="s">
        <v>60</v>
      </c>
      <c r="I91" s="9">
        <f t="shared" si="1"/>
        <v>85.6</v>
      </c>
      <c r="J91" s="10">
        <f t="shared" si="2"/>
        <v>2.14</v>
      </c>
      <c r="K91" s="10">
        <f t="shared" si="3"/>
        <v>2.14</v>
      </c>
      <c r="L91" s="9">
        <f t="shared" si="4"/>
        <v>4.28</v>
      </c>
      <c r="M91" s="11">
        <f t="shared" si="5"/>
        <v>89.88</v>
      </c>
    </row>
    <row r="92">
      <c r="A92" s="4">
        <v>462.0</v>
      </c>
      <c r="B92" s="5" t="s">
        <v>165</v>
      </c>
      <c r="C92" s="5" t="s">
        <v>115</v>
      </c>
      <c r="D92" s="4">
        <v>1.31</v>
      </c>
      <c r="E92" s="6">
        <v>44737.0</v>
      </c>
      <c r="F92" s="7" t="s">
        <v>116</v>
      </c>
      <c r="G92" s="5" t="s">
        <v>166</v>
      </c>
      <c r="H92" s="8" t="s">
        <v>60</v>
      </c>
      <c r="I92" s="9">
        <f t="shared" si="1"/>
        <v>104.8</v>
      </c>
      <c r="J92" s="10">
        <f t="shared" si="2"/>
        <v>2.62</v>
      </c>
      <c r="K92" s="10">
        <f t="shared" si="3"/>
        <v>2.62</v>
      </c>
      <c r="L92" s="9">
        <f t="shared" si="4"/>
        <v>5.24</v>
      </c>
      <c r="M92" s="11">
        <f t="shared" si="5"/>
        <v>110.04</v>
      </c>
    </row>
    <row r="93">
      <c r="A93" s="4">
        <v>463.0</v>
      </c>
      <c r="B93" s="5" t="s">
        <v>167</v>
      </c>
      <c r="C93" s="5" t="s">
        <v>144</v>
      </c>
      <c r="D93" s="4">
        <v>0.95</v>
      </c>
      <c r="E93" s="12">
        <v>44737.0</v>
      </c>
      <c r="F93" s="5" t="s">
        <v>104</v>
      </c>
      <c r="G93" s="5" t="s">
        <v>105</v>
      </c>
      <c r="H93" s="8" t="s">
        <v>60</v>
      </c>
      <c r="I93" s="9">
        <f t="shared" si="1"/>
        <v>76</v>
      </c>
      <c r="J93" s="10">
        <f t="shared" si="2"/>
        <v>1.9</v>
      </c>
      <c r="K93" s="10">
        <f t="shared" si="3"/>
        <v>1.9</v>
      </c>
      <c r="L93" s="9">
        <f t="shared" si="4"/>
        <v>3.8</v>
      </c>
      <c r="M93" s="11">
        <f t="shared" si="5"/>
        <v>79.8</v>
      </c>
    </row>
    <row r="94">
      <c r="A94" s="4">
        <v>464.0</v>
      </c>
      <c r="B94" s="5" t="s">
        <v>168</v>
      </c>
      <c r="C94" s="5" t="s">
        <v>169</v>
      </c>
      <c r="D94" s="4">
        <v>1.64</v>
      </c>
      <c r="E94" s="6">
        <v>44737.0</v>
      </c>
      <c r="F94" s="7" t="s">
        <v>170</v>
      </c>
      <c r="G94" s="5" t="s">
        <v>152</v>
      </c>
      <c r="H94" s="8" t="s">
        <v>60</v>
      </c>
      <c r="I94" s="9">
        <f t="shared" si="1"/>
        <v>131.2</v>
      </c>
      <c r="J94" s="10">
        <f t="shared" si="2"/>
        <v>3.28</v>
      </c>
      <c r="K94" s="10">
        <f t="shared" si="3"/>
        <v>3.28</v>
      </c>
      <c r="L94" s="9">
        <f t="shared" si="4"/>
        <v>6.56</v>
      </c>
      <c r="M94" s="11">
        <f t="shared" si="5"/>
        <v>137.76</v>
      </c>
    </row>
    <row r="95">
      <c r="A95" s="4">
        <v>465.0</v>
      </c>
      <c r="B95" s="5" t="s">
        <v>171</v>
      </c>
      <c r="C95" s="5" t="s">
        <v>172</v>
      </c>
      <c r="D95" s="4">
        <v>2.23</v>
      </c>
      <c r="E95" s="12">
        <v>44738.0</v>
      </c>
      <c r="F95" s="5" t="s">
        <v>135</v>
      </c>
      <c r="G95" s="5" t="s">
        <v>121</v>
      </c>
      <c r="H95" s="8" t="s">
        <v>60</v>
      </c>
      <c r="I95" s="9">
        <f t="shared" si="1"/>
        <v>178.4</v>
      </c>
      <c r="J95" s="10">
        <f t="shared" si="2"/>
        <v>4.46</v>
      </c>
      <c r="K95" s="10">
        <f t="shared" si="3"/>
        <v>4.46</v>
      </c>
      <c r="L95" s="9">
        <f t="shared" si="4"/>
        <v>8.92</v>
      </c>
      <c r="M95" s="11">
        <f t="shared" si="5"/>
        <v>187.32</v>
      </c>
    </row>
    <row r="96">
      <c r="A96" s="4">
        <v>466.0</v>
      </c>
      <c r="B96" s="5" t="s">
        <v>173</v>
      </c>
      <c r="C96" s="5" t="s">
        <v>115</v>
      </c>
      <c r="D96" s="4">
        <v>1.96</v>
      </c>
      <c r="E96" s="6">
        <v>44738.0</v>
      </c>
      <c r="F96" s="7" t="s">
        <v>116</v>
      </c>
      <c r="G96" s="5" t="s">
        <v>166</v>
      </c>
      <c r="H96" s="8" t="s">
        <v>60</v>
      </c>
      <c r="I96" s="9">
        <f t="shared" si="1"/>
        <v>156.8</v>
      </c>
      <c r="J96" s="10">
        <f t="shared" si="2"/>
        <v>3.92</v>
      </c>
      <c r="K96" s="10">
        <f t="shared" si="3"/>
        <v>3.92</v>
      </c>
      <c r="L96" s="9">
        <f t="shared" si="4"/>
        <v>7.84</v>
      </c>
      <c r="M96" s="11">
        <f t="shared" si="5"/>
        <v>164.64</v>
      </c>
    </row>
    <row r="97">
      <c r="A97" s="4">
        <v>467.0</v>
      </c>
      <c r="B97" s="5" t="s">
        <v>174</v>
      </c>
      <c r="C97" s="5" t="s">
        <v>175</v>
      </c>
      <c r="D97" s="4">
        <v>13.83</v>
      </c>
      <c r="E97" s="12">
        <v>44739.0</v>
      </c>
      <c r="F97" s="5" t="s">
        <v>16</v>
      </c>
      <c r="G97" s="5" t="s">
        <v>17</v>
      </c>
      <c r="H97" s="8" t="s">
        <v>18</v>
      </c>
      <c r="I97" s="9">
        <f t="shared" si="1"/>
        <v>1106.4</v>
      </c>
      <c r="J97" s="10">
        <f t="shared" si="2"/>
        <v>27.66</v>
      </c>
      <c r="K97" s="10">
        <f t="shared" si="3"/>
        <v>27.66</v>
      </c>
      <c r="L97" s="9">
        <f t="shared" si="4"/>
        <v>55.32</v>
      </c>
      <c r="M97" s="11">
        <f t="shared" si="5"/>
        <v>1161.72</v>
      </c>
    </row>
    <row r="98">
      <c r="A98" s="4">
        <v>468.0</v>
      </c>
      <c r="B98" s="5" t="s">
        <v>176</v>
      </c>
      <c r="C98" s="5" t="s">
        <v>177</v>
      </c>
      <c r="D98" s="4">
        <v>13.83</v>
      </c>
      <c r="E98" s="6">
        <v>44739.0</v>
      </c>
      <c r="F98" s="7" t="s">
        <v>16</v>
      </c>
      <c r="G98" s="5" t="s">
        <v>17</v>
      </c>
      <c r="H98" s="8" t="s">
        <v>18</v>
      </c>
      <c r="I98" s="9">
        <f t="shared" si="1"/>
        <v>1106.4</v>
      </c>
      <c r="J98" s="10">
        <f t="shared" si="2"/>
        <v>27.66</v>
      </c>
      <c r="K98" s="10">
        <f t="shared" si="3"/>
        <v>27.66</v>
      </c>
      <c r="L98" s="9">
        <f t="shared" si="4"/>
        <v>55.32</v>
      </c>
      <c r="M98" s="11">
        <f t="shared" si="5"/>
        <v>1161.72</v>
      </c>
    </row>
    <row r="99">
      <c r="A99" s="4">
        <v>469.0</v>
      </c>
      <c r="B99" s="5" t="s">
        <v>178</v>
      </c>
      <c r="C99" s="5" t="s">
        <v>179</v>
      </c>
      <c r="D99" s="4">
        <v>13.0</v>
      </c>
      <c r="E99" s="12">
        <v>44739.0</v>
      </c>
      <c r="F99" s="5" t="s">
        <v>16</v>
      </c>
      <c r="G99" s="5" t="s">
        <v>17</v>
      </c>
      <c r="H99" s="8" t="s">
        <v>18</v>
      </c>
      <c r="I99" s="9">
        <f t="shared" si="1"/>
        <v>1040</v>
      </c>
      <c r="J99" s="10">
        <f t="shared" si="2"/>
        <v>26</v>
      </c>
      <c r="K99" s="10">
        <f t="shared" si="3"/>
        <v>26</v>
      </c>
      <c r="L99" s="9">
        <f t="shared" si="4"/>
        <v>52</v>
      </c>
      <c r="M99" s="11">
        <f t="shared" si="5"/>
        <v>1092</v>
      </c>
    </row>
    <row r="100">
      <c r="A100" s="4">
        <v>470.0</v>
      </c>
      <c r="B100" s="5" t="s">
        <v>180</v>
      </c>
      <c r="C100" s="5" t="s">
        <v>181</v>
      </c>
      <c r="D100" s="4">
        <v>13.01</v>
      </c>
      <c r="E100" s="6">
        <v>44739.0</v>
      </c>
      <c r="F100" s="7" t="s">
        <v>16</v>
      </c>
      <c r="G100" s="5" t="s">
        <v>17</v>
      </c>
      <c r="H100" s="8" t="s">
        <v>18</v>
      </c>
      <c r="I100" s="9">
        <f t="shared" si="1"/>
        <v>1040.8</v>
      </c>
      <c r="J100" s="10">
        <f t="shared" si="2"/>
        <v>26.02</v>
      </c>
      <c r="K100" s="10">
        <f t="shared" si="3"/>
        <v>26.02</v>
      </c>
      <c r="L100" s="9">
        <f t="shared" si="4"/>
        <v>52.04</v>
      </c>
      <c r="M100" s="11">
        <f t="shared" si="5"/>
        <v>1092.84</v>
      </c>
    </row>
    <row r="101">
      <c r="A101" s="4">
        <v>471.0</v>
      </c>
      <c r="B101" s="5" t="s">
        <v>182</v>
      </c>
      <c r="C101" s="5" t="s">
        <v>91</v>
      </c>
      <c r="D101" s="4">
        <v>13.19</v>
      </c>
      <c r="E101" s="12">
        <v>44739.0</v>
      </c>
      <c r="F101" s="5" t="s">
        <v>16</v>
      </c>
      <c r="G101" s="5" t="s">
        <v>17</v>
      </c>
      <c r="H101" s="8" t="s">
        <v>18</v>
      </c>
      <c r="I101" s="9">
        <f t="shared" si="1"/>
        <v>1055.2</v>
      </c>
      <c r="J101" s="10">
        <f t="shared" si="2"/>
        <v>26.38</v>
      </c>
      <c r="K101" s="10">
        <f t="shared" si="3"/>
        <v>26.38</v>
      </c>
      <c r="L101" s="9">
        <f t="shared" si="4"/>
        <v>52.76</v>
      </c>
      <c r="M101" s="11">
        <f t="shared" si="5"/>
        <v>1107.96</v>
      </c>
    </row>
    <row r="102">
      <c r="A102" s="4">
        <v>472.0</v>
      </c>
      <c r="B102" s="5" t="s">
        <v>183</v>
      </c>
      <c r="C102" s="5" t="s">
        <v>184</v>
      </c>
      <c r="D102" s="4">
        <v>1.46</v>
      </c>
      <c r="E102" s="6">
        <v>44740.0</v>
      </c>
      <c r="F102" s="7" t="s">
        <v>185</v>
      </c>
      <c r="G102" s="5" t="s">
        <v>186</v>
      </c>
      <c r="H102" s="8" t="s">
        <v>60</v>
      </c>
      <c r="I102" s="9">
        <f t="shared" si="1"/>
        <v>116.8</v>
      </c>
      <c r="J102" s="10">
        <f t="shared" si="2"/>
        <v>2.92</v>
      </c>
      <c r="K102" s="10">
        <f t="shared" si="3"/>
        <v>2.92</v>
      </c>
      <c r="L102" s="9">
        <f t="shared" si="4"/>
        <v>5.84</v>
      </c>
      <c r="M102" s="11">
        <f t="shared" si="5"/>
        <v>122.64</v>
      </c>
    </row>
    <row r="103">
      <c r="A103" s="4">
        <v>473.0</v>
      </c>
      <c r="B103" s="5" t="s">
        <v>187</v>
      </c>
      <c r="C103" s="5" t="s">
        <v>115</v>
      </c>
      <c r="D103" s="4">
        <v>1.86</v>
      </c>
      <c r="E103" s="12">
        <v>44740.0</v>
      </c>
      <c r="F103" s="5" t="s">
        <v>131</v>
      </c>
      <c r="G103" s="5" t="s">
        <v>188</v>
      </c>
      <c r="H103" s="8" t="s">
        <v>60</v>
      </c>
      <c r="I103" s="9">
        <f t="shared" si="1"/>
        <v>148.8</v>
      </c>
      <c r="J103" s="10">
        <f t="shared" si="2"/>
        <v>3.72</v>
      </c>
      <c r="K103" s="10">
        <f t="shared" si="3"/>
        <v>3.72</v>
      </c>
      <c r="L103" s="9">
        <f t="shared" si="4"/>
        <v>7.44</v>
      </c>
      <c r="M103" s="11">
        <f t="shared" si="5"/>
        <v>156.24</v>
      </c>
    </row>
    <row r="104">
      <c r="A104" s="4">
        <v>474.0</v>
      </c>
      <c r="B104" s="5" t="s">
        <v>189</v>
      </c>
      <c r="C104" s="5" t="s">
        <v>91</v>
      </c>
      <c r="D104" s="4">
        <v>15.26</v>
      </c>
      <c r="E104" s="6">
        <v>44740.0</v>
      </c>
      <c r="F104" s="7" t="s">
        <v>16</v>
      </c>
      <c r="G104" s="5" t="s">
        <v>17</v>
      </c>
      <c r="H104" s="8" t="s">
        <v>18</v>
      </c>
      <c r="I104" s="9">
        <f t="shared" si="1"/>
        <v>1220.8</v>
      </c>
      <c r="J104" s="10">
        <f t="shared" si="2"/>
        <v>30.52</v>
      </c>
      <c r="K104" s="10">
        <f t="shared" si="3"/>
        <v>30.52</v>
      </c>
      <c r="L104" s="9">
        <f t="shared" si="4"/>
        <v>61.04</v>
      </c>
      <c r="M104" s="11">
        <f t="shared" si="5"/>
        <v>1281.84</v>
      </c>
    </row>
    <row r="105">
      <c r="A105" s="4">
        <v>475.0</v>
      </c>
      <c r="B105" s="5" t="s">
        <v>190</v>
      </c>
      <c r="C105" s="5" t="s">
        <v>175</v>
      </c>
      <c r="D105" s="4">
        <v>15.9</v>
      </c>
      <c r="E105" s="12">
        <v>44740.0</v>
      </c>
      <c r="F105" s="5" t="s">
        <v>16</v>
      </c>
      <c r="G105" s="5" t="s">
        <v>17</v>
      </c>
      <c r="H105" s="8" t="s">
        <v>18</v>
      </c>
      <c r="I105" s="9">
        <f t="shared" si="1"/>
        <v>1272</v>
      </c>
      <c r="J105" s="10">
        <f t="shared" si="2"/>
        <v>31.8</v>
      </c>
      <c r="K105" s="10">
        <f t="shared" si="3"/>
        <v>31.8</v>
      </c>
      <c r="L105" s="9">
        <f t="shared" si="4"/>
        <v>63.6</v>
      </c>
      <c r="M105" s="11">
        <f t="shared" si="5"/>
        <v>1335.6</v>
      </c>
    </row>
    <row r="106">
      <c r="A106" s="4">
        <v>476.0</v>
      </c>
      <c r="B106" s="5" t="s">
        <v>191</v>
      </c>
      <c r="C106" s="5" t="s">
        <v>177</v>
      </c>
      <c r="D106" s="4">
        <v>15.9</v>
      </c>
      <c r="E106" s="6">
        <v>44740.0</v>
      </c>
      <c r="F106" s="7" t="s">
        <v>16</v>
      </c>
      <c r="G106" s="5" t="s">
        <v>17</v>
      </c>
      <c r="H106" s="8" t="s">
        <v>18</v>
      </c>
      <c r="I106" s="9">
        <f t="shared" si="1"/>
        <v>1272</v>
      </c>
      <c r="J106" s="10">
        <f t="shared" si="2"/>
        <v>31.8</v>
      </c>
      <c r="K106" s="10">
        <f t="shared" si="3"/>
        <v>31.8</v>
      </c>
      <c r="L106" s="9">
        <f t="shared" si="4"/>
        <v>63.6</v>
      </c>
      <c r="M106" s="11">
        <f t="shared" si="5"/>
        <v>1335.6</v>
      </c>
    </row>
    <row r="107">
      <c r="A107" s="4">
        <v>477.0</v>
      </c>
      <c r="B107" s="5" t="s">
        <v>192</v>
      </c>
      <c r="C107" s="5" t="s">
        <v>179</v>
      </c>
      <c r="D107" s="4">
        <v>15.0</v>
      </c>
      <c r="E107" s="12">
        <v>44740.0</v>
      </c>
      <c r="F107" s="5" t="s">
        <v>16</v>
      </c>
      <c r="G107" s="5" t="s">
        <v>17</v>
      </c>
      <c r="H107" s="8" t="s">
        <v>18</v>
      </c>
      <c r="I107" s="9">
        <f t="shared" si="1"/>
        <v>1200</v>
      </c>
      <c r="J107" s="10">
        <f t="shared" si="2"/>
        <v>30</v>
      </c>
      <c r="K107" s="10">
        <f t="shared" si="3"/>
        <v>30</v>
      </c>
      <c r="L107" s="9">
        <f t="shared" si="4"/>
        <v>60</v>
      </c>
      <c r="M107" s="11">
        <f t="shared" si="5"/>
        <v>1260</v>
      </c>
    </row>
    <row r="108">
      <c r="A108" s="4">
        <v>478.0</v>
      </c>
      <c r="B108" s="5" t="s">
        <v>193</v>
      </c>
      <c r="C108" s="5" t="s">
        <v>181</v>
      </c>
      <c r="D108" s="4">
        <v>15.07</v>
      </c>
      <c r="E108" s="6">
        <v>44740.0</v>
      </c>
      <c r="F108" s="7" t="s">
        <v>16</v>
      </c>
      <c r="G108" s="5" t="s">
        <v>17</v>
      </c>
      <c r="H108" s="8" t="s">
        <v>18</v>
      </c>
      <c r="I108" s="9">
        <f t="shared" si="1"/>
        <v>1205.6</v>
      </c>
      <c r="J108" s="10">
        <f t="shared" si="2"/>
        <v>30.14</v>
      </c>
      <c r="K108" s="10">
        <f t="shared" si="3"/>
        <v>30.14</v>
      </c>
      <c r="L108" s="9">
        <f t="shared" si="4"/>
        <v>60.28</v>
      </c>
      <c r="M108" s="11">
        <f t="shared" si="5"/>
        <v>1265.88</v>
      </c>
    </row>
    <row r="109">
      <c r="A109" s="4">
        <v>479.0</v>
      </c>
      <c r="B109" s="5" t="s">
        <v>194</v>
      </c>
      <c r="C109" s="5" t="s">
        <v>115</v>
      </c>
      <c r="D109" s="4">
        <v>2.16</v>
      </c>
      <c r="E109" s="12">
        <v>44740.0</v>
      </c>
      <c r="F109" s="5" t="s">
        <v>195</v>
      </c>
      <c r="G109" s="5" t="s">
        <v>196</v>
      </c>
      <c r="H109" s="8" t="s">
        <v>60</v>
      </c>
      <c r="I109" s="9">
        <f t="shared" si="1"/>
        <v>172.8</v>
      </c>
      <c r="J109" s="10">
        <f t="shared" si="2"/>
        <v>4.32</v>
      </c>
      <c r="K109" s="10">
        <f t="shared" si="3"/>
        <v>4.32</v>
      </c>
      <c r="L109" s="9">
        <f t="shared" si="4"/>
        <v>8.64</v>
      </c>
      <c r="M109" s="11">
        <f t="shared" si="5"/>
        <v>181.44</v>
      </c>
    </row>
    <row r="110">
      <c r="A110" s="4">
        <v>480.0</v>
      </c>
      <c r="B110" s="5" t="s">
        <v>197</v>
      </c>
      <c r="C110" s="5" t="s">
        <v>140</v>
      </c>
      <c r="D110" s="4">
        <v>2.01</v>
      </c>
      <c r="E110" s="6">
        <v>44741.0</v>
      </c>
      <c r="F110" s="7" t="s">
        <v>198</v>
      </c>
      <c r="G110" s="5" t="s">
        <v>199</v>
      </c>
      <c r="H110" s="8" t="s">
        <v>60</v>
      </c>
      <c r="I110" s="9">
        <f t="shared" si="1"/>
        <v>160.8</v>
      </c>
      <c r="J110" s="10">
        <f t="shared" si="2"/>
        <v>4.02</v>
      </c>
      <c r="K110" s="10">
        <f t="shared" si="3"/>
        <v>4.02</v>
      </c>
      <c r="L110" s="9">
        <f t="shared" si="4"/>
        <v>8.04</v>
      </c>
      <c r="M110" s="11">
        <f t="shared" si="5"/>
        <v>168.84</v>
      </c>
    </row>
    <row r="111">
      <c r="A111" s="4">
        <v>481.0</v>
      </c>
      <c r="B111" s="5" t="s">
        <v>200</v>
      </c>
      <c r="C111" s="5" t="s">
        <v>201</v>
      </c>
      <c r="D111" s="4">
        <v>1.05</v>
      </c>
      <c r="E111" s="12">
        <v>44741.0</v>
      </c>
      <c r="F111" s="5" t="s">
        <v>202</v>
      </c>
      <c r="G111" s="5" t="s">
        <v>203</v>
      </c>
      <c r="H111" s="8" t="s">
        <v>60</v>
      </c>
      <c r="I111" s="9">
        <f t="shared" si="1"/>
        <v>84</v>
      </c>
      <c r="J111" s="10">
        <f t="shared" si="2"/>
        <v>2.1</v>
      </c>
      <c r="K111" s="10">
        <f t="shared" si="3"/>
        <v>2.1</v>
      </c>
      <c r="L111" s="9">
        <f t="shared" si="4"/>
        <v>4.2</v>
      </c>
      <c r="M111" s="11">
        <f t="shared" si="5"/>
        <v>88.2</v>
      </c>
    </row>
    <row r="112">
      <c r="A112" s="4">
        <v>482.0</v>
      </c>
      <c r="B112" s="5" t="s">
        <v>204</v>
      </c>
      <c r="C112" s="5" t="s">
        <v>115</v>
      </c>
      <c r="D112" s="4">
        <v>1.48</v>
      </c>
      <c r="E112" s="6">
        <v>44741.0</v>
      </c>
      <c r="F112" s="7" t="s">
        <v>205</v>
      </c>
      <c r="G112" s="5" t="s">
        <v>105</v>
      </c>
      <c r="H112" s="8" t="s">
        <v>60</v>
      </c>
      <c r="I112" s="9">
        <f t="shared" si="1"/>
        <v>118.4</v>
      </c>
      <c r="J112" s="10">
        <f t="shared" si="2"/>
        <v>2.96</v>
      </c>
      <c r="K112" s="10">
        <f t="shared" si="3"/>
        <v>2.96</v>
      </c>
      <c r="L112" s="9">
        <f t="shared" si="4"/>
        <v>5.92</v>
      </c>
      <c r="M112" s="11">
        <f t="shared" si="5"/>
        <v>124.32</v>
      </c>
    </row>
    <row r="113">
      <c r="A113" s="4">
        <v>483.0</v>
      </c>
      <c r="B113" s="5" t="s">
        <v>206</v>
      </c>
      <c r="C113" s="5" t="s">
        <v>126</v>
      </c>
      <c r="D113" s="4">
        <v>2.01</v>
      </c>
      <c r="E113" s="12">
        <v>44741.0</v>
      </c>
      <c r="F113" s="5" t="s">
        <v>207</v>
      </c>
      <c r="G113" s="5" t="s">
        <v>121</v>
      </c>
      <c r="H113" s="8" t="s">
        <v>60</v>
      </c>
      <c r="I113" s="9">
        <f t="shared" si="1"/>
        <v>160.8</v>
      </c>
      <c r="J113" s="10">
        <f t="shared" si="2"/>
        <v>4.02</v>
      </c>
      <c r="K113" s="10">
        <f t="shared" si="3"/>
        <v>4.02</v>
      </c>
      <c r="L113" s="9">
        <f t="shared" si="4"/>
        <v>8.04</v>
      </c>
      <c r="M113" s="11">
        <f t="shared" si="5"/>
        <v>168.84</v>
      </c>
    </row>
    <row r="114">
      <c r="A114" s="4">
        <v>484.0</v>
      </c>
      <c r="B114" s="5" t="s">
        <v>208</v>
      </c>
      <c r="C114" s="5" t="s">
        <v>115</v>
      </c>
      <c r="D114" s="4">
        <v>1.55</v>
      </c>
      <c r="E114" s="6">
        <v>44752.0</v>
      </c>
      <c r="F114" s="7" t="s">
        <v>123</v>
      </c>
      <c r="G114" s="5" t="s">
        <v>155</v>
      </c>
      <c r="H114" s="8" t="s">
        <v>60</v>
      </c>
      <c r="I114" s="9">
        <f t="shared" si="1"/>
        <v>124</v>
      </c>
      <c r="J114" s="10">
        <f t="shared" si="2"/>
        <v>3.1</v>
      </c>
      <c r="K114" s="10">
        <f t="shared" si="3"/>
        <v>3.1</v>
      </c>
      <c r="L114" s="9">
        <f t="shared" si="4"/>
        <v>6.2</v>
      </c>
      <c r="M114" s="11">
        <f t="shared" si="5"/>
        <v>130.2</v>
      </c>
    </row>
    <row r="115">
      <c r="A115" s="4">
        <v>485.0</v>
      </c>
      <c r="B115" s="5" t="s">
        <v>209</v>
      </c>
      <c r="C115" s="5" t="s">
        <v>134</v>
      </c>
      <c r="D115" s="4">
        <v>1.4</v>
      </c>
      <c r="E115" s="12">
        <v>44752.0</v>
      </c>
      <c r="F115" s="5" t="s">
        <v>210</v>
      </c>
      <c r="G115" s="5" t="s">
        <v>121</v>
      </c>
      <c r="H115" s="8" t="s">
        <v>60</v>
      </c>
      <c r="I115" s="9">
        <f t="shared" si="1"/>
        <v>112</v>
      </c>
      <c r="J115" s="10">
        <f t="shared" si="2"/>
        <v>2.8</v>
      </c>
      <c r="K115" s="10">
        <f t="shared" si="3"/>
        <v>2.8</v>
      </c>
      <c r="L115" s="9">
        <f t="shared" si="4"/>
        <v>5.6</v>
      </c>
      <c r="M115" s="11">
        <f t="shared" si="5"/>
        <v>117.6</v>
      </c>
    </row>
    <row r="116">
      <c r="A116" s="4">
        <v>486.0</v>
      </c>
      <c r="B116" s="5" t="s">
        <v>211</v>
      </c>
      <c r="C116" s="5" t="s">
        <v>126</v>
      </c>
      <c r="D116" s="4">
        <v>1.49</v>
      </c>
      <c r="E116" s="6">
        <v>44752.0</v>
      </c>
      <c r="F116" s="7" t="s">
        <v>148</v>
      </c>
      <c r="G116" s="5" t="s">
        <v>212</v>
      </c>
      <c r="H116" s="8" t="s">
        <v>60</v>
      </c>
      <c r="I116" s="9">
        <f t="shared" si="1"/>
        <v>119.2</v>
      </c>
      <c r="J116" s="10">
        <f t="shared" si="2"/>
        <v>2.98</v>
      </c>
      <c r="K116" s="10">
        <f t="shared" si="3"/>
        <v>2.98</v>
      </c>
      <c r="L116" s="9">
        <f t="shared" si="4"/>
        <v>5.96</v>
      </c>
      <c r="M116" s="11">
        <f t="shared" si="5"/>
        <v>125.16</v>
      </c>
    </row>
    <row r="117">
      <c r="A117" s="4">
        <v>487.0</v>
      </c>
      <c r="B117" s="5" t="s">
        <v>213</v>
      </c>
      <c r="C117" s="5" t="s">
        <v>140</v>
      </c>
      <c r="D117" s="4">
        <v>1.17</v>
      </c>
      <c r="E117" s="12">
        <v>44752.0</v>
      </c>
      <c r="F117" s="5" t="s">
        <v>214</v>
      </c>
      <c r="G117" s="5" t="s">
        <v>215</v>
      </c>
      <c r="H117" s="8" t="s">
        <v>60</v>
      </c>
      <c r="I117" s="9">
        <f t="shared" si="1"/>
        <v>93.6</v>
      </c>
      <c r="J117" s="10">
        <f t="shared" si="2"/>
        <v>2.34</v>
      </c>
      <c r="K117" s="10">
        <f t="shared" si="3"/>
        <v>2.34</v>
      </c>
      <c r="L117" s="9">
        <f t="shared" si="4"/>
        <v>4.68</v>
      </c>
      <c r="M117" s="11">
        <f t="shared" si="5"/>
        <v>98.28</v>
      </c>
    </row>
    <row r="118">
      <c r="A118" s="4">
        <v>488.0</v>
      </c>
      <c r="B118" s="5" t="s">
        <v>216</v>
      </c>
      <c r="C118" s="5" t="s">
        <v>115</v>
      </c>
      <c r="D118" s="4">
        <v>2.28</v>
      </c>
      <c r="E118" s="6">
        <v>44752.0</v>
      </c>
      <c r="F118" s="7" t="s">
        <v>217</v>
      </c>
      <c r="G118" s="5" t="s">
        <v>218</v>
      </c>
      <c r="H118" s="8" t="s">
        <v>60</v>
      </c>
      <c r="I118" s="9">
        <f t="shared" si="1"/>
        <v>182.4</v>
      </c>
      <c r="J118" s="10">
        <f t="shared" si="2"/>
        <v>4.56</v>
      </c>
      <c r="K118" s="10">
        <f t="shared" si="3"/>
        <v>4.56</v>
      </c>
      <c r="L118" s="9">
        <f t="shared" si="4"/>
        <v>9.12</v>
      </c>
      <c r="M118" s="11">
        <f t="shared" si="5"/>
        <v>191.52</v>
      </c>
    </row>
    <row r="119">
      <c r="A119" s="4">
        <v>489.0</v>
      </c>
      <c r="B119" s="5" t="s">
        <v>219</v>
      </c>
      <c r="C119" s="5" t="s">
        <v>115</v>
      </c>
      <c r="D119" s="4">
        <v>1.89</v>
      </c>
      <c r="E119" s="12">
        <v>44752.0</v>
      </c>
      <c r="F119" s="5" t="s">
        <v>135</v>
      </c>
      <c r="G119" s="5" t="s">
        <v>121</v>
      </c>
      <c r="H119" s="8" t="s">
        <v>60</v>
      </c>
      <c r="I119" s="9">
        <f t="shared" si="1"/>
        <v>151.2</v>
      </c>
      <c r="J119" s="10">
        <f t="shared" si="2"/>
        <v>3.78</v>
      </c>
      <c r="K119" s="10">
        <f t="shared" si="3"/>
        <v>3.78</v>
      </c>
      <c r="L119" s="9">
        <f t="shared" si="4"/>
        <v>7.56</v>
      </c>
      <c r="M119" s="11">
        <f t="shared" si="5"/>
        <v>158.76</v>
      </c>
    </row>
    <row r="120">
      <c r="A120" s="4">
        <v>490.0</v>
      </c>
      <c r="B120" s="5" t="s">
        <v>220</v>
      </c>
      <c r="C120" s="5" t="s">
        <v>115</v>
      </c>
      <c r="D120" s="4">
        <v>1.26</v>
      </c>
      <c r="E120" s="6">
        <v>44753.0</v>
      </c>
      <c r="F120" s="7" t="s">
        <v>221</v>
      </c>
      <c r="G120" s="5" t="s">
        <v>222</v>
      </c>
      <c r="H120" s="8" t="s">
        <v>60</v>
      </c>
      <c r="I120" s="9">
        <f t="shared" si="1"/>
        <v>100.8</v>
      </c>
      <c r="J120" s="10">
        <f t="shared" si="2"/>
        <v>2.52</v>
      </c>
      <c r="K120" s="10">
        <f t="shared" si="3"/>
        <v>2.52</v>
      </c>
      <c r="L120" s="9">
        <f t="shared" si="4"/>
        <v>5.04</v>
      </c>
      <c r="M120" s="11">
        <f t="shared" si="5"/>
        <v>105.84</v>
      </c>
    </row>
    <row r="121">
      <c r="A121" s="4">
        <v>491.0</v>
      </c>
      <c r="B121" s="5" t="s">
        <v>223</v>
      </c>
      <c r="C121" s="5" t="s">
        <v>134</v>
      </c>
      <c r="D121" s="4">
        <v>1.31</v>
      </c>
      <c r="E121" s="12">
        <v>44753.0</v>
      </c>
      <c r="F121" s="5" t="s">
        <v>221</v>
      </c>
      <c r="G121" s="5" t="s">
        <v>222</v>
      </c>
      <c r="H121" s="8" t="s">
        <v>60</v>
      </c>
      <c r="I121" s="9">
        <f t="shared" si="1"/>
        <v>104.8</v>
      </c>
      <c r="J121" s="10">
        <f t="shared" si="2"/>
        <v>2.62</v>
      </c>
      <c r="K121" s="10">
        <f t="shared" si="3"/>
        <v>2.62</v>
      </c>
      <c r="L121" s="9">
        <f t="shared" si="4"/>
        <v>5.24</v>
      </c>
      <c r="M121" s="11">
        <f t="shared" si="5"/>
        <v>110.04</v>
      </c>
    </row>
    <row r="122">
      <c r="A122" s="4">
        <v>492.0</v>
      </c>
      <c r="B122" s="5" t="s">
        <v>224</v>
      </c>
      <c r="C122" s="5" t="s">
        <v>115</v>
      </c>
      <c r="D122" s="4">
        <v>2.06</v>
      </c>
      <c r="E122" s="6">
        <v>44753.0</v>
      </c>
      <c r="F122" s="7" t="s">
        <v>225</v>
      </c>
      <c r="G122" s="5" t="s">
        <v>226</v>
      </c>
      <c r="H122" s="8" t="s">
        <v>60</v>
      </c>
      <c r="I122" s="9">
        <f t="shared" si="1"/>
        <v>164.8</v>
      </c>
      <c r="J122" s="10">
        <f t="shared" si="2"/>
        <v>4.12</v>
      </c>
      <c r="K122" s="10">
        <f t="shared" si="3"/>
        <v>4.12</v>
      </c>
      <c r="L122" s="9">
        <f t="shared" si="4"/>
        <v>8.24</v>
      </c>
      <c r="M122" s="11">
        <f t="shared" si="5"/>
        <v>173.04</v>
      </c>
    </row>
    <row r="123">
      <c r="A123" s="4">
        <v>493.0</v>
      </c>
      <c r="B123" s="5" t="s">
        <v>227</v>
      </c>
      <c r="C123" s="5" t="s">
        <v>228</v>
      </c>
      <c r="D123" s="4">
        <v>1.34</v>
      </c>
      <c r="E123" s="12">
        <v>44754.0</v>
      </c>
      <c r="F123" s="5" t="s">
        <v>229</v>
      </c>
      <c r="G123" s="5" t="s">
        <v>230</v>
      </c>
      <c r="H123" s="8" t="s">
        <v>60</v>
      </c>
      <c r="I123" s="9">
        <f t="shared" si="1"/>
        <v>107.2</v>
      </c>
      <c r="J123" s="10">
        <f t="shared" si="2"/>
        <v>2.68</v>
      </c>
      <c r="K123" s="10">
        <f t="shared" si="3"/>
        <v>2.68</v>
      </c>
      <c r="L123" s="9">
        <f t="shared" si="4"/>
        <v>5.36</v>
      </c>
      <c r="M123" s="11">
        <f t="shared" si="5"/>
        <v>112.56</v>
      </c>
    </row>
    <row r="124">
      <c r="A124" s="4">
        <v>494.0</v>
      </c>
      <c r="B124" s="5" t="s">
        <v>231</v>
      </c>
      <c r="C124" s="5" t="s">
        <v>134</v>
      </c>
      <c r="D124" s="4">
        <v>2.07</v>
      </c>
      <c r="E124" s="6">
        <v>44754.0</v>
      </c>
      <c r="F124" s="7" t="s">
        <v>232</v>
      </c>
      <c r="G124" s="5" t="s">
        <v>121</v>
      </c>
      <c r="H124" s="8" t="s">
        <v>60</v>
      </c>
      <c r="I124" s="9">
        <f t="shared" si="1"/>
        <v>165.6</v>
      </c>
      <c r="J124" s="10">
        <f t="shared" si="2"/>
        <v>4.14</v>
      </c>
      <c r="K124" s="10">
        <f t="shared" si="3"/>
        <v>4.14</v>
      </c>
      <c r="L124" s="9">
        <f t="shared" si="4"/>
        <v>8.28</v>
      </c>
      <c r="M124" s="11">
        <f t="shared" si="5"/>
        <v>173.88</v>
      </c>
    </row>
    <row r="125">
      <c r="A125" s="4">
        <v>495.0</v>
      </c>
      <c r="B125" s="5" t="s">
        <v>233</v>
      </c>
      <c r="C125" s="5" t="s">
        <v>115</v>
      </c>
      <c r="D125" s="4">
        <v>2.35</v>
      </c>
      <c r="E125" s="12">
        <v>44754.0</v>
      </c>
      <c r="F125" s="5" t="s">
        <v>234</v>
      </c>
      <c r="G125" s="5" t="s">
        <v>235</v>
      </c>
      <c r="H125" s="8" t="s">
        <v>60</v>
      </c>
      <c r="I125" s="9">
        <f t="shared" si="1"/>
        <v>188</v>
      </c>
      <c r="J125" s="10">
        <f t="shared" si="2"/>
        <v>4.7</v>
      </c>
      <c r="K125" s="10">
        <f t="shared" si="3"/>
        <v>4.7</v>
      </c>
      <c r="L125" s="9">
        <f t="shared" si="4"/>
        <v>9.4</v>
      </c>
      <c r="M125" s="11">
        <f t="shared" si="5"/>
        <v>197.4</v>
      </c>
    </row>
    <row r="126">
      <c r="A126" s="4">
        <v>496.0</v>
      </c>
      <c r="B126" s="5" t="s">
        <v>236</v>
      </c>
      <c r="C126" s="5" t="s">
        <v>111</v>
      </c>
      <c r="D126" s="4">
        <v>1.29</v>
      </c>
      <c r="E126" s="6">
        <v>44754.0</v>
      </c>
      <c r="F126" s="7" t="s">
        <v>237</v>
      </c>
      <c r="G126" s="5" t="s">
        <v>238</v>
      </c>
      <c r="H126" s="8" t="s">
        <v>60</v>
      </c>
      <c r="I126" s="9">
        <f t="shared" si="1"/>
        <v>103.2</v>
      </c>
      <c r="J126" s="10">
        <f t="shared" si="2"/>
        <v>2.58</v>
      </c>
      <c r="K126" s="10">
        <f t="shared" si="3"/>
        <v>2.58</v>
      </c>
      <c r="L126" s="9">
        <f t="shared" si="4"/>
        <v>5.16</v>
      </c>
      <c r="M126" s="11">
        <f t="shared" si="5"/>
        <v>108.36</v>
      </c>
    </row>
    <row r="127">
      <c r="A127" s="4">
        <v>497.0</v>
      </c>
      <c r="B127" s="5" t="s">
        <v>239</v>
      </c>
      <c r="C127" s="5" t="s">
        <v>184</v>
      </c>
      <c r="D127" s="4">
        <v>2.08</v>
      </c>
      <c r="E127" s="12">
        <v>44755.0</v>
      </c>
      <c r="F127" s="5" t="s">
        <v>185</v>
      </c>
      <c r="G127" s="5" t="s">
        <v>186</v>
      </c>
      <c r="H127" s="8" t="s">
        <v>60</v>
      </c>
      <c r="I127" s="9">
        <f t="shared" si="1"/>
        <v>166.4</v>
      </c>
      <c r="J127" s="10">
        <f t="shared" si="2"/>
        <v>4.16</v>
      </c>
      <c r="K127" s="10">
        <f t="shared" si="3"/>
        <v>4.16</v>
      </c>
      <c r="L127" s="9">
        <f t="shared" si="4"/>
        <v>8.32</v>
      </c>
      <c r="M127" s="11">
        <f t="shared" si="5"/>
        <v>174.72</v>
      </c>
    </row>
    <row r="128">
      <c r="A128" s="4">
        <v>498.0</v>
      </c>
      <c r="B128" s="5" t="s">
        <v>240</v>
      </c>
      <c r="C128" s="5" t="s">
        <v>140</v>
      </c>
      <c r="D128" s="4">
        <v>1.17</v>
      </c>
      <c r="E128" s="6">
        <v>44755.0</v>
      </c>
      <c r="F128" s="7" t="s">
        <v>116</v>
      </c>
      <c r="G128" s="5" t="s">
        <v>105</v>
      </c>
      <c r="H128" s="8" t="s">
        <v>60</v>
      </c>
      <c r="I128" s="9">
        <f t="shared" si="1"/>
        <v>93.6</v>
      </c>
      <c r="J128" s="10">
        <f t="shared" si="2"/>
        <v>2.34</v>
      </c>
      <c r="K128" s="10">
        <f t="shared" si="3"/>
        <v>2.34</v>
      </c>
      <c r="L128" s="9">
        <f t="shared" si="4"/>
        <v>4.68</v>
      </c>
      <c r="M128" s="11">
        <f t="shared" si="5"/>
        <v>98.28</v>
      </c>
    </row>
    <row r="129">
      <c r="A129" s="4">
        <v>499.0</v>
      </c>
      <c r="B129" s="5" t="s">
        <v>241</v>
      </c>
      <c r="C129" s="5" t="s">
        <v>242</v>
      </c>
      <c r="D129" s="4">
        <v>1.39</v>
      </c>
      <c r="E129" s="12">
        <v>44755.0</v>
      </c>
      <c r="F129" s="5" t="s">
        <v>243</v>
      </c>
      <c r="G129" s="5" t="s">
        <v>218</v>
      </c>
      <c r="H129" s="8" t="s">
        <v>60</v>
      </c>
      <c r="I129" s="9">
        <f t="shared" si="1"/>
        <v>111.2</v>
      </c>
      <c r="J129" s="10">
        <f t="shared" si="2"/>
        <v>2.78</v>
      </c>
      <c r="K129" s="10">
        <f t="shared" si="3"/>
        <v>2.78</v>
      </c>
      <c r="L129" s="9">
        <f t="shared" si="4"/>
        <v>5.56</v>
      </c>
      <c r="M129" s="11">
        <f t="shared" si="5"/>
        <v>116.76</v>
      </c>
    </row>
    <row r="130">
      <c r="A130" s="4">
        <v>500.0</v>
      </c>
      <c r="B130" s="5" t="s">
        <v>244</v>
      </c>
      <c r="C130" s="5" t="s">
        <v>245</v>
      </c>
      <c r="D130" s="4">
        <v>2.53</v>
      </c>
      <c r="E130" s="6">
        <v>44755.0</v>
      </c>
      <c r="F130" s="7" t="s">
        <v>135</v>
      </c>
      <c r="G130" s="5" t="s">
        <v>218</v>
      </c>
      <c r="H130" s="8" t="s">
        <v>60</v>
      </c>
      <c r="I130" s="9">
        <f t="shared" si="1"/>
        <v>202.4</v>
      </c>
      <c r="J130" s="10">
        <f t="shared" si="2"/>
        <v>5.06</v>
      </c>
      <c r="K130" s="10">
        <f t="shared" si="3"/>
        <v>5.06</v>
      </c>
      <c r="L130" s="9">
        <f t="shared" si="4"/>
        <v>10.12</v>
      </c>
      <c r="M130" s="11">
        <f t="shared" si="5"/>
        <v>212.52</v>
      </c>
    </row>
    <row r="131">
      <c r="A131" s="4">
        <v>501.0</v>
      </c>
      <c r="B131" s="5" t="s">
        <v>246</v>
      </c>
      <c r="C131" s="5" t="s">
        <v>134</v>
      </c>
      <c r="D131" s="4">
        <v>0.54</v>
      </c>
      <c r="E131" s="12">
        <v>44756.0</v>
      </c>
      <c r="F131" s="5" t="s">
        <v>247</v>
      </c>
      <c r="G131" s="5" t="s">
        <v>248</v>
      </c>
      <c r="H131" s="8" t="s">
        <v>60</v>
      </c>
      <c r="I131" s="9">
        <f t="shared" si="1"/>
        <v>43.2</v>
      </c>
      <c r="J131" s="10">
        <f t="shared" si="2"/>
        <v>1.08</v>
      </c>
      <c r="K131" s="10">
        <f t="shared" si="3"/>
        <v>1.08</v>
      </c>
      <c r="L131" s="9">
        <f t="shared" si="4"/>
        <v>2.16</v>
      </c>
      <c r="M131" s="11">
        <f t="shared" si="5"/>
        <v>45.36</v>
      </c>
    </row>
    <row r="132">
      <c r="A132" s="4">
        <v>502.0</v>
      </c>
      <c r="B132" s="5" t="s">
        <v>249</v>
      </c>
      <c r="C132" s="5" t="s">
        <v>115</v>
      </c>
      <c r="D132" s="4">
        <v>2.07</v>
      </c>
      <c r="E132" s="6">
        <v>44756.0</v>
      </c>
      <c r="F132" s="7" t="s">
        <v>116</v>
      </c>
      <c r="G132" s="5" t="s">
        <v>105</v>
      </c>
      <c r="H132" s="8" t="s">
        <v>60</v>
      </c>
      <c r="I132" s="9">
        <f t="shared" si="1"/>
        <v>165.6</v>
      </c>
      <c r="J132" s="10">
        <f t="shared" si="2"/>
        <v>4.14</v>
      </c>
      <c r="K132" s="10">
        <f t="shared" si="3"/>
        <v>4.14</v>
      </c>
      <c r="L132" s="9">
        <f t="shared" si="4"/>
        <v>8.28</v>
      </c>
      <c r="M132" s="11">
        <f t="shared" si="5"/>
        <v>173.88</v>
      </c>
    </row>
    <row r="133">
      <c r="A133" s="4">
        <v>503.0</v>
      </c>
      <c r="B133" s="5" t="s">
        <v>250</v>
      </c>
      <c r="C133" s="5" t="s">
        <v>115</v>
      </c>
      <c r="D133" s="4">
        <v>1.21</v>
      </c>
      <c r="E133" s="12">
        <v>44756.0</v>
      </c>
      <c r="F133" s="5" t="s">
        <v>135</v>
      </c>
      <c r="G133" s="5" t="s">
        <v>136</v>
      </c>
      <c r="H133" s="8" t="s">
        <v>60</v>
      </c>
      <c r="I133" s="9">
        <f t="shared" si="1"/>
        <v>96.8</v>
      </c>
      <c r="J133" s="10">
        <f t="shared" si="2"/>
        <v>2.42</v>
      </c>
      <c r="K133" s="10">
        <f t="shared" si="3"/>
        <v>2.42</v>
      </c>
      <c r="L133" s="9">
        <f t="shared" si="4"/>
        <v>4.84</v>
      </c>
      <c r="M133" s="11">
        <f t="shared" si="5"/>
        <v>101.64</v>
      </c>
    </row>
    <row r="134">
      <c r="A134" s="4">
        <v>504.0</v>
      </c>
      <c r="B134" s="5" t="s">
        <v>251</v>
      </c>
      <c r="C134" s="5" t="s">
        <v>245</v>
      </c>
      <c r="D134" s="4">
        <v>0.73</v>
      </c>
      <c r="E134" s="6">
        <v>44757.0</v>
      </c>
      <c r="F134" s="7" t="s">
        <v>252</v>
      </c>
      <c r="G134" s="5" t="s">
        <v>253</v>
      </c>
      <c r="H134" s="8" t="s">
        <v>60</v>
      </c>
      <c r="I134" s="9">
        <f t="shared" si="1"/>
        <v>58.4</v>
      </c>
      <c r="J134" s="10">
        <f t="shared" si="2"/>
        <v>1.46</v>
      </c>
      <c r="K134" s="10">
        <f t="shared" si="3"/>
        <v>1.46</v>
      </c>
      <c r="L134" s="9">
        <f t="shared" si="4"/>
        <v>2.92</v>
      </c>
      <c r="M134" s="11">
        <f t="shared" si="5"/>
        <v>61.32</v>
      </c>
    </row>
    <row r="135">
      <c r="A135" s="4">
        <v>505.0</v>
      </c>
      <c r="B135" s="5" t="s">
        <v>254</v>
      </c>
      <c r="C135" s="5" t="s">
        <v>115</v>
      </c>
      <c r="D135" s="4">
        <v>0.73</v>
      </c>
      <c r="E135" s="12">
        <v>44757.0</v>
      </c>
      <c r="F135" s="5" t="s">
        <v>255</v>
      </c>
      <c r="G135" s="5" t="s">
        <v>256</v>
      </c>
      <c r="H135" s="8" t="s">
        <v>60</v>
      </c>
      <c r="I135" s="9">
        <f t="shared" si="1"/>
        <v>58.4</v>
      </c>
      <c r="J135" s="10">
        <f t="shared" si="2"/>
        <v>1.46</v>
      </c>
      <c r="K135" s="10">
        <f t="shared" si="3"/>
        <v>1.46</v>
      </c>
      <c r="L135" s="9">
        <f t="shared" si="4"/>
        <v>2.92</v>
      </c>
      <c r="M135" s="11">
        <f t="shared" si="5"/>
        <v>61.32</v>
      </c>
    </row>
    <row r="136">
      <c r="A136" s="4">
        <v>506.0</v>
      </c>
      <c r="B136" s="5" t="s">
        <v>257</v>
      </c>
      <c r="C136" s="5" t="s">
        <v>169</v>
      </c>
      <c r="D136" s="4">
        <v>2.12</v>
      </c>
      <c r="E136" s="6">
        <v>44758.0</v>
      </c>
      <c r="F136" s="7" t="s">
        <v>170</v>
      </c>
      <c r="G136" s="5" t="s">
        <v>152</v>
      </c>
      <c r="H136" s="8" t="s">
        <v>60</v>
      </c>
      <c r="I136" s="9">
        <f t="shared" si="1"/>
        <v>169.6</v>
      </c>
      <c r="J136" s="10">
        <f t="shared" si="2"/>
        <v>4.24</v>
      </c>
      <c r="K136" s="10">
        <f t="shared" si="3"/>
        <v>4.24</v>
      </c>
      <c r="L136" s="9">
        <f t="shared" si="4"/>
        <v>8.48</v>
      </c>
      <c r="M136" s="11">
        <f t="shared" si="5"/>
        <v>178.08</v>
      </c>
    </row>
    <row r="137">
      <c r="A137" s="4">
        <v>507.0</v>
      </c>
      <c r="B137" s="5" t="s">
        <v>258</v>
      </c>
      <c r="C137" s="5" t="s">
        <v>115</v>
      </c>
      <c r="D137" s="4">
        <v>1.48</v>
      </c>
      <c r="E137" s="12">
        <v>44759.0</v>
      </c>
      <c r="F137" s="5" t="s">
        <v>259</v>
      </c>
      <c r="G137" s="5" t="s">
        <v>260</v>
      </c>
      <c r="H137" s="8" t="s">
        <v>60</v>
      </c>
      <c r="I137" s="9">
        <f t="shared" si="1"/>
        <v>118.4</v>
      </c>
      <c r="J137" s="10">
        <f t="shared" si="2"/>
        <v>2.96</v>
      </c>
      <c r="K137" s="10">
        <f t="shared" si="3"/>
        <v>2.96</v>
      </c>
      <c r="L137" s="9">
        <f t="shared" si="4"/>
        <v>5.92</v>
      </c>
      <c r="M137" s="11">
        <f t="shared" si="5"/>
        <v>124.32</v>
      </c>
    </row>
    <row r="138">
      <c r="A138" s="4">
        <v>508.0</v>
      </c>
      <c r="B138" s="5" t="s">
        <v>261</v>
      </c>
      <c r="C138" s="5" t="s">
        <v>262</v>
      </c>
      <c r="D138" s="4">
        <v>1.02</v>
      </c>
      <c r="E138" s="6">
        <v>44759.0</v>
      </c>
      <c r="F138" s="7" t="s">
        <v>263</v>
      </c>
      <c r="G138" s="5" t="s">
        <v>264</v>
      </c>
      <c r="H138" s="8" t="s">
        <v>60</v>
      </c>
      <c r="I138" s="9">
        <f t="shared" si="1"/>
        <v>81.6</v>
      </c>
      <c r="J138" s="10">
        <f t="shared" si="2"/>
        <v>2.04</v>
      </c>
      <c r="K138" s="10">
        <f t="shared" si="3"/>
        <v>2.04</v>
      </c>
      <c r="L138" s="9">
        <f t="shared" si="4"/>
        <v>4.08</v>
      </c>
      <c r="M138" s="11">
        <f t="shared" si="5"/>
        <v>85.68</v>
      </c>
    </row>
    <row r="139">
      <c r="A139" s="4">
        <v>509.0</v>
      </c>
      <c r="B139" s="5" t="s">
        <v>265</v>
      </c>
      <c r="C139" s="5" t="s">
        <v>115</v>
      </c>
      <c r="D139" s="4">
        <v>2.13</v>
      </c>
      <c r="E139" s="12">
        <v>44759.0</v>
      </c>
      <c r="F139" s="5" t="s">
        <v>266</v>
      </c>
      <c r="G139" s="5" t="s">
        <v>267</v>
      </c>
      <c r="H139" s="8" t="s">
        <v>60</v>
      </c>
      <c r="I139" s="9">
        <f t="shared" si="1"/>
        <v>170.4</v>
      </c>
      <c r="J139" s="10">
        <f t="shared" si="2"/>
        <v>4.26</v>
      </c>
      <c r="K139" s="10">
        <f t="shared" si="3"/>
        <v>4.26</v>
      </c>
      <c r="L139" s="9">
        <f t="shared" si="4"/>
        <v>8.52</v>
      </c>
      <c r="M139" s="11">
        <f t="shared" si="5"/>
        <v>178.92</v>
      </c>
    </row>
    <row r="140">
      <c r="A140" s="4">
        <v>510.0</v>
      </c>
      <c r="B140" s="5" t="s">
        <v>268</v>
      </c>
      <c r="C140" s="5" t="s">
        <v>115</v>
      </c>
      <c r="D140" s="4">
        <v>1.26</v>
      </c>
      <c r="E140" s="6">
        <v>44760.0</v>
      </c>
      <c r="F140" s="7" t="s">
        <v>135</v>
      </c>
      <c r="G140" s="5" t="s">
        <v>121</v>
      </c>
      <c r="H140" s="8" t="s">
        <v>60</v>
      </c>
      <c r="I140" s="9">
        <f t="shared" si="1"/>
        <v>100.8</v>
      </c>
      <c r="J140" s="10">
        <f t="shared" si="2"/>
        <v>2.52</v>
      </c>
      <c r="K140" s="10">
        <f t="shared" si="3"/>
        <v>2.52</v>
      </c>
      <c r="L140" s="9">
        <f t="shared" si="4"/>
        <v>5.04</v>
      </c>
      <c r="M140" s="11">
        <f t="shared" si="5"/>
        <v>105.84</v>
      </c>
    </row>
    <row r="141">
      <c r="A141" s="4">
        <v>511.0</v>
      </c>
      <c r="B141" s="5" t="s">
        <v>269</v>
      </c>
      <c r="C141" s="5" t="s">
        <v>115</v>
      </c>
      <c r="D141" s="4">
        <v>1.22</v>
      </c>
      <c r="E141" s="12">
        <v>44761.0</v>
      </c>
      <c r="F141" s="5" t="s">
        <v>259</v>
      </c>
      <c r="G141" s="5" t="s">
        <v>260</v>
      </c>
      <c r="H141" s="8" t="s">
        <v>60</v>
      </c>
      <c r="I141" s="9">
        <f t="shared" si="1"/>
        <v>97.6</v>
      </c>
      <c r="J141" s="10">
        <f t="shared" si="2"/>
        <v>2.44</v>
      </c>
      <c r="K141" s="10">
        <f t="shared" si="3"/>
        <v>2.44</v>
      </c>
      <c r="L141" s="9">
        <f t="shared" si="4"/>
        <v>4.88</v>
      </c>
      <c r="M141" s="11">
        <f t="shared" si="5"/>
        <v>102.48</v>
      </c>
    </row>
    <row r="142">
      <c r="A142" s="4">
        <v>512.0</v>
      </c>
      <c r="B142" s="5" t="s">
        <v>270</v>
      </c>
      <c r="C142" s="5" t="s">
        <v>134</v>
      </c>
      <c r="D142" s="4">
        <v>1.49</v>
      </c>
      <c r="E142" s="6">
        <v>44761.0</v>
      </c>
      <c r="F142" s="7" t="s">
        <v>131</v>
      </c>
      <c r="G142" s="5" t="s">
        <v>132</v>
      </c>
      <c r="H142" s="8" t="s">
        <v>60</v>
      </c>
      <c r="I142" s="9">
        <f t="shared" si="1"/>
        <v>119.2</v>
      </c>
      <c r="J142" s="10">
        <f t="shared" si="2"/>
        <v>2.98</v>
      </c>
      <c r="K142" s="10">
        <f t="shared" si="3"/>
        <v>2.98</v>
      </c>
      <c r="L142" s="9">
        <f t="shared" si="4"/>
        <v>5.96</v>
      </c>
      <c r="M142" s="11">
        <f t="shared" si="5"/>
        <v>125.16</v>
      </c>
    </row>
    <row r="143">
      <c r="A143" s="4">
        <v>513.0</v>
      </c>
      <c r="B143" s="5" t="s">
        <v>271</v>
      </c>
      <c r="C143" s="5" t="s">
        <v>115</v>
      </c>
      <c r="D143" s="4">
        <v>1.94</v>
      </c>
      <c r="E143" s="12">
        <v>44761.0</v>
      </c>
      <c r="F143" s="5" t="s">
        <v>272</v>
      </c>
      <c r="G143" s="5" t="s">
        <v>218</v>
      </c>
      <c r="H143" s="8" t="s">
        <v>60</v>
      </c>
      <c r="I143" s="9">
        <f t="shared" si="1"/>
        <v>155.2</v>
      </c>
      <c r="J143" s="10">
        <f t="shared" si="2"/>
        <v>3.88</v>
      </c>
      <c r="K143" s="10">
        <f t="shared" si="3"/>
        <v>3.88</v>
      </c>
      <c r="L143" s="9">
        <f t="shared" si="4"/>
        <v>7.76</v>
      </c>
      <c r="M143" s="11">
        <f t="shared" si="5"/>
        <v>162.96</v>
      </c>
    </row>
    <row r="144">
      <c r="A144" s="4">
        <v>514.0</v>
      </c>
      <c r="B144" s="5" t="s">
        <v>273</v>
      </c>
      <c r="C144" s="5" t="s">
        <v>134</v>
      </c>
      <c r="D144" s="4">
        <v>1.99</v>
      </c>
      <c r="E144" s="6">
        <v>44761.0</v>
      </c>
      <c r="F144" s="7" t="s">
        <v>221</v>
      </c>
      <c r="G144" s="5" t="s">
        <v>274</v>
      </c>
      <c r="H144" s="8" t="s">
        <v>60</v>
      </c>
      <c r="I144" s="9">
        <f t="shared" si="1"/>
        <v>159.2</v>
      </c>
      <c r="J144" s="10">
        <f t="shared" si="2"/>
        <v>3.98</v>
      </c>
      <c r="K144" s="10">
        <f t="shared" si="3"/>
        <v>3.98</v>
      </c>
      <c r="L144" s="9">
        <f t="shared" si="4"/>
        <v>7.96</v>
      </c>
      <c r="M144" s="11">
        <f t="shared" si="5"/>
        <v>167.16</v>
      </c>
    </row>
    <row r="145">
      <c r="A145" s="4">
        <v>515.0</v>
      </c>
      <c r="B145" s="5" t="s">
        <v>275</v>
      </c>
      <c r="C145" s="5" t="s">
        <v>115</v>
      </c>
      <c r="D145" s="4">
        <v>1.94</v>
      </c>
      <c r="E145" s="12">
        <v>44761.0</v>
      </c>
      <c r="F145" s="5" t="s">
        <v>259</v>
      </c>
      <c r="G145" s="5" t="s">
        <v>260</v>
      </c>
      <c r="H145" s="8" t="s">
        <v>60</v>
      </c>
      <c r="I145" s="9">
        <f t="shared" si="1"/>
        <v>155.2</v>
      </c>
      <c r="J145" s="10">
        <f t="shared" si="2"/>
        <v>3.88</v>
      </c>
      <c r="K145" s="10">
        <f t="shared" si="3"/>
        <v>3.88</v>
      </c>
      <c r="L145" s="9">
        <f t="shared" si="4"/>
        <v>7.76</v>
      </c>
      <c r="M145" s="11">
        <f t="shared" si="5"/>
        <v>162.96</v>
      </c>
    </row>
    <row r="146">
      <c r="A146" s="4">
        <v>516.0</v>
      </c>
      <c r="B146" s="5" t="s">
        <v>276</v>
      </c>
      <c r="C146" s="5" t="s">
        <v>115</v>
      </c>
      <c r="D146" s="4">
        <v>1.46</v>
      </c>
      <c r="E146" s="6">
        <v>44763.0</v>
      </c>
      <c r="F146" s="7" t="s">
        <v>135</v>
      </c>
      <c r="G146" s="5" t="s">
        <v>121</v>
      </c>
      <c r="H146" s="8" t="s">
        <v>60</v>
      </c>
      <c r="I146" s="9">
        <f t="shared" si="1"/>
        <v>116.8</v>
      </c>
      <c r="J146" s="10">
        <f t="shared" si="2"/>
        <v>2.92</v>
      </c>
      <c r="K146" s="10">
        <f t="shared" si="3"/>
        <v>2.92</v>
      </c>
      <c r="L146" s="9">
        <f t="shared" si="4"/>
        <v>5.84</v>
      </c>
      <c r="M146" s="11">
        <f t="shared" si="5"/>
        <v>122.64</v>
      </c>
    </row>
    <row r="147">
      <c r="A147" s="4">
        <v>517.0</v>
      </c>
      <c r="B147" s="5" t="s">
        <v>277</v>
      </c>
      <c r="C147" s="5" t="s">
        <v>91</v>
      </c>
      <c r="D147" s="4">
        <v>18.77</v>
      </c>
      <c r="E147" s="12">
        <v>44765.0</v>
      </c>
      <c r="F147" s="5" t="s">
        <v>16</v>
      </c>
      <c r="G147" s="5" t="s">
        <v>17</v>
      </c>
      <c r="H147" s="8" t="s">
        <v>18</v>
      </c>
      <c r="I147" s="9">
        <f t="shared" si="1"/>
        <v>1501.6</v>
      </c>
      <c r="J147" s="10">
        <f t="shared" si="2"/>
        <v>37.54</v>
      </c>
      <c r="K147" s="10">
        <f t="shared" si="3"/>
        <v>37.54</v>
      </c>
      <c r="L147" s="9">
        <f t="shared" si="4"/>
        <v>75.08</v>
      </c>
      <c r="M147" s="11">
        <f t="shared" si="5"/>
        <v>1576.68</v>
      </c>
    </row>
    <row r="148">
      <c r="A148" s="4">
        <v>518.0</v>
      </c>
      <c r="B148" s="5" t="s">
        <v>278</v>
      </c>
      <c r="C148" s="5" t="s">
        <v>24</v>
      </c>
      <c r="D148" s="4">
        <v>18.76</v>
      </c>
      <c r="E148" s="6">
        <v>44765.0</v>
      </c>
      <c r="F148" s="7" t="s">
        <v>16</v>
      </c>
      <c r="G148" s="5" t="s">
        <v>17</v>
      </c>
      <c r="H148" s="8" t="s">
        <v>18</v>
      </c>
      <c r="I148" s="9">
        <f t="shared" si="1"/>
        <v>1500.8</v>
      </c>
      <c r="J148" s="10">
        <f t="shared" si="2"/>
        <v>37.52</v>
      </c>
      <c r="K148" s="10">
        <f t="shared" si="3"/>
        <v>37.52</v>
      </c>
      <c r="L148" s="9">
        <f t="shared" si="4"/>
        <v>75.04</v>
      </c>
      <c r="M148" s="11">
        <f t="shared" si="5"/>
        <v>1575.84</v>
      </c>
    </row>
    <row r="149">
      <c r="A149" s="4">
        <v>519.0</v>
      </c>
      <c r="B149" s="5" t="s">
        <v>279</v>
      </c>
      <c r="C149" s="5" t="s">
        <v>20</v>
      </c>
      <c r="D149" s="4">
        <v>20.18</v>
      </c>
      <c r="E149" s="12">
        <v>44765.0</v>
      </c>
      <c r="F149" s="5" t="s">
        <v>16</v>
      </c>
      <c r="G149" s="5" t="s">
        <v>17</v>
      </c>
      <c r="H149" s="8" t="s">
        <v>18</v>
      </c>
      <c r="I149" s="9">
        <f t="shared" si="1"/>
        <v>1614.4</v>
      </c>
      <c r="J149" s="10">
        <f t="shared" si="2"/>
        <v>40.36</v>
      </c>
      <c r="K149" s="10">
        <f t="shared" si="3"/>
        <v>40.36</v>
      </c>
      <c r="L149" s="9">
        <f t="shared" si="4"/>
        <v>80.72</v>
      </c>
      <c r="M149" s="11">
        <f t="shared" si="5"/>
        <v>1695.12</v>
      </c>
    </row>
    <row r="150">
      <c r="A150" s="4">
        <v>520.0</v>
      </c>
      <c r="B150" s="5" t="s">
        <v>280</v>
      </c>
      <c r="C150" s="5" t="s">
        <v>31</v>
      </c>
      <c r="D150" s="4">
        <v>20.19</v>
      </c>
      <c r="E150" s="6">
        <v>44765.0</v>
      </c>
      <c r="F150" s="7" t="s">
        <v>16</v>
      </c>
      <c r="G150" s="5" t="s">
        <v>17</v>
      </c>
      <c r="H150" s="8" t="s">
        <v>18</v>
      </c>
      <c r="I150" s="9">
        <f t="shared" si="1"/>
        <v>1615.2</v>
      </c>
      <c r="J150" s="10">
        <f t="shared" si="2"/>
        <v>40.38</v>
      </c>
      <c r="K150" s="10">
        <f t="shared" si="3"/>
        <v>40.38</v>
      </c>
      <c r="L150" s="9">
        <f t="shared" si="4"/>
        <v>80.76</v>
      </c>
      <c r="M150" s="11">
        <f t="shared" si="5"/>
        <v>1695.96</v>
      </c>
    </row>
    <row r="151">
      <c r="A151" s="4">
        <v>521.0</v>
      </c>
      <c r="B151" s="5" t="s">
        <v>281</v>
      </c>
      <c r="C151" s="5" t="s">
        <v>38</v>
      </c>
      <c r="D151" s="4">
        <v>19.17</v>
      </c>
      <c r="E151" s="12">
        <v>44765.0</v>
      </c>
      <c r="F151" s="5" t="s">
        <v>16</v>
      </c>
      <c r="G151" s="5" t="s">
        <v>17</v>
      </c>
      <c r="H151" s="8" t="s">
        <v>18</v>
      </c>
      <c r="I151" s="9">
        <f t="shared" si="1"/>
        <v>1533.6</v>
      </c>
      <c r="J151" s="10">
        <f t="shared" si="2"/>
        <v>38.34</v>
      </c>
      <c r="K151" s="10">
        <f t="shared" si="3"/>
        <v>38.34</v>
      </c>
      <c r="L151" s="9">
        <f t="shared" si="4"/>
        <v>76.68</v>
      </c>
      <c r="M151" s="11">
        <f t="shared" si="5"/>
        <v>1610.28</v>
      </c>
    </row>
    <row r="152">
      <c r="A152" s="4">
        <v>522.0</v>
      </c>
      <c r="B152" s="5" t="s">
        <v>282</v>
      </c>
      <c r="C152" s="5" t="s">
        <v>67</v>
      </c>
      <c r="D152" s="4">
        <v>19.17</v>
      </c>
      <c r="E152" s="6">
        <v>44765.0</v>
      </c>
      <c r="F152" s="7" t="s">
        <v>16</v>
      </c>
      <c r="G152" s="5" t="s">
        <v>17</v>
      </c>
      <c r="H152" s="8" t="s">
        <v>18</v>
      </c>
      <c r="I152" s="9">
        <f t="shared" si="1"/>
        <v>1533.6</v>
      </c>
      <c r="J152" s="10">
        <f t="shared" si="2"/>
        <v>38.34</v>
      </c>
      <c r="K152" s="10">
        <f t="shared" si="3"/>
        <v>38.34</v>
      </c>
      <c r="L152" s="9">
        <f t="shared" si="4"/>
        <v>76.68</v>
      </c>
      <c r="M152" s="11">
        <f t="shared" si="5"/>
        <v>1610.28</v>
      </c>
    </row>
    <row r="153">
      <c r="A153" s="4">
        <v>523.0</v>
      </c>
      <c r="B153" s="5" t="s">
        <v>283</v>
      </c>
      <c r="C153" s="5" t="s">
        <v>67</v>
      </c>
      <c r="D153" s="4">
        <v>20.45</v>
      </c>
      <c r="E153" s="12">
        <v>44766.0</v>
      </c>
      <c r="F153" s="5" t="s">
        <v>16</v>
      </c>
      <c r="G153" s="5" t="s">
        <v>17</v>
      </c>
      <c r="H153" s="8" t="s">
        <v>18</v>
      </c>
      <c r="I153" s="9">
        <f t="shared" si="1"/>
        <v>1636</v>
      </c>
      <c r="J153" s="10">
        <f t="shared" si="2"/>
        <v>40.9</v>
      </c>
      <c r="K153" s="10">
        <f t="shared" si="3"/>
        <v>40.9</v>
      </c>
      <c r="L153" s="9">
        <f t="shared" si="4"/>
        <v>81.8</v>
      </c>
      <c r="M153" s="11">
        <f t="shared" si="5"/>
        <v>1717.8</v>
      </c>
    </row>
    <row r="154">
      <c r="A154" s="4">
        <v>524.0</v>
      </c>
      <c r="B154" s="5" t="s">
        <v>284</v>
      </c>
      <c r="C154" s="5" t="s">
        <v>285</v>
      </c>
      <c r="D154" s="4">
        <v>18.88</v>
      </c>
      <c r="E154" s="6">
        <v>44766.0</v>
      </c>
      <c r="F154" s="7" t="s">
        <v>16</v>
      </c>
      <c r="G154" s="5" t="s">
        <v>17</v>
      </c>
      <c r="H154" s="8" t="s">
        <v>18</v>
      </c>
      <c r="I154" s="9">
        <f t="shared" si="1"/>
        <v>1510.4</v>
      </c>
      <c r="J154" s="10">
        <f t="shared" si="2"/>
        <v>37.76</v>
      </c>
      <c r="K154" s="10">
        <f t="shared" si="3"/>
        <v>37.76</v>
      </c>
      <c r="L154" s="9">
        <f t="shared" si="4"/>
        <v>75.52</v>
      </c>
      <c r="M154" s="11">
        <f t="shared" si="5"/>
        <v>1585.92</v>
      </c>
    </row>
    <row r="155">
      <c r="A155" s="4">
        <v>525.0</v>
      </c>
      <c r="B155" s="5" t="s">
        <v>286</v>
      </c>
      <c r="C155" s="5" t="s">
        <v>24</v>
      </c>
      <c r="D155" s="4">
        <v>18.04</v>
      </c>
      <c r="E155" s="12">
        <v>44766.0</v>
      </c>
      <c r="F155" s="5" t="s">
        <v>16</v>
      </c>
      <c r="G155" s="5" t="s">
        <v>17</v>
      </c>
      <c r="H155" s="8" t="s">
        <v>18</v>
      </c>
      <c r="I155" s="9">
        <f t="shared" si="1"/>
        <v>1443.2</v>
      </c>
      <c r="J155" s="10">
        <f t="shared" si="2"/>
        <v>36.08</v>
      </c>
      <c r="K155" s="10">
        <f t="shared" si="3"/>
        <v>36.08</v>
      </c>
      <c r="L155" s="9">
        <f t="shared" si="4"/>
        <v>72.16</v>
      </c>
      <c r="M155" s="11">
        <f t="shared" si="5"/>
        <v>1515.36</v>
      </c>
    </row>
    <row r="156">
      <c r="A156" s="4">
        <v>526.0</v>
      </c>
      <c r="B156" s="5" t="s">
        <v>287</v>
      </c>
      <c r="C156" s="5" t="s">
        <v>115</v>
      </c>
      <c r="D156" s="4">
        <v>2.2</v>
      </c>
      <c r="E156" s="6">
        <v>44766.0</v>
      </c>
      <c r="F156" s="7" t="s">
        <v>135</v>
      </c>
      <c r="G156" s="5" t="s">
        <v>188</v>
      </c>
      <c r="H156" s="8" t="s">
        <v>60</v>
      </c>
      <c r="I156" s="9">
        <f t="shared" si="1"/>
        <v>176</v>
      </c>
      <c r="J156" s="10">
        <f t="shared" si="2"/>
        <v>4.4</v>
      </c>
      <c r="K156" s="10">
        <f t="shared" si="3"/>
        <v>4.4</v>
      </c>
      <c r="L156" s="9">
        <f t="shared" si="4"/>
        <v>8.8</v>
      </c>
      <c r="M156" s="11">
        <f t="shared" si="5"/>
        <v>184.8</v>
      </c>
    </row>
    <row r="157">
      <c r="A157" s="4">
        <v>527.0</v>
      </c>
      <c r="B157" s="5" t="s">
        <v>288</v>
      </c>
      <c r="C157" s="5" t="s">
        <v>140</v>
      </c>
      <c r="D157" s="4">
        <v>0.92</v>
      </c>
      <c r="E157" s="12">
        <v>44766.0</v>
      </c>
      <c r="F157" s="5" t="s">
        <v>289</v>
      </c>
      <c r="G157" s="5" t="s">
        <v>290</v>
      </c>
      <c r="H157" s="8" t="s">
        <v>60</v>
      </c>
      <c r="I157" s="9">
        <f t="shared" si="1"/>
        <v>73.6</v>
      </c>
      <c r="J157" s="10">
        <f t="shared" si="2"/>
        <v>1.84</v>
      </c>
      <c r="K157" s="10">
        <f t="shared" si="3"/>
        <v>1.84</v>
      </c>
      <c r="L157" s="9">
        <f t="shared" si="4"/>
        <v>3.68</v>
      </c>
      <c r="M157" s="11">
        <f t="shared" si="5"/>
        <v>77.28</v>
      </c>
    </row>
    <row r="158">
      <c r="A158" s="4">
        <v>528.0</v>
      </c>
      <c r="B158" s="5" t="s">
        <v>291</v>
      </c>
      <c r="C158" s="5" t="s">
        <v>126</v>
      </c>
      <c r="D158" s="4">
        <v>1.13</v>
      </c>
      <c r="E158" s="6">
        <v>44766.0</v>
      </c>
      <c r="F158" s="7" t="s">
        <v>292</v>
      </c>
      <c r="G158" s="5" t="s">
        <v>218</v>
      </c>
      <c r="H158" s="8" t="s">
        <v>60</v>
      </c>
      <c r="I158" s="9">
        <f t="shared" si="1"/>
        <v>90.4</v>
      </c>
      <c r="J158" s="10">
        <f t="shared" si="2"/>
        <v>2.26</v>
      </c>
      <c r="K158" s="10">
        <f t="shared" si="3"/>
        <v>2.26</v>
      </c>
      <c r="L158" s="9">
        <f t="shared" si="4"/>
        <v>4.52</v>
      </c>
      <c r="M158" s="11">
        <f t="shared" si="5"/>
        <v>94.92</v>
      </c>
    </row>
    <row r="159">
      <c r="A159" s="4">
        <v>529.0</v>
      </c>
      <c r="B159" s="5" t="s">
        <v>293</v>
      </c>
      <c r="C159" s="5" t="s">
        <v>134</v>
      </c>
      <c r="D159" s="4">
        <v>1.39</v>
      </c>
      <c r="E159" s="12">
        <v>44766.0</v>
      </c>
      <c r="F159" s="5" t="s">
        <v>294</v>
      </c>
      <c r="G159" s="5" t="s">
        <v>132</v>
      </c>
      <c r="H159" s="8" t="s">
        <v>60</v>
      </c>
      <c r="I159" s="9">
        <f t="shared" si="1"/>
        <v>111.2</v>
      </c>
      <c r="J159" s="10">
        <f t="shared" si="2"/>
        <v>2.78</v>
      </c>
      <c r="K159" s="10">
        <f t="shared" si="3"/>
        <v>2.78</v>
      </c>
      <c r="L159" s="9">
        <f t="shared" si="4"/>
        <v>5.56</v>
      </c>
      <c r="M159" s="11">
        <f t="shared" si="5"/>
        <v>116.76</v>
      </c>
    </row>
    <row r="160">
      <c r="A160" s="4">
        <v>530.0</v>
      </c>
      <c r="B160" s="5" t="s">
        <v>295</v>
      </c>
      <c r="C160" s="5" t="s">
        <v>91</v>
      </c>
      <c r="D160" s="4">
        <v>18.96</v>
      </c>
      <c r="E160" s="6">
        <v>44766.0</v>
      </c>
      <c r="F160" s="7" t="s">
        <v>16</v>
      </c>
      <c r="G160" s="5" t="s">
        <v>17</v>
      </c>
      <c r="H160" s="8" t="s">
        <v>18</v>
      </c>
      <c r="I160" s="9">
        <f t="shared" si="1"/>
        <v>1516.8</v>
      </c>
      <c r="J160" s="10">
        <f t="shared" si="2"/>
        <v>37.92</v>
      </c>
      <c r="K160" s="10">
        <f t="shared" si="3"/>
        <v>37.92</v>
      </c>
      <c r="L160" s="9">
        <f t="shared" si="4"/>
        <v>75.84</v>
      </c>
      <c r="M160" s="11">
        <f t="shared" si="5"/>
        <v>1592.64</v>
      </c>
    </row>
    <row r="161">
      <c r="A161" s="4">
        <v>531.0</v>
      </c>
      <c r="B161" s="5" t="s">
        <v>296</v>
      </c>
      <c r="C161" s="5" t="s">
        <v>91</v>
      </c>
      <c r="D161" s="4">
        <v>18.91</v>
      </c>
      <c r="E161" s="12">
        <v>44766.0</v>
      </c>
      <c r="F161" s="5" t="s">
        <v>16</v>
      </c>
      <c r="G161" s="5" t="s">
        <v>17</v>
      </c>
      <c r="H161" s="8" t="s">
        <v>18</v>
      </c>
      <c r="I161" s="9">
        <f t="shared" si="1"/>
        <v>1512.8</v>
      </c>
      <c r="J161" s="10">
        <f t="shared" si="2"/>
        <v>37.82</v>
      </c>
      <c r="K161" s="10">
        <f t="shared" si="3"/>
        <v>37.82</v>
      </c>
      <c r="L161" s="9">
        <f t="shared" si="4"/>
        <v>75.64</v>
      </c>
      <c r="M161" s="11">
        <f t="shared" si="5"/>
        <v>1588.44</v>
      </c>
    </row>
    <row r="162">
      <c r="A162" s="4">
        <v>532.0</v>
      </c>
      <c r="B162" s="5" t="s">
        <v>297</v>
      </c>
      <c r="C162" s="5" t="s">
        <v>134</v>
      </c>
      <c r="D162" s="4">
        <v>2.24</v>
      </c>
      <c r="E162" s="6">
        <v>44766.0</v>
      </c>
      <c r="F162" s="7" t="s">
        <v>135</v>
      </c>
      <c r="G162" s="5" t="s">
        <v>218</v>
      </c>
      <c r="H162" s="8" t="s">
        <v>60</v>
      </c>
      <c r="I162" s="9">
        <f t="shared" si="1"/>
        <v>179.2</v>
      </c>
      <c r="J162" s="10">
        <f t="shared" si="2"/>
        <v>4.48</v>
      </c>
      <c r="K162" s="10">
        <f t="shared" si="3"/>
        <v>4.48</v>
      </c>
      <c r="L162" s="9">
        <f t="shared" si="4"/>
        <v>8.96</v>
      </c>
      <c r="M162" s="11">
        <f t="shared" si="5"/>
        <v>188.16</v>
      </c>
    </row>
    <row r="163">
      <c r="A163" s="4">
        <v>533.0</v>
      </c>
      <c r="B163" s="5" t="s">
        <v>298</v>
      </c>
      <c r="C163" s="5" t="s">
        <v>31</v>
      </c>
      <c r="D163" s="4">
        <v>16.73</v>
      </c>
      <c r="E163" s="12">
        <v>44766.0</v>
      </c>
      <c r="F163" s="5" t="s">
        <v>16</v>
      </c>
      <c r="G163" s="5" t="s">
        <v>17</v>
      </c>
      <c r="H163" s="8" t="s">
        <v>18</v>
      </c>
      <c r="I163" s="9">
        <f t="shared" si="1"/>
        <v>1338.4</v>
      </c>
      <c r="J163" s="10">
        <f t="shared" si="2"/>
        <v>33.46</v>
      </c>
      <c r="K163" s="10">
        <f t="shared" si="3"/>
        <v>33.46</v>
      </c>
      <c r="L163" s="9">
        <f t="shared" si="4"/>
        <v>66.92</v>
      </c>
      <c r="M163" s="11">
        <f t="shared" si="5"/>
        <v>1405.32</v>
      </c>
    </row>
    <row r="164">
      <c r="A164" s="4">
        <v>534.0</v>
      </c>
      <c r="B164" s="5" t="s">
        <v>299</v>
      </c>
      <c r="C164" s="5" t="s">
        <v>91</v>
      </c>
      <c r="D164" s="4">
        <v>17.14</v>
      </c>
      <c r="E164" s="6">
        <v>44766.0</v>
      </c>
      <c r="F164" s="7" t="s">
        <v>16</v>
      </c>
      <c r="G164" s="5" t="s">
        <v>17</v>
      </c>
      <c r="H164" s="8" t="s">
        <v>18</v>
      </c>
      <c r="I164" s="9">
        <f t="shared" si="1"/>
        <v>1371.2</v>
      </c>
      <c r="J164" s="10">
        <f t="shared" si="2"/>
        <v>34.28</v>
      </c>
      <c r="K164" s="10">
        <f t="shared" si="3"/>
        <v>34.28</v>
      </c>
      <c r="L164" s="9">
        <f t="shared" si="4"/>
        <v>68.56</v>
      </c>
      <c r="M164" s="11">
        <f t="shared" si="5"/>
        <v>1439.76</v>
      </c>
    </row>
    <row r="165">
      <c r="A165" s="4">
        <v>535.0</v>
      </c>
      <c r="B165" s="5" t="s">
        <v>300</v>
      </c>
      <c r="C165" s="5" t="s">
        <v>126</v>
      </c>
      <c r="D165" s="4">
        <v>0.97</v>
      </c>
      <c r="E165" s="12">
        <v>44766.0</v>
      </c>
      <c r="F165" s="5" t="s">
        <v>272</v>
      </c>
      <c r="G165" s="5" t="s">
        <v>301</v>
      </c>
      <c r="H165" s="8" t="s">
        <v>60</v>
      </c>
      <c r="I165" s="9">
        <f t="shared" si="1"/>
        <v>77.6</v>
      </c>
      <c r="J165" s="10">
        <f t="shared" si="2"/>
        <v>1.94</v>
      </c>
      <c r="K165" s="10">
        <f t="shared" si="3"/>
        <v>1.94</v>
      </c>
      <c r="L165" s="9">
        <f t="shared" si="4"/>
        <v>3.88</v>
      </c>
      <c r="M165" s="11">
        <f t="shared" si="5"/>
        <v>81.48</v>
      </c>
    </row>
    <row r="166">
      <c r="A166" s="4">
        <v>536.0</v>
      </c>
      <c r="B166" s="5" t="s">
        <v>302</v>
      </c>
      <c r="C166" s="5" t="s">
        <v>15</v>
      </c>
      <c r="D166" s="4">
        <v>22.99</v>
      </c>
      <c r="E166" s="6">
        <v>44766.0</v>
      </c>
      <c r="F166" s="7" t="s">
        <v>16</v>
      </c>
      <c r="G166" s="5" t="s">
        <v>17</v>
      </c>
      <c r="H166" s="8" t="s">
        <v>18</v>
      </c>
      <c r="I166" s="9">
        <f t="shared" si="1"/>
        <v>1839.2</v>
      </c>
      <c r="J166" s="10">
        <f t="shared" si="2"/>
        <v>45.98</v>
      </c>
      <c r="K166" s="10">
        <f t="shared" si="3"/>
        <v>45.98</v>
      </c>
      <c r="L166" s="9">
        <f t="shared" si="4"/>
        <v>91.96</v>
      </c>
      <c r="M166" s="11">
        <f t="shared" si="5"/>
        <v>1931.16</v>
      </c>
    </row>
    <row r="167">
      <c r="A167" s="4">
        <v>537.0</v>
      </c>
      <c r="B167" s="5" t="s">
        <v>303</v>
      </c>
      <c r="C167" s="5" t="s">
        <v>31</v>
      </c>
      <c r="D167" s="4">
        <v>21.09</v>
      </c>
      <c r="E167" s="12">
        <v>44766.0</v>
      </c>
      <c r="F167" s="5" t="s">
        <v>16</v>
      </c>
      <c r="G167" s="5" t="s">
        <v>17</v>
      </c>
      <c r="H167" s="8" t="s">
        <v>18</v>
      </c>
      <c r="I167" s="9">
        <f t="shared" si="1"/>
        <v>1687.2</v>
      </c>
      <c r="J167" s="10">
        <f t="shared" si="2"/>
        <v>42.18</v>
      </c>
      <c r="K167" s="10">
        <f t="shared" si="3"/>
        <v>42.18</v>
      </c>
      <c r="L167" s="9">
        <f t="shared" si="4"/>
        <v>84.36</v>
      </c>
      <c r="M167" s="11">
        <f t="shared" si="5"/>
        <v>1771.56</v>
      </c>
    </row>
    <row r="168">
      <c r="A168" s="4">
        <v>538.0</v>
      </c>
      <c r="B168" s="5" t="s">
        <v>304</v>
      </c>
      <c r="C168" s="5" t="s">
        <v>24</v>
      </c>
      <c r="D168" s="4">
        <v>19.67</v>
      </c>
      <c r="E168" s="6">
        <v>44766.0</v>
      </c>
      <c r="F168" s="7" t="s">
        <v>16</v>
      </c>
      <c r="G168" s="5" t="s">
        <v>17</v>
      </c>
      <c r="H168" s="8" t="s">
        <v>18</v>
      </c>
      <c r="I168" s="9">
        <f t="shared" si="1"/>
        <v>1573.6</v>
      </c>
      <c r="J168" s="10">
        <f t="shared" si="2"/>
        <v>39.34</v>
      </c>
      <c r="K168" s="10">
        <f t="shared" si="3"/>
        <v>39.34</v>
      </c>
      <c r="L168" s="9">
        <f t="shared" si="4"/>
        <v>78.68</v>
      </c>
      <c r="M168" s="11">
        <f t="shared" si="5"/>
        <v>1652.28</v>
      </c>
    </row>
    <row r="169">
      <c r="A169" s="4">
        <v>539.0</v>
      </c>
      <c r="B169" s="5" t="s">
        <v>305</v>
      </c>
      <c r="C169" s="5" t="s">
        <v>91</v>
      </c>
      <c r="D169" s="4">
        <v>13.28</v>
      </c>
      <c r="E169" s="12">
        <v>44766.0</v>
      </c>
      <c r="F169" s="5" t="s">
        <v>16</v>
      </c>
      <c r="G169" s="5" t="s">
        <v>17</v>
      </c>
      <c r="H169" s="8" t="s">
        <v>18</v>
      </c>
      <c r="I169" s="9">
        <f t="shared" si="1"/>
        <v>1062.4</v>
      </c>
      <c r="J169" s="10">
        <f t="shared" si="2"/>
        <v>26.56</v>
      </c>
      <c r="K169" s="10">
        <f t="shared" si="3"/>
        <v>26.56</v>
      </c>
      <c r="L169" s="9">
        <f t="shared" si="4"/>
        <v>53.12</v>
      </c>
      <c r="M169" s="11">
        <f t="shared" si="5"/>
        <v>1115.52</v>
      </c>
    </row>
    <row r="170">
      <c r="A170" s="4">
        <v>540.0</v>
      </c>
      <c r="B170" s="5" t="s">
        <v>306</v>
      </c>
      <c r="C170" s="5" t="s">
        <v>115</v>
      </c>
      <c r="D170" s="4">
        <v>2.35</v>
      </c>
      <c r="E170" s="6">
        <v>44767.0</v>
      </c>
      <c r="F170" s="7" t="s">
        <v>307</v>
      </c>
      <c r="G170" s="5" t="s">
        <v>290</v>
      </c>
      <c r="H170" s="8" t="s">
        <v>60</v>
      </c>
      <c r="I170" s="9">
        <f t="shared" si="1"/>
        <v>188</v>
      </c>
      <c r="J170" s="10">
        <f t="shared" si="2"/>
        <v>4.7</v>
      </c>
      <c r="K170" s="10">
        <f t="shared" si="3"/>
        <v>4.7</v>
      </c>
      <c r="L170" s="9">
        <f t="shared" si="4"/>
        <v>9.4</v>
      </c>
      <c r="M170" s="11">
        <f t="shared" si="5"/>
        <v>197.4</v>
      </c>
    </row>
    <row r="171">
      <c r="A171" s="4">
        <v>541.0</v>
      </c>
      <c r="B171" s="5" t="s">
        <v>308</v>
      </c>
      <c r="C171" s="5" t="s">
        <v>91</v>
      </c>
      <c r="D171" s="4">
        <v>19.2</v>
      </c>
      <c r="E171" s="12">
        <v>44767.0</v>
      </c>
      <c r="F171" s="5" t="s">
        <v>16</v>
      </c>
      <c r="G171" s="5" t="s">
        <v>17</v>
      </c>
      <c r="H171" s="8" t="s">
        <v>18</v>
      </c>
      <c r="I171" s="9">
        <f t="shared" si="1"/>
        <v>1536</v>
      </c>
      <c r="J171" s="10">
        <f t="shared" si="2"/>
        <v>38.4</v>
      </c>
      <c r="K171" s="10">
        <f t="shared" si="3"/>
        <v>38.4</v>
      </c>
      <c r="L171" s="9">
        <f t="shared" si="4"/>
        <v>76.8</v>
      </c>
      <c r="M171" s="11">
        <f t="shared" si="5"/>
        <v>1612.8</v>
      </c>
    </row>
    <row r="172">
      <c r="A172" s="4">
        <v>542.0</v>
      </c>
      <c r="B172" s="5" t="s">
        <v>309</v>
      </c>
      <c r="C172" s="5" t="s">
        <v>31</v>
      </c>
      <c r="D172" s="4">
        <v>18.16</v>
      </c>
      <c r="E172" s="6">
        <v>44767.0</v>
      </c>
      <c r="F172" s="7" t="s">
        <v>16</v>
      </c>
      <c r="G172" s="5" t="s">
        <v>17</v>
      </c>
      <c r="H172" s="8" t="s">
        <v>18</v>
      </c>
      <c r="I172" s="9">
        <f t="shared" si="1"/>
        <v>1452.8</v>
      </c>
      <c r="J172" s="10">
        <f t="shared" si="2"/>
        <v>36.32</v>
      </c>
      <c r="K172" s="10">
        <f t="shared" si="3"/>
        <v>36.32</v>
      </c>
      <c r="L172" s="9">
        <f t="shared" si="4"/>
        <v>72.64</v>
      </c>
      <c r="M172" s="11">
        <f t="shared" si="5"/>
        <v>1525.44</v>
      </c>
    </row>
    <row r="173">
      <c r="A173" s="4">
        <v>543.0</v>
      </c>
      <c r="B173" s="5" t="s">
        <v>310</v>
      </c>
      <c r="C173" s="5" t="s">
        <v>67</v>
      </c>
      <c r="D173" s="4">
        <v>20.09</v>
      </c>
      <c r="E173" s="12">
        <v>44767.0</v>
      </c>
      <c r="F173" s="5" t="s">
        <v>16</v>
      </c>
      <c r="G173" s="5" t="s">
        <v>17</v>
      </c>
      <c r="H173" s="8" t="s">
        <v>18</v>
      </c>
      <c r="I173" s="9">
        <f t="shared" si="1"/>
        <v>1607.2</v>
      </c>
      <c r="J173" s="10">
        <f t="shared" si="2"/>
        <v>40.18</v>
      </c>
      <c r="K173" s="10">
        <f t="shared" si="3"/>
        <v>40.18</v>
      </c>
      <c r="L173" s="9">
        <f t="shared" si="4"/>
        <v>80.36</v>
      </c>
      <c r="M173" s="11">
        <f t="shared" si="5"/>
        <v>1687.56</v>
      </c>
    </row>
    <row r="174">
      <c r="A174" s="4">
        <v>544.0</v>
      </c>
      <c r="B174" s="5" t="s">
        <v>311</v>
      </c>
      <c r="C174" s="5" t="s">
        <v>245</v>
      </c>
      <c r="D174" s="4">
        <v>1.99</v>
      </c>
      <c r="E174" s="6">
        <v>44769.0</v>
      </c>
      <c r="F174" s="7" t="s">
        <v>312</v>
      </c>
      <c r="G174" s="5" t="s">
        <v>313</v>
      </c>
      <c r="H174" s="8" t="s">
        <v>60</v>
      </c>
      <c r="I174" s="9">
        <f t="shared" si="1"/>
        <v>159.2</v>
      </c>
      <c r="J174" s="10">
        <f t="shared" si="2"/>
        <v>3.98</v>
      </c>
      <c r="K174" s="10">
        <f t="shared" si="3"/>
        <v>3.98</v>
      </c>
      <c r="L174" s="9">
        <f t="shared" si="4"/>
        <v>7.96</v>
      </c>
      <c r="M174" s="11">
        <f t="shared" si="5"/>
        <v>167.16</v>
      </c>
    </row>
    <row r="175">
      <c r="A175" s="4">
        <v>545.0</v>
      </c>
      <c r="B175" s="5" t="s">
        <v>314</v>
      </c>
      <c r="C175" s="5" t="s">
        <v>115</v>
      </c>
      <c r="D175" s="4">
        <v>2.24</v>
      </c>
      <c r="E175" s="12">
        <v>44769.0</v>
      </c>
      <c r="F175" s="5" t="s">
        <v>307</v>
      </c>
      <c r="G175" s="5" t="s">
        <v>315</v>
      </c>
      <c r="H175" s="8" t="s">
        <v>60</v>
      </c>
      <c r="I175" s="9">
        <f t="shared" si="1"/>
        <v>179.2</v>
      </c>
      <c r="J175" s="10">
        <f t="shared" si="2"/>
        <v>4.48</v>
      </c>
      <c r="K175" s="10">
        <f t="shared" si="3"/>
        <v>4.48</v>
      </c>
      <c r="L175" s="9">
        <f t="shared" si="4"/>
        <v>8.96</v>
      </c>
      <c r="M175" s="11">
        <f t="shared" si="5"/>
        <v>188.16</v>
      </c>
    </row>
    <row r="176">
      <c r="A176" s="4">
        <v>546.0</v>
      </c>
      <c r="B176" s="5" t="s">
        <v>316</v>
      </c>
      <c r="C176" s="5" t="s">
        <v>147</v>
      </c>
      <c r="D176" s="4">
        <v>2.13</v>
      </c>
      <c r="E176" s="6">
        <v>44769.0</v>
      </c>
      <c r="F176" s="7" t="s">
        <v>148</v>
      </c>
      <c r="G176" s="5" t="s">
        <v>317</v>
      </c>
      <c r="H176" s="8" t="s">
        <v>60</v>
      </c>
      <c r="I176" s="9">
        <f t="shared" si="1"/>
        <v>170.4</v>
      </c>
      <c r="J176" s="10">
        <f t="shared" si="2"/>
        <v>4.26</v>
      </c>
      <c r="K176" s="10">
        <f t="shared" si="3"/>
        <v>4.26</v>
      </c>
      <c r="L176" s="9">
        <f t="shared" si="4"/>
        <v>8.52</v>
      </c>
      <c r="M176" s="11">
        <f t="shared" si="5"/>
        <v>178.92</v>
      </c>
    </row>
    <row r="177">
      <c r="A177" s="4">
        <v>547.0</v>
      </c>
      <c r="B177" s="5" t="s">
        <v>318</v>
      </c>
      <c r="C177" s="5" t="s">
        <v>140</v>
      </c>
      <c r="D177" s="4">
        <v>2.04</v>
      </c>
      <c r="E177" s="12">
        <v>44769.0</v>
      </c>
      <c r="F177" s="5" t="s">
        <v>232</v>
      </c>
      <c r="G177" s="5" t="s">
        <v>264</v>
      </c>
      <c r="H177" s="8" t="s">
        <v>60</v>
      </c>
      <c r="I177" s="9">
        <f t="shared" si="1"/>
        <v>163.2</v>
      </c>
      <c r="J177" s="10">
        <f t="shared" si="2"/>
        <v>4.08</v>
      </c>
      <c r="K177" s="10">
        <f t="shared" si="3"/>
        <v>4.08</v>
      </c>
      <c r="L177" s="9">
        <f t="shared" si="4"/>
        <v>8.16</v>
      </c>
      <c r="M177" s="11">
        <f t="shared" si="5"/>
        <v>171.36</v>
      </c>
    </row>
    <row r="178">
      <c r="A178" s="4">
        <v>548.0</v>
      </c>
      <c r="B178" s="5" t="s">
        <v>319</v>
      </c>
      <c r="C178" s="5" t="s">
        <v>115</v>
      </c>
      <c r="D178" s="4">
        <v>1.42</v>
      </c>
      <c r="E178" s="6">
        <v>44770.0</v>
      </c>
      <c r="F178" s="7" t="s">
        <v>163</v>
      </c>
      <c r="G178" s="5" t="s">
        <v>186</v>
      </c>
      <c r="H178" s="8" t="s">
        <v>60</v>
      </c>
      <c r="I178" s="9">
        <f t="shared" si="1"/>
        <v>113.6</v>
      </c>
      <c r="J178" s="10">
        <f t="shared" si="2"/>
        <v>2.84</v>
      </c>
      <c r="K178" s="10">
        <f t="shared" si="3"/>
        <v>2.84</v>
      </c>
      <c r="L178" s="9">
        <f t="shared" si="4"/>
        <v>5.68</v>
      </c>
      <c r="M178" s="11">
        <f t="shared" si="5"/>
        <v>119.28</v>
      </c>
    </row>
    <row r="179">
      <c r="A179" s="4">
        <v>549.0</v>
      </c>
      <c r="B179" s="5" t="s">
        <v>320</v>
      </c>
      <c r="C179" s="5" t="s">
        <v>321</v>
      </c>
      <c r="D179" s="4">
        <v>2.05</v>
      </c>
      <c r="E179" s="12">
        <v>44771.0</v>
      </c>
      <c r="F179" s="5" t="s">
        <v>322</v>
      </c>
      <c r="G179" s="5" t="s">
        <v>323</v>
      </c>
      <c r="H179" s="8" t="s">
        <v>60</v>
      </c>
      <c r="I179" s="9">
        <f t="shared" si="1"/>
        <v>164</v>
      </c>
      <c r="J179" s="10">
        <f t="shared" si="2"/>
        <v>4.1</v>
      </c>
      <c r="K179" s="10">
        <f t="shared" si="3"/>
        <v>4.1</v>
      </c>
      <c r="L179" s="9">
        <f t="shared" si="4"/>
        <v>8.2</v>
      </c>
      <c r="M179" s="11">
        <f t="shared" si="5"/>
        <v>172.2</v>
      </c>
    </row>
    <row r="180">
      <c r="A180" s="4">
        <v>550.0</v>
      </c>
      <c r="B180" s="5" t="s">
        <v>324</v>
      </c>
      <c r="C180" s="5" t="s">
        <v>91</v>
      </c>
      <c r="D180" s="4">
        <v>21.1</v>
      </c>
      <c r="E180" s="6">
        <v>44771.0</v>
      </c>
      <c r="F180" s="7" t="s">
        <v>16</v>
      </c>
      <c r="G180" s="5" t="s">
        <v>17</v>
      </c>
      <c r="H180" s="8" t="s">
        <v>18</v>
      </c>
      <c r="I180" s="9">
        <f t="shared" si="1"/>
        <v>1688</v>
      </c>
      <c r="J180" s="10">
        <f t="shared" si="2"/>
        <v>42.2</v>
      </c>
      <c r="K180" s="10">
        <f t="shared" si="3"/>
        <v>42.2</v>
      </c>
      <c r="L180" s="9">
        <f t="shared" si="4"/>
        <v>84.4</v>
      </c>
      <c r="M180" s="11">
        <f t="shared" si="5"/>
        <v>1772.4</v>
      </c>
    </row>
    <row r="181">
      <c r="A181" s="4">
        <v>551.0</v>
      </c>
      <c r="B181" s="5" t="s">
        <v>325</v>
      </c>
      <c r="C181" s="5" t="s">
        <v>326</v>
      </c>
      <c r="D181" s="4">
        <v>19.03</v>
      </c>
      <c r="E181" s="12">
        <v>44771.0</v>
      </c>
      <c r="F181" s="5" t="s">
        <v>16</v>
      </c>
      <c r="G181" s="5" t="s">
        <v>17</v>
      </c>
      <c r="H181" s="8" t="s">
        <v>18</v>
      </c>
      <c r="I181" s="9">
        <f t="shared" si="1"/>
        <v>1522.4</v>
      </c>
      <c r="J181" s="10">
        <f t="shared" si="2"/>
        <v>38.06</v>
      </c>
      <c r="K181" s="10">
        <f t="shared" si="3"/>
        <v>38.06</v>
      </c>
      <c r="L181" s="9">
        <f t="shared" si="4"/>
        <v>76.12</v>
      </c>
      <c r="M181" s="11">
        <f t="shared" si="5"/>
        <v>1598.52</v>
      </c>
    </row>
    <row r="182">
      <c r="A182" s="4">
        <v>552.0</v>
      </c>
      <c r="B182" s="5" t="s">
        <v>327</v>
      </c>
      <c r="C182" s="5" t="s">
        <v>328</v>
      </c>
      <c r="D182" s="4">
        <v>19.05</v>
      </c>
      <c r="E182" s="6">
        <v>44771.0</v>
      </c>
      <c r="F182" s="7" t="s">
        <v>16</v>
      </c>
      <c r="G182" s="5" t="s">
        <v>17</v>
      </c>
      <c r="H182" s="8" t="s">
        <v>18</v>
      </c>
      <c r="I182" s="9">
        <f t="shared" si="1"/>
        <v>1524</v>
      </c>
      <c r="J182" s="10">
        <f t="shared" si="2"/>
        <v>38.1</v>
      </c>
      <c r="K182" s="10">
        <f t="shared" si="3"/>
        <v>38.1</v>
      </c>
      <c r="L182" s="9">
        <f t="shared" si="4"/>
        <v>76.2</v>
      </c>
      <c r="M182" s="11">
        <f t="shared" si="5"/>
        <v>1600.2</v>
      </c>
    </row>
    <row r="183">
      <c r="A183" s="4">
        <v>553.0</v>
      </c>
      <c r="B183" s="5" t="s">
        <v>329</v>
      </c>
      <c r="C183" s="5" t="s">
        <v>126</v>
      </c>
      <c r="D183" s="4">
        <v>1.65</v>
      </c>
      <c r="E183" s="12">
        <v>44771.0</v>
      </c>
      <c r="F183" s="5" t="s">
        <v>259</v>
      </c>
      <c r="G183" s="5" t="s">
        <v>158</v>
      </c>
      <c r="H183" s="8" t="s">
        <v>60</v>
      </c>
      <c r="I183" s="9">
        <f t="shared" si="1"/>
        <v>132</v>
      </c>
      <c r="J183" s="10">
        <f t="shared" si="2"/>
        <v>3.3</v>
      </c>
      <c r="K183" s="10">
        <f t="shared" si="3"/>
        <v>3.3</v>
      </c>
      <c r="L183" s="9">
        <f t="shared" si="4"/>
        <v>6.6</v>
      </c>
      <c r="M183" s="11">
        <f t="shared" si="5"/>
        <v>138.6</v>
      </c>
    </row>
    <row r="184">
      <c r="A184" s="4">
        <v>554.0</v>
      </c>
      <c r="B184" s="5" t="s">
        <v>330</v>
      </c>
      <c r="C184" s="5" t="s">
        <v>134</v>
      </c>
      <c r="D184" s="4">
        <v>2.05</v>
      </c>
      <c r="E184" s="6">
        <v>44771.0</v>
      </c>
      <c r="F184" s="7" t="s">
        <v>259</v>
      </c>
      <c r="G184" s="5" t="s">
        <v>158</v>
      </c>
      <c r="H184" s="8" t="s">
        <v>60</v>
      </c>
      <c r="I184" s="9">
        <f t="shared" si="1"/>
        <v>164</v>
      </c>
      <c r="J184" s="10">
        <f t="shared" si="2"/>
        <v>4.1</v>
      </c>
      <c r="K184" s="10">
        <f t="shared" si="3"/>
        <v>4.1</v>
      </c>
      <c r="L184" s="9">
        <f t="shared" si="4"/>
        <v>8.2</v>
      </c>
      <c r="M184" s="11">
        <f t="shared" si="5"/>
        <v>172.2</v>
      </c>
    </row>
    <row r="185">
      <c r="A185" s="4">
        <v>555.0</v>
      </c>
      <c r="B185" s="5" t="s">
        <v>331</v>
      </c>
      <c r="C185" s="5" t="s">
        <v>328</v>
      </c>
      <c r="D185" s="4">
        <v>18.85</v>
      </c>
      <c r="E185" s="12">
        <v>44771.0</v>
      </c>
      <c r="F185" s="5" t="s">
        <v>16</v>
      </c>
      <c r="G185" s="5" t="s">
        <v>17</v>
      </c>
      <c r="H185" s="8" t="s">
        <v>18</v>
      </c>
      <c r="I185" s="9">
        <f t="shared" si="1"/>
        <v>1508</v>
      </c>
      <c r="J185" s="10">
        <f t="shared" si="2"/>
        <v>37.7</v>
      </c>
      <c r="K185" s="10">
        <f t="shared" si="3"/>
        <v>37.7</v>
      </c>
      <c r="L185" s="9">
        <f t="shared" si="4"/>
        <v>75.4</v>
      </c>
      <c r="M185" s="11">
        <f t="shared" si="5"/>
        <v>1583.4</v>
      </c>
    </row>
    <row r="186">
      <c r="A186" s="4">
        <v>556.0</v>
      </c>
      <c r="B186" s="5" t="s">
        <v>332</v>
      </c>
      <c r="C186" s="5" t="s">
        <v>326</v>
      </c>
      <c r="D186" s="4">
        <v>18.85</v>
      </c>
      <c r="E186" s="6">
        <v>44771.0</v>
      </c>
      <c r="F186" s="7" t="s">
        <v>16</v>
      </c>
      <c r="G186" s="5" t="s">
        <v>17</v>
      </c>
      <c r="H186" s="8" t="s">
        <v>18</v>
      </c>
      <c r="I186" s="9">
        <f t="shared" si="1"/>
        <v>1508</v>
      </c>
      <c r="J186" s="10">
        <f t="shared" si="2"/>
        <v>37.7</v>
      </c>
      <c r="K186" s="10">
        <f t="shared" si="3"/>
        <v>37.7</v>
      </c>
      <c r="L186" s="9">
        <f t="shared" si="4"/>
        <v>75.4</v>
      </c>
      <c r="M186" s="11">
        <f t="shared" si="5"/>
        <v>1583.4</v>
      </c>
    </row>
    <row r="187">
      <c r="A187" s="4">
        <v>557.0</v>
      </c>
      <c r="B187" s="5" t="s">
        <v>333</v>
      </c>
      <c r="C187" s="5" t="s">
        <v>91</v>
      </c>
      <c r="D187" s="4">
        <v>17.59</v>
      </c>
      <c r="E187" s="12">
        <v>44772.0</v>
      </c>
      <c r="F187" s="5" t="s">
        <v>16</v>
      </c>
      <c r="G187" s="5" t="s">
        <v>17</v>
      </c>
      <c r="H187" s="8" t="s">
        <v>18</v>
      </c>
      <c r="I187" s="9">
        <f t="shared" si="1"/>
        <v>1407.2</v>
      </c>
      <c r="J187" s="10">
        <f t="shared" si="2"/>
        <v>35.18</v>
      </c>
      <c r="K187" s="10">
        <f t="shared" si="3"/>
        <v>35.18</v>
      </c>
      <c r="L187" s="9">
        <f t="shared" si="4"/>
        <v>70.36</v>
      </c>
      <c r="M187" s="11">
        <f t="shared" si="5"/>
        <v>1477.56</v>
      </c>
    </row>
    <row r="188">
      <c r="A188" s="4">
        <v>558.0</v>
      </c>
      <c r="B188" s="5" t="s">
        <v>334</v>
      </c>
      <c r="C188" s="5" t="s">
        <v>328</v>
      </c>
      <c r="D188" s="4">
        <v>18.52</v>
      </c>
      <c r="E188" s="6">
        <v>44772.0</v>
      </c>
      <c r="F188" s="7" t="s">
        <v>16</v>
      </c>
      <c r="G188" s="5" t="s">
        <v>17</v>
      </c>
      <c r="H188" s="8" t="s">
        <v>18</v>
      </c>
      <c r="I188" s="9">
        <f t="shared" si="1"/>
        <v>1481.6</v>
      </c>
      <c r="J188" s="10">
        <f t="shared" si="2"/>
        <v>37.04</v>
      </c>
      <c r="K188" s="10">
        <f t="shared" si="3"/>
        <v>37.04</v>
      </c>
      <c r="L188" s="9">
        <f t="shared" si="4"/>
        <v>74.08</v>
      </c>
      <c r="M188" s="11">
        <f t="shared" si="5"/>
        <v>1555.68</v>
      </c>
    </row>
    <row r="189">
      <c r="A189" s="4">
        <v>559.0</v>
      </c>
      <c r="B189" s="5" t="s">
        <v>335</v>
      </c>
      <c r="C189" s="5" t="s">
        <v>326</v>
      </c>
      <c r="D189" s="4">
        <v>18.51</v>
      </c>
      <c r="E189" s="12">
        <v>44772.0</v>
      </c>
      <c r="F189" s="5" t="s">
        <v>16</v>
      </c>
      <c r="G189" s="5" t="s">
        <v>17</v>
      </c>
      <c r="H189" s="8" t="s">
        <v>18</v>
      </c>
      <c r="I189" s="9">
        <f t="shared" si="1"/>
        <v>1480.8</v>
      </c>
      <c r="J189" s="10">
        <f t="shared" si="2"/>
        <v>37.02</v>
      </c>
      <c r="K189" s="10">
        <f t="shared" si="3"/>
        <v>37.02</v>
      </c>
      <c r="L189" s="9">
        <f t="shared" si="4"/>
        <v>74.04</v>
      </c>
      <c r="M189" s="11">
        <f t="shared" si="5"/>
        <v>1554.84</v>
      </c>
    </row>
    <row r="190">
      <c r="A190" s="4">
        <v>560.0</v>
      </c>
      <c r="B190" s="5" t="s">
        <v>336</v>
      </c>
      <c r="C190" s="5" t="s">
        <v>67</v>
      </c>
      <c r="D190" s="4">
        <v>19.64</v>
      </c>
      <c r="E190" s="6">
        <v>44772.0</v>
      </c>
      <c r="F190" s="7" t="s">
        <v>16</v>
      </c>
      <c r="G190" s="5" t="s">
        <v>17</v>
      </c>
      <c r="H190" s="8" t="s">
        <v>18</v>
      </c>
      <c r="I190" s="9">
        <f t="shared" si="1"/>
        <v>1571.2</v>
      </c>
      <c r="J190" s="10">
        <f t="shared" si="2"/>
        <v>39.28</v>
      </c>
      <c r="K190" s="10">
        <f t="shared" si="3"/>
        <v>39.28</v>
      </c>
      <c r="L190" s="9">
        <f t="shared" si="4"/>
        <v>78.56</v>
      </c>
      <c r="M190" s="11">
        <f t="shared" si="5"/>
        <v>1649.76</v>
      </c>
    </row>
    <row r="191">
      <c r="A191" s="4">
        <v>561.0</v>
      </c>
      <c r="B191" s="5" t="s">
        <v>337</v>
      </c>
      <c r="C191" s="5" t="s">
        <v>91</v>
      </c>
      <c r="D191" s="4">
        <v>15.3</v>
      </c>
      <c r="E191" s="12">
        <v>44772.0</v>
      </c>
      <c r="F191" s="5" t="s">
        <v>16</v>
      </c>
      <c r="G191" s="5" t="s">
        <v>17</v>
      </c>
      <c r="H191" s="8" t="s">
        <v>18</v>
      </c>
      <c r="I191" s="9">
        <f t="shared" si="1"/>
        <v>1224</v>
      </c>
      <c r="J191" s="10">
        <f t="shared" si="2"/>
        <v>30.6</v>
      </c>
      <c r="K191" s="10">
        <f t="shared" si="3"/>
        <v>30.6</v>
      </c>
      <c r="L191" s="9">
        <f t="shared" si="4"/>
        <v>61.2</v>
      </c>
      <c r="M191" s="11">
        <f t="shared" si="5"/>
        <v>1285.2</v>
      </c>
    </row>
    <row r="192">
      <c r="A192" s="4">
        <v>562.0</v>
      </c>
      <c r="B192" s="5" t="s">
        <v>338</v>
      </c>
      <c r="C192" s="5" t="s">
        <v>326</v>
      </c>
      <c r="D192" s="4">
        <v>18.66</v>
      </c>
      <c r="E192" s="6">
        <v>44772.0</v>
      </c>
      <c r="F192" s="7" t="s">
        <v>16</v>
      </c>
      <c r="G192" s="5" t="s">
        <v>17</v>
      </c>
      <c r="H192" s="8" t="s">
        <v>18</v>
      </c>
      <c r="I192" s="9">
        <f t="shared" si="1"/>
        <v>1492.8</v>
      </c>
      <c r="J192" s="10">
        <f t="shared" si="2"/>
        <v>37.32</v>
      </c>
      <c r="K192" s="10">
        <f t="shared" si="3"/>
        <v>37.32</v>
      </c>
      <c r="L192" s="9">
        <f t="shared" si="4"/>
        <v>74.64</v>
      </c>
      <c r="M192" s="11">
        <f t="shared" si="5"/>
        <v>1567.44</v>
      </c>
    </row>
    <row r="193">
      <c r="A193" s="4">
        <v>563.0</v>
      </c>
      <c r="B193" s="5" t="s">
        <v>339</v>
      </c>
      <c r="C193" s="5" t="s">
        <v>328</v>
      </c>
      <c r="D193" s="4">
        <v>18.69</v>
      </c>
      <c r="E193" s="12">
        <v>44772.0</v>
      </c>
      <c r="F193" s="5" t="s">
        <v>16</v>
      </c>
      <c r="G193" s="5" t="s">
        <v>17</v>
      </c>
      <c r="H193" s="8" t="s">
        <v>18</v>
      </c>
      <c r="I193" s="9">
        <f t="shared" si="1"/>
        <v>1495.2</v>
      </c>
      <c r="J193" s="10">
        <f t="shared" si="2"/>
        <v>37.38</v>
      </c>
      <c r="K193" s="10">
        <f t="shared" si="3"/>
        <v>37.38</v>
      </c>
      <c r="L193" s="9">
        <f t="shared" si="4"/>
        <v>74.76</v>
      </c>
      <c r="M193" s="11">
        <f t="shared" si="5"/>
        <v>1569.96</v>
      </c>
    </row>
    <row r="194">
      <c r="A194" s="4">
        <v>564.0</v>
      </c>
      <c r="B194" s="5" t="s">
        <v>340</v>
      </c>
      <c r="C194" s="5" t="s">
        <v>67</v>
      </c>
      <c r="D194" s="4">
        <v>20.53</v>
      </c>
      <c r="E194" s="6">
        <v>44772.0</v>
      </c>
      <c r="F194" s="7" t="s">
        <v>16</v>
      </c>
      <c r="G194" s="5" t="s">
        <v>17</v>
      </c>
      <c r="H194" s="8" t="s">
        <v>18</v>
      </c>
      <c r="I194" s="9">
        <f t="shared" si="1"/>
        <v>1642.4</v>
      </c>
      <c r="J194" s="10">
        <f t="shared" si="2"/>
        <v>41.06</v>
      </c>
      <c r="K194" s="10">
        <f t="shared" si="3"/>
        <v>41.06</v>
      </c>
      <c r="L194" s="9">
        <f t="shared" si="4"/>
        <v>82.12</v>
      </c>
      <c r="M194" s="11">
        <f t="shared" si="5"/>
        <v>1724.52</v>
      </c>
    </row>
    <row r="195">
      <c r="A195" s="4">
        <v>565.0</v>
      </c>
      <c r="B195" s="5" t="s">
        <v>341</v>
      </c>
      <c r="C195" s="5" t="s">
        <v>91</v>
      </c>
      <c r="D195" s="4">
        <v>15.91</v>
      </c>
      <c r="E195" s="12">
        <v>44772.0</v>
      </c>
      <c r="F195" s="5" t="s">
        <v>16</v>
      </c>
      <c r="G195" s="5" t="s">
        <v>17</v>
      </c>
      <c r="H195" s="8" t="s">
        <v>18</v>
      </c>
      <c r="I195" s="9">
        <f t="shared" si="1"/>
        <v>1272.8</v>
      </c>
      <c r="J195" s="10">
        <f t="shared" si="2"/>
        <v>31.82</v>
      </c>
      <c r="K195" s="10">
        <f t="shared" si="3"/>
        <v>31.82</v>
      </c>
      <c r="L195" s="9">
        <f t="shared" si="4"/>
        <v>63.64</v>
      </c>
      <c r="M195" s="11">
        <f t="shared" si="5"/>
        <v>1336.44</v>
      </c>
    </row>
    <row r="196">
      <c r="A196" s="4">
        <v>566.0</v>
      </c>
      <c r="B196" s="5" t="s">
        <v>342</v>
      </c>
      <c r="C196" s="5" t="s">
        <v>15</v>
      </c>
      <c r="D196" s="4">
        <v>22.14</v>
      </c>
      <c r="E196" s="6">
        <v>44772.0</v>
      </c>
      <c r="F196" s="7" t="s">
        <v>16</v>
      </c>
      <c r="G196" s="5" t="s">
        <v>17</v>
      </c>
      <c r="H196" s="8" t="s">
        <v>18</v>
      </c>
      <c r="I196" s="9">
        <f t="shared" si="1"/>
        <v>1771.2</v>
      </c>
      <c r="J196" s="10">
        <f t="shared" si="2"/>
        <v>44.28</v>
      </c>
      <c r="K196" s="10">
        <f t="shared" si="3"/>
        <v>44.28</v>
      </c>
      <c r="L196" s="9">
        <f t="shared" si="4"/>
        <v>88.56</v>
      </c>
      <c r="M196" s="11">
        <f t="shared" si="5"/>
        <v>1859.76</v>
      </c>
    </row>
    <row r="197">
      <c r="A197" s="4">
        <v>567.0</v>
      </c>
      <c r="B197" s="5" t="s">
        <v>343</v>
      </c>
      <c r="C197" s="5" t="s">
        <v>326</v>
      </c>
      <c r="D197" s="4">
        <v>20.46</v>
      </c>
      <c r="E197" s="12">
        <v>44772.0</v>
      </c>
      <c r="F197" s="5" t="s">
        <v>16</v>
      </c>
      <c r="G197" s="5" t="s">
        <v>17</v>
      </c>
      <c r="H197" s="8" t="s">
        <v>18</v>
      </c>
      <c r="I197" s="9">
        <f t="shared" si="1"/>
        <v>1636.8</v>
      </c>
      <c r="J197" s="10">
        <f t="shared" si="2"/>
        <v>40.92</v>
      </c>
      <c r="K197" s="10">
        <f t="shared" si="3"/>
        <v>40.92</v>
      </c>
      <c r="L197" s="9">
        <f t="shared" si="4"/>
        <v>81.84</v>
      </c>
      <c r="M197" s="11">
        <f t="shared" si="5"/>
        <v>1718.64</v>
      </c>
    </row>
    <row r="198">
      <c r="A198" s="4">
        <v>568.0</v>
      </c>
      <c r="B198" s="5" t="s">
        <v>344</v>
      </c>
      <c r="C198" s="5" t="s">
        <v>328</v>
      </c>
      <c r="D198" s="4">
        <v>20.6</v>
      </c>
      <c r="E198" s="6">
        <v>44772.0</v>
      </c>
      <c r="F198" s="7" t="s">
        <v>16</v>
      </c>
      <c r="G198" s="5" t="s">
        <v>17</v>
      </c>
      <c r="H198" s="8" t="s">
        <v>18</v>
      </c>
      <c r="I198" s="9">
        <f t="shared" si="1"/>
        <v>1648</v>
      </c>
      <c r="J198" s="10">
        <f t="shared" si="2"/>
        <v>41.2</v>
      </c>
      <c r="K198" s="10">
        <f t="shared" si="3"/>
        <v>41.2</v>
      </c>
      <c r="L198" s="9">
        <f t="shared" si="4"/>
        <v>82.4</v>
      </c>
      <c r="M198" s="11">
        <f t="shared" si="5"/>
        <v>1730.4</v>
      </c>
    </row>
    <row r="199">
      <c r="A199" s="4">
        <v>569.0</v>
      </c>
      <c r="B199" s="5" t="s">
        <v>345</v>
      </c>
      <c r="C199" s="5" t="s">
        <v>67</v>
      </c>
      <c r="D199" s="4">
        <v>19.89</v>
      </c>
      <c r="E199" s="12">
        <v>44772.0</v>
      </c>
      <c r="F199" s="5" t="s">
        <v>16</v>
      </c>
      <c r="G199" s="5" t="s">
        <v>17</v>
      </c>
      <c r="H199" s="8" t="s">
        <v>18</v>
      </c>
      <c r="I199" s="9">
        <f t="shared" si="1"/>
        <v>1591.2</v>
      </c>
      <c r="J199" s="10">
        <f t="shared" si="2"/>
        <v>39.78</v>
      </c>
      <c r="K199" s="10">
        <f t="shared" si="3"/>
        <v>39.78</v>
      </c>
      <c r="L199" s="9">
        <f t="shared" si="4"/>
        <v>79.56</v>
      </c>
      <c r="M199" s="11">
        <f t="shared" si="5"/>
        <v>1670.76</v>
      </c>
    </row>
    <row r="200">
      <c r="A200" s="4">
        <v>570.0</v>
      </c>
      <c r="B200" s="5" t="s">
        <v>346</v>
      </c>
      <c r="C200" s="5" t="s">
        <v>91</v>
      </c>
      <c r="D200" s="4">
        <v>18.28</v>
      </c>
      <c r="E200" s="6">
        <v>44772.0</v>
      </c>
      <c r="F200" s="7" t="s">
        <v>16</v>
      </c>
      <c r="G200" s="5" t="s">
        <v>17</v>
      </c>
      <c r="H200" s="8" t="s">
        <v>18</v>
      </c>
      <c r="I200" s="9">
        <f t="shared" si="1"/>
        <v>1462.4</v>
      </c>
      <c r="J200" s="10">
        <f t="shared" si="2"/>
        <v>36.56</v>
      </c>
      <c r="K200" s="10">
        <f t="shared" si="3"/>
        <v>36.56</v>
      </c>
      <c r="L200" s="9">
        <f t="shared" si="4"/>
        <v>73.12</v>
      </c>
      <c r="M200" s="11">
        <f t="shared" si="5"/>
        <v>1535.52</v>
      </c>
    </row>
    <row r="201">
      <c r="A201" s="4">
        <v>571.0</v>
      </c>
      <c r="B201" s="5" t="s">
        <v>347</v>
      </c>
      <c r="C201" s="5" t="s">
        <v>126</v>
      </c>
      <c r="D201" s="4">
        <v>1.46</v>
      </c>
      <c r="E201" s="12">
        <v>44772.0</v>
      </c>
      <c r="F201" s="5" t="s">
        <v>348</v>
      </c>
      <c r="G201" s="5" t="s">
        <v>124</v>
      </c>
      <c r="H201" s="8" t="s">
        <v>60</v>
      </c>
      <c r="I201" s="9">
        <f t="shared" si="1"/>
        <v>116.8</v>
      </c>
      <c r="J201" s="10">
        <f t="shared" si="2"/>
        <v>2.92</v>
      </c>
      <c r="K201" s="10">
        <f t="shared" si="3"/>
        <v>2.92</v>
      </c>
      <c r="L201" s="9">
        <f t="shared" si="4"/>
        <v>5.84</v>
      </c>
      <c r="M201" s="11">
        <f t="shared" si="5"/>
        <v>122.64</v>
      </c>
    </row>
    <row r="202">
      <c r="A202" s="4">
        <v>572.0</v>
      </c>
      <c r="B202" s="5" t="s">
        <v>349</v>
      </c>
      <c r="C202" s="5" t="s">
        <v>91</v>
      </c>
      <c r="D202" s="4">
        <v>15.19</v>
      </c>
      <c r="E202" s="6">
        <v>44773.0</v>
      </c>
      <c r="F202" s="7" t="s">
        <v>16</v>
      </c>
      <c r="G202" s="5" t="s">
        <v>17</v>
      </c>
      <c r="H202" s="8" t="s">
        <v>18</v>
      </c>
      <c r="I202" s="9">
        <f t="shared" si="1"/>
        <v>1215.2</v>
      </c>
      <c r="J202" s="10">
        <f t="shared" si="2"/>
        <v>30.38</v>
      </c>
      <c r="K202" s="10">
        <f t="shared" si="3"/>
        <v>30.38</v>
      </c>
      <c r="L202" s="9">
        <f t="shared" si="4"/>
        <v>60.76</v>
      </c>
      <c r="M202" s="11">
        <f t="shared" si="5"/>
        <v>1275.96</v>
      </c>
    </row>
    <row r="203">
      <c r="A203" s="4">
        <v>573.0</v>
      </c>
      <c r="B203" s="5" t="s">
        <v>350</v>
      </c>
      <c r="C203" s="5" t="s">
        <v>67</v>
      </c>
      <c r="D203" s="4">
        <v>21.1</v>
      </c>
      <c r="E203" s="12">
        <v>44773.0</v>
      </c>
      <c r="F203" s="5" t="s">
        <v>16</v>
      </c>
      <c r="G203" s="5" t="s">
        <v>17</v>
      </c>
      <c r="H203" s="8" t="s">
        <v>18</v>
      </c>
      <c r="I203" s="9">
        <f t="shared" si="1"/>
        <v>1688</v>
      </c>
      <c r="J203" s="10">
        <f t="shared" si="2"/>
        <v>42.2</v>
      </c>
      <c r="K203" s="10">
        <f t="shared" si="3"/>
        <v>42.2</v>
      </c>
      <c r="L203" s="9">
        <f t="shared" si="4"/>
        <v>84.4</v>
      </c>
      <c r="M203" s="11">
        <f t="shared" si="5"/>
        <v>1772.4</v>
      </c>
    </row>
    <row r="204">
      <c r="A204" s="4">
        <v>574.0</v>
      </c>
      <c r="B204" s="5" t="s">
        <v>351</v>
      </c>
      <c r="C204" s="5" t="s">
        <v>20</v>
      </c>
      <c r="D204" s="4">
        <v>22.11</v>
      </c>
      <c r="E204" s="6">
        <v>44773.0</v>
      </c>
      <c r="F204" s="7" t="s">
        <v>16</v>
      </c>
      <c r="G204" s="5" t="s">
        <v>17</v>
      </c>
      <c r="H204" s="8" t="s">
        <v>18</v>
      </c>
      <c r="I204" s="9">
        <f t="shared" si="1"/>
        <v>1768.8</v>
      </c>
      <c r="J204" s="10">
        <f t="shared" si="2"/>
        <v>44.22</v>
      </c>
      <c r="K204" s="10">
        <f t="shared" si="3"/>
        <v>44.22</v>
      </c>
      <c r="L204" s="9">
        <f t="shared" si="4"/>
        <v>88.44</v>
      </c>
      <c r="M204" s="11">
        <f t="shared" si="5"/>
        <v>1857.24</v>
      </c>
    </row>
    <row r="205">
      <c r="A205" s="4">
        <v>575.0</v>
      </c>
      <c r="B205" s="5" t="s">
        <v>352</v>
      </c>
      <c r="C205" s="5" t="s">
        <v>115</v>
      </c>
      <c r="D205" s="4">
        <v>2.48</v>
      </c>
      <c r="E205" s="12">
        <v>44774.0</v>
      </c>
      <c r="F205" s="5" t="s">
        <v>221</v>
      </c>
      <c r="G205" s="5" t="s">
        <v>353</v>
      </c>
      <c r="H205" s="8" t="s">
        <v>60</v>
      </c>
      <c r="I205" s="9">
        <f t="shared" si="1"/>
        <v>198.4</v>
      </c>
      <c r="J205" s="10">
        <f t="shared" si="2"/>
        <v>4.96</v>
      </c>
      <c r="K205" s="10">
        <f t="shared" si="3"/>
        <v>4.96</v>
      </c>
      <c r="L205" s="9">
        <f t="shared" si="4"/>
        <v>9.92</v>
      </c>
      <c r="M205" s="11">
        <f t="shared" si="5"/>
        <v>208.32</v>
      </c>
    </row>
    <row r="206">
      <c r="A206" s="4">
        <v>576.0</v>
      </c>
      <c r="B206" s="5" t="s">
        <v>354</v>
      </c>
      <c r="C206" s="5" t="s">
        <v>115</v>
      </c>
      <c r="D206" s="4">
        <v>1.26</v>
      </c>
      <c r="E206" s="6">
        <v>44774.0</v>
      </c>
      <c r="F206" s="7" t="s">
        <v>232</v>
      </c>
      <c r="G206" s="5" t="s">
        <v>121</v>
      </c>
      <c r="H206" s="8" t="s">
        <v>60</v>
      </c>
      <c r="I206" s="9">
        <f t="shared" si="1"/>
        <v>100.8</v>
      </c>
      <c r="J206" s="10">
        <f t="shared" si="2"/>
        <v>2.52</v>
      </c>
      <c r="K206" s="10">
        <f t="shared" si="3"/>
        <v>2.52</v>
      </c>
      <c r="L206" s="9">
        <f t="shared" si="4"/>
        <v>5.04</v>
      </c>
      <c r="M206" s="11">
        <f t="shared" si="5"/>
        <v>105.84</v>
      </c>
    </row>
    <row r="207">
      <c r="A207" s="4">
        <v>577.0</v>
      </c>
      <c r="B207" s="5" t="s">
        <v>355</v>
      </c>
      <c r="C207" s="5" t="s">
        <v>134</v>
      </c>
      <c r="D207" s="4">
        <v>1.31</v>
      </c>
      <c r="E207" s="12">
        <v>44774.0</v>
      </c>
      <c r="F207" s="5" t="s">
        <v>356</v>
      </c>
      <c r="G207" s="5" t="s">
        <v>105</v>
      </c>
      <c r="H207" s="8" t="s">
        <v>60</v>
      </c>
      <c r="I207" s="9">
        <f t="shared" si="1"/>
        <v>104.8</v>
      </c>
      <c r="J207" s="10">
        <f t="shared" si="2"/>
        <v>2.62</v>
      </c>
      <c r="K207" s="10">
        <f t="shared" si="3"/>
        <v>2.62</v>
      </c>
      <c r="L207" s="9">
        <f t="shared" si="4"/>
        <v>5.24</v>
      </c>
      <c r="M207" s="11">
        <f t="shared" si="5"/>
        <v>110.04</v>
      </c>
    </row>
    <row r="208">
      <c r="A208" s="4">
        <v>578.0</v>
      </c>
      <c r="B208" s="5" t="s">
        <v>357</v>
      </c>
      <c r="C208" s="5" t="s">
        <v>115</v>
      </c>
      <c r="D208" s="4">
        <v>1.28</v>
      </c>
      <c r="E208" s="6">
        <v>44774.0</v>
      </c>
      <c r="F208" s="7" t="s">
        <v>358</v>
      </c>
      <c r="G208" s="5" t="s">
        <v>248</v>
      </c>
      <c r="H208" s="8" t="s">
        <v>60</v>
      </c>
      <c r="I208" s="9">
        <f t="shared" si="1"/>
        <v>102.4</v>
      </c>
      <c r="J208" s="10">
        <f t="shared" si="2"/>
        <v>2.56</v>
      </c>
      <c r="K208" s="10">
        <f t="shared" si="3"/>
        <v>2.56</v>
      </c>
      <c r="L208" s="9">
        <f t="shared" si="4"/>
        <v>5.12</v>
      </c>
      <c r="M208" s="11">
        <f t="shared" si="5"/>
        <v>107.52</v>
      </c>
    </row>
  </sheetData>
  <drawing r:id="rId1"/>
</worksheet>
</file>