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 portfolio\"/>
    </mc:Choice>
  </mc:AlternateContent>
  <xr:revisionPtr revIDLastSave="0" documentId="8_{064052AB-E58B-4007-B8E4-4500120D7CEC}" xr6:coauthVersionLast="47" xr6:coauthVersionMax="47" xr10:uidLastSave="{00000000-0000-0000-0000-000000000000}"/>
  <bookViews>
    <workbookView xWindow="19095" yWindow="0" windowWidth="19410" windowHeight="15585" firstSheet="1" activeTab="3" xr2:uid="{00000000-000D-0000-FFFF-FFFF00000000}"/>
  </bookViews>
  <sheets>
    <sheet name="Raw Data" sheetId="1" r:id="rId1"/>
    <sheet name="Cleaned working data" sheetId="2" r:id="rId2"/>
    <sheet name="Pivot table" sheetId="3" r:id="rId3"/>
    <sheet name="Dashboard" sheetId="4" r:id="rId4"/>
  </sheets>
  <definedNames>
    <definedName name="_xlnm._FilterDatabase" localSheetId="1" hidden="1">'Cleaned working data'!$A$1:$N$1001</definedName>
    <definedName name="_xlnm._FilterDatabase" localSheetId="0" hidden="1">'Raw Data'!$A$1:$M$1001</definedName>
    <definedName name="Slicer_Education">#N/A</definedName>
    <definedName name="Slicer_Home_Owner">#N/A</definedName>
    <definedName name="Slicer_Occupat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<sst xmlns="http://schemas.openxmlformats.org/spreadsheetml/2006/main" count="16294" uniqueCount="52">
  <si>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</si>
  <si>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</si>
  <si>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</si>
  <si>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</si>
  <si>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</si>
  <si>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</si>
  <si>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</si>
  <si>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</si>
  <si>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</si>
  <si>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</si>
  <si>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</si>
  <si>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</si>
  <si>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</si>
  <si>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</si>
  <si>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</si>
  <si>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</si>
  <si>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</si>
  <si>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</si>
  <si>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</si>
  <si>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</si>
  <si>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</si>
  <si>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</si>
  <si>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</si>
  <si>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</si>
  <si>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</si>
  <si>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</si>
  <si>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</si>
  <si>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</si>
  <si>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</si>
  <si>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</si>
  <si>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</si>
  <si>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</si>
  <si>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</si>
  <si>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</si>
  <si>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</si>
  <si>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</si>
  <si>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</si>
  <si>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</si>
  <si>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</si>
  <si>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</si>
  <si>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</si>
  <si>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</si>
  <si>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</si>
  <si>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</si>
  <si>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Count of Purchased Bike</t>
  </si>
  <si>
    <t>Average of Income</t>
  </si>
  <si>
    <t xml:space="preserve"> </t>
  </si>
  <si>
    <t>Adolescent</t>
  </si>
  <si>
    <t>Middle Age</t>
  </si>
  <si>
    <t>Old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</si>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</sst>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72"/>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70" fontId="0" fillId="0" borderId="0" xfId="0" applyNumberFormat="1"/>
    <xf numFmtId="0" fontId="19" fillId="33" borderId="0" xfId="0" applyFont="1" applyFill="1" applyAlignment="1">
      <alignment vertical="center"/>
    </xf>
    <xf numFmtId="0" fontId="0" fillId="33" borderId="0" xfId="0" applyFill="1" applyAlignment="1">
      <alignment vertical="center"/>
    </xf>
    <xf numFmtId="0" fontId="0" fillId="34" borderId="0" xfId="0" applyFill="1" applyAlignment="1">
      <alignment horizontal="center" vertical="center"/>
    </xf>
    <xf numFmtId="0" fontId="0" fillId="33" borderId="0" xfId="0" applyFill="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64" formatCode="&quot;$&quot;#,##0.00"/>
    </dxf>
    <dxf>
      <numFmt numFmtId="170" formatCode="_([$$-409]* #,##0_);_([$$-409]* \(#,##0\);_([$$-409]* &quot;-&quot;??_);_(@_)"/>
    </dxf>
    <dxf>
      <numFmt numFmtId="170" formatCode="_([$$-409]* #,##0_);_([$$-409]* \(#,##0\);_([$$-409]*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a:t>
            </a:r>
            <a:r>
              <a:rPr lang="en-US" baseline="0"/>
              <a:t>ikes purchased based on salary</a:t>
            </a:r>
          </a:p>
        </c:rich>
      </c:tx>
      <c:layout>
        <c:manualLayout>
          <c:xMode val="edge"/>
          <c:yMode val="edge"/>
          <c:x val="0.24461247791496876"/>
          <c:y val="4.38671459264934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3501261371455"/>
          <c:y val="0.13528498609292633"/>
          <c:w val="0.64819685039370079"/>
          <c:h val="0.61692931943947182"/>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0-CE53-4A86-8B81-7C3CD24D56B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CE53-4A86-8B81-7C3CD24D56B2}"/>
            </c:ext>
          </c:extLst>
        </c:ser>
        <c:dLbls>
          <c:dLblPos val="outEnd"/>
          <c:showLegendKey val="0"/>
          <c:showVal val="1"/>
          <c:showCatName val="0"/>
          <c:showSerName val="0"/>
          <c:showPercent val="0"/>
          <c:showBubbleSize val="0"/>
        </c:dLbls>
        <c:gapWidth val="100"/>
        <c:overlap val="-24"/>
        <c:axId val="1258144640"/>
        <c:axId val="1258145120"/>
      </c:barChart>
      <c:catAx>
        <c:axId val="1258144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45120"/>
        <c:crosses val="autoZero"/>
        <c:auto val="1"/>
        <c:lblAlgn val="ctr"/>
        <c:lblOffset val="100"/>
        <c:noMultiLvlLbl val="0"/>
      </c:catAx>
      <c:valAx>
        <c:axId val="1258145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44640"/>
        <c:crosses val="autoZero"/>
        <c:crossBetween val="between"/>
      </c:valAx>
      <c:spPr>
        <a:noFill/>
        <a:ln>
          <a:noFill/>
        </a:ln>
        <a:effectLst/>
      </c:spPr>
    </c:plotArea>
    <c:legend>
      <c:legendPos val="r"/>
      <c:layout>
        <c:manualLayout>
          <c:xMode val="edge"/>
          <c:yMode val="edge"/>
          <c:x val="0.81388884641846948"/>
          <c:y val="0.2016164821305006"/>
          <c:w val="0.18611111111111112"/>
          <c:h val="0.320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Marital</a:t>
            </a:r>
            <a:r>
              <a:rPr lang="en-US" b="1" baseline="0"/>
              <a:t> status of buyers</a:t>
            </a:r>
            <a:endParaRPr lang="en-US" b="1"/>
          </a:p>
        </c:rich>
      </c:tx>
      <c:layout>
        <c:manualLayout>
          <c:xMode val="edge"/>
          <c:yMode val="edge"/>
          <c:x val="0.3336430251051331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table'!$C$40:$C$41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table'!$B$42:$B$44</c:f>
              <c:strCache>
                <c:ptCount val="2"/>
                <c:pt idx="0">
                  <c:v>Married</c:v>
                </c:pt>
                <c:pt idx="1">
                  <c:v>Single</c:v>
                </c:pt>
              </c:strCache>
            </c:strRef>
          </c:cat>
          <c:val>
            <c:numRef>
              <c:f>'Pivot table'!$C$42:$C$44</c:f>
              <c:numCache>
                <c:formatCode>General</c:formatCode>
                <c:ptCount val="2"/>
                <c:pt idx="0">
                  <c:v>307</c:v>
                </c:pt>
                <c:pt idx="1">
                  <c:v>212</c:v>
                </c:pt>
              </c:numCache>
            </c:numRef>
          </c:val>
          <c:extLst>
            <c:ext xmlns:c16="http://schemas.microsoft.com/office/drawing/2014/chart" uri="{C3380CC4-5D6E-409C-BE32-E72D297353CC}">
              <c16:uniqueId val="{00000000-B341-4B4E-A6C8-FEC73540EBB3}"/>
            </c:ext>
          </c:extLst>
        </c:ser>
        <c:ser>
          <c:idx val="1"/>
          <c:order val="1"/>
          <c:tx>
            <c:strRef>
              <c:f>'Pivot table'!$D$40:$D$41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table'!$B$42:$B$44</c:f>
              <c:strCache>
                <c:ptCount val="2"/>
                <c:pt idx="0">
                  <c:v>Married</c:v>
                </c:pt>
                <c:pt idx="1">
                  <c:v>Single</c:v>
                </c:pt>
              </c:strCache>
            </c:strRef>
          </c:cat>
          <c:val>
            <c:numRef>
              <c:f>'Pivot table'!$D$42:$D$44</c:f>
              <c:numCache>
                <c:formatCode>General</c:formatCode>
                <c:ptCount val="2"/>
                <c:pt idx="0">
                  <c:v>231</c:v>
                </c:pt>
                <c:pt idx="1">
                  <c:v>250</c:v>
                </c:pt>
              </c:numCache>
            </c:numRef>
          </c:val>
          <c:extLst>
            <c:ext xmlns:c16="http://schemas.microsoft.com/office/drawing/2014/chart" uri="{C3380CC4-5D6E-409C-BE32-E72D297353CC}">
              <c16:uniqueId val="{00000001-B341-4B4E-A6C8-FEC73540EBB3}"/>
            </c:ext>
          </c:extLst>
        </c:ser>
        <c:dLbls>
          <c:dLblPos val="outEnd"/>
          <c:showLegendKey val="0"/>
          <c:showVal val="1"/>
          <c:showCatName val="0"/>
          <c:showSerName val="0"/>
          <c:showPercent val="0"/>
          <c:showBubbleSize val="0"/>
        </c:dLbls>
        <c:gapWidth val="219"/>
        <c:axId val="1415089007"/>
        <c:axId val="1415088047"/>
      </c:barChart>
      <c:catAx>
        <c:axId val="141508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8047"/>
        <c:crosses val="autoZero"/>
        <c:auto val="1"/>
        <c:lblAlgn val="ctr"/>
        <c:lblOffset val="100"/>
        <c:noMultiLvlLbl val="0"/>
      </c:catAx>
      <c:valAx>
        <c:axId val="141508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88-4B2B-B3EE-BEC90741B7EA}"/>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88-4B2B-B3EE-BEC90741B7EA}"/>
            </c:ext>
          </c:extLst>
        </c:ser>
        <c:dLbls>
          <c:dLblPos val="t"/>
          <c:showLegendKey val="0"/>
          <c:showVal val="0"/>
          <c:showCatName val="0"/>
          <c:showSerName val="0"/>
          <c:showPercent val="0"/>
          <c:showBubbleSize val="0"/>
        </c:dLbls>
        <c:smooth val="0"/>
        <c:axId val="1183534767"/>
        <c:axId val="1183533327"/>
      </c:lineChart>
      <c:catAx>
        <c:axId val="118353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3327"/>
        <c:crosses val="autoZero"/>
        <c:auto val="1"/>
        <c:lblAlgn val="ctr"/>
        <c:lblOffset val="100"/>
        <c:noMultiLvlLbl val="0"/>
      </c:catAx>
      <c:valAx>
        <c:axId val="118353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of buyers</a:t>
            </a:r>
            <a:endParaRPr lang="en-US"/>
          </a:p>
        </c:rich>
      </c:tx>
      <c:layout>
        <c:manualLayout>
          <c:xMode val="edge"/>
          <c:yMode val="edge"/>
          <c:x val="0.3336430251051331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table'!$C$40:$C$41</c:f>
              <c:strCache>
                <c:ptCount val="1"/>
                <c:pt idx="0">
                  <c:v>No</c:v>
                </c:pt>
              </c:strCache>
            </c:strRef>
          </c:tx>
          <c:spPr>
            <a:solidFill>
              <a:schemeClr val="accent1"/>
            </a:solidFill>
            <a:ln>
              <a:noFill/>
            </a:ln>
            <a:effectLst/>
          </c:spPr>
          <c:invertIfNegative val="0"/>
          <c:cat>
            <c:strRef>
              <c:f>'Pivot table'!$B$42:$B$44</c:f>
              <c:strCache>
                <c:ptCount val="2"/>
                <c:pt idx="0">
                  <c:v>Married</c:v>
                </c:pt>
                <c:pt idx="1">
                  <c:v>Single</c:v>
                </c:pt>
              </c:strCache>
            </c:strRef>
          </c:cat>
          <c:val>
            <c:numRef>
              <c:f>'Pivot table'!$C$42:$C$44</c:f>
              <c:numCache>
                <c:formatCode>General</c:formatCode>
                <c:ptCount val="2"/>
                <c:pt idx="0">
                  <c:v>307</c:v>
                </c:pt>
                <c:pt idx="1">
                  <c:v>212</c:v>
                </c:pt>
              </c:numCache>
            </c:numRef>
          </c:val>
          <c:extLst>
            <c:ext xmlns:c16="http://schemas.microsoft.com/office/drawing/2014/chart" uri="{C3380CC4-5D6E-409C-BE32-E72D297353CC}">
              <c16:uniqueId val="{00000000-7C9F-42A0-83F9-D921D50F201F}"/>
            </c:ext>
          </c:extLst>
        </c:ser>
        <c:ser>
          <c:idx val="1"/>
          <c:order val="1"/>
          <c:tx>
            <c:strRef>
              <c:f>'Pivot table'!$D$40:$D$41</c:f>
              <c:strCache>
                <c:ptCount val="1"/>
                <c:pt idx="0">
                  <c:v>Yes</c:v>
                </c:pt>
              </c:strCache>
            </c:strRef>
          </c:tx>
          <c:spPr>
            <a:solidFill>
              <a:schemeClr val="accent2"/>
            </a:solidFill>
            <a:ln>
              <a:noFill/>
            </a:ln>
            <a:effectLst/>
          </c:spPr>
          <c:invertIfNegative val="0"/>
          <c:cat>
            <c:strRef>
              <c:f>'Pivot table'!$B$42:$B$44</c:f>
              <c:strCache>
                <c:ptCount val="2"/>
                <c:pt idx="0">
                  <c:v>Married</c:v>
                </c:pt>
                <c:pt idx="1">
                  <c:v>Single</c:v>
                </c:pt>
              </c:strCache>
            </c:strRef>
          </c:cat>
          <c:val>
            <c:numRef>
              <c:f>'Pivot table'!$D$42:$D$44</c:f>
              <c:numCache>
                <c:formatCode>General</c:formatCode>
                <c:ptCount val="2"/>
                <c:pt idx="0">
                  <c:v>231</c:v>
                </c:pt>
                <c:pt idx="1">
                  <c:v>250</c:v>
                </c:pt>
              </c:numCache>
            </c:numRef>
          </c:val>
          <c:extLst>
            <c:ext xmlns:c16="http://schemas.microsoft.com/office/drawing/2014/chart" uri="{C3380CC4-5D6E-409C-BE32-E72D297353CC}">
              <c16:uniqueId val="{00000001-7C9F-42A0-83F9-D921D50F201F}"/>
            </c:ext>
          </c:extLst>
        </c:ser>
        <c:dLbls>
          <c:showLegendKey val="0"/>
          <c:showVal val="0"/>
          <c:showCatName val="0"/>
          <c:showSerName val="0"/>
          <c:showPercent val="0"/>
          <c:showBubbleSize val="0"/>
        </c:dLbls>
        <c:gapWidth val="219"/>
        <c:axId val="1415089007"/>
        <c:axId val="1415088047"/>
      </c:barChart>
      <c:catAx>
        <c:axId val="141508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8047"/>
        <c:crosses val="autoZero"/>
        <c:auto val="1"/>
        <c:lblAlgn val="ctr"/>
        <c:lblOffset val="100"/>
        <c:noMultiLvlLbl val="0"/>
      </c:catAx>
      <c:valAx>
        <c:axId val="141508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8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Bike Purchase</a:t>
            </a:r>
            <a:endParaRPr lang="en-US"/>
          </a:p>
        </c:rich>
      </c:tx>
      <c:layout>
        <c:manualLayout>
          <c:xMode val="edge"/>
          <c:yMode val="edge"/>
          <c:x val="0.33136789151356083"/>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table'!$C$59:$C$60</c:f>
              <c:strCache>
                <c:ptCount val="1"/>
                <c:pt idx="0">
                  <c:v>Clerical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table'!$C$61:$C$64</c:f>
              <c:numCache>
                <c:formatCode>General</c:formatCode>
                <c:ptCount val="3"/>
                <c:pt idx="0">
                  <c:v>115</c:v>
                </c:pt>
                <c:pt idx="1">
                  <c:v>37</c:v>
                </c:pt>
                <c:pt idx="2">
                  <c:v>25</c:v>
                </c:pt>
              </c:numCache>
            </c:numRef>
          </c:val>
          <c:extLst>
            <c:ext xmlns:c16="http://schemas.microsoft.com/office/drawing/2014/chart" uri="{C3380CC4-5D6E-409C-BE32-E72D297353CC}">
              <c16:uniqueId val="{00000000-3A0D-4C26-AFEC-325692FDA6E9}"/>
            </c:ext>
          </c:extLst>
        </c:ser>
        <c:ser>
          <c:idx val="1"/>
          <c:order val="1"/>
          <c:tx>
            <c:strRef>
              <c:f>'Pivot table'!$D$59:$D$60</c:f>
              <c:strCache>
                <c:ptCount val="1"/>
                <c:pt idx="0">
                  <c:v>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'Pivot table'!$B$61:$B$64</c:f>
              <c:strCache>
                <c:ptCount val="3"/>
                <c:pt idx="0">
                  <c:v>Europe</c:v>
                </c:pt>
                <c:pt idx="1">
                  <c:v>North America</c:v>
                </c:pt>
                <c:pt idx="2">
                  <c:v>Pacific</c:v>
                </c:pt>
              </c:strCache>
            </c:strRef>
          </c:cat>
          <c:val>
            <c:numRef>
              <c:f>'Pivot table'!$D$61:$D$64</c:f>
              <c:numCache>
                <c:formatCode>General</c:formatCode>
                <c:ptCount val="3"/>
                <c:pt idx="0">
                  <c:v>16</c:v>
                </c:pt>
                <c:pt idx="1">
                  <c:v>108</c:v>
                </c:pt>
                <c:pt idx="2">
                  <c:v>49</c:v>
                </c:pt>
              </c:numCache>
            </c:numRef>
          </c:val>
          <c:extLst>
            <c:ext xmlns:c16="http://schemas.microsoft.com/office/drawing/2014/chart" uri="{C3380CC4-5D6E-409C-BE32-E72D297353CC}">
              <c16:uniqueId val="{0000000A-3A0D-4C26-AFEC-325692FDA6E9}"/>
            </c:ext>
          </c:extLst>
        </c:ser>
        <c:ser>
          <c:idx val="2"/>
          <c:order val="2"/>
          <c:tx>
            <c:strRef>
              <c:f>'Pivot table'!$E$59:$E$60</c:f>
              <c:strCache>
                <c:ptCount val="1"/>
                <c:pt idx="0">
                  <c:v>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table'!$E$61:$E$64</c:f>
              <c:numCache>
                <c:formatCode>General</c:formatCode>
                <c:ptCount val="3"/>
                <c:pt idx="0">
                  <c:v>102</c:v>
                </c:pt>
                <c:pt idx="1">
                  <c:v>4</c:v>
                </c:pt>
                <c:pt idx="2">
                  <c:v>13</c:v>
                </c:pt>
              </c:numCache>
            </c:numRef>
          </c:val>
          <c:extLst>
            <c:ext xmlns:c16="http://schemas.microsoft.com/office/drawing/2014/chart" uri="{C3380CC4-5D6E-409C-BE32-E72D297353CC}">
              <c16:uniqueId val="{0000000B-3A0D-4C26-AFEC-325692FDA6E9}"/>
            </c:ext>
          </c:extLst>
        </c:ser>
        <c:ser>
          <c:idx val="3"/>
          <c:order val="3"/>
          <c:tx>
            <c:strRef>
              <c:f>'Pivot table'!$F$59:$F$60</c:f>
              <c:strCache>
                <c:ptCount val="1"/>
                <c:pt idx="0">
                  <c:v>Professional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table'!$F$61:$F$64</c:f>
              <c:numCache>
                <c:formatCode>General</c:formatCode>
                <c:ptCount val="3"/>
                <c:pt idx="0">
                  <c:v>37</c:v>
                </c:pt>
                <c:pt idx="1">
                  <c:v>175</c:v>
                </c:pt>
                <c:pt idx="2">
                  <c:v>64</c:v>
                </c:pt>
              </c:numCache>
            </c:numRef>
          </c:val>
          <c:extLst>
            <c:ext xmlns:c16="http://schemas.microsoft.com/office/drawing/2014/chart" uri="{C3380CC4-5D6E-409C-BE32-E72D297353CC}">
              <c16:uniqueId val="{0000000C-3A0D-4C26-AFEC-325692FDA6E9}"/>
            </c:ext>
          </c:extLst>
        </c:ser>
        <c:ser>
          <c:idx val="4"/>
          <c:order val="4"/>
          <c:tx>
            <c:strRef>
              <c:f>'Pivot table'!$G$59:$G$60</c:f>
              <c:strCache>
                <c:ptCount val="1"/>
                <c:pt idx="0">
                  <c:v>Skilled 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table'!$G$61:$G$64</c:f>
              <c:numCache>
                <c:formatCode>General</c:formatCode>
                <c:ptCount val="3"/>
                <c:pt idx="0">
                  <c:v>30</c:v>
                </c:pt>
                <c:pt idx="1">
                  <c:v>184</c:v>
                </c:pt>
                <c:pt idx="2">
                  <c:v>41</c:v>
                </c:pt>
              </c:numCache>
            </c:numRef>
          </c:val>
          <c:extLst>
            <c:ext xmlns:c16="http://schemas.microsoft.com/office/drawing/2014/chart" uri="{C3380CC4-5D6E-409C-BE32-E72D297353CC}">
              <c16:uniqueId val="{0000000D-3A0D-4C26-AFEC-325692FDA6E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wise Bike</a:t>
            </a:r>
            <a:r>
              <a:rPr lang="en-US" baseline="0"/>
              <a:t> purchase</a:t>
            </a:r>
          </a:p>
        </c:rich>
      </c:tx>
      <c:layout>
        <c:manualLayout>
          <c:xMode val="edge"/>
          <c:yMode val="edge"/>
          <c:x val="0.30155555555555558"/>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table'!$C$77:$C$78</c:f>
              <c:strCache>
                <c:ptCount val="1"/>
                <c:pt idx="0">
                  <c:v>Clerical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222-4198-89FB-CE855EEF7EB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table'!$C$79:$C$82</c:f>
              <c:numCache>
                <c:formatCode>General</c:formatCode>
                <c:ptCount val="3"/>
                <c:pt idx="0">
                  <c:v>33</c:v>
                </c:pt>
                <c:pt idx="1">
                  <c:v>115</c:v>
                </c:pt>
                <c:pt idx="2">
                  <c:v>29</c:v>
                </c:pt>
              </c:numCache>
            </c:numRef>
          </c:val>
          <c:extLst>
            <c:ext xmlns:c16="http://schemas.microsoft.com/office/drawing/2014/chart" uri="{C3380CC4-5D6E-409C-BE32-E72D297353CC}">
              <c16:uniqueId val="{00000000-2222-4198-89FB-CE855EEF7EB8}"/>
            </c:ext>
          </c:extLst>
        </c:ser>
        <c:ser>
          <c:idx val="1"/>
          <c:order val="1"/>
          <c:tx>
            <c:strRef>
              <c:f>'Pivot table'!$D$77:$D$78</c:f>
              <c:strCache>
                <c:ptCount val="1"/>
                <c:pt idx="0">
                  <c:v>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table'!$D$79:$D$82</c:f>
              <c:numCache>
                <c:formatCode>General</c:formatCode>
                <c:ptCount val="3"/>
                <c:pt idx="1">
                  <c:v>82</c:v>
                </c:pt>
                <c:pt idx="2">
                  <c:v>91</c:v>
                </c:pt>
              </c:numCache>
            </c:numRef>
          </c:val>
          <c:extLst>
            <c:ext xmlns:c16="http://schemas.microsoft.com/office/drawing/2014/chart" uri="{C3380CC4-5D6E-409C-BE32-E72D297353CC}">
              <c16:uniqueId val="{00000009-2222-4198-89FB-CE855EEF7EB8}"/>
            </c:ext>
          </c:extLst>
        </c:ser>
        <c:ser>
          <c:idx val="2"/>
          <c:order val="2"/>
          <c:tx>
            <c:strRef>
              <c:f>'Pivot table'!$E$77:$E$78</c:f>
              <c:strCache>
                <c:ptCount val="1"/>
                <c:pt idx="0">
                  <c:v>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table'!$E$79:$E$82</c:f>
              <c:numCache>
                <c:formatCode>General</c:formatCode>
                <c:ptCount val="3"/>
                <c:pt idx="0">
                  <c:v>27</c:v>
                </c:pt>
                <c:pt idx="1">
                  <c:v>90</c:v>
                </c:pt>
                <c:pt idx="2">
                  <c:v>2</c:v>
                </c:pt>
              </c:numCache>
            </c:numRef>
          </c:val>
          <c:extLst>
            <c:ext xmlns:c16="http://schemas.microsoft.com/office/drawing/2014/chart" uri="{C3380CC4-5D6E-409C-BE32-E72D297353CC}">
              <c16:uniqueId val="{0000000A-2222-4198-89FB-CE855EEF7EB8}"/>
            </c:ext>
          </c:extLst>
        </c:ser>
        <c:ser>
          <c:idx val="3"/>
          <c:order val="3"/>
          <c:tx>
            <c:strRef>
              <c:f>'Pivot table'!$F$77:$F$78</c:f>
              <c:strCache>
                <c:ptCount val="1"/>
                <c:pt idx="0">
                  <c:v>Professional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table'!$F$79:$F$82</c:f>
              <c:numCache>
                <c:formatCode>General</c:formatCode>
                <c:ptCount val="3"/>
                <c:pt idx="0">
                  <c:v>5</c:v>
                </c:pt>
                <c:pt idx="1">
                  <c:v>234</c:v>
                </c:pt>
                <c:pt idx="2">
                  <c:v>37</c:v>
                </c:pt>
              </c:numCache>
            </c:numRef>
          </c:val>
          <c:extLst>
            <c:ext xmlns:c16="http://schemas.microsoft.com/office/drawing/2014/chart" uri="{C3380CC4-5D6E-409C-BE32-E72D297353CC}">
              <c16:uniqueId val="{0000000B-2222-4198-89FB-CE855EEF7EB8}"/>
            </c:ext>
          </c:extLst>
        </c:ser>
        <c:ser>
          <c:idx val="4"/>
          <c:order val="4"/>
          <c:tx>
            <c:strRef>
              <c:f>'Pivot table'!$G$77:$G$78</c:f>
              <c:strCache>
                <c:ptCount val="1"/>
                <c:pt idx="0">
                  <c:v>Skilled 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table'!$G$79:$G$82</c:f>
              <c:numCache>
                <c:formatCode>General</c:formatCode>
                <c:ptCount val="3"/>
                <c:pt idx="0">
                  <c:v>45</c:v>
                </c:pt>
                <c:pt idx="1">
                  <c:v>198</c:v>
                </c:pt>
                <c:pt idx="2">
                  <c:v>12</c:v>
                </c:pt>
              </c:numCache>
            </c:numRef>
          </c:val>
          <c:extLst>
            <c:ext xmlns:c16="http://schemas.microsoft.com/office/drawing/2014/chart" uri="{C3380CC4-5D6E-409C-BE32-E72D297353CC}">
              <c16:uniqueId val="{0000000C-2222-4198-89FB-CE855EEF7EB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Salary for a purchase</a:t>
            </a:r>
            <a:endParaRPr lang="en-US" baseline="0"/>
          </a:p>
        </c:rich>
      </c:tx>
      <c:layout>
        <c:manualLayout>
          <c:xMode val="edge"/>
          <c:yMode val="edge"/>
          <c:x val="0.26284161745406825"/>
          <c:y val="2.94786532978341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3501261371455"/>
          <c:y val="0.13528498609292633"/>
          <c:w val="0.64819685039370079"/>
          <c:h val="0.61692931943947182"/>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0-6C94-4FDC-8A03-248383ADFD3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6C94-4FDC-8A03-248383ADFD3C}"/>
            </c:ext>
          </c:extLst>
        </c:ser>
        <c:dLbls>
          <c:dLblPos val="outEnd"/>
          <c:showLegendKey val="0"/>
          <c:showVal val="1"/>
          <c:showCatName val="0"/>
          <c:showSerName val="0"/>
          <c:showPercent val="0"/>
          <c:showBubbleSize val="0"/>
        </c:dLbls>
        <c:gapWidth val="100"/>
        <c:overlap val="-24"/>
        <c:axId val="1258144640"/>
        <c:axId val="1258145120"/>
      </c:barChart>
      <c:catAx>
        <c:axId val="1258144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45120"/>
        <c:crosses val="autoZero"/>
        <c:auto val="1"/>
        <c:lblAlgn val="ctr"/>
        <c:lblOffset val="100"/>
        <c:noMultiLvlLbl val="0"/>
      </c:catAx>
      <c:valAx>
        <c:axId val="1258145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44640"/>
        <c:crosses val="autoZero"/>
        <c:crossBetween val="between"/>
      </c:valAx>
      <c:spPr>
        <a:noFill/>
        <a:ln>
          <a:noFill/>
        </a:ln>
        <a:effectLst/>
      </c:spPr>
    </c:plotArea>
    <c:legend>
      <c:legendPos val="r"/>
      <c:layout>
        <c:manualLayout>
          <c:xMode val="edge"/>
          <c:yMode val="edge"/>
          <c:x val="0.81388884641846948"/>
          <c:y val="0.2016164821305006"/>
          <c:w val="0.18611111111111112"/>
          <c:h val="0.32073964712744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wise purchase trends</a:t>
            </a:r>
            <a:endParaRPr lang="en-US"/>
          </a:p>
        </c:rich>
      </c:tx>
      <c:layout>
        <c:manualLayout>
          <c:xMode val="edge"/>
          <c:yMode val="edge"/>
          <c:x val="0.36252578179819939"/>
          <c:y val="6.3949432720027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75-4CAA-A6F7-86C9DA57508B}"/>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10 Miles +</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75-4CAA-A6F7-86C9DA57508B}"/>
            </c:ext>
          </c:extLst>
        </c:ser>
        <c:dLbls>
          <c:showLegendKey val="0"/>
          <c:showVal val="0"/>
          <c:showCatName val="0"/>
          <c:showSerName val="0"/>
          <c:showPercent val="0"/>
          <c:showBubbleSize val="0"/>
        </c:dLbls>
        <c:smooth val="0"/>
        <c:axId val="1183534767"/>
        <c:axId val="1183533327"/>
      </c:lineChart>
      <c:catAx>
        <c:axId val="118353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3327"/>
        <c:crosses val="autoZero"/>
        <c:auto val="1"/>
        <c:lblAlgn val="ctr"/>
        <c:lblOffset val="100"/>
        <c:noMultiLvlLbl val="0"/>
      </c:catAx>
      <c:valAx>
        <c:axId val="118353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Region</a:t>
            </a:r>
            <a:r>
              <a:rPr lang="en-US" b="1" baseline="0">
                <a:solidFill>
                  <a:schemeClr val="tx1">
                    <a:lumMod val="95000"/>
                    <a:lumOff val="5000"/>
                  </a:schemeClr>
                </a:solidFill>
              </a:rPr>
              <a:t> wise Bike Purchase</a:t>
            </a:r>
            <a:endParaRPr lang="en-US" b="1">
              <a:solidFill>
                <a:schemeClr val="tx1">
                  <a:lumMod val="95000"/>
                  <a:lumOff val="5000"/>
                </a:schemeClr>
              </a:solidFill>
            </a:endParaRPr>
          </a:p>
        </c:rich>
      </c:tx>
      <c:layout>
        <c:manualLayout>
          <c:xMode val="edge"/>
          <c:yMode val="edge"/>
          <c:x val="0.30914556618596856"/>
          <c:y val="9.7407799956952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'Pivot table'!$C$59:$C$60</c:f>
              <c:strCache>
                <c:ptCount val="1"/>
                <c:pt idx="0">
                  <c:v>Clerical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8D-4BFE-9C2C-4115B9A69A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8D-4BFE-9C2C-4115B9A69A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8D-4BFE-9C2C-4115B9A69A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table'!$C$61:$C$64</c:f>
              <c:numCache>
                <c:formatCode>General</c:formatCode>
                <c:ptCount val="3"/>
                <c:pt idx="0">
                  <c:v>115</c:v>
                </c:pt>
                <c:pt idx="1">
                  <c:v>37</c:v>
                </c:pt>
                <c:pt idx="2">
                  <c:v>25</c:v>
                </c:pt>
              </c:numCache>
            </c:numRef>
          </c:val>
          <c:extLst>
            <c:ext xmlns:c16="http://schemas.microsoft.com/office/drawing/2014/chart" uri="{C3380CC4-5D6E-409C-BE32-E72D297353CC}">
              <c16:uniqueId val="{00000006-918D-4BFE-9C2C-4115B9A69AC6}"/>
            </c:ext>
          </c:extLst>
        </c:ser>
        <c:ser>
          <c:idx val="1"/>
          <c:order val="1"/>
          <c:tx>
            <c:strRef>
              <c:f>'Pivot table'!$D$59:$D$60</c:f>
              <c:strCache>
                <c:ptCount val="1"/>
                <c:pt idx="0">
                  <c:v>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table'!$B$61:$B$64</c:f>
              <c:strCache>
                <c:ptCount val="3"/>
                <c:pt idx="0">
                  <c:v>Europe</c:v>
                </c:pt>
                <c:pt idx="1">
                  <c:v>North America</c:v>
                </c:pt>
                <c:pt idx="2">
                  <c:v>Pacific</c:v>
                </c:pt>
              </c:strCache>
            </c:strRef>
          </c:cat>
          <c:val>
            <c:numRef>
              <c:f>'Pivot table'!$D$61:$D$64</c:f>
              <c:numCache>
                <c:formatCode>General</c:formatCode>
                <c:ptCount val="3"/>
                <c:pt idx="0">
                  <c:v>16</c:v>
                </c:pt>
                <c:pt idx="1">
                  <c:v>108</c:v>
                </c:pt>
                <c:pt idx="2">
                  <c:v>49</c:v>
                </c:pt>
              </c:numCache>
            </c:numRef>
          </c:val>
          <c:extLst>
            <c:ext xmlns:c16="http://schemas.microsoft.com/office/drawing/2014/chart" uri="{C3380CC4-5D6E-409C-BE32-E72D297353CC}">
              <c16:uniqueId val="{00000026-918D-4BFE-9C2C-4115B9A69AC6}"/>
            </c:ext>
          </c:extLst>
        </c:ser>
        <c:ser>
          <c:idx val="2"/>
          <c:order val="2"/>
          <c:tx>
            <c:strRef>
              <c:f>'Pivot table'!$E$59:$E$60</c:f>
              <c:strCache>
                <c:ptCount val="1"/>
                <c:pt idx="0">
                  <c:v>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table'!$E$61:$E$64</c:f>
              <c:numCache>
                <c:formatCode>General</c:formatCode>
                <c:ptCount val="3"/>
                <c:pt idx="0">
                  <c:v>102</c:v>
                </c:pt>
                <c:pt idx="1">
                  <c:v>4</c:v>
                </c:pt>
                <c:pt idx="2">
                  <c:v>13</c:v>
                </c:pt>
              </c:numCache>
            </c:numRef>
          </c:val>
          <c:extLst>
            <c:ext xmlns:c16="http://schemas.microsoft.com/office/drawing/2014/chart" uri="{C3380CC4-5D6E-409C-BE32-E72D297353CC}">
              <c16:uniqueId val="{00000027-918D-4BFE-9C2C-4115B9A69AC6}"/>
            </c:ext>
          </c:extLst>
        </c:ser>
        <c:ser>
          <c:idx val="3"/>
          <c:order val="3"/>
          <c:tx>
            <c:strRef>
              <c:f>'Pivot table'!$F$59:$F$60</c:f>
              <c:strCache>
                <c:ptCount val="1"/>
                <c:pt idx="0">
                  <c:v>Professional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table'!$F$61:$F$64</c:f>
              <c:numCache>
                <c:formatCode>General</c:formatCode>
                <c:ptCount val="3"/>
                <c:pt idx="0">
                  <c:v>37</c:v>
                </c:pt>
                <c:pt idx="1">
                  <c:v>175</c:v>
                </c:pt>
                <c:pt idx="2">
                  <c:v>64</c:v>
                </c:pt>
              </c:numCache>
            </c:numRef>
          </c:val>
          <c:extLst>
            <c:ext xmlns:c16="http://schemas.microsoft.com/office/drawing/2014/chart" uri="{C3380CC4-5D6E-409C-BE32-E72D297353CC}">
              <c16:uniqueId val="{00000028-918D-4BFE-9C2C-4115B9A69AC6}"/>
            </c:ext>
          </c:extLst>
        </c:ser>
        <c:ser>
          <c:idx val="4"/>
          <c:order val="4"/>
          <c:tx>
            <c:strRef>
              <c:f>'Pivot table'!$G$59:$G$60</c:f>
              <c:strCache>
                <c:ptCount val="1"/>
                <c:pt idx="0">
                  <c:v>Skilled 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table'!$B$61:$B$64</c:f>
              <c:strCache>
                <c:ptCount val="3"/>
                <c:pt idx="0">
                  <c:v>Europe</c:v>
                </c:pt>
                <c:pt idx="1">
                  <c:v>North America</c:v>
                </c:pt>
                <c:pt idx="2">
                  <c:v>Pacific</c:v>
                </c:pt>
              </c:strCache>
            </c:strRef>
          </c:cat>
          <c:val>
            <c:numRef>
              <c:f>'Pivot table'!$G$61:$G$64</c:f>
              <c:numCache>
                <c:formatCode>General</c:formatCode>
                <c:ptCount val="3"/>
                <c:pt idx="0">
                  <c:v>30</c:v>
                </c:pt>
                <c:pt idx="1">
                  <c:v>184</c:v>
                </c:pt>
                <c:pt idx="2">
                  <c:v>41</c:v>
                </c:pt>
              </c:numCache>
            </c:numRef>
          </c:val>
          <c:extLst>
            <c:ext xmlns:c16="http://schemas.microsoft.com/office/drawing/2014/chart" uri="{C3380CC4-5D6E-409C-BE32-E72D297353CC}">
              <c16:uniqueId val="{00000029-918D-4BFE-9C2C-4115B9A69AC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Region wise Car</a:t>
            </a:r>
            <a:r>
              <a:rPr lang="en-US" b="1" baseline="0">
                <a:solidFill>
                  <a:schemeClr val="tx1">
                    <a:lumMod val="95000"/>
                    <a:lumOff val="5000"/>
                  </a:schemeClr>
                </a:solidFill>
              </a:rPr>
              <a:t> purchase</a:t>
            </a:r>
          </a:p>
        </c:rich>
      </c:tx>
      <c:layout>
        <c:manualLayout>
          <c:xMode val="edge"/>
          <c:yMode val="edge"/>
          <c:x val="0.29877777777777775"/>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pivotFmt>
      <c:pivotFmt>
        <c:idx val="56"/>
        <c:spPr>
          <a:solidFill>
            <a:schemeClr val="accent1"/>
          </a:solidFill>
          <a:ln w="19050">
            <a:solidFill>
              <a:schemeClr val="lt1"/>
            </a:solidFill>
          </a:ln>
          <a:effectLst/>
        </c:spPr>
        <c:marker>
          <c:symbol val="none"/>
        </c:marker>
      </c:pivotFmt>
      <c:pivotFmt>
        <c:idx val="57"/>
        <c:spPr>
          <a:solidFill>
            <a:schemeClr val="accent1"/>
          </a:solidFill>
          <a:ln w="19050">
            <a:solidFill>
              <a:schemeClr val="lt1"/>
            </a:solidFill>
          </a:ln>
          <a:effectLst/>
        </c:spPr>
        <c:marker>
          <c:symbol val="none"/>
        </c:marker>
      </c:pivotFmt>
      <c:pivotFmt>
        <c:idx val="58"/>
        <c:spPr>
          <a:solidFill>
            <a:schemeClr val="accent1"/>
          </a:solidFill>
          <a:ln w="19050">
            <a:solidFill>
              <a:schemeClr val="lt1"/>
            </a:solidFill>
          </a:ln>
          <a:effectLst/>
        </c:spPr>
        <c:marker>
          <c:symbol val="none"/>
        </c:marker>
      </c:pivotFmt>
      <c:pivotFmt>
        <c:idx val="59"/>
        <c:spPr>
          <a:solidFill>
            <a:schemeClr val="accent1"/>
          </a:solidFill>
          <a:ln w="19050">
            <a:solidFill>
              <a:schemeClr val="lt1"/>
            </a:solidFill>
          </a:ln>
          <a:effectLst/>
        </c:spPr>
        <c:marker>
          <c:symbol val="none"/>
        </c:marker>
      </c:pivotFmt>
      <c:pivotFmt>
        <c:idx val="6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table'!$C$77:$C$78</c:f>
              <c:strCache>
                <c:ptCount val="1"/>
                <c:pt idx="0">
                  <c:v>Clerical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27-4D84-A9A7-064A7C6A49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7-4D84-A9A7-064A7C6A49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27-4D84-A9A7-064A7C6A49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table'!$C$79:$C$82</c:f>
              <c:numCache>
                <c:formatCode>General</c:formatCode>
                <c:ptCount val="3"/>
                <c:pt idx="0">
                  <c:v>33</c:v>
                </c:pt>
                <c:pt idx="1">
                  <c:v>115</c:v>
                </c:pt>
                <c:pt idx="2">
                  <c:v>29</c:v>
                </c:pt>
              </c:numCache>
            </c:numRef>
          </c:val>
          <c:extLst>
            <c:ext xmlns:c16="http://schemas.microsoft.com/office/drawing/2014/chart" uri="{C3380CC4-5D6E-409C-BE32-E72D297353CC}">
              <c16:uniqueId val="{00000006-A327-4D84-A9A7-064A7C6A4928}"/>
            </c:ext>
          </c:extLst>
        </c:ser>
        <c:ser>
          <c:idx val="1"/>
          <c:order val="1"/>
          <c:tx>
            <c:strRef>
              <c:f>'Pivot table'!$D$77:$D$78</c:f>
              <c:strCache>
                <c:ptCount val="1"/>
                <c:pt idx="0">
                  <c:v>Management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table'!$D$79:$D$82</c:f>
              <c:numCache>
                <c:formatCode>General</c:formatCode>
                <c:ptCount val="3"/>
                <c:pt idx="1">
                  <c:v>82</c:v>
                </c:pt>
                <c:pt idx="2">
                  <c:v>91</c:v>
                </c:pt>
              </c:numCache>
            </c:numRef>
          </c:val>
          <c:extLst>
            <c:ext xmlns:c16="http://schemas.microsoft.com/office/drawing/2014/chart" uri="{C3380CC4-5D6E-409C-BE32-E72D297353CC}">
              <c16:uniqueId val="{00000026-A327-4D84-A9A7-064A7C6A4928}"/>
            </c:ext>
          </c:extLst>
        </c:ser>
        <c:ser>
          <c:idx val="2"/>
          <c:order val="2"/>
          <c:tx>
            <c:strRef>
              <c:f>'Pivot table'!$E$77:$E$78</c:f>
              <c:strCache>
                <c:ptCount val="1"/>
                <c:pt idx="0">
                  <c:v>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table'!$E$79:$E$82</c:f>
              <c:numCache>
                <c:formatCode>General</c:formatCode>
                <c:ptCount val="3"/>
                <c:pt idx="0">
                  <c:v>27</c:v>
                </c:pt>
                <c:pt idx="1">
                  <c:v>90</c:v>
                </c:pt>
                <c:pt idx="2">
                  <c:v>2</c:v>
                </c:pt>
              </c:numCache>
            </c:numRef>
          </c:val>
          <c:extLst>
            <c:ext xmlns:c16="http://schemas.microsoft.com/office/drawing/2014/chart" uri="{C3380CC4-5D6E-409C-BE32-E72D297353CC}">
              <c16:uniqueId val="{00000027-A327-4D84-A9A7-064A7C6A4928}"/>
            </c:ext>
          </c:extLst>
        </c:ser>
        <c:ser>
          <c:idx val="3"/>
          <c:order val="3"/>
          <c:tx>
            <c:strRef>
              <c:f>'Pivot table'!$F$77:$F$78</c:f>
              <c:strCache>
                <c:ptCount val="1"/>
                <c:pt idx="0">
                  <c:v>Professional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table'!$F$79:$F$82</c:f>
              <c:numCache>
                <c:formatCode>General</c:formatCode>
                <c:ptCount val="3"/>
                <c:pt idx="0">
                  <c:v>5</c:v>
                </c:pt>
                <c:pt idx="1">
                  <c:v>234</c:v>
                </c:pt>
                <c:pt idx="2">
                  <c:v>37</c:v>
                </c:pt>
              </c:numCache>
            </c:numRef>
          </c:val>
          <c:extLst>
            <c:ext xmlns:c16="http://schemas.microsoft.com/office/drawing/2014/chart" uri="{C3380CC4-5D6E-409C-BE32-E72D297353CC}">
              <c16:uniqueId val="{00000028-A327-4D84-A9A7-064A7C6A4928}"/>
            </c:ext>
          </c:extLst>
        </c:ser>
        <c:ser>
          <c:idx val="4"/>
          <c:order val="4"/>
          <c:tx>
            <c:strRef>
              <c:f>'Pivot table'!$G$77:$G$78</c:f>
              <c:strCache>
                <c:ptCount val="1"/>
                <c:pt idx="0">
                  <c:v>Skilled Manual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table'!$B$79:$B$82</c:f>
              <c:strCache>
                <c:ptCount val="3"/>
                <c:pt idx="0">
                  <c:v>Adolescent</c:v>
                </c:pt>
                <c:pt idx="1">
                  <c:v>Middle Age</c:v>
                </c:pt>
                <c:pt idx="2">
                  <c:v>Old</c:v>
                </c:pt>
              </c:strCache>
            </c:strRef>
          </c:cat>
          <c:val>
            <c:numRef>
              <c:f>'Pivot table'!$G$79:$G$82</c:f>
              <c:numCache>
                <c:formatCode>General</c:formatCode>
                <c:ptCount val="3"/>
                <c:pt idx="0">
                  <c:v>45</c:v>
                </c:pt>
                <c:pt idx="1">
                  <c:v>198</c:v>
                </c:pt>
                <c:pt idx="2">
                  <c:v>12</c:v>
                </c:pt>
              </c:numCache>
            </c:numRef>
          </c:val>
          <c:extLst>
            <c:ext xmlns:c16="http://schemas.microsoft.com/office/drawing/2014/chart" uri="{C3380CC4-5D6E-409C-BE32-E72D297353CC}">
              <c16:uniqueId val="{00000029-A327-4D84-A9A7-064A7C6A492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323849</xdr:colOff>
      <xdr:row>0</xdr:row>
      <xdr:rowOff>100011</xdr:rowOff>
    </xdr:from>
    <xdr:to>
      <xdr:col>12</xdr:col>
      <xdr:colOff>247649</xdr:colOff>
      <xdr:row>16</xdr:row>
      <xdr:rowOff>104774</xdr:rowOff>
    </xdr:to>
    <xdr:graphicFrame macro="">
      <xdr:nvGraphicFramePr>
        <xdr:cNvPr id="2" name="Chart 1">
          <a:extLst>
            <a:ext uri="{FF2B5EF4-FFF2-40B4-BE49-F238E27FC236}">
              <a16:creationId xmlns:a16="http://schemas.microsoft.com/office/drawing/2014/main" id="{E4F59944-FDB7-FF67-5A44-E959894AD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20</xdr:row>
      <xdr:rowOff>185737</xdr:rowOff>
    </xdr:from>
    <xdr:to>
      <xdr:col>13</xdr:col>
      <xdr:colOff>290512</xdr:colOff>
      <xdr:row>35</xdr:row>
      <xdr:rowOff>71437</xdr:rowOff>
    </xdr:to>
    <xdr:graphicFrame macro="">
      <xdr:nvGraphicFramePr>
        <xdr:cNvPr id="3" name="Chart 2">
          <a:extLst>
            <a:ext uri="{FF2B5EF4-FFF2-40B4-BE49-F238E27FC236}">
              <a16:creationId xmlns:a16="http://schemas.microsoft.com/office/drawing/2014/main" id="{B260FF75-1EA2-49F8-2947-37E564A95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795337</xdr:colOff>
      <xdr:row>36</xdr:row>
      <xdr:rowOff>176212</xdr:rowOff>
    </xdr:from>
    <xdr:to>
      <xdr:col>10</xdr:col>
      <xdr:colOff>300037</xdr:colOff>
      <xdr:row>51</xdr:row>
      <xdr:rowOff>61912</xdr:rowOff>
    </xdr:to>
    <xdr:graphicFrame macro="">
      <xdr:nvGraphicFramePr>
        <xdr:cNvPr id="4" name="Chart 3">
          <a:extLst>
            <a:ext uri="{FF2B5EF4-FFF2-40B4-BE49-F238E27FC236}">
              <a16:creationId xmlns:a16="http://schemas.microsoft.com/office/drawing/2014/main" id="{17B11B0C-96C2-EC1D-3F35-A8E664C31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585787</xdr:colOff>
      <xdr:row>55</xdr:row>
      <xdr:rowOff>71437</xdr:rowOff>
    </xdr:from>
    <xdr:to>
      <xdr:col>17</xdr:col>
      <xdr:colOff>442912</xdr:colOff>
      <xdr:row>69</xdr:row>
      <xdr:rowOff>147637</xdr:rowOff>
    </xdr:to>
    <xdr:graphicFrame macro="">
      <xdr:nvGraphicFramePr>
        <xdr:cNvPr id="7" name="Chart 6">
          <a:extLst>
            <a:ext uri="{FF2B5EF4-FFF2-40B4-BE49-F238E27FC236}">
              <a16:creationId xmlns:a16="http://schemas.microsoft.com/office/drawing/2014/main" id="{9AA73412-57A8-3D3D-9C89-261849556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576262</xdr:colOff>
      <xdr:row>73</xdr:row>
      <xdr:rowOff>4762</xdr:rowOff>
    </xdr:from>
    <xdr:to>
      <xdr:col>17</xdr:col>
      <xdr:colOff>433387</xdr:colOff>
      <xdr:row>87</xdr:row>
      <xdr:rowOff>80962</xdr:rowOff>
    </xdr:to>
    <xdr:graphicFrame macro="">
      <xdr:nvGraphicFramePr>
        <xdr:cNvPr id="8" name="Chart 7">
          <a:extLst>
            <a:ext uri="{FF2B5EF4-FFF2-40B4-BE49-F238E27FC236}">
              <a16:creationId xmlns:a16="http://schemas.microsoft.com/office/drawing/2014/main" id="{0CCB5899-57AC-2C34-9781-1314BAF16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509587</xdr:colOff>
      <xdr:row>39</xdr:row>
      <xdr:rowOff>40482</xdr:rowOff>
    </xdr:from>
    <xdr:to>
      <xdr:col>9</xdr:col>
      <xdr:colOff>528637</xdr:colOff>
      <xdr:row>53</xdr:row>
      <xdr:rowOff>21432</xdr:rowOff>
    </xdr:to>
    <xdr:graphicFrame macro="">
      <xdr:nvGraphicFramePr>
        <xdr:cNvPr id="2" name="Chart 1">
          <a:extLst>
            <a:ext uri="{FF2B5EF4-FFF2-40B4-BE49-F238E27FC236}">
              <a16:creationId xmlns:a16="http://schemas.microsoft.com/office/drawing/2014/main" id="{1BA68C24-82B9-4587-B409-12EB1EBAC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404811</xdr:colOff>
      <xdr:row>22</xdr:row>
      <xdr:rowOff>116681</xdr:rowOff>
    </xdr:from>
    <xdr:to>
      <xdr:col>17</xdr:col>
      <xdr:colOff>369093</xdr:colOff>
      <xdr:row>39</xdr:row>
      <xdr:rowOff>11907</xdr:rowOff>
    </xdr:to>
    <xdr:graphicFrame macro="">
      <xdr:nvGraphicFramePr>
        <xdr:cNvPr id="3" name="Chart 2">
          <a:extLst>
            <a:ext uri="{FF2B5EF4-FFF2-40B4-BE49-F238E27FC236}">
              <a16:creationId xmlns:a16="http://schemas.microsoft.com/office/drawing/2014/main" id="{E7DC5371-AEAE-461A-B5BE-B126A7D64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335757</xdr:colOff>
      <xdr:row>6</xdr:row>
      <xdr:rowOff>173832</xdr:rowOff>
    </xdr:from>
    <xdr:to>
      <xdr:col>10</xdr:col>
      <xdr:colOff>190499</xdr:colOff>
      <xdr:row>22</xdr:row>
      <xdr:rowOff>71438</xdr:rowOff>
    </xdr:to>
    <xdr:graphicFrame macro="">
      <xdr:nvGraphicFramePr>
        <xdr:cNvPr id="5" name="Chart 4">
          <a:extLst>
            <a:ext uri="{FF2B5EF4-FFF2-40B4-BE49-F238E27FC236}">
              <a16:creationId xmlns:a16="http://schemas.microsoft.com/office/drawing/2014/main" id="{9A7773B1-74ED-44C8-B98B-3BAC9A254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226218</xdr:colOff>
      <xdr:row>6</xdr:row>
      <xdr:rowOff>183356</xdr:rowOff>
    </xdr:from>
    <xdr:to>
      <xdr:col>17</xdr:col>
      <xdr:colOff>595312</xdr:colOff>
      <xdr:row>22</xdr:row>
      <xdr:rowOff>83344</xdr:rowOff>
    </xdr:to>
    <xdr:graphicFrame macro="">
      <xdr:nvGraphicFramePr>
        <xdr:cNvPr id="6" name="Chart 5">
          <a:extLst>
            <a:ext uri="{FF2B5EF4-FFF2-40B4-BE49-F238E27FC236}">
              <a16:creationId xmlns:a16="http://schemas.microsoft.com/office/drawing/2014/main" id="{160779B0-ABA7-4F63-9664-7D983F462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559595</xdr:colOff>
      <xdr:row>39</xdr:row>
      <xdr:rowOff>35721</xdr:rowOff>
    </xdr:from>
    <xdr:to>
      <xdr:col>18</xdr:col>
      <xdr:colOff>309562</xdr:colOff>
      <xdr:row>53</xdr:row>
      <xdr:rowOff>11907</xdr:rowOff>
    </xdr:to>
    <xdr:graphicFrame macro="">
      <xdr:nvGraphicFramePr>
        <xdr:cNvPr id="8" name="Chart 7">
          <a:extLst>
            <a:ext uri="{FF2B5EF4-FFF2-40B4-BE49-F238E27FC236}">
              <a16:creationId xmlns:a16="http://schemas.microsoft.com/office/drawing/2014/main" id="{6BC3DBF2-20C1-4ABC-9B65-B7D72A721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59531</xdr:rowOff>
    </xdr:from>
    <xdr:to>
      <xdr:col>2</xdr:col>
      <xdr:colOff>321468</xdr:colOff>
      <xdr:row>13</xdr:row>
      <xdr:rowOff>11906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B0D874E-EBF2-62C5-1DE5-51B97640A67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393031"/>
              <a:ext cx="1535906"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11907</xdr:rowOff>
    </xdr:from>
    <xdr:to>
      <xdr:col>2</xdr:col>
      <xdr:colOff>345281</xdr:colOff>
      <xdr:row>37</xdr:row>
      <xdr:rowOff>35719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E894B2C-B974-C374-7AA9-B2A1770458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83907"/>
              <a:ext cx="1559719" cy="2488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23814</xdr:rowOff>
    </xdr:from>
    <xdr:to>
      <xdr:col>2</xdr:col>
      <xdr:colOff>280987</xdr:colOff>
      <xdr:row>24</xdr:row>
      <xdr:rowOff>35720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E4475B7A-F38D-5ABB-FA47-8FAD6958404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500314"/>
              <a:ext cx="1495425" cy="2107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Wasnik" refreshedDate="45545.430695601855" createdVersion="8" refreshedVersion="8" minRefreshableVersion="3" recordCount="1000" xr:uid="{0FDB23FC-E304-4938-AC33-C879631F14FF}">
  <cacheSource type="worksheet">
    <worksheetSource ref="A1:N1001" sheet="Cleaned 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3694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0"/>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0"/>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0"/>
    <x v="1"/>
  </r>
  <r>
    <n v="12212"/>
    <x v="0"/>
    <x v="0"/>
    <x v="4"/>
    <x v="3"/>
    <x v="4"/>
    <x v="3"/>
    <x v="0"/>
    <x v="0"/>
    <x v="0"/>
    <x v="0"/>
    <x v="34"/>
    <x v="0"/>
    <x v="1"/>
  </r>
  <r>
    <n v="25529"/>
    <x v="1"/>
    <x v="1"/>
    <x v="4"/>
    <x v="0"/>
    <x v="4"/>
    <x v="3"/>
    <x v="0"/>
    <x v="0"/>
    <x v="0"/>
    <x v="0"/>
    <x v="20"/>
    <x v="0"/>
    <x v="0"/>
  </r>
  <r>
    <n v="22170"/>
    <x v="0"/>
    <x v="0"/>
    <x v="1"/>
    <x v="1"/>
    <x v="1"/>
    <x v="1"/>
    <x v="1"/>
    <x v="2"/>
    <x v="3"/>
    <x v="1"/>
    <x v="10"/>
    <x v="0"/>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0"/>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0"/>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0"/>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0"/>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0"/>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0"/>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B5726-0497-4E63-8346-24066703C8D3}"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77:H8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Fields count="1">
    <field x="6"/>
  </colFields>
  <colItems count="6">
    <i>
      <x/>
    </i>
    <i>
      <x v="1"/>
    </i>
    <i>
      <x v="2"/>
    </i>
    <i>
      <x v="3"/>
    </i>
    <i>
      <x v="4"/>
    </i>
    <i t="grand">
      <x/>
    </i>
  </colItems>
  <dataFields count="1">
    <dataField name="Count of Purchased Bike" fld="13" subtotal="count" baseField="0" baseItem="0"/>
  </dataFields>
  <chartFormats count="26">
    <chartFormat chart="0" format="16" series="1">
      <pivotArea type="data" outline="0" fieldPosition="0">
        <references count="1">
          <reference field="6" count="1" selected="0">
            <x v="0"/>
          </reference>
        </references>
      </pivotArea>
    </chartFormat>
    <chartFormat chart="0" format="17" series="1">
      <pivotArea type="data" outline="0" fieldPosition="0">
        <references count="1">
          <reference field="6" count="1" selected="0">
            <x v="1"/>
          </reference>
        </references>
      </pivotArea>
    </chartFormat>
    <chartFormat chart="0" format="18" series="1">
      <pivotArea type="data" outline="0" fieldPosition="0">
        <references count="1">
          <reference field="6" count="1" selected="0">
            <x v="2"/>
          </reference>
        </references>
      </pivotArea>
    </chartFormat>
    <chartFormat chart="0" format="19" series="1">
      <pivotArea type="data" outline="0" fieldPosition="0">
        <references count="1">
          <reference field="6" count="1" selected="0">
            <x v="3"/>
          </reference>
        </references>
      </pivotArea>
    </chartFormat>
    <chartFormat chart="0" format="20" series="1">
      <pivotArea type="data" outline="0" fieldPosition="0">
        <references count="1">
          <reference field="6" count="1" selected="0">
            <x v="4"/>
          </reference>
        </references>
      </pivotArea>
    </chartFormat>
    <chartFormat chart="5" format="5" series="1">
      <pivotArea type="data" outline="0" fieldPosition="0">
        <references count="1">
          <reference field="6" count="1" selected="0">
            <x v="0"/>
          </reference>
        </references>
      </pivotArea>
    </chartFormat>
    <chartFormat chart="5" format="6" series="1">
      <pivotArea type="data" outline="0" fieldPosition="0">
        <references count="1">
          <reference field="6" count="1" selected="0">
            <x v="1"/>
          </reference>
        </references>
      </pivotArea>
    </chartFormat>
    <chartFormat chart="5" format="7" series="1">
      <pivotArea type="data" outline="0" fieldPosition="0">
        <references count="1">
          <reference field="6" count="1" selected="0">
            <x v="2"/>
          </reference>
        </references>
      </pivotArea>
    </chartFormat>
    <chartFormat chart="5" format="8" series="1">
      <pivotArea type="data" outline="0" fieldPosition="0">
        <references count="1">
          <reference field="6" count="1" selected="0">
            <x v="3"/>
          </reference>
        </references>
      </pivotArea>
    </chartFormat>
    <chartFormat chart="5" format="9" series="1">
      <pivotArea type="data" outline="0" fieldPosition="0">
        <references count="1">
          <reference field="6" count="1" selected="0">
            <x v="4"/>
          </reference>
        </references>
      </pivotArea>
    </chartFormat>
    <chartFormat chart="8" format="55" series="1">
      <pivotArea type="data" outline="0" fieldPosition="0">
        <references count="1">
          <reference field="6" count="1" selected="0">
            <x v="0"/>
          </reference>
        </references>
      </pivotArea>
    </chartFormat>
    <chartFormat chart="8" format="56" series="1">
      <pivotArea type="data" outline="0" fieldPosition="0">
        <references count="1">
          <reference field="6" count="1" selected="0">
            <x v="1"/>
          </reference>
        </references>
      </pivotArea>
    </chartFormat>
    <chartFormat chart="8" format="57" series="1">
      <pivotArea type="data" outline="0" fieldPosition="0">
        <references count="1">
          <reference field="6" count="1" selected="0">
            <x v="2"/>
          </reference>
        </references>
      </pivotArea>
    </chartFormat>
    <chartFormat chart="8" format="58" series="1">
      <pivotArea type="data" outline="0" fieldPosition="0">
        <references count="1">
          <reference field="6" count="1" selected="0">
            <x v="3"/>
          </reference>
        </references>
      </pivotArea>
    </chartFormat>
    <chartFormat chart="8" format="59" series="1">
      <pivotArea type="data" outline="0" fieldPosition="0">
        <references count="1">
          <reference field="6" count="1" selected="0">
            <x v="4"/>
          </reference>
        </references>
      </pivotArea>
    </chartFormat>
    <chartFormat chart="8" format="60" series="1">
      <pivotArea type="data" outline="0" fieldPosition="0">
        <references count="2">
          <reference field="4294967294" count="1" selected="0">
            <x v="0"/>
          </reference>
          <reference field="6" count="1" selected="0">
            <x v="0"/>
          </reference>
        </references>
      </pivotArea>
    </chartFormat>
    <chartFormat chart="8" format="61" series="1">
      <pivotArea type="data" outline="0" fieldPosition="0">
        <references count="2">
          <reference field="4294967294" count="1" selected="0">
            <x v="0"/>
          </reference>
          <reference field="6" count="1" selected="0">
            <x v="1"/>
          </reference>
        </references>
      </pivotArea>
    </chartFormat>
    <chartFormat chart="8" format="62" series="1">
      <pivotArea type="data" outline="0" fieldPosition="0">
        <references count="2">
          <reference field="4294967294" count="1" selected="0">
            <x v="0"/>
          </reference>
          <reference field="6" count="1" selected="0">
            <x v="2"/>
          </reference>
        </references>
      </pivotArea>
    </chartFormat>
    <chartFormat chart="8" format="63" series="1">
      <pivotArea type="data" outline="0" fieldPosition="0">
        <references count="2">
          <reference field="4294967294" count="1" selected="0">
            <x v="0"/>
          </reference>
          <reference field="6" count="1" selected="0">
            <x v="3"/>
          </reference>
        </references>
      </pivotArea>
    </chartFormat>
    <chartFormat chart="8" format="64" series="1">
      <pivotArea type="data" outline="0" fieldPosition="0">
        <references count="2">
          <reference field="4294967294" count="1" selected="0">
            <x v="0"/>
          </reference>
          <reference field="6" count="1" selected="0">
            <x v="4"/>
          </reference>
        </references>
      </pivotArea>
    </chartFormat>
    <chartFormat chart="5" format="15">
      <pivotArea type="data" outline="0" fieldPosition="0">
        <references count="3">
          <reference field="4294967294" count="1" selected="0">
            <x v="0"/>
          </reference>
          <reference field="6" count="1" selected="0">
            <x v="0"/>
          </reference>
          <reference field="12" count="1" selected="0">
            <x v="0"/>
          </reference>
        </references>
      </pivotArea>
    </chartFormat>
    <chartFormat chart="5" format="16" series="1">
      <pivotArea type="data" outline="0" fieldPosition="0">
        <references count="2">
          <reference field="4294967294" count="1" selected="0">
            <x v="0"/>
          </reference>
          <reference field="6" count="1" selected="0">
            <x v="0"/>
          </reference>
        </references>
      </pivotArea>
    </chartFormat>
    <chartFormat chart="5" format="17" series="1">
      <pivotArea type="data" outline="0" fieldPosition="0">
        <references count="2">
          <reference field="4294967294" count="1" selected="0">
            <x v="0"/>
          </reference>
          <reference field="6" count="1" selected="0">
            <x v="1"/>
          </reference>
        </references>
      </pivotArea>
    </chartFormat>
    <chartFormat chart="5" format="18" series="1">
      <pivotArea type="data" outline="0" fieldPosition="0">
        <references count="2">
          <reference field="4294967294" count="1" selected="0">
            <x v="0"/>
          </reference>
          <reference field="6" count="1" selected="0">
            <x v="2"/>
          </reference>
        </references>
      </pivotArea>
    </chartFormat>
    <chartFormat chart="5" format="19" series="1">
      <pivotArea type="data" outline="0" fieldPosition="0">
        <references count="2">
          <reference field="4294967294" count="1" selected="0">
            <x v="0"/>
          </reference>
          <reference field="6" count="1" selected="0">
            <x v="3"/>
          </reference>
        </references>
      </pivotArea>
    </chartFormat>
    <chartFormat chart="5" format="20"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1FD1C-0352-4665-84BA-623373296D20}"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9:H64"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Fields count="1">
    <field x="6"/>
  </colFields>
  <colItems count="6">
    <i>
      <x/>
    </i>
    <i>
      <x v="1"/>
    </i>
    <i>
      <x v="2"/>
    </i>
    <i>
      <x v="3"/>
    </i>
    <i>
      <x v="4"/>
    </i>
    <i t="grand">
      <x/>
    </i>
  </colItems>
  <dataFields count="1">
    <dataField name="Count of Purchased Bike" fld="13" subtotal="count" baseField="0" baseItem="0"/>
  </dataFields>
  <chartFormats count="2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7" format="25" series="1">
      <pivotArea type="data" outline="0" fieldPosition="0">
        <references count="2">
          <reference field="4294967294" count="1" selected="0">
            <x v="0"/>
          </reference>
          <reference field="6" count="1" selected="0">
            <x v="0"/>
          </reference>
        </references>
      </pivotArea>
    </chartFormat>
    <chartFormat chart="7" format="26">
      <pivotArea type="data" outline="0" fieldPosition="0">
        <references count="3">
          <reference field="4294967294" count="1" selected="0">
            <x v="0"/>
          </reference>
          <reference field="6" count="1" selected="0">
            <x v="0"/>
          </reference>
          <reference field="10" count="1" selected="0">
            <x v="0"/>
          </reference>
        </references>
      </pivotArea>
    </chartFormat>
    <chartFormat chart="7" format="27">
      <pivotArea type="data" outline="0" fieldPosition="0">
        <references count="3">
          <reference field="4294967294" count="1" selected="0">
            <x v="0"/>
          </reference>
          <reference field="6" count="1" selected="0">
            <x v="0"/>
          </reference>
          <reference field="10" count="1" selected="0">
            <x v="1"/>
          </reference>
        </references>
      </pivotArea>
    </chartFormat>
    <chartFormat chart="7" format="28">
      <pivotArea type="data" outline="0" fieldPosition="0">
        <references count="3">
          <reference field="4294967294" count="1" selected="0">
            <x v="0"/>
          </reference>
          <reference field="6" count="1" selected="0">
            <x v="0"/>
          </reference>
          <reference field="10" count="1" selected="0">
            <x v="2"/>
          </reference>
        </references>
      </pivotArea>
    </chartFormat>
    <chartFormat chart="7" format="29" series="1">
      <pivotArea type="data" outline="0" fieldPosition="0">
        <references count="2">
          <reference field="4294967294" count="1" selected="0">
            <x v="0"/>
          </reference>
          <reference field="6" count="1" selected="0">
            <x v="1"/>
          </reference>
        </references>
      </pivotArea>
    </chartFormat>
    <chartFormat chart="7" format="30">
      <pivotArea type="data" outline="0" fieldPosition="0">
        <references count="3">
          <reference field="4294967294" count="1" selected="0">
            <x v="0"/>
          </reference>
          <reference field="6" count="1" selected="0">
            <x v="1"/>
          </reference>
          <reference field="10" count="1" selected="0">
            <x v="0"/>
          </reference>
        </references>
      </pivotArea>
    </chartFormat>
    <chartFormat chart="7" format="31">
      <pivotArea type="data" outline="0" fieldPosition="0">
        <references count="3">
          <reference field="4294967294" count="1" selected="0">
            <x v="0"/>
          </reference>
          <reference field="6" count="1" selected="0">
            <x v="1"/>
          </reference>
          <reference field="10" count="1" selected="0">
            <x v="1"/>
          </reference>
        </references>
      </pivotArea>
    </chartFormat>
    <chartFormat chart="7" format="32">
      <pivotArea type="data" outline="0" fieldPosition="0">
        <references count="3">
          <reference field="4294967294" count="1" selected="0">
            <x v="0"/>
          </reference>
          <reference field="6" count="1" selected="0">
            <x v="1"/>
          </reference>
          <reference field="10" count="1" selected="0">
            <x v="2"/>
          </reference>
        </references>
      </pivotArea>
    </chartFormat>
    <chartFormat chart="7" format="33" series="1">
      <pivotArea type="data" outline="0" fieldPosition="0">
        <references count="2">
          <reference field="4294967294" count="1" selected="0">
            <x v="0"/>
          </reference>
          <reference field="6" count="1" selected="0">
            <x v="2"/>
          </reference>
        </references>
      </pivotArea>
    </chartFormat>
    <chartFormat chart="7" format="34">
      <pivotArea type="data" outline="0" fieldPosition="0">
        <references count="3">
          <reference field="4294967294" count="1" selected="0">
            <x v="0"/>
          </reference>
          <reference field="6" count="1" selected="0">
            <x v="2"/>
          </reference>
          <reference field="10" count="1" selected="0">
            <x v="0"/>
          </reference>
        </references>
      </pivotArea>
    </chartFormat>
    <chartFormat chart="7" format="35">
      <pivotArea type="data" outline="0" fieldPosition="0">
        <references count="3">
          <reference field="4294967294" count="1" selected="0">
            <x v="0"/>
          </reference>
          <reference field="6" count="1" selected="0">
            <x v="2"/>
          </reference>
          <reference field="10" count="1" selected="0">
            <x v="1"/>
          </reference>
        </references>
      </pivotArea>
    </chartFormat>
    <chartFormat chart="7" format="36">
      <pivotArea type="data" outline="0" fieldPosition="0">
        <references count="3">
          <reference field="4294967294" count="1" selected="0">
            <x v="0"/>
          </reference>
          <reference field="6" count="1" selected="0">
            <x v="2"/>
          </reference>
          <reference field="10" count="1" selected="0">
            <x v="2"/>
          </reference>
        </references>
      </pivotArea>
    </chartFormat>
    <chartFormat chart="7" format="37" series="1">
      <pivotArea type="data" outline="0" fieldPosition="0">
        <references count="2">
          <reference field="4294967294" count="1" selected="0">
            <x v="0"/>
          </reference>
          <reference field="6" count="1" selected="0">
            <x v="3"/>
          </reference>
        </references>
      </pivotArea>
    </chartFormat>
    <chartFormat chart="7" format="38">
      <pivotArea type="data" outline="0" fieldPosition="0">
        <references count="3">
          <reference field="4294967294" count="1" selected="0">
            <x v="0"/>
          </reference>
          <reference field="6" count="1" selected="0">
            <x v="3"/>
          </reference>
          <reference field="10" count="1" selected="0">
            <x v="0"/>
          </reference>
        </references>
      </pivotArea>
    </chartFormat>
    <chartFormat chart="7" format="39">
      <pivotArea type="data" outline="0" fieldPosition="0">
        <references count="3">
          <reference field="4294967294" count="1" selected="0">
            <x v="0"/>
          </reference>
          <reference field="6" count="1" selected="0">
            <x v="3"/>
          </reference>
          <reference field="10" count="1" selected="0">
            <x v="1"/>
          </reference>
        </references>
      </pivotArea>
    </chartFormat>
    <chartFormat chart="7" format="40">
      <pivotArea type="data" outline="0" fieldPosition="0">
        <references count="3">
          <reference field="4294967294" count="1" selected="0">
            <x v="0"/>
          </reference>
          <reference field="6" count="1" selected="0">
            <x v="3"/>
          </reference>
          <reference field="10" count="1" selected="0">
            <x v="2"/>
          </reference>
        </references>
      </pivotArea>
    </chartFormat>
    <chartFormat chart="7" format="41" series="1">
      <pivotArea type="data" outline="0" fieldPosition="0">
        <references count="2">
          <reference field="4294967294" count="1" selected="0">
            <x v="0"/>
          </reference>
          <reference field="6" count="1" selected="0">
            <x v="4"/>
          </reference>
        </references>
      </pivotArea>
    </chartFormat>
    <chartFormat chart="7" format="42">
      <pivotArea type="data" outline="0" fieldPosition="0">
        <references count="3">
          <reference field="4294967294" count="1" selected="0">
            <x v="0"/>
          </reference>
          <reference field="6" count="1" selected="0">
            <x v="4"/>
          </reference>
          <reference field="10" count="1" selected="0">
            <x v="0"/>
          </reference>
        </references>
      </pivotArea>
    </chartFormat>
    <chartFormat chart="7" format="43">
      <pivotArea type="data" outline="0" fieldPosition="0">
        <references count="3">
          <reference field="4294967294" count="1" selected="0">
            <x v="0"/>
          </reference>
          <reference field="6" count="1" selected="0">
            <x v="4"/>
          </reference>
          <reference field="10" count="1" selected="0">
            <x v="1"/>
          </reference>
        </references>
      </pivotArea>
    </chartFormat>
    <chartFormat chart="7" format="44">
      <pivotArea type="data" outline="0" fieldPosition="0">
        <references count="3">
          <reference field="4294967294" count="1" selected="0">
            <x v="0"/>
          </reference>
          <reference field="6"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DCF25-BEF4-4F98-85A3-2014572C3D90}"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40:E44"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450B4-1C8B-4569-BBBE-8732333BDE9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4:E31"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7468E-90ED-4A10-BFF0-198F3AE5915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55">
      <pivotArea collapsedLevelsAreSubtotals="1" fieldPosition="0">
        <references count="2">
          <reference field="2" count="1">
            <x v="1"/>
          </reference>
          <reference field="13" count="1" selected="0">
            <x v="1"/>
          </reference>
        </references>
      </pivotArea>
    </format>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6255F0B-CB82-4298-AD80-359A924C5B5F}" sourceName="Home Owner">
  <pivotTables>
    <pivotTable tabId="3" name="PivotTable1"/>
    <pivotTable tabId="3" name="PivotTable2"/>
    <pivotTable tabId="3" name="PivotTable3"/>
    <pivotTable tabId="3" name="PivotTable5"/>
    <pivotTable tabId="3" name="PivotTable6"/>
  </pivotTables>
  <data>
    <tabular pivotCacheId="4036942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23F948-4230-4A40-85A7-729E493C7F4F}" sourceName="Education">
  <pivotTables>
    <pivotTable tabId="3" name="PivotTable5"/>
    <pivotTable tabId="3" name="PivotTable1"/>
    <pivotTable tabId="3" name="PivotTable2"/>
    <pivotTable tabId="3" name="PivotTable3"/>
    <pivotTable tabId="3" name="PivotTable6"/>
  </pivotTables>
  <data>
    <tabular pivotCacheId="4036942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C7CCED1-280C-46E1-BD2C-88DCDB6DBD39}" sourceName="Occupation">
  <pivotTables>
    <pivotTable tabId="3" name="PivotTable5"/>
    <pivotTable tabId="3" name="PivotTable1"/>
    <pivotTable tabId="3" name="PivotTable2"/>
    <pivotTable tabId="3" name="PivotTable3"/>
    <pivotTable tabId="3" name="PivotTable6"/>
  </pivotTables>
  <data>
    <tabular pivotCacheId="40369420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408E342E-BBCC-4A41-BA4B-4FA5C8C5AAD3}" cache="Slicer_Home_Owner" caption="Home Owner" rowHeight="241300"/>
  <slicer name="Education" xr10:uid="{92194429-CC3A-4291-8D10-8B5BA188FE6E}" cache="Slicer_Education" caption="Education" rowHeight="241300"/>
  <slicer name="Occupation" xr10:uid="{ACC0F6F8-7CAA-4F57-9529-CEEEF44F0269}"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73A64-9B16-41BC-B4FA-71F74233A014}">
  <dimension ref="A1:N1001"/>
  <sheetViews>
    <sheetView topLeftCell="C1" workbookViewId="0">
      <selection activeCell="J10" sqref="J10"/>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IF(L195&gt;55,"Old",IF(L195&gt;=31,"Middle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IF(L515&gt;55,"Old",IF(L515&gt;=31,"Middle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ref="M643:M706" si="10">IF(L643&gt;55,"Old",IF(L643&gt;=31,"Middle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IF(L707&gt;55,"Old",IF(L707&gt;=31,"Middle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autoFilter ref="A1:N1001" xr:uid="{68673A64-9B16-41BC-B4FA-71F74233A0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F3E0-F7A2-492D-AEF3-C540456783CD}">
  <dimension ref="A1:Q82"/>
  <sheetViews>
    <sheetView workbookViewId="0">
      <selection activeCell="B88" sqref="B88"/>
    </sheetView>
  </sheetViews>
  <sheetFormatPr defaultRowHeight="15" x14ac:dyDescent="0.25"/>
  <cols>
    <col min="1" max="1" width="17.85546875" bestFit="1" customWidth="1"/>
    <col min="2" max="2" width="22.85546875" bestFit="1" customWidth="1"/>
    <col min="3" max="3" width="16.28515625" bestFit="1" customWidth="1"/>
    <col min="4" max="4" width="12.85546875" bestFit="1" customWidth="1"/>
    <col min="5" max="5" width="7.7109375" bestFit="1" customWidth="1"/>
    <col min="6" max="6" width="12" bestFit="1" customWidth="1"/>
    <col min="7" max="7" width="14.28515625" bestFit="1" customWidth="1"/>
    <col min="8" max="9" width="11.28515625" bestFit="1" customWidth="1"/>
    <col min="10" max="14" width="6" bestFit="1" customWidth="1"/>
    <col min="15" max="15" width="9" bestFit="1" customWidth="1"/>
    <col min="16" max="16" width="11.28515625" bestFit="1" customWidth="1"/>
  </cols>
  <sheetData>
    <row r="1" spans="1:17" x14ac:dyDescent="0.25">
      <c r="A1" s="3" t="s">
        <v>45</v>
      </c>
      <c r="B1" s="3" t="s">
        <v>43</v>
      </c>
    </row>
    <row r="2" spans="1:17" x14ac:dyDescent="0.25">
      <c r="A2" s="3" t="s">
        <v>41</v>
      </c>
      <c r="B2" t="s">
        <v>18</v>
      </c>
      <c r="C2" t="s">
        <v>15</v>
      </c>
      <c r="D2" t="s">
        <v>42</v>
      </c>
    </row>
    <row r="3" spans="1:17" x14ac:dyDescent="0.25">
      <c r="A3" s="5" t="s">
        <v>39</v>
      </c>
      <c r="B3" s="6">
        <v>53440</v>
      </c>
      <c r="C3" s="6">
        <v>55774.058577405856</v>
      </c>
      <c r="D3" s="6">
        <v>54580.777096114522</v>
      </c>
    </row>
    <row r="4" spans="1:17" x14ac:dyDescent="0.25">
      <c r="A4" s="5" t="s">
        <v>38</v>
      </c>
      <c r="B4" s="6">
        <v>56208.178438661707</v>
      </c>
      <c r="C4" s="6">
        <v>60123.966942148763</v>
      </c>
      <c r="D4" s="6">
        <v>58062.62230919765</v>
      </c>
    </row>
    <row r="5" spans="1:17" x14ac:dyDescent="0.25">
      <c r="A5" s="5" t="s">
        <v>42</v>
      </c>
      <c r="B5" s="6">
        <v>54874.759152215796</v>
      </c>
      <c r="C5" s="6">
        <v>57962.577962577961</v>
      </c>
      <c r="D5" s="6">
        <v>56360</v>
      </c>
    </row>
    <row r="13" spans="1:17" x14ac:dyDescent="0.25">
      <c r="Q13" t="s">
        <v>46</v>
      </c>
    </row>
    <row r="20" spans="2:5" x14ac:dyDescent="0.25">
      <c r="B20" t="s">
        <v>46</v>
      </c>
    </row>
    <row r="24" spans="2:5" x14ac:dyDescent="0.25">
      <c r="B24" s="3" t="s">
        <v>44</v>
      </c>
      <c r="C24" s="3" t="s">
        <v>43</v>
      </c>
    </row>
    <row r="25" spans="2:5" x14ac:dyDescent="0.25">
      <c r="B25" s="3" t="s">
        <v>41</v>
      </c>
      <c r="C25" t="s">
        <v>18</v>
      </c>
      <c r="D25" t="s">
        <v>15</v>
      </c>
      <c r="E25" t="s">
        <v>42</v>
      </c>
    </row>
    <row r="26" spans="2:5" x14ac:dyDescent="0.25">
      <c r="B26" s="5" t="s">
        <v>16</v>
      </c>
      <c r="C26" s="4">
        <v>166</v>
      </c>
      <c r="D26" s="4">
        <v>200</v>
      </c>
      <c r="E26" s="4">
        <v>366</v>
      </c>
    </row>
    <row r="27" spans="2:5" x14ac:dyDescent="0.25">
      <c r="B27" s="5" t="s">
        <v>26</v>
      </c>
      <c r="C27" s="4">
        <v>92</v>
      </c>
      <c r="D27" s="4">
        <v>77</v>
      </c>
      <c r="E27" s="4">
        <v>169</v>
      </c>
    </row>
    <row r="28" spans="2:5" x14ac:dyDescent="0.25">
      <c r="B28" s="5" t="s">
        <v>22</v>
      </c>
      <c r="C28" s="4">
        <v>67</v>
      </c>
      <c r="D28" s="4">
        <v>95</v>
      </c>
      <c r="E28" s="4">
        <v>162</v>
      </c>
    </row>
    <row r="29" spans="2:5" x14ac:dyDescent="0.25">
      <c r="B29" s="5" t="s">
        <v>23</v>
      </c>
      <c r="C29" s="4">
        <v>116</v>
      </c>
      <c r="D29" s="4">
        <v>76</v>
      </c>
      <c r="E29" s="4">
        <v>192</v>
      </c>
    </row>
    <row r="30" spans="2:5" x14ac:dyDescent="0.25">
      <c r="B30" s="5" t="s">
        <v>50</v>
      </c>
      <c r="C30" s="4">
        <v>78</v>
      </c>
      <c r="D30" s="4">
        <v>33</v>
      </c>
      <c r="E30" s="4">
        <v>111</v>
      </c>
    </row>
    <row r="31" spans="2:5" x14ac:dyDescent="0.25">
      <c r="B31" s="5" t="s">
        <v>42</v>
      </c>
      <c r="C31" s="4">
        <v>519</v>
      </c>
      <c r="D31" s="4">
        <v>481</v>
      </c>
      <c r="E31" s="4">
        <v>1000</v>
      </c>
    </row>
    <row r="40" spans="2:5" x14ac:dyDescent="0.25">
      <c r="B40" s="3" t="s">
        <v>44</v>
      </c>
      <c r="C40" s="3" t="s">
        <v>43</v>
      </c>
    </row>
    <row r="41" spans="2:5" x14ac:dyDescent="0.25">
      <c r="B41" s="3" t="s">
        <v>41</v>
      </c>
      <c r="C41" t="s">
        <v>18</v>
      </c>
      <c r="D41" t="s">
        <v>15</v>
      </c>
      <c r="E41" t="s">
        <v>42</v>
      </c>
    </row>
    <row r="42" spans="2:5" x14ac:dyDescent="0.25">
      <c r="B42" s="5" t="s">
        <v>36</v>
      </c>
      <c r="C42" s="4">
        <v>307</v>
      </c>
      <c r="D42" s="4">
        <v>231</v>
      </c>
      <c r="E42" s="4">
        <v>538</v>
      </c>
    </row>
    <row r="43" spans="2:5" x14ac:dyDescent="0.25">
      <c r="B43" s="5" t="s">
        <v>37</v>
      </c>
      <c r="C43" s="4">
        <v>212</v>
      </c>
      <c r="D43" s="4">
        <v>250</v>
      </c>
      <c r="E43" s="4">
        <v>462</v>
      </c>
    </row>
    <row r="44" spans="2:5" x14ac:dyDescent="0.25">
      <c r="B44" s="5" t="s">
        <v>42</v>
      </c>
      <c r="C44" s="4">
        <v>519</v>
      </c>
      <c r="D44" s="4">
        <v>481</v>
      </c>
      <c r="E44" s="4">
        <v>1000</v>
      </c>
    </row>
    <row r="59" spans="2:8" x14ac:dyDescent="0.25">
      <c r="B59" s="3" t="s">
        <v>44</v>
      </c>
      <c r="C59" s="3" t="s">
        <v>43</v>
      </c>
    </row>
    <row r="60" spans="2:8" x14ac:dyDescent="0.25">
      <c r="B60" s="3" t="s">
        <v>41</v>
      </c>
      <c r="C60" t="s">
        <v>20</v>
      </c>
      <c r="D60" t="s">
        <v>28</v>
      </c>
      <c r="E60" t="s">
        <v>25</v>
      </c>
      <c r="F60" t="s">
        <v>21</v>
      </c>
      <c r="G60" t="s">
        <v>14</v>
      </c>
      <c r="H60" t="s">
        <v>42</v>
      </c>
    </row>
    <row r="61" spans="2:8" x14ac:dyDescent="0.25">
      <c r="B61" s="5" t="s">
        <v>17</v>
      </c>
      <c r="C61" s="4">
        <v>115</v>
      </c>
      <c r="D61" s="4">
        <v>16</v>
      </c>
      <c r="E61" s="4">
        <v>102</v>
      </c>
      <c r="F61" s="4">
        <v>37</v>
      </c>
      <c r="G61" s="4">
        <v>30</v>
      </c>
      <c r="H61" s="4">
        <v>300</v>
      </c>
    </row>
    <row r="62" spans="2:8" x14ac:dyDescent="0.25">
      <c r="B62" s="5" t="s">
        <v>32</v>
      </c>
      <c r="C62" s="4">
        <v>37</v>
      </c>
      <c r="D62" s="4">
        <v>108</v>
      </c>
      <c r="E62" s="4">
        <v>4</v>
      </c>
      <c r="F62" s="4">
        <v>175</v>
      </c>
      <c r="G62" s="4">
        <v>184</v>
      </c>
      <c r="H62" s="4">
        <v>508</v>
      </c>
    </row>
    <row r="63" spans="2:8" x14ac:dyDescent="0.25">
      <c r="B63" s="5" t="s">
        <v>24</v>
      </c>
      <c r="C63" s="4">
        <v>25</v>
      </c>
      <c r="D63" s="4">
        <v>49</v>
      </c>
      <c r="E63" s="4">
        <v>13</v>
      </c>
      <c r="F63" s="4">
        <v>64</v>
      </c>
      <c r="G63" s="4">
        <v>41</v>
      </c>
      <c r="H63" s="4">
        <v>192</v>
      </c>
    </row>
    <row r="64" spans="2:8" x14ac:dyDescent="0.25">
      <c r="B64" s="5" t="s">
        <v>42</v>
      </c>
      <c r="C64" s="4">
        <v>177</v>
      </c>
      <c r="D64" s="4">
        <v>173</v>
      </c>
      <c r="E64" s="4">
        <v>119</v>
      </c>
      <c r="F64" s="4">
        <v>276</v>
      </c>
      <c r="G64" s="4">
        <v>255</v>
      </c>
      <c r="H64" s="4">
        <v>1000</v>
      </c>
    </row>
    <row r="77" spans="2:8" x14ac:dyDescent="0.25">
      <c r="B77" s="3" t="s">
        <v>44</v>
      </c>
      <c r="C77" s="3" t="s">
        <v>43</v>
      </c>
    </row>
    <row r="78" spans="2:8" x14ac:dyDescent="0.25">
      <c r="B78" s="3" t="s">
        <v>41</v>
      </c>
      <c r="C78" t="s">
        <v>20</v>
      </c>
      <c r="D78" t="s">
        <v>28</v>
      </c>
      <c r="E78" t="s">
        <v>25</v>
      </c>
      <c r="F78" t="s">
        <v>21</v>
      </c>
      <c r="G78" t="s">
        <v>14</v>
      </c>
      <c r="H78" t="s">
        <v>42</v>
      </c>
    </row>
    <row r="79" spans="2:8" x14ac:dyDescent="0.25">
      <c r="B79" s="5" t="s">
        <v>47</v>
      </c>
      <c r="C79" s="4">
        <v>33</v>
      </c>
      <c r="D79" s="4"/>
      <c r="E79" s="4">
        <v>27</v>
      </c>
      <c r="F79" s="4">
        <v>5</v>
      </c>
      <c r="G79" s="4">
        <v>45</v>
      </c>
      <c r="H79" s="4">
        <v>110</v>
      </c>
    </row>
    <row r="80" spans="2:8" x14ac:dyDescent="0.25">
      <c r="B80" s="5" t="s">
        <v>48</v>
      </c>
      <c r="C80" s="4">
        <v>115</v>
      </c>
      <c r="D80" s="4">
        <v>82</v>
      </c>
      <c r="E80" s="4">
        <v>90</v>
      </c>
      <c r="F80" s="4">
        <v>234</v>
      </c>
      <c r="G80" s="4">
        <v>198</v>
      </c>
      <c r="H80" s="4">
        <v>719</v>
      </c>
    </row>
    <row r="81" spans="2:8" x14ac:dyDescent="0.25">
      <c r="B81" s="5" t="s">
        <v>49</v>
      </c>
      <c r="C81" s="4">
        <v>29</v>
      </c>
      <c r="D81" s="4">
        <v>91</v>
      </c>
      <c r="E81" s="4">
        <v>2</v>
      </c>
      <c r="F81" s="4">
        <v>37</v>
      </c>
      <c r="G81" s="4">
        <v>12</v>
      </c>
      <c r="H81" s="4">
        <v>171</v>
      </c>
    </row>
    <row r="82" spans="2:8" x14ac:dyDescent="0.25">
      <c r="B82" s="5" t="s">
        <v>42</v>
      </c>
      <c r="C82" s="4">
        <v>177</v>
      </c>
      <c r="D82" s="4">
        <v>173</v>
      </c>
      <c r="E82" s="4">
        <v>119</v>
      </c>
      <c r="F82" s="4">
        <v>276</v>
      </c>
      <c r="G82" s="4">
        <v>255</v>
      </c>
      <c r="H82"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AF1E9-0BA8-469E-B0B7-6CDAA7E0F3EC}">
  <dimension ref="B1:R31"/>
  <sheetViews>
    <sheetView showGridLines="0" tabSelected="1" zoomScale="80" zoomScaleNormal="80" workbookViewId="0">
      <selection activeCell="V15" sqref="V15"/>
    </sheetView>
  </sheetViews>
  <sheetFormatPr defaultRowHeight="15" x14ac:dyDescent="0.25"/>
  <sheetData>
    <row r="1" spans="2:18" ht="15" customHeight="1" x14ac:dyDescent="0.25">
      <c r="B1" s="7"/>
      <c r="C1" s="11" t="s">
        <v>51</v>
      </c>
      <c r="D1" s="9"/>
      <c r="E1" s="9"/>
      <c r="F1" s="9"/>
      <c r="G1" s="9"/>
      <c r="H1" s="9"/>
      <c r="I1" s="9"/>
      <c r="J1" s="9"/>
      <c r="K1" s="9"/>
      <c r="L1" s="9"/>
      <c r="M1" s="9"/>
      <c r="N1" s="9"/>
      <c r="O1" s="9"/>
      <c r="P1" s="9"/>
      <c r="Q1" s="9"/>
      <c r="R1" s="9"/>
    </row>
    <row r="2" spans="2:18" ht="15" customHeight="1" x14ac:dyDescent="0.25">
      <c r="B2" s="8"/>
      <c r="C2" s="9"/>
      <c r="D2" s="9"/>
      <c r="E2" s="9"/>
      <c r="F2" s="9"/>
      <c r="G2" s="9"/>
      <c r="H2" s="9"/>
      <c r="I2" s="9"/>
      <c r="J2" s="9"/>
      <c r="K2" s="9"/>
      <c r="L2" s="9"/>
      <c r="M2" s="9"/>
      <c r="N2" s="9"/>
      <c r="O2" s="9"/>
      <c r="P2" s="9"/>
      <c r="Q2" s="9"/>
      <c r="R2" s="9"/>
    </row>
    <row r="3" spans="2:18" ht="15" customHeight="1" x14ac:dyDescent="0.25">
      <c r="B3" s="8"/>
      <c r="C3" s="9"/>
      <c r="D3" s="9"/>
      <c r="E3" s="9"/>
      <c r="F3" s="9"/>
      <c r="G3" s="9"/>
      <c r="H3" s="9"/>
      <c r="I3" s="9"/>
      <c r="J3" s="9"/>
      <c r="K3" s="9"/>
      <c r="L3" s="9"/>
      <c r="M3" s="9"/>
      <c r="N3" s="9"/>
      <c r="O3" s="9"/>
      <c r="P3" s="9"/>
      <c r="Q3" s="9"/>
      <c r="R3" s="9"/>
    </row>
    <row r="4" spans="2:18" ht="15" customHeight="1" x14ac:dyDescent="0.25">
      <c r="B4" s="8"/>
      <c r="C4" s="9"/>
      <c r="D4" s="9"/>
      <c r="E4" s="9"/>
      <c r="F4" s="9"/>
      <c r="G4" s="9"/>
      <c r="H4" s="9"/>
      <c r="I4" s="9"/>
      <c r="J4" s="9"/>
      <c r="K4" s="9"/>
      <c r="L4" s="9"/>
      <c r="M4" s="9"/>
      <c r="N4" s="9"/>
      <c r="O4" s="9"/>
      <c r="P4" s="9"/>
      <c r="Q4" s="9"/>
      <c r="R4" s="9"/>
    </row>
    <row r="5" spans="2:18" ht="15" customHeight="1" x14ac:dyDescent="0.25">
      <c r="B5" s="8"/>
      <c r="C5" s="9"/>
      <c r="D5" s="9"/>
      <c r="E5" s="9"/>
      <c r="F5" s="9"/>
      <c r="G5" s="9"/>
      <c r="H5" s="9"/>
      <c r="I5" s="9"/>
      <c r="J5" s="9"/>
      <c r="K5" s="9"/>
      <c r="L5" s="9"/>
      <c r="M5" s="9"/>
      <c r="N5" s="9"/>
      <c r="O5" s="9"/>
      <c r="P5" s="9"/>
      <c r="Q5" s="9"/>
      <c r="R5" s="9"/>
    </row>
    <row r="6" spans="2:18" ht="15" customHeight="1" x14ac:dyDescent="0.25">
      <c r="B6" s="8"/>
      <c r="C6" s="9"/>
      <c r="D6" s="9"/>
      <c r="E6" s="9"/>
      <c r="F6" s="9"/>
      <c r="G6" s="9"/>
      <c r="H6" s="9"/>
      <c r="I6" s="9"/>
      <c r="J6" s="9"/>
      <c r="K6" s="9"/>
      <c r="L6" s="9"/>
      <c r="M6" s="9"/>
      <c r="N6" s="9"/>
      <c r="O6" s="9"/>
      <c r="P6" s="9"/>
      <c r="Q6" s="9"/>
      <c r="R6" s="9"/>
    </row>
    <row r="7" spans="2:18" ht="15" customHeight="1" x14ac:dyDescent="0.25">
      <c r="B7" s="8"/>
      <c r="C7" s="9"/>
      <c r="D7" s="9"/>
      <c r="E7" s="9"/>
      <c r="F7" s="9"/>
      <c r="G7" s="9"/>
      <c r="H7" s="9"/>
      <c r="I7" s="9"/>
      <c r="J7" s="9"/>
      <c r="K7" s="9"/>
      <c r="L7" s="9"/>
      <c r="M7" s="9"/>
      <c r="N7" s="9"/>
      <c r="O7" s="9"/>
      <c r="P7" s="9"/>
      <c r="Q7" s="9"/>
      <c r="R7" s="9"/>
    </row>
    <row r="8" spans="2:18" x14ac:dyDescent="0.25">
      <c r="E8" s="10"/>
      <c r="F8" s="10"/>
      <c r="G8" s="10"/>
      <c r="H8" s="10"/>
      <c r="I8" s="10"/>
      <c r="J8" s="10"/>
      <c r="K8" s="10"/>
      <c r="L8" s="10"/>
      <c r="M8" s="10"/>
      <c r="N8" s="10"/>
    </row>
    <row r="31" ht="14.25" customHeight="1" x14ac:dyDescent="0.25"/>
  </sheetData>
  <mergeCells count="1">
    <mergeCell ref="C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Wasnik</dc:creator>
  <cp:lastModifiedBy>Yash Wasnik</cp:lastModifiedBy>
  <dcterms:created xsi:type="dcterms:W3CDTF">2022-03-18T02:50:57Z</dcterms:created>
  <dcterms:modified xsi:type="dcterms:W3CDTF">2024-09-10T16:52:07Z</dcterms:modified>
</cp:coreProperties>
</file>