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6440" activeTab="5"/>
  </bookViews>
  <sheets>
    <sheet name="Datasheet" sheetId="1" r:id="rId1"/>
    <sheet name="Pivot table 1" sheetId="2" r:id="rId2"/>
    <sheet name="pivot table 2" sheetId="3" r:id="rId3"/>
    <sheet name="pivot table 3" sheetId="4" r:id="rId4"/>
    <sheet name="Dashboard" sheetId="5" r:id="rId5"/>
    <sheet name="Insights" sheetId="6" r:id="rId6"/>
  </sheets>
  <definedNames>
    <definedName name="_xlnm._FilterDatabase" localSheetId="0" hidden="1">Datasheet!$A$1:$J$47</definedName>
    <definedName name="Slicer_bmi_category">#N/A</definedName>
    <definedName name="Slicer_location">#N/A</definedName>
    <definedName name="Slicer_smoking_status">#N/A</definedName>
  </definedNames>
  <calcPr calcId="124519"/>
  <pivotCaches>
    <pivotCache cacheId="1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<sst xmlns="http://schemas.openxmlformats.org/spreadsheetml/2006/main" count="354" uniqueCount="123">
  <si>
    <t>name</t>
  </si>
  <si>
    <t>age</t>
  </si>
  <si>
    <t>gender</t>
  </si>
  <si>
    <t>bmi</t>
  </si>
  <si>
    <t>children</t>
  </si>
  <si>
    <t>smoking_status</t>
  </si>
  <si>
    <t>location</t>
  </si>
  <si>
    <t>insurance_price_(usd)</t>
  </si>
  <si>
    <t>bmi_category</t>
  </si>
  <si>
    <t>age_group</t>
  </si>
  <si>
    <t>John Smith</t>
  </si>
  <si>
    <t>Emily Johnson</t>
  </si>
  <si>
    <t>Michael Williams</t>
  </si>
  <si>
    <t>Sarah Brown</t>
  </si>
  <si>
    <t>David Jones</t>
  </si>
  <si>
    <t>Jennifer Martinez</t>
  </si>
  <si>
    <t>Daniel Anderson</t>
  </si>
  <si>
    <t>Jessica Wilson</t>
  </si>
  <si>
    <t>Matthew Taylor</t>
  </si>
  <si>
    <t>Emma Garcia</t>
  </si>
  <si>
    <t>Christopher Rodriguez</t>
  </si>
  <si>
    <t>Olivia Hernandez</t>
  </si>
  <si>
    <t>James Martinez</t>
  </si>
  <si>
    <t>Sophia Thompson</t>
  </si>
  <si>
    <t>David Lopez</t>
  </si>
  <si>
    <t>Isabella Perez</t>
  </si>
  <si>
    <t>Daniel Scott</t>
  </si>
  <si>
    <t>Amelia Moore</t>
  </si>
  <si>
    <t>Michael Wilson</t>
  </si>
  <si>
    <t>Mia Taylor</t>
  </si>
  <si>
    <t>Ethan Harris</t>
  </si>
  <si>
    <t>Ava Martin</t>
  </si>
  <si>
    <t>Alexander King</t>
  </si>
  <si>
    <t>Chloe Lee</t>
  </si>
  <si>
    <t>William White</t>
  </si>
  <si>
    <t>Abigail Allen</t>
  </si>
  <si>
    <t>Ryan Hall</t>
  </si>
  <si>
    <t>Harper Young</t>
  </si>
  <si>
    <t>Benjamin Hernandez</t>
  </si>
  <si>
    <t>Evelyn Garcia</t>
  </si>
  <si>
    <t>Lucas Martinez</t>
  </si>
  <si>
    <t>Zoe Scott</t>
  </si>
  <si>
    <t>Aiden Adams</t>
  </si>
  <si>
    <t>Nora Wood</t>
  </si>
  <si>
    <t>Jackson Mitchell</t>
  </si>
  <si>
    <t>Leah Price</t>
  </si>
  <si>
    <t>Logan Carter</t>
  </si>
  <si>
    <t>Avery Cooper</t>
  </si>
  <si>
    <t>Henry Rivera</t>
  </si>
  <si>
    <t>Ella Richardson</t>
  </si>
  <si>
    <t>David Perez</t>
  </si>
  <si>
    <t>Scarlett Ross</t>
  </si>
  <si>
    <t>Jack Ward</t>
  </si>
  <si>
    <t>Lily Morris</t>
  </si>
  <si>
    <t>Lucas Baker</t>
  </si>
  <si>
    <t>Sophia Foster</t>
  </si>
  <si>
    <t>Male</t>
  </si>
  <si>
    <t>Female</t>
  </si>
  <si>
    <t>Non-Smoker</t>
  </si>
  <si>
    <t>Smoker</t>
  </si>
  <si>
    <t>New York</t>
  </si>
  <si>
    <t>Los Angeles</t>
  </si>
  <si>
    <t>Chicago</t>
  </si>
  <si>
    <t>Houston</t>
  </si>
  <si>
    <t>Phoenix</t>
  </si>
  <si>
    <t>Philadelphia</t>
  </si>
  <si>
    <t>San Antonio</t>
  </si>
  <si>
    <t>San Diego</t>
  </si>
  <si>
    <t>Dallas</t>
  </si>
  <si>
    <t>San Jose</t>
  </si>
  <si>
    <t>Austin</t>
  </si>
  <si>
    <t>Jacksonville</t>
  </si>
  <si>
    <t>San Francisco</t>
  </si>
  <si>
    <t>Indianapolis</t>
  </si>
  <si>
    <t>Columbus</t>
  </si>
  <si>
    <t>Fort Worth</t>
  </si>
  <si>
    <t>Charlotte</t>
  </si>
  <si>
    <t>Seattle</t>
  </si>
  <si>
    <t>Denver</t>
  </si>
  <si>
    <t>Detroit</t>
  </si>
  <si>
    <t>Washington</t>
  </si>
  <si>
    <t>Boston</t>
  </si>
  <si>
    <t>Nashville</t>
  </si>
  <si>
    <t>Memphis</t>
  </si>
  <si>
    <t>Portland</t>
  </si>
  <si>
    <t>Oklahoma City</t>
  </si>
  <si>
    <t>Las Vegas</t>
  </si>
  <si>
    <t>Louisville</t>
  </si>
  <si>
    <t>Baltimore</t>
  </si>
  <si>
    <t>Milwaukee</t>
  </si>
  <si>
    <t>Albuquerque</t>
  </si>
  <si>
    <t>Tucson</t>
  </si>
  <si>
    <t>Fresno</t>
  </si>
  <si>
    <t>Sacramento</t>
  </si>
  <si>
    <t>Mesa</t>
  </si>
  <si>
    <t>Atlanta</t>
  </si>
  <si>
    <t>Kansas City</t>
  </si>
  <si>
    <t>Miami</t>
  </si>
  <si>
    <t>Long Beach</t>
  </si>
  <si>
    <t>Virginia Beach</t>
  </si>
  <si>
    <t>Oakland</t>
  </si>
  <si>
    <t>Tulsa</t>
  </si>
  <si>
    <t>Tampa</t>
  </si>
  <si>
    <t>Arlington</t>
  </si>
  <si>
    <t>Wichita</t>
  </si>
  <si>
    <t>New Orleans</t>
  </si>
  <si>
    <t>Overweight</t>
  </si>
  <si>
    <t>Obese</t>
  </si>
  <si>
    <t>Normal</t>
  </si>
  <si>
    <t>31-45</t>
  </si>
  <si>
    <t>46-60</t>
  </si>
  <si>
    <t>18-30</t>
  </si>
  <si>
    <t>Row Labels</t>
  </si>
  <si>
    <t>Grand Total</t>
  </si>
  <si>
    <t>Average of insurance_price_(usd)</t>
  </si>
  <si>
    <t>Insurance cost analysis</t>
  </si>
  <si>
    <t>Smokers pay significantly higher premiums.</t>
  </si>
  <si>
    <t>Obese individuals have the highest average costs by BMI category.</t>
  </si>
  <si>
    <t>Age group 46–60 has the highest insurance prices.</t>
  </si>
  <si>
    <t>Males have slightly higher insurance premiums than females.</t>
  </si>
  <si>
    <t>Urban locations like L.A. have higher average premiums.</t>
  </si>
  <si>
    <t>Insight no.</t>
  </si>
  <si>
    <t>Key Findings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</si>
</sst>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22"/>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2" fillId="3" borderId="0" xfId="0" applyFont="1" applyFill="1"/>
    <xf numFmtId="0" fontId="0" fillId="2" borderId="0" xfId="0" applyFill="1" applyAlignment="1">
      <alignment horizontal="center"/>
    </xf>
    <xf numFmtId="0" fontId="0" fillId="2" borderId="0" xfId="0" applyFill="1" applyAlignment="1">
      <alignment horizontal="left"/>
    </xf>
    <xf numFmtId="0" fontId="3" fillId="2" borderId="0" xfId="0" applyFont="1" applyFill="1" applyAlignment="1">
      <alignment horizontal="left"/>
    </xf>
    <xf numFmtId="0" fontId="3" fillId="2"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[HTA_Insurance_Cost_Analysis_Dashboard.xlsx]Pivot table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Insurance Price by location</a:t>
            </a:r>
          </a:p>
          <a:p>
            <a:pPr>
              <a:defRPr/>
            </a:pPr>
            <a:endParaRPr lang="en-IN"/>
          </a:p>
        </c:rich>
      </c:tx>
      <c:layout>
        <c:manualLayout>
          <c:xMode val="edge"/>
          <c:yMode val="edge"/>
          <c:x val="0.16482412060301507"/>
          <c:y val="0.1052102529736974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34708265738139515"/>
          <c:y val="0.26237267549003185"/>
          <c:w val="0.52580883419723279"/>
          <c:h val="0.61423228346456693"/>
        </c:manualLayout>
      </c:layout>
      <c:barChart>
        <c:barDir val="bar"/>
        <c:grouping val="clustered"/>
        <c:varyColors val="0"/>
        <c:ser>
          <c:idx val="0"/>
          <c:order val="0"/>
          <c:tx>
            <c:strRef>
              <c:f>'Pivot table 1'!$G$3</c:f>
              <c:strCache>
                <c:ptCount val="1"/>
                <c:pt idx="0">
                  <c:v>Total</c:v>
                </c:pt>
              </c:strCache>
            </c:strRef>
          </c:tx>
          <c:spPr>
            <a:solidFill>
              <a:schemeClr val="accent1"/>
            </a:solidFill>
            <a:ln>
              <a:noFill/>
            </a:ln>
            <a:effectLst/>
          </c:spPr>
          <c:invertIfNegative val="0"/>
          <c:cat>
            <c:strRef>
              <c:f>'Pivot table 1'!$F$4:$F$50</c:f>
              <c:strCache>
                <c:ptCount val="46"/>
                <c:pt idx="0">
                  <c:v>Albuquerque</c:v>
                </c:pt>
                <c:pt idx="1">
                  <c:v>Arlington</c:v>
                </c:pt>
                <c:pt idx="2">
                  <c:v>Atlanta</c:v>
                </c:pt>
                <c:pt idx="3">
                  <c:v>Austin</c:v>
                </c:pt>
                <c:pt idx="4">
                  <c:v>Baltimore</c:v>
                </c:pt>
                <c:pt idx="5">
                  <c:v>Boston</c:v>
                </c:pt>
                <c:pt idx="6">
                  <c:v>Charlotte</c:v>
                </c:pt>
                <c:pt idx="7">
                  <c:v>Chicago</c:v>
                </c:pt>
                <c:pt idx="8">
                  <c:v>Columbus</c:v>
                </c:pt>
                <c:pt idx="9">
                  <c:v>Dallas</c:v>
                </c:pt>
                <c:pt idx="10">
                  <c:v>Denver</c:v>
                </c:pt>
                <c:pt idx="11">
                  <c:v>Detroit</c:v>
                </c:pt>
                <c:pt idx="12">
                  <c:v>Fort Worth</c:v>
                </c:pt>
                <c:pt idx="13">
                  <c:v>Fresno</c:v>
                </c:pt>
                <c:pt idx="14">
                  <c:v>Houston</c:v>
                </c:pt>
                <c:pt idx="15">
                  <c:v>Indianapolis</c:v>
                </c:pt>
                <c:pt idx="16">
                  <c:v>Jacksonville</c:v>
                </c:pt>
                <c:pt idx="17">
                  <c:v>Kansas City</c:v>
                </c:pt>
                <c:pt idx="18">
                  <c:v>Las Vegas</c:v>
                </c:pt>
                <c:pt idx="19">
                  <c:v>Long Beach</c:v>
                </c:pt>
                <c:pt idx="20">
                  <c:v>Los Angeles</c:v>
                </c:pt>
                <c:pt idx="21">
                  <c:v>Louisville</c:v>
                </c:pt>
                <c:pt idx="22">
                  <c:v>Memphis</c:v>
                </c:pt>
                <c:pt idx="23">
                  <c:v>Mesa</c:v>
                </c:pt>
                <c:pt idx="24">
                  <c:v>Miami</c:v>
                </c:pt>
                <c:pt idx="25">
                  <c:v>Milwaukee</c:v>
                </c:pt>
                <c:pt idx="26">
                  <c:v>Nashville</c:v>
                </c:pt>
                <c:pt idx="27">
                  <c:v>New Orleans</c:v>
                </c:pt>
                <c:pt idx="28">
                  <c:v>New York</c:v>
                </c:pt>
                <c:pt idx="29">
                  <c:v>Oakland</c:v>
                </c:pt>
                <c:pt idx="30">
                  <c:v>Oklahoma City</c:v>
                </c:pt>
                <c:pt idx="31">
                  <c:v>Philadelphia</c:v>
                </c:pt>
                <c:pt idx="32">
                  <c:v>Phoenix</c:v>
                </c:pt>
                <c:pt idx="33">
                  <c:v>Portland</c:v>
                </c:pt>
                <c:pt idx="34">
                  <c:v>Sacramento</c:v>
                </c:pt>
                <c:pt idx="35">
                  <c:v>San Antonio</c:v>
                </c:pt>
                <c:pt idx="36">
                  <c:v>San Diego</c:v>
                </c:pt>
                <c:pt idx="37">
                  <c:v>San Francisco</c:v>
                </c:pt>
                <c:pt idx="38">
                  <c:v>San Jose</c:v>
                </c:pt>
                <c:pt idx="39">
                  <c:v>Seattle</c:v>
                </c:pt>
                <c:pt idx="40">
                  <c:v>Tampa</c:v>
                </c:pt>
                <c:pt idx="41">
                  <c:v>Tucson</c:v>
                </c:pt>
                <c:pt idx="42">
                  <c:v>Tulsa</c:v>
                </c:pt>
                <c:pt idx="43">
                  <c:v>Virginia Beach</c:v>
                </c:pt>
                <c:pt idx="44">
                  <c:v>Washington</c:v>
                </c:pt>
                <c:pt idx="45">
                  <c:v>Wichita</c:v>
                </c:pt>
              </c:strCache>
            </c:strRef>
          </c:cat>
          <c:val>
            <c:numRef>
              <c:f>'Pivot table 1'!$G$4:$G$50</c:f>
              <c:numCache>
                <c:formatCode>General</c:formatCode>
                <c:ptCount val="46"/>
                <c:pt idx="0">
                  <c:v>22400</c:v>
                </c:pt>
                <c:pt idx="1">
                  <c:v>15640</c:v>
                </c:pt>
                <c:pt idx="2">
                  <c:v>9900</c:v>
                </c:pt>
                <c:pt idx="3">
                  <c:v>18920</c:v>
                </c:pt>
                <c:pt idx="4">
                  <c:v>21830</c:v>
                </c:pt>
                <c:pt idx="5">
                  <c:v>12210</c:v>
                </c:pt>
                <c:pt idx="6">
                  <c:v>20100</c:v>
                </c:pt>
                <c:pt idx="7">
                  <c:v>21080</c:v>
                </c:pt>
                <c:pt idx="8">
                  <c:v>17550</c:v>
                </c:pt>
                <c:pt idx="9">
                  <c:v>19720</c:v>
                </c:pt>
                <c:pt idx="10">
                  <c:v>17280</c:v>
                </c:pt>
                <c:pt idx="11">
                  <c:v>12210</c:v>
                </c:pt>
                <c:pt idx="12">
                  <c:v>10540</c:v>
                </c:pt>
                <c:pt idx="13">
                  <c:v>25080</c:v>
                </c:pt>
                <c:pt idx="14">
                  <c:v>10080</c:v>
                </c:pt>
                <c:pt idx="15">
                  <c:v>15960</c:v>
                </c:pt>
                <c:pt idx="16">
                  <c:v>11020</c:v>
                </c:pt>
                <c:pt idx="17">
                  <c:v>22200</c:v>
                </c:pt>
                <c:pt idx="18">
                  <c:v>23760</c:v>
                </c:pt>
                <c:pt idx="19">
                  <c:v>24480</c:v>
                </c:pt>
                <c:pt idx="20">
                  <c:v>21600</c:v>
                </c:pt>
                <c:pt idx="21">
                  <c:v>13940</c:v>
                </c:pt>
                <c:pt idx="22">
                  <c:v>9600</c:v>
                </c:pt>
                <c:pt idx="23">
                  <c:v>30530</c:v>
                </c:pt>
                <c:pt idx="24">
                  <c:v>15480</c:v>
                </c:pt>
                <c:pt idx="25">
                  <c:v>19270</c:v>
                </c:pt>
                <c:pt idx="26">
                  <c:v>25760</c:v>
                </c:pt>
                <c:pt idx="27">
                  <c:v>11840</c:v>
                </c:pt>
                <c:pt idx="28">
                  <c:v>16450</c:v>
                </c:pt>
                <c:pt idx="29">
                  <c:v>28060</c:v>
                </c:pt>
                <c:pt idx="30">
                  <c:v>13050</c:v>
                </c:pt>
                <c:pt idx="31">
                  <c:v>18000</c:v>
                </c:pt>
                <c:pt idx="32">
                  <c:v>17640</c:v>
                </c:pt>
                <c:pt idx="33">
                  <c:v>30550</c:v>
                </c:pt>
                <c:pt idx="34">
                  <c:v>14430</c:v>
                </c:pt>
                <c:pt idx="35">
                  <c:v>11520</c:v>
                </c:pt>
                <c:pt idx="36">
                  <c:v>16120</c:v>
                </c:pt>
                <c:pt idx="37">
                  <c:v>18600</c:v>
                </c:pt>
                <c:pt idx="38">
                  <c:v>11100</c:v>
                </c:pt>
                <c:pt idx="39">
                  <c:v>19600</c:v>
                </c:pt>
                <c:pt idx="40">
                  <c:v>32120</c:v>
                </c:pt>
                <c:pt idx="41">
                  <c:v>16100</c:v>
                </c:pt>
                <c:pt idx="42">
                  <c:v>14060</c:v>
                </c:pt>
                <c:pt idx="43">
                  <c:v>12000</c:v>
                </c:pt>
                <c:pt idx="44">
                  <c:v>28980</c:v>
                </c:pt>
                <c:pt idx="45">
                  <c:v>20880</c:v>
                </c:pt>
              </c:numCache>
            </c:numRef>
          </c:val>
          <c:extLst>
            <c:ext xmlns:c16="http://schemas.microsoft.com/office/drawing/2014/chart" uri="{C3380CC4-5D6E-409C-BE32-E72D297353CC}">
              <c16:uniqueId val="{00000000-AFFB-4CA0-92C4-5D736DD0E33F}"/>
            </c:ext>
          </c:extLst>
        </c:ser>
        <c:dLbls>
          <c:showLegendKey val="0"/>
          <c:showVal val="0"/>
          <c:showCatName val="0"/>
          <c:showSerName val="0"/>
          <c:showPercent val="0"/>
          <c:showBubbleSize val="0"/>
        </c:dLbls>
        <c:gapWidth val="182"/>
        <c:axId val="1307572911"/>
        <c:axId val="1307573743"/>
      </c:barChart>
      <c:catAx>
        <c:axId val="130757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573743"/>
        <c:crosses val="autoZero"/>
        <c:auto val="1"/>
        <c:lblAlgn val="ctr"/>
        <c:lblOffset val="100"/>
        <c:noMultiLvlLbl val="0"/>
      </c:catAx>
      <c:valAx>
        <c:axId val="130757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572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[HTA_Insurance_Cost_Analysis_Dashboard.xlsx]pivot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insurance</a:t>
            </a:r>
            <a:r>
              <a:rPr lang="en-US" baseline="0"/>
              <a:t> price by smoking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 2'!$B$1</c:f>
              <c:strCache>
                <c:ptCount val="1"/>
                <c:pt idx="0">
                  <c:v>Total</c:v>
                </c:pt>
              </c:strCache>
            </c:strRef>
          </c:tx>
          <c:spPr>
            <a:solidFill>
              <a:schemeClr val="accent1"/>
            </a:solidFill>
            <a:ln>
              <a:noFill/>
            </a:ln>
            <a:effectLst/>
          </c:spPr>
          <c:invertIfNegative val="0"/>
          <c:cat>
            <c:strRef>
              <c:f>'pivot table 2'!$A$2:$A$4</c:f>
              <c:strCache>
                <c:ptCount val="2"/>
                <c:pt idx="0">
                  <c:v>Non-Smoker</c:v>
                </c:pt>
                <c:pt idx="1">
                  <c:v>Smoker</c:v>
                </c:pt>
              </c:strCache>
            </c:strRef>
          </c:cat>
          <c:val>
            <c:numRef>
              <c:f>'pivot table 2'!$B$2:$B$4</c:f>
              <c:numCache>
                <c:formatCode>General</c:formatCode>
                <c:ptCount val="2"/>
                <c:pt idx="0">
                  <c:v>16300.571428571429</c:v>
                </c:pt>
                <c:pt idx="1">
                  <c:v>24429.090909090908</c:v>
                </c:pt>
              </c:numCache>
            </c:numRef>
          </c:val>
          <c:extLst>
            <c:ext xmlns:c16="http://schemas.microsoft.com/office/drawing/2014/chart" uri="{C3380CC4-5D6E-409C-BE32-E72D297353CC}">
              <c16:uniqueId val="{00000000-F9CB-4400-9779-64B22780E59A}"/>
            </c:ext>
          </c:extLst>
        </c:ser>
        <c:dLbls>
          <c:showLegendKey val="0"/>
          <c:showVal val="0"/>
          <c:showCatName val="0"/>
          <c:showSerName val="0"/>
          <c:showPercent val="0"/>
          <c:showBubbleSize val="0"/>
        </c:dLbls>
        <c:gapWidth val="219"/>
        <c:overlap val="-27"/>
        <c:axId val="1894536608"/>
        <c:axId val="1894524544"/>
      </c:barChart>
      <c:catAx>
        <c:axId val="189453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24544"/>
        <c:crosses val="autoZero"/>
        <c:auto val="1"/>
        <c:lblAlgn val="ctr"/>
        <c:lblOffset val="100"/>
        <c:noMultiLvlLbl val="0"/>
      </c:catAx>
      <c:valAx>
        <c:axId val="189452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3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[HTA_Insurance_Cost_Analysis_Dashboard.xlsx]pivot table 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price by BMI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 3'!$B$1</c:f>
              <c:strCache>
                <c:ptCount val="1"/>
                <c:pt idx="0">
                  <c:v>Total</c:v>
                </c:pt>
              </c:strCache>
            </c:strRef>
          </c:tx>
          <c:spPr>
            <a:solidFill>
              <a:schemeClr val="accent1"/>
            </a:solidFill>
            <a:ln>
              <a:noFill/>
            </a:ln>
            <a:effectLst/>
          </c:spPr>
          <c:invertIfNegative val="0"/>
          <c:cat>
            <c:strRef>
              <c:f>'pivot table 3'!$A$2:$A$5</c:f>
              <c:strCache>
                <c:ptCount val="3"/>
                <c:pt idx="0">
                  <c:v>Normal</c:v>
                </c:pt>
                <c:pt idx="1">
                  <c:v>Obese</c:v>
                </c:pt>
                <c:pt idx="2">
                  <c:v>Overweight</c:v>
                </c:pt>
              </c:strCache>
            </c:strRef>
          </c:cat>
          <c:val>
            <c:numRef>
              <c:f>'pivot table 3'!$B$2:$B$5</c:f>
              <c:numCache>
                <c:formatCode>General</c:formatCode>
                <c:ptCount val="3"/>
                <c:pt idx="0">
                  <c:v>11312.5</c:v>
                </c:pt>
                <c:pt idx="1">
                  <c:v>23076.470588235294</c:v>
                </c:pt>
                <c:pt idx="2">
                  <c:v>16067.6</c:v>
                </c:pt>
              </c:numCache>
            </c:numRef>
          </c:val>
          <c:extLst>
            <c:ext xmlns:c16="http://schemas.microsoft.com/office/drawing/2014/chart" uri="{C3380CC4-5D6E-409C-BE32-E72D297353CC}">
              <c16:uniqueId val="{00000000-7D7E-4877-B52E-57FCB08FB2A9}"/>
            </c:ext>
          </c:extLst>
        </c:ser>
        <c:dLbls>
          <c:showLegendKey val="0"/>
          <c:showVal val="0"/>
          <c:showCatName val="0"/>
          <c:showSerName val="0"/>
          <c:showPercent val="0"/>
          <c:showBubbleSize val="0"/>
        </c:dLbls>
        <c:gapWidth val="182"/>
        <c:axId val="1894514560"/>
        <c:axId val="1894515392"/>
      </c:barChart>
      <c:catAx>
        <c:axId val="189451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15392"/>
        <c:crosses val="autoZero"/>
        <c:auto val="1"/>
        <c:lblAlgn val="ctr"/>
        <c:lblOffset val="100"/>
        <c:noMultiLvlLbl val="0"/>
      </c:catAx>
      <c:valAx>
        <c:axId val="189451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14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[HTA_Insurance_Cost_Analysis_Dashboard.xlsx]Pivot table 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Insurance Price by location</a:t>
            </a:r>
          </a:p>
          <a:p>
            <a:pPr>
              <a:defRPr/>
            </a:pPr>
            <a:endParaRPr lang="en-IN"/>
          </a:p>
        </c:rich>
      </c:tx>
      <c:layout>
        <c:manualLayout>
          <c:xMode val="edge"/>
          <c:yMode val="edge"/>
          <c:x val="0.16482412060301507"/>
          <c:y val="0.1052102529736974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34708265738139515"/>
          <c:y val="0.26237267549003185"/>
          <c:w val="0.52580883419723279"/>
          <c:h val="0.61423228346456693"/>
        </c:manualLayout>
      </c:layout>
      <c:barChart>
        <c:barDir val="bar"/>
        <c:grouping val="clustered"/>
        <c:varyColors val="0"/>
        <c:ser>
          <c:idx val="0"/>
          <c:order val="0"/>
          <c:tx>
            <c:strRef>
              <c:f>'Pivot table 1'!$G$3</c:f>
              <c:strCache>
                <c:ptCount val="1"/>
                <c:pt idx="0">
                  <c:v>Total</c:v>
                </c:pt>
              </c:strCache>
            </c:strRef>
          </c:tx>
          <c:spPr>
            <a:solidFill>
              <a:schemeClr val="accent1"/>
            </a:solidFill>
            <a:ln>
              <a:noFill/>
            </a:ln>
            <a:effectLst/>
          </c:spPr>
          <c:invertIfNegative val="0"/>
          <c:cat>
            <c:strRef>
              <c:f>'Pivot table 1'!$F$4:$F$50</c:f>
              <c:strCache>
                <c:ptCount val="46"/>
                <c:pt idx="0">
                  <c:v>Albuquerque</c:v>
                </c:pt>
                <c:pt idx="1">
                  <c:v>Arlington</c:v>
                </c:pt>
                <c:pt idx="2">
                  <c:v>Atlanta</c:v>
                </c:pt>
                <c:pt idx="3">
                  <c:v>Austin</c:v>
                </c:pt>
                <c:pt idx="4">
                  <c:v>Baltimore</c:v>
                </c:pt>
                <c:pt idx="5">
                  <c:v>Boston</c:v>
                </c:pt>
                <c:pt idx="6">
                  <c:v>Charlotte</c:v>
                </c:pt>
                <c:pt idx="7">
                  <c:v>Chicago</c:v>
                </c:pt>
                <c:pt idx="8">
                  <c:v>Columbus</c:v>
                </c:pt>
                <c:pt idx="9">
                  <c:v>Dallas</c:v>
                </c:pt>
                <c:pt idx="10">
                  <c:v>Denver</c:v>
                </c:pt>
                <c:pt idx="11">
                  <c:v>Detroit</c:v>
                </c:pt>
                <c:pt idx="12">
                  <c:v>Fort Worth</c:v>
                </c:pt>
                <c:pt idx="13">
                  <c:v>Fresno</c:v>
                </c:pt>
                <c:pt idx="14">
                  <c:v>Houston</c:v>
                </c:pt>
                <c:pt idx="15">
                  <c:v>Indianapolis</c:v>
                </c:pt>
                <c:pt idx="16">
                  <c:v>Jacksonville</c:v>
                </c:pt>
                <c:pt idx="17">
                  <c:v>Kansas City</c:v>
                </c:pt>
                <c:pt idx="18">
                  <c:v>Las Vegas</c:v>
                </c:pt>
                <c:pt idx="19">
                  <c:v>Long Beach</c:v>
                </c:pt>
                <c:pt idx="20">
                  <c:v>Los Angeles</c:v>
                </c:pt>
                <c:pt idx="21">
                  <c:v>Louisville</c:v>
                </c:pt>
                <c:pt idx="22">
                  <c:v>Memphis</c:v>
                </c:pt>
                <c:pt idx="23">
                  <c:v>Mesa</c:v>
                </c:pt>
                <c:pt idx="24">
                  <c:v>Miami</c:v>
                </c:pt>
                <c:pt idx="25">
                  <c:v>Milwaukee</c:v>
                </c:pt>
                <c:pt idx="26">
                  <c:v>Nashville</c:v>
                </c:pt>
                <c:pt idx="27">
                  <c:v>New Orleans</c:v>
                </c:pt>
                <c:pt idx="28">
                  <c:v>New York</c:v>
                </c:pt>
                <c:pt idx="29">
                  <c:v>Oakland</c:v>
                </c:pt>
                <c:pt idx="30">
                  <c:v>Oklahoma City</c:v>
                </c:pt>
                <c:pt idx="31">
                  <c:v>Philadelphia</c:v>
                </c:pt>
                <c:pt idx="32">
                  <c:v>Phoenix</c:v>
                </c:pt>
                <c:pt idx="33">
                  <c:v>Portland</c:v>
                </c:pt>
                <c:pt idx="34">
                  <c:v>Sacramento</c:v>
                </c:pt>
                <c:pt idx="35">
                  <c:v>San Antonio</c:v>
                </c:pt>
                <c:pt idx="36">
                  <c:v>San Diego</c:v>
                </c:pt>
                <c:pt idx="37">
                  <c:v>San Francisco</c:v>
                </c:pt>
                <c:pt idx="38">
                  <c:v>San Jose</c:v>
                </c:pt>
                <c:pt idx="39">
                  <c:v>Seattle</c:v>
                </c:pt>
                <c:pt idx="40">
                  <c:v>Tampa</c:v>
                </c:pt>
                <c:pt idx="41">
                  <c:v>Tucson</c:v>
                </c:pt>
                <c:pt idx="42">
                  <c:v>Tulsa</c:v>
                </c:pt>
                <c:pt idx="43">
                  <c:v>Virginia Beach</c:v>
                </c:pt>
                <c:pt idx="44">
                  <c:v>Washington</c:v>
                </c:pt>
                <c:pt idx="45">
                  <c:v>Wichita</c:v>
                </c:pt>
              </c:strCache>
            </c:strRef>
          </c:cat>
          <c:val>
            <c:numRef>
              <c:f>'Pivot table 1'!$G$4:$G$50</c:f>
              <c:numCache>
                <c:formatCode>General</c:formatCode>
                <c:ptCount val="46"/>
                <c:pt idx="0">
                  <c:v>22400</c:v>
                </c:pt>
                <c:pt idx="1">
                  <c:v>15640</c:v>
                </c:pt>
                <c:pt idx="2">
                  <c:v>9900</c:v>
                </c:pt>
                <c:pt idx="3">
                  <c:v>18920</c:v>
                </c:pt>
                <c:pt idx="4">
                  <c:v>21830</c:v>
                </c:pt>
                <c:pt idx="5">
                  <c:v>12210</c:v>
                </c:pt>
                <c:pt idx="6">
                  <c:v>20100</c:v>
                </c:pt>
                <c:pt idx="7">
                  <c:v>21080</c:v>
                </c:pt>
                <c:pt idx="8">
                  <c:v>17550</c:v>
                </c:pt>
                <c:pt idx="9">
                  <c:v>19720</c:v>
                </c:pt>
                <c:pt idx="10">
                  <c:v>17280</c:v>
                </c:pt>
                <c:pt idx="11">
                  <c:v>12210</c:v>
                </c:pt>
                <c:pt idx="12">
                  <c:v>10540</c:v>
                </c:pt>
                <c:pt idx="13">
                  <c:v>25080</c:v>
                </c:pt>
                <c:pt idx="14">
                  <c:v>10080</c:v>
                </c:pt>
                <c:pt idx="15">
                  <c:v>15960</c:v>
                </c:pt>
                <c:pt idx="16">
                  <c:v>11020</c:v>
                </c:pt>
                <c:pt idx="17">
                  <c:v>22200</c:v>
                </c:pt>
                <c:pt idx="18">
                  <c:v>23760</c:v>
                </c:pt>
                <c:pt idx="19">
                  <c:v>24480</c:v>
                </c:pt>
                <c:pt idx="20">
                  <c:v>21600</c:v>
                </c:pt>
                <c:pt idx="21">
                  <c:v>13940</c:v>
                </c:pt>
                <c:pt idx="22">
                  <c:v>9600</c:v>
                </c:pt>
                <c:pt idx="23">
                  <c:v>30530</c:v>
                </c:pt>
                <c:pt idx="24">
                  <c:v>15480</c:v>
                </c:pt>
                <c:pt idx="25">
                  <c:v>19270</c:v>
                </c:pt>
                <c:pt idx="26">
                  <c:v>25760</c:v>
                </c:pt>
                <c:pt idx="27">
                  <c:v>11840</c:v>
                </c:pt>
                <c:pt idx="28">
                  <c:v>16450</c:v>
                </c:pt>
                <c:pt idx="29">
                  <c:v>28060</c:v>
                </c:pt>
                <c:pt idx="30">
                  <c:v>13050</c:v>
                </c:pt>
                <c:pt idx="31">
                  <c:v>18000</c:v>
                </c:pt>
                <c:pt idx="32">
                  <c:v>17640</c:v>
                </c:pt>
                <c:pt idx="33">
                  <c:v>30550</c:v>
                </c:pt>
                <c:pt idx="34">
                  <c:v>14430</c:v>
                </c:pt>
                <c:pt idx="35">
                  <c:v>11520</c:v>
                </c:pt>
                <c:pt idx="36">
                  <c:v>16120</c:v>
                </c:pt>
                <c:pt idx="37">
                  <c:v>18600</c:v>
                </c:pt>
                <c:pt idx="38">
                  <c:v>11100</c:v>
                </c:pt>
                <c:pt idx="39">
                  <c:v>19600</c:v>
                </c:pt>
                <c:pt idx="40">
                  <c:v>32120</c:v>
                </c:pt>
                <c:pt idx="41">
                  <c:v>16100</c:v>
                </c:pt>
                <c:pt idx="42">
                  <c:v>14060</c:v>
                </c:pt>
                <c:pt idx="43">
                  <c:v>12000</c:v>
                </c:pt>
                <c:pt idx="44">
                  <c:v>28980</c:v>
                </c:pt>
                <c:pt idx="45">
                  <c:v>20880</c:v>
                </c:pt>
              </c:numCache>
            </c:numRef>
          </c:val>
          <c:extLst>
            <c:ext xmlns:c16="http://schemas.microsoft.com/office/drawing/2014/chart" uri="{C3380CC4-5D6E-409C-BE32-E72D297353CC}">
              <c16:uniqueId val="{00000000-2F85-4F55-BBE6-A5F407457ABF}"/>
            </c:ext>
          </c:extLst>
        </c:ser>
        <c:dLbls>
          <c:showLegendKey val="0"/>
          <c:showVal val="0"/>
          <c:showCatName val="0"/>
          <c:showSerName val="0"/>
          <c:showPercent val="0"/>
          <c:showBubbleSize val="0"/>
        </c:dLbls>
        <c:gapWidth val="182"/>
        <c:axId val="1307572911"/>
        <c:axId val="1307573743"/>
      </c:barChart>
      <c:catAx>
        <c:axId val="130757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573743"/>
        <c:crosses val="autoZero"/>
        <c:auto val="1"/>
        <c:lblAlgn val="ctr"/>
        <c:lblOffset val="100"/>
        <c:noMultiLvlLbl val="0"/>
      </c:catAx>
      <c:valAx>
        <c:axId val="130757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572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[HTA_Insurance_Cost_Analysis_Dashboard.xlsx]pivot table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insurance</a:t>
            </a:r>
            <a:r>
              <a:rPr lang="en-US" baseline="0"/>
              <a:t> price by smoking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2'!$B$1</c:f>
              <c:strCache>
                <c:ptCount val="1"/>
                <c:pt idx="0">
                  <c:v>Total</c:v>
                </c:pt>
              </c:strCache>
            </c:strRef>
          </c:tx>
          <c:spPr>
            <a:solidFill>
              <a:schemeClr val="accent1"/>
            </a:solidFill>
            <a:ln>
              <a:noFill/>
            </a:ln>
            <a:effectLst/>
          </c:spPr>
          <c:invertIfNegative val="0"/>
          <c:cat>
            <c:strRef>
              <c:f>'pivot table 2'!$A$2:$A$4</c:f>
              <c:strCache>
                <c:ptCount val="2"/>
                <c:pt idx="0">
                  <c:v>Non-Smoker</c:v>
                </c:pt>
                <c:pt idx="1">
                  <c:v>Smoker</c:v>
                </c:pt>
              </c:strCache>
            </c:strRef>
          </c:cat>
          <c:val>
            <c:numRef>
              <c:f>'pivot table 2'!$B$2:$B$4</c:f>
              <c:numCache>
                <c:formatCode>General</c:formatCode>
                <c:ptCount val="2"/>
                <c:pt idx="0">
                  <c:v>16300.571428571429</c:v>
                </c:pt>
                <c:pt idx="1">
                  <c:v>24429.090909090908</c:v>
                </c:pt>
              </c:numCache>
            </c:numRef>
          </c:val>
          <c:extLst>
            <c:ext xmlns:c16="http://schemas.microsoft.com/office/drawing/2014/chart" uri="{C3380CC4-5D6E-409C-BE32-E72D297353CC}">
              <c16:uniqueId val="{00000000-2760-420F-BFD8-37D5F71C7271}"/>
            </c:ext>
          </c:extLst>
        </c:ser>
        <c:dLbls>
          <c:showLegendKey val="0"/>
          <c:showVal val="0"/>
          <c:showCatName val="0"/>
          <c:showSerName val="0"/>
          <c:showPercent val="0"/>
          <c:showBubbleSize val="0"/>
        </c:dLbls>
        <c:gapWidth val="219"/>
        <c:overlap val="-27"/>
        <c:axId val="1894536608"/>
        <c:axId val="1894524544"/>
      </c:barChart>
      <c:catAx>
        <c:axId val="189453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24544"/>
        <c:crosses val="autoZero"/>
        <c:auto val="1"/>
        <c:lblAlgn val="ctr"/>
        <c:lblOffset val="100"/>
        <c:noMultiLvlLbl val="0"/>
      </c:catAx>
      <c:valAx>
        <c:axId val="189452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3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[HTA_Insurance_Cost_Analysis_Dashboard.xlsx]pivot table 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price by BMI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 3'!$B$1</c:f>
              <c:strCache>
                <c:ptCount val="1"/>
                <c:pt idx="0">
                  <c:v>Total</c:v>
                </c:pt>
              </c:strCache>
            </c:strRef>
          </c:tx>
          <c:spPr>
            <a:solidFill>
              <a:schemeClr val="accent1"/>
            </a:solidFill>
            <a:ln>
              <a:noFill/>
            </a:ln>
            <a:effectLst/>
          </c:spPr>
          <c:invertIfNegative val="0"/>
          <c:cat>
            <c:strRef>
              <c:f>'pivot table 3'!$A$2:$A$5</c:f>
              <c:strCache>
                <c:ptCount val="3"/>
                <c:pt idx="0">
                  <c:v>Normal</c:v>
                </c:pt>
                <c:pt idx="1">
                  <c:v>Obese</c:v>
                </c:pt>
                <c:pt idx="2">
                  <c:v>Overweight</c:v>
                </c:pt>
              </c:strCache>
            </c:strRef>
          </c:cat>
          <c:val>
            <c:numRef>
              <c:f>'pivot table 3'!$B$2:$B$5</c:f>
              <c:numCache>
                <c:formatCode>General</c:formatCode>
                <c:ptCount val="3"/>
                <c:pt idx="0">
                  <c:v>11312.5</c:v>
                </c:pt>
                <c:pt idx="1">
                  <c:v>23076.470588235294</c:v>
                </c:pt>
                <c:pt idx="2">
                  <c:v>16067.6</c:v>
                </c:pt>
              </c:numCache>
            </c:numRef>
          </c:val>
          <c:extLst>
            <c:ext xmlns:c16="http://schemas.microsoft.com/office/drawing/2014/chart" uri="{C3380CC4-5D6E-409C-BE32-E72D297353CC}">
              <c16:uniqueId val="{00000000-891F-4A1E-A757-97FB5FDEFE57}"/>
            </c:ext>
          </c:extLst>
        </c:ser>
        <c:dLbls>
          <c:showLegendKey val="0"/>
          <c:showVal val="0"/>
          <c:showCatName val="0"/>
          <c:showSerName val="0"/>
          <c:showPercent val="0"/>
          <c:showBubbleSize val="0"/>
        </c:dLbls>
        <c:gapWidth val="182"/>
        <c:axId val="1894514560"/>
        <c:axId val="1894515392"/>
      </c:barChart>
      <c:catAx>
        <c:axId val="189451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15392"/>
        <c:crosses val="autoZero"/>
        <c:auto val="1"/>
        <c:lblAlgn val="ctr"/>
        <c:lblOffset val="100"/>
        <c:noMultiLvlLbl val="0"/>
      </c:catAx>
      <c:valAx>
        <c:axId val="189451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14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279400</xdr:colOff>
      <xdr:row>0</xdr:row>
      <xdr:rowOff>146050</xdr:rowOff>
    </xdr:from>
    <xdr:to>
      <xdr:col>13</xdr:col>
      <xdr:colOff>412750</xdr:colOff>
      <xdr:row>13</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0</xdr:row>
      <xdr:rowOff>127000</xdr:rowOff>
    </xdr:from>
    <xdr:to>
      <xdr:col>9</xdr:col>
      <xdr:colOff>209550</xdr:colOff>
      <xdr:row>13</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50800</xdr:colOff>
      <xdr:row>0</xdr:row>
      <xdr:rowOff>101600</xdr:rowOff>
    </xdr:from>
    <xdr:to>
      <xdr:col>10</xdr:col>
      <xdr:colOff>6350</xdr:colOff>
      <xdr:row>13</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3</xdr:row>
      <xdr:rowOff>31750</xdr:rowOff>
    </xdr:from>
    <xdr:to>
      <xdr:col>8</xdr:col>
      <xdr:colOff>431800</xdr:colOff>
      <xdr:row>14</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488950</xdr:colOff>
      <xdr:row>3</xdr:row>
      <xdr:rowOff>44450</xdr:rowOff>
    </xdr:from>
    <xdr:to>
      <xdr:col>14</xdr:col>
      <xdr:colOff>539750</xdr:colOff>
      <xdr:row>14</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215900</xdr:colOff>
      <xdr:row>15</xdr:row>
      <xdr:rowOff>0</xdr:rowOff>
    </xdr:from>
    <xdr:to>
      <xdr:col>14</xdr:col>
      <xdr:colOff>552450</xdr:colOff>
      <xdr:row>29</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17</xdr:row>
      <xdr:rowOff>158751</xdr:rowOff>
    </xdr:from>
    <xdr:to>
      <xdr:col>3</xdr:col>
      <xdr:colOff>101600</xdr:colOff>
      <xdr:row>22</xdr:row>
      <xdr:rowOff>95251</xdr:rowOff>
    </xdr:to>
    <mc:AlternateContent xmlns:mc="http://schemas.openxmlformats.org/markup-compatibility/2006">
      <mc:Choice xmlns:a14="http://schemas.microsoft.com/office/drawing/2010/main" Requires="a14">
        <xdr:graphicFrame macro="">
          <xdr:nvGraphicFramePr>
            <xdr:cNvPr id="5" name="smoking_status"/>
            <xdr:cNvGraphicFramePr/>
          </xdr:nvGraphicFramePr>
          <xdr:xfrm>
            <a:off x="0" y="0"/>
            <a:ext cx="0" cy="0"/>
          </xdr:xfrm>
          <a:graphic>
            <a:graphicData uri="http://schemas.microsoft.com/office/drawing/2010/slicer">
              <sle:slicer xmlns:sle="http://schemas.microsoft.com/office/drawing/2010/slicer" name="smoking_status"/>
            </a:graphicData>
          </a:graphic>
        </xdr:graphicFrame>
      </mc:Choice>
      <mc:Fallback>
        <xdr:sp macro="" textlink="">
          <xdr:nvSpPr>
            <xdr:cNvPr id="0" name=""/>
            <xdr:cNvSpPr>
              <a:spLocks noTextEdit="1"/>
            </xdr:cNvSpPr>
          </xdr:nvSpPr>
          <xdr:spPr>
            <a:xfrm>
              <a:off x="101600" y="3467101"/>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3</xdr:row>
      <xdr:rowOff>146050</xdr:rowOff>
    </xdr:from>
    <xdr:to>
      <xdr:col>3</xdr:col>
      <xdr:colOff>95250</xdr:colOff>
      <xdr:row>17</xdr:row>
      <xdr:rowOff>92075</xdr:rowOff>
    </xdr:to>
    <mc:AlternateContent xmlns:mc="http://schemas.openxmlformats.org/markup-compatibility/2006">
      <mc:Choice xmlns:a14="http://schemas.microsoft.com/office/drawing/2010/main" Requires="a14">
        <xdr:graphicFrame macro="">
          <xdr:nvGraphicFramePr>
            <xdr:cNvPr id="6"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95250" y="876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22</xdr:row>
      <xdr:rowOff>152401</xdr:rowOff>
    </xdr:from>
    <xdr:to>
      <xdr:col>3</xdr:col>
      <xdr:colOff>88900</xdr:colOff>
      <xdr:row>29</xdr:row>
      <xdr:rowOff>6351</xdr:rowOff>
    </xdr:to>
    <mc:AlternateContent xmlns:mc="http://schemas.openxmlformats.org/markup-compatibility/2006">
      <mc:Choice xmlns:a14="http://schemas.microsoft.com/office/drawing/2010/main" Requires="a14">
        <xdr:graphicFrame macro="">
          <xdr:nvGraphicFramePr>
            <xdr:cNvPr id="7" name="bmi_category"/>
            <xdr:cNvGraphicFramePr/>
          </xdr:nvGraphicFramePr>
          <xdr:xfrm>
            <a:off x="0" y="0"/>
            <a:ext cx="0" cy="0"/>
          </xdr:xfrm>
          <a:graphic>
            <a:graphicData uri="http://schemas.microsoft.com/office/drawing/2010/slicer">
              <sle:slicer xmlns:sle="http://schemas.microsoft.com/office/drawing/2010/slicer" name="bmi_category"/>
            </a:graphicData>
          </a:graphic>
        </xdr:graphicFrame>
      </mc:Choice>
      <mc:Fallback>
        <xdr:sp macro="" textlink="">
          <xdr:nvSpPr>
            <xdr:cNvPr id="0" name=""/>
            <xdr:cNvSpPr>
              <a:spLocks noTextEdit="1"/>
            </xdr:cNvSpPr>
          </xdr:nvSpPr>
          <xdr:spPr>
            <a:xfrm>
              <a:off x="88900" y="438150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89.844226967594" createdVersion="6" refreshedVersion="6" minRefreshableVersion="3" recordCount="46">
  <cacheSource type="worksheet">
    <worksheetSource ref="A1:J47" sheet="Datasheet"/>
  </cacheSource>
  <cacheFields count="11">
    <cacheField name="unnamed:_0" numFmtId="0">
      <sharedItems containsNonDate="0" containsString="0" containsBlank="1"/>
    </cacheField>
    <cacheField name="name" numFmtId="0">
      <sharedItems/>
    </cacheField>
    <cacheField name="age" numFmtId="0">
      <sharedItems containsSemiMixedTypes="0" containsString="0" containsNumber="1" containsInteger="1" minValue="27" maxValue="53"/>
    </cacheField>
    <cacheField name="gender" numFmtId="0">
      <sharedItems/>
    </cacheField>
    <cacheField name="bmi" numFmtId="0">
      <sharedItems containsSemiMixedTypes="0" containsString="0" containsNumber="1" minValue="22.3" maxValue="35.299999999999997"/>
    </cacheField>
    <cacheField name="children" numFmtId="0">
      <sharedItems containsSemiMixedTypes="0" containsString="0" containsNumber="1" containsInteger="1" minValue="0" maxValue="3"/>
    </cacheField>
    <cacheField name="smoking_status" numFmtId="0">
      <sharedItems count="2">
        <s v="Non-Smoker"/>
        <s v="Smoker"/>
      </sharedItems>
    </cacheField>
    <cacheField name="location" numFmtId="0">
      <sharedItems count="46">
        <s v="New York"/>
        <s v="Los Angeles"/>
        <s v="Chicago"/>
        <s v="Houston"/>
        <s v="Phoenix"/>
        <s v="Philadelphia"/>
        <s v="San Antonio"/>
        <s v="San Diego"/>
        <s v="Dallas"/>
        <s v="San Jose"/>
        <s v="Austin"/>
        <s v="Jacksonville"/>
        <s v="San Francisco"/>
        <s v="Indianapolis"/>
        <s v="Columbus"/>
        <s v="Fort Worth"/>
        <s v="Charlotte"/>
        <s v="Seattle"/>
        <s v="Denver"/>
        <s v="Detroit"/>
        <s v="Washington"/>
        <s v="Boston"/>
        <s v="Nashville"/>
        <s v="Memphis"/>
        <s v="Portland"/>
        <s v="Oklahoma City"/>
        <s v="Las Vegas"/>
        <s v="Louisville"/>
        <s v="Baltimore"/>
        <s v="Milwaukee"/>
        <s v="Albuquerque"/>
        <s v="Tucson"/>
        <s v="Fresno"/>
        <s v="Sacramento"/>
        <s v="Mesa"/>
        <s v="Atlanta"/>
        <s v="Kansas City"/>
        <s v="Miami"/>
        <s v="Long Beach"/>
        <s v="Virginia Beach"/>
        <s v="Oakland"/>
        <s v="Tulsa"/>
        <s v="Tampa"/>
        <s v="Arlington"/>
        <s v="Wichita"/>
        <s v="New Orleans"/>
      </sharedItems>
    </cacheField>
    <cacheField name="insurance_price_(usd)" numFmtId="0">
      <sharedItems containsSemiMixedTypes="0" containsString="0" containsNumber="1" containsInteger="1" minValue="9600" maxValue="32120"/>
    </cacheField>
    <cacheField name="bmi_category" numFmtId="0">
      <sharedItems count="3">
        <s v="Overweight"/>
        <s v="Obese"/>
        <s v="Normal"/>
      </sharedItems>
    </cacheField>
    <cacheField name="age_group"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6">
  <r>
    <m/>
    <s v="John Smith"/>
    <n v="35"/>
    <s v="Male"/>
    <n v="29.5"/>
    <n v="0"/>
    <x v="0"/>
    <x v="0"/>
    <n v="16450"/>
    <x v="0"/>
    <s v="31-45"/>
  </r>
  <r>
    <m/>
    <s v="Emily Johnson"/>
    <n v="42"/>
    <s v="Female"/>
    <n v="26.8"/>
    <n v="2"/>
    <x v="0"/>
    <x v="1"/>
    <n v="21600"/>
    <x v="0"/>
    <s v="31-45"/>
  </r>
  <r>
    <m/>
    <s v="Michael Williams"/>
    <n v="50"/>
    <s v="Male"/>
    <n v="31.2"/>
    <n v="3"/>
    <x v="1"/>
    <x v="2"/>
    <n v="21080"/>
    <x v="1"/>
    <s v="46-60"/>
  </r>
  <r>
    <m/>
    <s v="Sarah Brown"/>
    <n v="28"/>
    <s v="Female"/>
    <n v="22.3"/>
    <n v="1"/>
    <x v="0"/>
    <x v="3"/>
    <n v="10080"/>
    <x v="2"/>
    <s v="18-30"/>
  </r>
  <r>
    <m/>
    <s v="David Jones"/>
    <n v="39"/>
    <s v="Male"/>
    <n v="28.1"/>
    <n v="2"/>
    <x v="0"/>
    <x v="4"/>
    <n v="17640"/>
    <x v="0"/>
    <s v="31-45"/>
  </r>
  <r>
    <m/>
    <s v="Jennifer Martinez"/>
    <n v="45"/>
    <s v="Female"/>
    <n v="29.9"/>
    <n v="0"/>
    <x v="0"/>
    <x v="5"/>
    <n v="18000"/>
    <x v="0"/>
    <s v="31-45"/>
  </r>
  <r>
    <m/>
    <s v="Daniel Anderson"/>
    <n v="33"/>
    <s v="Male"/>
    <n v="25.5"/>
    <n v="1"/>
    <x v="0"/>
    <x v="6"/>
    <n v="11520"/>
    <x v="0"/>
    <s v="31-45"/>
  </r>
  <r>
    <m/>
    <s v="Jessica Wilson"/>
    <n v="37"/>
    <s v="Female"/>
    <n v="27.4"/>
    <n v="2"/>
    <x v="1"/>
    <x v="7"/>
    <n v="16120"/>
    <x v="0"/>
    <s v="31-45"/>
  </r>
  <r>
    <m/>
    <s v="Matthew Taylor"/>
    <n v="47"/>
    <s v="Male"/>
    <n v="33"/>
    <n v="3"/>
    <x v="0"/>
    <x v="8"/>
    <n v="19720"/>
    <x v="1"/>
    <s v="46-60"/>
  </r>
  <r>
    <m/>
    <s v="Emma Garcia"/>
    <n v="31"/>
    <s v="Female"/>
    <n v="24.7"/>
    <n v="0"/>
    <x v="0"/>
    <x v="9"/>
    <n v="11100"/>
    <x v="2"/>
    <s v="31-45"/>
  </r>
  <r>
    <m/>
    <s v="Christopher Rodriguez"/>
    <n v="40"/>
    <s v="Male"/>
    <n v="30.5"/>
    <n v="2"/>
    <x v="0"/>
    <x v="10"/>
    <n v="18920"/>
    <x v="1"/>
    <s v="31-45"/>
  </r>
  <r>
    <m/>
    <s v="Olivia Hernandez"/>
    <n v="29"/>
    <s v="Female"/>
    <n v="23.9"/>
    <n v="1"/>
    <x v="0"/>
    <x v="11"/>
    <n v="11020"/>
    <x v="2"/>
    <s v="18-30"/>
  </r>
  <r>
    <m/>
    <s v="James Martinez"/>
    <n v="48"/>
    <s v="Male"/>
    <n v="32.700000000000003"/>
    <n v="3"/>
    <x v="1"/>
    <x v="12"/>
    <n v="18600"/>
    <x v="1"/>
    <s v="46-60"/>
  </r>
  <r>
    <m/>
    <s v="Sophia Thompson"/>
    <n v="36"/>
    <s v="Female"/>
    <n v="28.3"/>
    <n v="0"/>
    <x v="0"/>
    <x v="13"/>
    <n v="15960"/>
    <x v="0"/>
    <s v="31-45"/>
  </r>
  <r>
    <m/>
    <s v="David Lopez"/>
    <n v="43"/>
    <s v="Male"/>
    <n v="29.8"/>
    <n v="2"/>
    <x v="0"/>
    <x v="14"/>
    <n v="17550"/>
    <x v="0"/>
    <s v="31-45"/>
  </r>
  <r>
    <m/>
    <s v="Isabella Perez"/>
    <n v="32"/>
    <s v="Female"/>
    <n v="25.1"/>
    <n v="1"/>
    <x v="0"/>
    <x v="15"/>
    <n v="10540"/>
    <x v="0"/>
    <s v="31-45"/>
  </r>
  <r>
    <m/>
    <s v="Daniel Scott"/>
    <n v="39"/>
    <s v="Male"/>
    <n v="27.9"/>
    <n v="3"/>
    <x v="1"/>
    <x v="16"/>
    <n v="20100"/>
    <x v="0"/>
    <s v="31-45"/>
  </r>
  <r>
    <m/>
    <s v="Amelia Moore"/>
    <n v="41"/>
    <s v="Female"/>
    <n v="31.5"/>
    <n v="0"/>
    <x v="0"/>
    <x v="17"/>
    <n v="19600"/>
    <x v="1"/>
    <s v="31-45"/>
  </r>
  <r>
    <m/>
    <s v="Michael Wilson"/>
    <n v="46"/>
    <s v="Male"/>
    <n v="34.200000000000003"/>
    <n v="2"/>
    <x v="0"/>
    <x v="18"/>
    <n v="17280"/>
    <x v="1"/>
    <s v="46-60"/>
  </r>
  <r>
    <m/>
    <s v="Mia Taylor"/>
    <n v="30"/>
    <s v="Female"/>
    <n v="26"/>
    <n v="1"/>
    <x v="0"/>
    <x v="19"/>
    <n v="12210"/>
    <x v="0"/>
    <s v="18-30"/>
  </r>
  <r>
    <m/>
    <s v="Ethan Harris"/>
    <n v="44"/>
    <s v="Male"/>
    <n v="29.6"/>
    <n v="3"/>
    <x v="1"/>
    <x v="20"/>
    <n v="28980"/>
    <x v="0"/>
    <s v="31-45"/>
  </r>
  <r>
    <m/>
    <s v="Ava Martin"/>
    <n v="35"/>
    <s v="Female"/>
    <n v="28.8"/>
    <n v="0"/>
    <x v="0"/>
    <x v="21"/>
    <n v="12210"/>
    <x v="0"/>
    <s v="31-45"/>
  </r>
  <r>
    <m/>
    <s v="Alexander King"/>
    <n v="49"/>
    <s v="Male"/>
    <n v="33.799999999999997"/>
    <n v="2"/>
    <x v="0"/>
    <x v="22"/>
    <n v="25760"/>
    <x v="1"/>
    <s v="46-60"/>
  </r>
  <r>
    <m/>
    <s v="Chloe Lee"/>
    <n v="34"/>
    <s v="Female"/>
    <n v="25.9"/>
    <n v="1"/>
    <x v="0"/>
    <x v="23"/>
    <n v="9600"/>
    <x v="0"/>
    <s v="31-45"/>
  </r>
  <r>
    <m/>
    <s v="William White"/>
    <n v="38"/>
    <s v="Male"/>
    <n v="26.3"/>
    <n v="2"/>
    <x v="1"/>
    <x v="24"/>
    <n v="30550"/>
    <x v="0"/>
    <s v="31-45"/>
  </r>
  <r>
    <m/>
    <s v="Abigail Allen"/>
    <n v="27"/>
    <s v="Female"/>
    <n v="24.5"/>
    <n v="0"/>
    <x v="0"/>
    <x v="25"/>
    <n v="13050"/>
    <x v="2"/>
    <s v="18-30"/>
  </r>
  <r>
    <m/>
    <s v="Ryan Hall"/>
    <n v="52"/>
    <s v="Male"/>
    <n v="35.1"/>
    <n v="3"/>
    <x v="1"/>
    <x v="26"/>
    <n v="23760"/>
    <x v="1"/>
    <s v="46-60"/>
  </r>
  <r>
    <m/>
    <s v="Harper Young"/>
    <n v="33"/>
    <s v="Female"/>
    <n v="27.6"/>
    <n v="1"/>
    <x v="0"/>
    <x v="27"/>
    <n v="13940"/>
    <x v="0"/>
    <s v="31-45"/>
  </r>
  <r>
    <m/>
    <s v="Benjamin Hernandez"/>
    <n v="50"/>
    <s v="Male"/>
    <n v="31.8"/>
    <n v="2"/>
    <x v="0"/>
    <x v="28"/>
    <n v="21830"/>
    <x v="1"/>
    <s v="46-60"/>
  </r>
  <r>
    <m/>
    <s v="Evelyn Garcia"/>
    <n v="39"/>
    <s v="Female"/>
    <n v="29.2"/>
    <n v="0"/>
    <x v="0"/>
    <x v="29"/>
    <n v="19270"/>
    <x v="0"/>
    <s v="31-45"/>
  </r>
  <r>
    <m/>
    <s v="Lucas Martinez"/>
    <n v="47"/>
    <s v="Male"/>
    <n v="32.5"/>
    <n v="3"/>
    <x v="1"/>
    <x v="30"/>
    <n v="22400"/>
    <x v="1"/>
    <s v="46-60"/>
  </r>
  <r>
    <m/>
    <s v="Zoe Scott"/>
    <n v="31"/>
    <s v="Female"/>
    <n v="26.5"/>
    <n v="1"/>
    <x v="0"/>
    <x v="31"/>
    <n v="16100"/>
    <x v="0"/>
    <s v="31-45"/>
  </r>
  <r>
    <m/>
    <s v="Aiden Adams"/>
    <n v="45"/>
    <s v="Male"/>
    <n v="30.3"/>
    <n v="2"/>
    <x v="0"/>
    <x v="32"/>
    <n v="25080"/>
    <x v="1"/>
    <s v="31-45"/>
  </r>
  <r>
    <m/>
    <s v="Nora Wood"/>
    <n v="37"/>
    <s v="Female"/>
    <n v="28"/>
    <n v="0"/>
    <x v="0"/>
    <x v="33"/>
    <n v="14430"/>
    <x v="0"/>
    <s v="31-45"/>
  </r>
  <r>
    <m/>
    <s v="Jackson Mitchell"/>
    <n v="48"/>
    <s v="Male"/>
    <n v="33.5"/>
    <n v="3"/>
    <x v="1"/>
    <x v="34"/>
    <n v="30530"/>
    <x v="1"/>
    <s v="46-60"/>
  </r>
  <r>
    <m/>
    <s v="Leah Price"/>
    <n v="29"/>
    <s v="Female"/>
    <n v="25.3"/>
    <n v="1"/>
    <x v="0"/>
    <x v="35"/>
    <n v="9900"/>
    <x v="0"/>
    <s v="18-30"/>
  </r>
  <r>
    <m/>
    <s v="Logan Carter"/>
    <n v="51"/>
    <s v="Male"/>
    <n v="34.700000000000003"/>
    <n v="2"/>
    <x v="0"/>
    <x v="36"/>
    <n v="22200"/>
    <x v="1"/>
    <s v="46-60"/>
  </r>
  <r>
    <m/>
    <s v="Avery Cooper"/>
    <n v="32"/>
    <s v="Female"/>
    <n v="27.2"/>
    <n v="0"/>
    <x v="0"/>
    <x v="37"/>
    <n v="15480"/>
    <x v="0"/>
    <s v="31-45"/>
  </r>
  <r>
    <m/>
    <s v="Henry Rivera"/>
    <n v="46"/>
    <s v="Male"/>
    <n v="31"/>
    <n v="3"/>
    <x v="1"/>
    <x v="38"/>
    <n v="24480"/>
    <x v="1"/>
    <s v="46-60"/>
  </r>
  <r>
    <m/>
    <s v="Ella Richardson"/>
    <n v="36"/>
    <s v="Female"/>
    <n v="29.1"/>
    <n v="1"/>
    <x v="0"/>
    <x v="39"/>
    <n v="12000"/>
    <x v="0"/>
    <s v="31-45"/>
  </r>
  <r>
    <m/>
    <s v="David Perez"/>
    <n v="49"/>
    <s v="Male"/>
    <n v="32.799999999999997"/>
    <n v="2"/>
    <x v="0"/>
    <x v="40"/>
    <n v="28060"/>
    <x v="1"/>
    <s v="46-60"/>
  </r>
  <r>
    <m/>
    <s v="Scarlett Ross"/>
    <n v="38"/>
    <s v="Female"/>
    <n v="27.8"/>
    <n v="0"/>
    <x v="0"/>
    <x v="41"/>
    <n v="14060"/>
    <x v="0"/>
    <s v="31-45"/>
  </r>
  <r>
    <m/>
    <s v="Jack Ward"/>
    <n v="53"/>
    <s v="Male"/>
    <n v="35.299999999999997"/>
    <n v="3"/>
    <x v="1"/>
    <x v="42"/>
    <n v="32120"/>
    <x v="1"/>
    <s v="46-60"/>
  </r>
  <r>
    <m/>
    <s v="Lily Morris"/>
    <n v="34"/>
    <s v="Female"/>
    <n v="26.4"/>
    <n v="1"/>
    <x v="0"/>
    <x v="43"/>
    <n v="15640"/>
    <x v="0"/>
    <s v="31-45"/>
  </r>
  <r>
    <m/>
    <s v="Lucas Baker"/>
    <n v="48"/>
    <s v="Male"/>
    <n v="31.7"/>
    <n v="2"/>
    <x v="0"/>
    <x v="44"/>
    <n v="20880"/>
    <x v="1"/>
    <s v="46-60"/>
  </r>
  <r>
    <m/>
    <s v="Sophia Foster"/>
    <n v="30"/>
    <s v="Female"/>
    <n v="25.8"/>
    <n v="0"/>
    <x v="0"/>
    <x v="45"/>
    <n v="11840"/>
    <x v="0"/>
    <s v="18-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3:G50" firstHeaderRow="1" firstDataRow="1" firstDataCol="1"/>
  <pivotFields count="11">
    <pivotField showAll="0"/>
    <pivotField showAll="0"/>
    <pivotField showAll="0"/>
    <pivotField showAll="0"/>
    <pivotField showAll="0"/>
    <pivotField showAll="0"/>
    <pivotField showAll="0">
      <items count="3">
        <item x="0"/>
        <item x="1"/>
        <item t="default"/>
      </items>
    </pivotField>
    <pivotField axis="axisRow"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showAll="0"/>
    <pivotField showAll="0">
      <items count="4">
        <item x="2"/>
        <item x="1"/>
        <item x="0"/>
        <item t="default"/>
      </items>
    </pivotField>
    <pivotField showAll="0"/>
  </pivotFields>
  <rowFields count="1">
    <field x="7"/>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Average of insurance_price_(usd)" fld="8" subtotal="average" baseField="7"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4" firstHeaderRow="1" firstDataRow="1" firstDataCol="1"/>
  <pivotFields count="11">
    <pivotField showAll="0"/>
    <pivotField showAll="0"/>
    <pivotField showAll="0"/>
    <pivotField showAll="0"/>
    <pivotField showAll="0"/>
    <pivotField showAll="0"/>
    <pivotField axis="axisRow" showAll="0">
      <items count="3">
        <item x="0"/>
        <item x="1"/>
        <item t="default"/>
      </items>
    </pivotField>
    <pivotField showAll="0"/>
    <pivotField dataField="1" showAll="0"/>
    <pivotField showAll="0"/>
    <pivotField showAll="0"/>
  </pivotFields>
  <rowFields count="1">
    <field x="6"/>
  </rowFields>
  <rowItems count="3">
    <i>
      <x/>
    </i>
    <i>
      <x v="1"/>
    </i>
    <i t="grand">
      <x/>
    </i>
  </rowItems>
  <colItems count="1">
    <i/>
  </colItems>
  <dataFields count="1">
    <dataField name="Average of insurance_price_(usd)" fld="8" subtotal="average" baseField="6"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5" firstHeaderRow="1" firstDataRow="1" firstDataCol="1"/>
  <pivotFields count="11">
    <pivotField showAll="0"/>
    <pivotField showAll="0"/>
    <pivotField showAll="0"/>
    <pivotField showAll="0"/>
    <pivotField showAll="0"/>
    <pivotField showAll="0"/>
    <pivotField showAll="0">
      <items count="3">
        <item x="0"/>
        <item x="1"/>
        <item t="default"/>
      </items>
    </pivotField>
    <pivotField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showAll="0"/>
    <pivotField axis="axisRow" showAll="0">
      <items count="4">
        <item x="2"/>
        <item x="1"/>
        <item x="0"/>
        <item t="default"/>
      </items>
    </pivotField>
    <pivotField showAll="0"/>
  </pivotFields>
  <rowFields count="1">
    <field x="9"/>
  </rowFields>
  <rowItems count="4">
    <i>
      <x/>
    </i>
    <i>
      <x v="1"/>
    </i>
    <i>
      <x v="2"/>
    </i>
    <i t="grand">
      <x/>
    </i>
  </rowItems>
  <colItems count="1">
    <i/>
  </colItems>
  <dataFields count="1">
    <dataField name="Average of insurance_price_(usd)" fld="8" subtotal="average" baseField="9"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moking_status" sourceName="smoking_status">
  <pivotTables>
    <pivotTable tabId="4" name="PivotTable4"/>
    <pivotTable tabId="2"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4" name="PivotTable4"/>
    <pivotTable tabId="2" name="PivotTable1"/>
  </pivotTables>
  <data>
    <tabular pivotCacheId="1">
      <items count="46">
        <i x="30" s="1"/>
        <i x="43" s="1"/>
        <i x="35" s="1"/>
        <i x="10" s="1"/>
        <i x="28" s="1"/>
        <i x="21" s="1"/>
        <i x="16" s="1"/>
        <i x="2" s="1"/>
        <i x="14" s="1"/>
        <i x="8" s="1"/>
        <i x="18" s="1"/>
        <i x="19" s="1"/>
        <i x="15" s="1"/>
        <i x="32" s="1"/>
        <i x="3" s="1"/>
        <i x="13" s="1"/>
        <i x="11" s="1"/>
        <i x="36" s="1"/>
        <i x="26" s="1"/>
        <i x="38" s="1"/>
        <i x="1" s="1"/>
        <i x="27" s="1"/>
        <i x="23" s="1"/>
        <i x="34" s="1"/>
        <i x="37" s="1"/>
        <i x="29" s="1"/>
        <i x="22" s="1"/>
        <i x="45" s="1"/>
        <i x="0" s="1"/>
        <i x="40" s="1"/>
        <i x="25" s="1"/>
        <i x="5" s="1"/>
        <i x="4" s="1"/>
        <i x="24" s="1"/>
        <i x="33" s="1"/>
        <i x="6" s="1"/>
        <i x="7" s="1"/>
        <i x="12" s="1"/>
        <i x="9" s="1"/>
        <i x="17" s="1"/>
        <i x="42" s="1"/>
        <i x="31" s="1"/>
        <i x="41" s="1"/>
        <i x="39" s="1"/>
        <i x="20" s="1"/>
        <i x="4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mi_category" sourceName="bmi_category">
  <pivotTables>
    <pivotTable tabId="4" name="PivotTable4"/>
    <pivotTable tabId="2"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moking_status" cache="Slicer_smoking_status" caption="smoking_status" rowHeight="241300"/>
  <slicer name="location" cache="Slicer_location" caption="location" rowHeight="241300"/>
  <slicer name="bmi_category" cache="Slicer_bmi_category" caption="bmi_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zoomScale="91" zoomScaleNormal="91" workbookViewId="0"/>
  </sheetViews>
  <sheetFormatPr defaultRowHeight="14.5" x14ac:dyDescent="0.35"/>
  <cols>
    <col min="1" max="1" width="19.7265625" bestFit="1" customWidth="1"/>
    <col min="2" max="2" width="3.81640625" bestFit="1" customWidth="1"/>
    <col min="6" max="6" width="14.08984375" bestFit="1" customWidth="1"/>
    <col min="7" max="7" width="13.1796875" bestFit="1" customWidth="1"/>
    <col min="8" max="8" width="19.453125" bestFit="1" customWidth="1"/>
    <col min="9" max="9" width="12.179687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t="s">
        <v>10</v>
      </c>
      <c r="B2">
        <v>35</v>
      </c>
      <c r="C2" t="s">
        <v>56</v>
      </c>
      <c r="D2">
        <v>29.5</v>
      </c>
      <c r="E2">
        <v>0</v>
      </c>
      <c r="F2" t="s">
        <v>58</v>
      </c>
      <c r="G2" t="s">
        <v>60</v>
      </c>
      <c r="H2">
        <v>16450</v>
      </c>
      <c r="I2" t="s">
        <v>106</v>
      </c>
      <c r="J2" t="s">
        <v>109</v>
      </c>
    </row>
    <row r="3" spans="1:10" x14ac:dyDescent="0.35">
      <c r="A3" t="s">
        <v>11</v>
      </c>
      <c r="B3">
        <v>42</v>
      </c>
      <c r="C3" t="s">
        <v>57</v>
      </c>
      <c r="D3">
        <v>26.8</v>
      </c>
      <c r="E3">
        <v>2</v>
      </c>
      <c r="F3" t="s">
        <v>58</v>
      </c>
      <c r="G3" t="s">
        <v>61</v>
      </c>
      <c r="H3">
        <v>21600</v>
      </c>
      <c r="I3" t="s">
        <v>106</v>
      </c>
      <c r="J3" t="s">
        <v>109</v>
      </c>
    </row>
    <row r="4" spans="1:10" x14ac:dyDescent="0.35">
      <c r="A4" t="s">
        <v>12</v>
      </c>
      <c r="B4">
        <v>50</v>
      </c>
      <c r="C4" t="s">
        <v>56</v>
      </c>
      <c r="D4">
        <v>31.2</v>
      </c>
      <c r="E4">
        <v>3</v>
      </c>
      <c r="F4" t="s">
        <v>59</v>
      </c>
      <c r="G4" t="s">
        <v>62</v>
      </c>
      <c r="H4">
        <v>21080</v>
      </c>
      <c r="I4" t="s">
        <v>107</v>
      </c>
      <c r="J4" t="s">
        <v>110</v>
      </c>
    </row>
    <row r="5" spans="1:10" x14ac:dyDescent="0.35">
      <c r="A5" t="s">
        <v>13</v>
      </c>
      <c r="B5">
        <v>28</v>
      </c>
      <c r="C5" t="s">
        <v>57</v>
      </c>
      <c r="D5">
        <v>22.3</v>
      </c>
      <c r="E5">
        <v>1</v>
      </c>
      <c r="F5" t="s">
        <v>58</v>
      </c>
      <c r="G5" t="s">
        <v>63</v>
      </c>
      <c r="H5">
        <v>10080</v>
      </c>
      <c r="I5" t="s">
        <v>108</v>
      </c>
      <c r="J5" t="s">
        <v>111</v>
      </c>
    </row>
    <row r="6" spans="1:10" x14ac:dyDescent="0.35">
      <c r="A6" t="s">
        <v>14</v>
      </c>
      <c r="B6">
        <v>39</v>
      </c>
      <c r="C6" t="s">
        <v>56</v>
      </c>
      <c r="D6">
        <v>28.1</v>
      </c>
      <c r="E6">
        <v>2</v>
      </c>
      <c r="F6" t="s">
        <v>58</v>
      </c>
      <c r="G6" t="s">
        <v>64</v>
      </c>
      <c r="H6">
        <v>17640</v>
      </c>
      <c r="I6" t="s">
        <v>106</v>
      </c>
      <c r="J6" t="s">
        <v>109</v>
      </c>
    </row>
    <row r="7" spans="1:10" x14ac:dyDescent="0.35">
      <c r="A7" t="s">
        <v>15</v>
      </c>
      <c r="B7">
        <v>45</v>
      </c>
      <c r="C7" t="s">
        <v>57</v>
      </c>
      <c r="D7">
        <v>29.9</v>
      </c>
      <c r="E7">
        <v>0</v>
      </c>
      <c r="F7" t="s">
        <v>58</v>
      </c>
      <c r="G7" t="s">
        <v>65</v>
      </c>
      <c r="H7">
        <v>18000</v>
      </c>
      <c r="I7" t="s">
        <v>106</v>
      </c>
      <c r="J7" t="s">
        <v>109</v>
      </c>
    </row>
    <row r="8" spans="1:10" x14ac:dyDescent="0.35">
      <c r="A8" t="s">
        <v>16</v>
      </c>
      <c r="B8">
        <v>33</v>
      </c>
      <c r="C8" t="s">
        <v>56</v>
      </c>
      <c r="D8">
        <v>25.5</v>
      </c>
      <c r="E8">
        <v>1</v>
      </c>
      <c r="F8" t="s">
        <v>58</v>
      </c>
      <c r="G8" t="s">
        <v>66</v>
      </c>
      <c r="H8">
        <v>11520</v>
      </c>
      <c r="I8" t="s">
        <v>106</v>
      </c>
      <c r="J8" t="s">
        <v>109</v>
      </c>
    </row>
    <row r="9" spans="1:10" x14ac:dyDescent="0.35">
      <c r="A9" t="s">
        <v>17</v>
      </c>
      <c r="B9">
        <v>37</v>
      </c>
      <c r="C9" t="s">
        <v>57</v>
      </c>
      <c r="D9">
        <v>27.4</v>
      </c>
      <c r="E9">
        <v>2</v>
      </c>
      <c r="F9" t="s">
        <v>59</v>
      </c>
      <c r="G9" t="s">
        <v>67</v>
      </c>
      <c r="H9">
        <v>16120</v>
      </c>
      <c r="I9" t="s">
        <v>106</v>
      </c>
      <c r="J9" t="s">
        <v>109</v>
      </c>
    </row>
    <row r="10" spans="1:10" x14ac:dyDescent="0.35">
      <c r="A10" t="s">
        <v>18</v>
      </c>
      <c r="B10">
        <v>47</v>
      </c>
      <c r="C10" t="s">
        <v>56</v>
      </c>
      <c r="D10">
        <v>33</v>
      </c>
      <c r="E10">
        <v>3</v>
      </c>
      <c r="F10" t="s">
        <v>58</v>
      </c>
      <c r="G10" t="s">
        <v>68</v>
      </c>
      <c r="H10">
        <v>19720</v>
      </c>
      <c r="I10" t="s">
        <v>107</v>
      </c>
      <c r="J10" t="s">
        <v>110</v>
      </c>
    </row>
    <row r="11" spans="1:10" x14ac:dyDescent="0.35">
      <c r="A11" t="s">
        <v>19</v>
      </c>
      <c r="B11">
        <v>31</v>
      </c>
      <c r="C11" t="s">
        <v>57</v>
      </c>
      <c r="D11">
        <v>24.7</v>
      </c>
      <c r="E11">
        <v>0</v>
      </c>
      <c r="F11" t="s">
        <v>58</v>
      </c>
      <c r="G11" t="s">
        <v>69</v>
      </c>
      <c r="H11">
        <v>11100</v>
      </c>
      <c r="I11" t="s">
        <v>108</v>
      </c>
      <c r="J11" t="s">
        <v>109</v>
      </c>
    </row>
    <row r="12" spans="1:10" x14ac:dyDescent="0.35">
      <c r="A12" t="s">
        <v>20</v>
      </c>
      <c r="B12">
        <v>40</v>
      </c>
      <c r="C12" t="s">
        <v>56</v>
      </c>
      <c r="D12">
        <v>30.5</v>
      </c>
      <c r="E12">
        <v>2</v>
      </c>
      <c r="F12" t="s">
        <v>58</v>
      </c>
      <c r="G12" t="s">
        <v>70</v>
      </c>
      <c r="H12">
        <v>18920</v>
      </c>
      <c r="I12" t="s">
        <v>107</v>
      </c>
      <c r="J12" t="s">
        <v>109</v>
      </c>
    </row>
    <row r="13" spans="1:10" x14ac:dyDescent="0.35">
      <c r="A13" t="s">
        <v>21</v>
      </c>
      <c r="B13">
        <v>29</v>
      </c>
      <c r="C13" t="s">
        <v>57</v>
      </c>
      <c r="D13">
        <v>23.9</v>
      </c>
      <c r="E13">
        <v>1</v>
      </c>
      <c r="F13" t="s">
        <v>58</v>
      </c>
      <c r="G13" t="s">
        <v>71</v>
      </c>
      <c r="H13">
        <v>11020</v>
      </c>
      <c r="I13" t="s">
        <v>108</v>
      </c>
      <c r="J13" t="s">
        <v>111</v>
      </c>
    </row>
    <row r="14" spans="1:10" x14ac:dyDescent="0.35">
      <c r="A14" t="s">
        <v>22</v>
      </c>
      <c r="B14">
        <v>48</v>
      </c>
      <c r="C14" t="s">
        <v>56</v>
      </c>
      <c r="D14">
        <v>32.700000000000003</v>
      </c>
      <c r="E14">
        <v>3</v>
      </c>
      <c r="F14" t="s">
        <v>59</v>
      </c>
      <c r="G14" t="s">
        <v>72</v>
      </c>
      <c r="H14">
        <v>18600</v>
      </c>
      <c r="I14" t="s">
        <v>107</v>
      </c>
      <c r="J14" t="s">
        <v>110</v>
      </c>
    </row>
    <row r="15" spans="1:10" x14ac:dyDescent="0.35">
      <c r="A15" t="s">
        <v>23</v>
      </c>
      <c r="B15">
        <v>36</v>
      </c>
      <c r="C15" t="s">
        <v>57</v>
      </c>
      <c r="D15">
        <v>28.3</v>
      </c>
      <c r="E15">
        <v>0</v>
      </c>
      <c r="F15" t="s">
        <v>58</v>
      </c>
      <c r="G15" t="s">
        <v>73</v>
      </c>
      <c r="H15">
        <v>15960</v>
      </c>
      <c r="I15" t="s">
        <v>106</v>
      </c>
      <c r="J15" t="s">
        <v>109</v>
      </c>
    </row>
    <row r="16" spans="1:10" x14ac:dyDescent="0.35">
      <c r="A16" t="s">
        <v>24</v>
      </c>
      <c r="B16">
        <v>43</v>
      </c>
      <c r="C16" t="s">
        <v>56</v>
      </c>
      <c r="D16">
        <v>29.8</v>
      </c>
      <c r="E16">
        <v>2</v>
      </c>
      <c r="F16" t="s">
        <v>58</v>
      </c>
      <c r="G16" t="s">
        <v>74</v>
      </c>
      <c r="H16">
        <v>17550</v>
      </c>
      <c r="I16" t="s">
        <v>106</v>
      </c>
      <c r="J16" t="s">
        <v>109</v>
      </c>
    </row>
    <row r="17" spans="1:10" x14ac:dyDescent="0.35">
      <c r="A17" t="s">
        <v>25</v>
      </c>
      <c r="B17">
        <v>32</v>
      </c>
      <c r="C17" t="s">
        <v>57</v>
      </c>
      <c r="D17">
        <v>25.1</v>
      </c>
      <c r="E17">
        <v>1</v>
      </c>
      <c r="F17" t="s">
        <v>58</v>
      </c>
      <c r="G17" t="s">
        <v>75</v>
      </c>
      <c r="H17">
        <v>10540</v>
      </c>
      <c r="I17" t="s">
        <v>106</v>
      </c>
      <c r="J17" t="s">
        <v>109</v>
      </c>
    </row>
    <row r="18" spans="1:10" x14ac:dyDescent="0.35">
      <c r="A18" t="s">
        <v>26</v>
      </c>
      <c r="B18">
        <v>39</v>
      </c>
      <c r="C18" t="s">
        <v>56</v>
      </c>
      <c r="D18">
        <v>27.9</v>
      </c>
      <c r="E18">
        <v>3</v>
      </c>
      <c r="F18" t="s">
        <v>59</v>
      </c>
      <c r="G18" t="s">
        <v>76</v>
      </c>
      <c r="H18">
        <v>20100</v>
      </c>
      <c r="I18" t="s">
        <v>106</v>
      </c>
      <c r="J18" t="s">
        <v>109</v>
      </c>
    </row>
    <row r="19" spans="1:10" x14ac:dyDescent="0.35">
      <c r="A19" t="s">
        <v>27</v>
      </c>
      <c r="B19">
        <v>41</v>
      </c>
      <c r="C19" t="s">
        <v>57</v>
      </c>
      <c r="D19">
        <v>31.5</v>
      </c>
      <c r="E19">
        <v>0</v>
      </c>
      <c r="F19" t="s">
        <v>58</v>
      </c>
      <c r="G19" t="s">
        <v>77</v>
      </c>
      <c r="H19">
        <v>19600</v>
      </c>
      <c r="I19" t="s">
        <v>107</v>
      </c>
      <c r="J19" t="s">
        <v>109</v>
      </c>
    </row>
    <row r="20" spans="1:10" x14ac:dyDescent="0.35">
      <c r="A20" t="s">
        <v>28</v>
      </c>
      <c r="B20">
        <v>46</v>
      </c>
      <c r="C20" t="s">
        <v>56</v>
      </c>
      <c r="D20">
        <v>34.200000000000003</v>
      </c>
      <c r="E20">
        <v>2</v>
      </c>
      <c r="F20" t="s">
        <v>58</v>
      </c>
      <c r="G20" t="s">
        <v>78</v>
      </c>
      <c r="H20">
        <v>17280</v>
      </c>
      <c r="I20" t="s">
        <v>107</v>
      </c>
      <c r="J20" t="s">
        <v>110</v>
      </c>
    </row>
    <row r="21" spans="1:10" x14ac:dyDescent="0.35">
      <c r="A21" t="s">
        <v>29</v>
      </c>
      <c r="B21">
        <v>30</v>
      </c>
      <c r="C21" t="s">
        <v>57</v>
      </c>
      <c r="D21">
        <v>26</v>
      </c>
      <c r="E21">
        <v>1</v>
      </c>
      <c r="F21" t="s">
        <v>58</v>
      </c>
      <c r="G21" t="s">
        <v>79</v>
      </c>
      <c r="H21">
        <v>12210</v>
      </c>
      <c r="I21" t="s">
        <v>106</v>
      </c>
      <c r="J21" t="s">
        <v>111</v>
      </c>
    </row>
    <row r="22" spans="1:10" x14ac:dyDescent="0.35">
      <c r="A22" t="s">
        <v>30</v>
      </c>
      <c r="B22">
        <v>44</v>
      </c>
      <c r="C22" t="s">
        <v>56</v>
      </c>
      <c r="D22">
        <v>29.6</v>
      </c>
      <c r="E22">
        <v>3</v>
      </c>
      <c r="F22" t="s">
        <v>59</v>
      </c>
      <c r="G22" t="s">
        <v>80</v>
      </c>
      <c r="H22">
        <v>28980</v>
      </c>
      <c r="I22" t="s">
        <v>106</v>
      </c>
      <c r="J22" t="s">
        <v>109</v>
      </c>
    </row>
    <row r="23" spans="1:10" x14ac:dyDescent="0.35">
      <c r="A23" t="s">
        <v>31</v>
      </c>
      <c r="B23">
        <v>35</v>
      </c>
      <c r="C23" t="s">
        <v>57</v>
      </c>
      <c r="D23">
        <v>28.8</v>
      </c>
      <c r="E23">
        <v>0</v>
      </c>
      <c r="F23" t="s">
        <v>58</v>
      </c>
      <c r="G23" t="s">
        <v>81</v>
      </c>
      <c r="H23">
        <v>12210</v>
      </c>
      <c r="I23" t="s">
        <v>106</v>
      </c>
      <c r="J23" t="s">
        <v>109</v>
      </c>
    </row>
    <row r="24" spans="1:10" x14ac:dyDescent="0.35">
      <c r="A24" t="s">
        <v>32</v>
      </c>
      <c r="B24">
        <v>49</v>
      </c>
      <c r="C24" t="s">
        <v>56</v>
      </c>
      <c r="D24">
        <v>33.799999999999997</v>
      </c>
      <c r="E24">
        <v>2</v>
      </c>
      <c r="F24" t="s">
        <v>58</v>
      </c>
      <c r="G24" t="s">
        <v>82</v>
      </c>
      <c r="H24">
        <v>25760</v>
      </c>
      <c r="I24" t="s">
        <v>107</v>
      </c>
      <c r="J24" t="s">
        <v>110</v>
      </c>
    </row>
    <row r="25" spans="1:10" x14ac:dyDescent="0.35">
      <c r="A25" t="s">
        <v>33</v>
      </c>
      <c r="B25">
        <v>34</v>
      </c>
      <c r="C25" t="s">
        <v>57</v>
      </c>
      <c r="D25">
        <v>25.9</v>
      </c>
      <c r="E25">
        <v>1</v>
      </c>
      <c r="F25" t="s">
        <v>58</v>
      </c>
      <c r="G25" t="s">
        <v>83</v>
      </c>
      <c r="H25">
        <v>9600</v>
      </c>
      <c r="I25" t="s">
        <v>106</v>
      </c>
      <c r="J25" t="s">
        <v>109</v>
      </c>
    </row>
    <row r="26" spans="1:10" x14ac:dyDescent="0.35">
      <c r="A26" t="s">
        <v>34</v>
      </c>
      <c r="B26">
        <v>38</v>
      </c>
      <c r="C26" t="s">
        <v>56</v>
      </c>
      <c r="D26">
        <v>26.3</v>
      </c>
      <c r="E26">
        <v>2</v>
      </c>
      <c r="F26" t="s">
        <v>59</v>
      </c>
      <c r="G26" t="s">
        <v>84</v>
      </c>
      <c r="H26">
        <v>30550</v>
      </c>
      <c r="I26" t="s">
        <v>106</v>
      </c>
      <c r="J26" t="s">
        <v>109</v>
      </c>
    </row>
    <row r="27" spans="1:10" x14ac:dyDescent="0.35">
      <c r="A27" t="s">
        <v>35</v>
      </c>
      <c r="B27">
        <v>27</v>
      </c>
      <c r="C27" t="s">
        <v>57</v>
      </c>
      <c r="D27">
        <v>24.5</v>
      </c>
      <c r="E27">
        <v>0</v>
      </c>
      <c r="F27" t="s">
        <v>58</v>
      </c>
      <c r="G27" t="s">
        <v>85</v>
      </c>
      <c r="H27">
        <v>13050</v>
      </c>
      <c r="I27" t="s">
        <v>108</v>
      </c>
      <c r="J27" t="s">
        <v>111</v>
      </c>
    </row>
    <row r="28" spans="1:10" x14ac:dyDescent="0.35">
      <c r="A28" t="s">
        <v>36</v>
      </c>
      <c r="B28">
        <v>52</v>
      </c>
      <c r="C28" t="s">
        <v>56</v>
      </c>
      <c r="D28">
        <v>35.1</v>
      </c>
      <c r="E28">
        <v>3</v>
      </c>
      <c r="F28" t="s">
        <v>59</v>
      </c>
      <c r="G28" t="s">
        <v>86</v>
      </c>
      <c r="H28">
        <v>23760</v>
      </c>
      <c r="I28" t="s">
        <v>107</v>
      </c>
      <c r="J28" t="s">
        <v>110</v>
      </c>
    </row>
    <row r="29" spans="1:10" x14ac:dyDescent="0.35">
      <c r="A29" t="s">
        <v>37</v>
      </c>
      <c r="B29">
        <v>33</v>
      </c>
      <c r="C29" t="s">
        <v>57</v>
      </c>
      <c r="D29">
        <v>27.6</v>
      </c>
      <c r="E29">
        <v>1</v>
      </c>
      <c r="F29" t="s">
        <v>58</v>
      </c>
      <c r="G29" t="s">
        <v>87</v>
      </c>
      <c r="H29">
        <v>13940</v>
      </c>
      <c r="I29" t="s">
        <v>106</v>
      </c>
      <c r="J29" t="s">
        <v>109</v>
      </c>
    </row>
    <row r="30" spans="1:10" x14ac:dyDescent="0.35">
      <c r="A30" t="s">
        <v>38</v>
      </c>
      <c r="B30">
        <v>50</v>
      </c>
      <c r="C30" t="s">
        <v>56</v>
      </c>
      <c r="D30">
        <v>31.8</v>
      </c>
      <c r="E30">
        <v>2</v>
      </c>
      <c r="F30" t="s">
        <v>58</v>
      </c>
      <c r="G30" t="s">
        <v>88</v>
      </c>
      <c r="H30">
        <v>21830</v>
      </c>
      <c r="I30" t="s">
        <v>107</v>
      </c>
      <c r="J30" t="s">
        <v>110</v>
      </c>
    </row>
    <row r="31" spans="1:10" x14ac:dyDescent="0.35">
      <c r="A31" t="s">
        <v>39</v>
      </c>
      <c r="B31">
        <v>39</v>
      </c>
      <c r="C31" t="s">
        <v>57</v>
      </c>
      <c r="D31">
        <v>29.2</v>
      </c>
      <c r="E31">
        <v>0</v>
      </c>
      <c r="F31" t="s">
        <v>58</v>
      </c>
      <c r="G31" t="s">
        <v>89</v>
      </c>
      <c r="H31">
        <v>19270</v>
      </c>
      <c r="I31" t="s">
        <v>106</v>
      </c>
      <c r="J31" t="s">
        <v>109</v>
      </c>
    </row>
    <row r="32" spans="1:10" x14ac:dyDescent="0.35">
      <c r="A32" t="s">
        <v>40</v>
      </c>
      <c r="B32">
        <v>47</v>
      </c>
      <c r="C32" t="s">
        <v>56</v>
      </c>
      <c r="D32">
        <v>32.5</v>
      </c>
      <c r="E32">
        <v>3</v>
      </c>
      <c r="F32" t="s">
        <v>59</v>
      </c>
      <c r="G32" t="s">
        <v>90</v>
      </c>
      <c r="H32">
        <v>22400</v>
      </c>
      <c r="I32" t="s">
        <v>107</v>
      </c>
      <c r="J32" t="s">
        <v>110</v>
      </c>
    </row>
    <row r="33" spans="1:10" x14ac:dyDescent="0.35">
      <c r="A33" t="s">
        <v>41</v>
      </c>
      <c r="B33">
        <v>31</v>
      </c>
      <c r="C33" t="s">
        <v>57</v>
      </c>
      <c r="D33">
        <v>26.5</v>
      </c>
      <c r="E33">
        <v>1</v>
      </c>
      <c r="F33" t="s">
        <v>58</v>
      </c>
      <c r="G33" t="s">
        <v>91</v>
      </c>
      <c r="H33">
        <v>16100</v>
      </c>
      <c r="I33" t="s">
        <v>106</v>
      </c>
      <c r="J33" t="s">
        <v>109</v>
      </c>
    </row>
    <row r="34" spans="1:10" x14ac:dyDescent="0.35">
      <c r="A34" t="s">
        <v>42</v>
      </c>
      <c r="B34">
        <v>45</v>
      </c>
      <c r="C34" t="s">
        <v>56</v>
      </c>
      <c r="D34">
        <v>30.3</v>
      </c>
      <c r="E34">
        <v>2</v>
      </c>
      <c r="F34" t="s">
        <v>58</v>
      </c>
      <c r="G34" t="s">
        <v>92</v>
      </c>
      <c r="H34">
        <v>25080</v>
      </c>
      <c r="I34" t="s">
        <v>107</v>
      </c>
      <c r="J34" t="s">
        <v>109</v>
      </c>
    </row>
    <row r="35" spans="1:10" x14ac:dyDescent="0.35">
      <c r="A35" t="s">
        <v>43</v>
      </c>
      <c r="B35">
        <v>37</v>
      </c>
      <c r="C35" t="s">
        <v>57</v>
      </c>
      <c r="D35">
        <v>28</v>
      </c>
      <c r="E35">
        <v>0</v>
      </c>
      <c r="F35" t="s">
        <v>58</v>
      </c>
      <c r="G35" t="s">
        <v>93</v>
      </c>
      <c r="H35">
        <v>14430</v>
      </c>
      <c r="I35" t="s">
        <v>106</v>
      </c>
      <c r="J35" t="s">
        <v>109</v>
      </c>
    </row>
    <row r="36" spans="1:10" x14ac:dyDescent="0.35">
      <c r="A36" t="s">
        <v>44</v>
      </c>
      <c r="B36">
        <v>48</v>
      </c>
      <c r="C36" t="s">
        <v>56</v>
      </c>
      <c r="D36">
        <v>33.5</v>
      </c>
      <c r="E36">
        <v>3</v>
      </c>
      <c r="F36" t="s">
        <v>59</v>
      </c>
      <c r="G36" t="s">
        <v>94</v>
      </c>
      <c r="H36">
        <v>30530</v>
      </c>
      <c r="I36" t="s">
        <v>107</v>
      </c>
      <c r="J36" t="s">
        <v>110</v>
      </c>
    </row>
    <row r="37" spans="1:10" x14ac:dyDescent="0.35">
      <c r="A37" t="s">
        <v>45</v>
      </c>
      <c r="B37">
        <v>29</v>
      </c>
      <c r="C37" t="s">
        <v>57</v>
      </c>
      <c r="D37">
        <v>25.3</v>
      </c>
      <c r="E37">
        <v>1</v>
      </c>
      <c r="F37" t="s">
        <v>58</v>
      </c>
      <c r="G37" t="s">
        <v>95</v>
      </c>
      <c r="H37">
        <v>9900</v>
      </c>
      <c r="I37" t="s">
        <v>106</v>
      </c>
      <c r="J37" t="s">
        <v>111</v>
      </c>
    </row>
    <row r="38" spans="1:10" x14ac:dyDescent="0.35">
      <c r="A38" t="s">
        <v>46</v>
      </c>
      <c r="B38">
        <v>51</v>
      </c>
      <c r="C38" t="s">
        <v>56</v>
      </c>
      <c r="D38">
        <v>34.700000000000003</v>
      </c>
      <c r="E38">
        <v>2</v>
      </c>
      <c r="F38" t="s">
        <v>58</v>
      </c>
      <c r="G38" t="s">
        <v>96</v>
      </c>
      <c r="H38">
        <v>22200</v>
      </c>
      <c r="I38" t="s">
        <v>107</v>
      </c>
      <c r="J38" t="s">
        <v>110</v>
      </c>
    </row>
    <row r="39" spans="1:10" x14ac:dyDescent="0.35">
      <c r="A39" t="s">
        <v>47</v>
      </c>
      <c r="B39">
        <v>32</v>
      </c>
      <c r="C39" t="s">
        <v>57</v>
      </c>
      <c r="D39">
        <v>27.2</v>
      </c>
      <c r="E39">
        <v>0</v>
      </c>
      <c r="F39" t="s">
        <v>58</v>
      </c>
      <c r="G39" t="s">
        <v>97</v>
      </c>
      <c r="H39">
        <v>15480</v>
      </c>
      <c r="I39" t="s">
        <v>106</v>
      </c>
      <c r="J39" t="s">
        <v>109</v>
      </c>
    </row>
    <row r="40" spans="1:10" x14ac:dyDescent="0.35">
      <c r="A40" t="s">
        <v>48</v>
      </c>
      <c r="B40">
        <v>46</v>
      </c>
      <c r="C40" t="s">
        <v>56</v>
      </c>
      <c r="D40">
        <v>31</v>
      </c>
      <c r="E40">
        <v>3</v>
      </c>
      <c r="F40" t="s">
        <v>59</v>
      </c>
      <c r="G40" t="s">
        <v>98</v>
      </c>
      <c r="H40">
        <v>24480</v>
      </c>
      <c r="I40" t="s">
        <v>107</v>
      </c>
      <c r="J40" t="s">
        <v>110</v>
      </c>
    </row>
    <row r="41" spans="1:10" x14ac:dyDescent="0.35">
      <c r="A41" t="s">
        <v>49</v>
      </c>
      <c r="B41">
        <v>36</v>
      </c>
      <c r="C41" t="s">
        <v>57</v>
      </c>
      <c r="D41">
        <v>29.1</v>
      </c>
      <c r="E41">
        <v>1</v>
      </c>
      <c r="F41" t="s">
        <v>58</v>
      </c>
      <c r="G41" t="s">
        <v>99</v>
      </c>
      <c r="H41">
        <v>12000</v>
      </c>
      <c r="I41" t="s">
        <v>106</v>
      </c>
      <c r="J41" t="s">
        <v>109</v>
      </c>
    </row>
    <row r="42" spans="1:10" x14ac:dyDescent="0.35">
      <c r="A42" t="s">
        <v>50</v>
      </c>
      <c r="B42">
        <v>49</v>
      </c>
      <c r="C42" t="s">
        <v>56</v>
      </c>
      <c r="D42">
        <v>32.799999999999997</v>
      </c>
      <c r="E42">
        <v>2</v>
      </c>
      <c r="F42" t="s">
        <v>58</v>
      </c>
      <c r="G42" t="s">
        <v>100</v>
      </c>
      <c r="H42">
        <v>28060</v>
      </c>
      <c r="I42" t="s">
        <v>107</v>
      </c>
      <c r="J42" t="s">
        <v>110</v>
      </c>
    </row>
    <row r="43" spans="1:10" x14ac:dyDescent="0.35">
      <c r="A43" t="s">
        <v>51</v>
      </c>
      <c r="B43">
        <v>38</v>
      </c>
      <c r="C43" t="s">
        <v>57</v>
      </c>
      <c r="D43">
        <v>27.8</v>
      </c>
      <c r="E43">
        <v>0</v>
      </c>
      <c r="F43" t="s">
        <v>58</v>
      </c>
      <c r="G43" t="s">
        <v>101</v>
      </c>
      <c r="H43">
        <v>14060</v>
      </c>
      <c r="I43" t="s">
        <v>106</v>
      </c>
      <c r="J43" t="s">
        <v>109</v>
      </c>
    </row>
    <row r="44" spans="1:10" x14ac:dyDescent="0.35">
      <c r="A44" t="s">
        <v>52</v>
      </c>
      <c r="B44">
        <v>53</v>
      </c>
      <c r="C44" t="s">
        <v>56</v>
      </c>
      <c r="D44">
        <v>35.299999999999997</v>
      </c>
      <c r="E44">
        <v>3</v>
      </c>
      <c r="F44" t="s">
        <v>59</v>
      </c>
      <c r="G44" t="s">
        <v>102</v>
      </c>
      <c r="H44">
        <v>32120</v>
      </c>
      <c r="I44" t="s">
        <v>107</v>
      </c>
      <c r="J44" t="s">
        <v>110</v>
      </c>
    </row>
    <row r="45" spans="1:10" x14ac:dyDescent="0.35">
      <c r="A45" t="s">
        <v>53</v>
      </c>
      <c r="B45">
        <v>34</v>
      </c>
      <c r="C45" t="s">
        <v>57</v>
      </c>
      <c r="D45">
        <v>26.4</v>
      </c>
      <c r="E45">
        <v>1</v>
      </c>
      <c r="F45" t="s">
        <v>58</v>
      </c>
      <c r="G45" t="s">
        <v>103</v>
      </c>
      <c r="H45">
        <v>15640</v>
      </c>
      <c r="I45" t="s">
        <v>106</v>
      </c>
      <c r="J45" t="s">
        <v>109</v>
      </c>
    </row>
    <row r="46" spans="1:10" x14ac:dyDescent="0.35">
      <c r="A46" t="s">
        <v>54</v>
      </c>
      <c r="B46">
        <v>48</v>
      </c>
      <c r="C46" t="s">
        <v>56</v>
      </c>
      <c r="D46">
        <v>31.7</v>
      </c>
      <c r="E46">
        <v>2</v>
      </c>
      <c r="F46" t="s">
        <v>58</v>
      </c>
      <c r="G46" t="s">
        <v>104</v>
      </c>
      <c r="H46">
        <v>20880</v>
      </c>
      <c r="I46" t="s">
        <v>107</v>
      </c>
      <c r="J46" t="s">
        <v>110</v>
      </c>
    </row>
    <row r="47" spans="1:10" x14ac:dyDescent="0.35">
      <c r="A47" t="s">
        <v>55</v>
      </c>
      <c r="B47">
        <v>30</v>
      </c>
      <c r="C47" t="s">
        <v>57</v>
      </c>
      <c r="D47">
        <v>25.8</v>
      </c>
      <c r="E47">
        <v>0</v>
      </c>
      <c r="F47" t="s">
        <v>58</v>
      </c>
      <c r="G47" t="s">
        <v>105</v>
      </c>
      <c r="H47">
        <v>11840</v>
      </c>
      <c r="I47" t="s">
        <v>106</v>
      </c>
      <c r="J47" t="s">
        <v>111</v>
      </c>
    </row>
  </sheetData>
  <autoFilter ref="A1:J4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G50"/>
  <sheetViews>
    <sheetView workbookViewId="0">
      <selection activeCell="H18" sqref="H18"/>
    </sheetView>
  </sheetViews>
  <sheetFormatPr defaultRowHeight="14.5" x14ac:dyDescent="0.35"/>
  <cols>
    <col min="6" max="6" width="13" customWidth="1"/>
    <col min="7" max="7" width="29" bestFit="1" customWidth="1"/>
  </cols>
  <sheetData>
    <row r="3" spans="6:7" x14ac:dyDescent="0.35">
      <c r="F3" s="2" t="s">
        <v>112</v>
      </c>
      <c r="G3" t="s">
        <v>114</v>
      </c>
    </row>
    <row r="4" spans="6:7" x14ac:dyDescent="0.35">
      <c r="F4" s="3" t="s">
        <v>90</v>
      </c>
      <c r="G4" s="4">
        <v>22400</v>
      </c>
    </row>
    <row r="5" spans="6:7" x14ac:dyDescent="0.35">
      <c r="F5" s="3" t="s">
        <v>103</v>
      </c>
      <c r="G5" s="4">
        <v>15640</v>
      </c>
    </row>
    <row r="6" spans="6:7" x14ac:dyDescent="0.35">
      <c r="F6" s="3" t="s">
        <v>95</v>
      </c>
      <c r="G6" s="4">
        <v>9900</v>
      </c>
    </row>
    <row r="7" spans="6:7" x14ac:dyDescent="0.35">
      <c r="F7" s="3" t="s">
        <v>70</v>
      </c>
      <c r="G7" s="4">
        <v>18920</v>
      </c>
    </row>
    <row r="8" spans="6:7" x14ac:dyDescent="0.35">
      <c r="F8" s="3" t="s">
        <v>88</v>
      </c>
      <c r="G8" s="4">
        <v>21830</v>
      </c>
    </row>
    <row r="9" spans="6:7" x14ac:dyDescent="0.35">
      <c r="F9" s="3" t="s">
        <v>81</v>
      </c>
      <c r="G9" s="4">
        <v>12210</v>
      </c>
    </row>
    <row r="10" spans="6:7" x14ac:dyDescent="0.35">
      <c r="F10" s="3" t="s">
        <v>76</v>
      </c>
      <c r="G10" s="4">
        <v>20100</v>
      </c>
    </row>
    <row r="11" spans="6:7" x14ac:dyDescent="0.35">
      <c r="F11" s="3" t="s">
        <v>62</v>
      </c>
      <c r="G11" s="4">
        <v>21080</v>
      </c>
    </row>
    <row r="12" spans="6:7" x14ac:dyDescent="0.35">
      <c r="F12" s="3" t="s">
        <v>74</v>
      </c>
      <c r="G12" s="4">
        <v>17550</v>
      </c>
    </row>
    <row r="13" spans="6:7" x14ac:dyDescent="0.35">
      <c r="F13" s="3" t="s">
        <v>68</v>
      </c>
      <c r="G13" s="4">
        <v>19720</v>
      </c>
    </row>
    <row r="14" spans="6:7" x14ac:dyDescent="0.35">
      <c r="F14" s="3" t="s">
        <v>78</v>
      </c>
      <c r="G14" s="4">
        <v>17280</v>
      </c>
    </row>
    <row r="15" spans="6:7" x14ac:dyDescent="0.35">
      <c r="F15" s="3" t="s">
        <v>79</v>
      </c>
      <c r="G15" s="4">
        <v>12210</v>
      </c>
    </row>
    <row r="16" spans="6:7" x14ac:dyDescent="0.35">
      <c r="F16" s="3" t="s">
        <v>75</v>
      </c>
      <c r="G16" s="4">
        <v>10540</v>
      </c>
    </row>
    <row r="17" spans="6:7" x14ac:dyDescent="0.35">
      <c r="F17" s="3" t="s">
        <v>92</v>
      </c>
      <c r="G17" s="4">
        <v>25080</v>
      </c>
    </row>
    <row r="18" spans="6:7" x14ac:dyDescent="0.35">
      <c r="F18" s="3" t="s">
        <v>63</v>
      </c>
      <c r="G18" s="4">
        <v>10080</v>
      </c>
    </row>
    <row r="19" spans="6:7" x14ac:dyDescent="0.35">
      <c r="F19" s="3" t="s">
        <v>73</v>
      </c>
      <c r="G19" s="4">
        <v>15960</v>
      </c>
    </row>
    <row r="20" spans="6:7" x14ac:dyDescent="0.35">
      <c r="F20" s="3" t="s">
        <v>71</v>
      </c>
      <c r="G20" s="4">
        <v>11020</v>
      </c>
    </row>
    <row r="21" spans="6:7" x14ac:dyDescent="0.35">
      <c r="F21" s="3" t="s">
        <v>96</v>
      </c>
      <c r="G21" s="4">
        <v>22200</v>
      </c>
    </row>
    <row r="22" spans="6:7" x14ac:dyDescent="0.35">
      <c r="F22" s="3" t="s">
        <v>86</v>
      </c>
      <c r="G22" s="4">
        <v>23760</v>
      </c>
    </row>
    <row r="23" spans="6:7" x14ac:dyDescent="0.35">
      <c r="F23" s="3" t="s">
        <v>98</v>
      </c>
      <c r="G23" s="4">
        <v>24480</v>
      </c>
    </row>
    <row r="24" spans="6:7" x14ac:dyDescent="0.35">
      <c r="F24" s="3" t="s">
        <v>61</v>
      </c>
      <c r="G24" s="4">
        <v>21600</v>
      </c>
    </row>
    <row r="25" spans="6:7" x14ac:dyDescent="0.35">
      <c r="F25" s="3" t="s">
        <v>87</v>
      </c>
      <c r="G25" s="4">
        <v>13940</v>
      </c>
    </row>
    <row r="26" spans="6:7" x14ac:dyDescent="0.35">
      <c r="F26" s="3" t="s">
        <v>83</v>
      </c>
      <c r="G26" s="4">
        <v>9600</v>
      </c>
    </row>
    <row r="27" spans="6:7" x14ac:dyDescent="0.35">
      <c r="F27" s="3" t="s">
        <v>94</v>
      </c>
      <c r="G27" s="4">
        <v>30530</v>
      </c>
    </row>
    <row r="28" spans="6:7" x14ac:dyDescent="0.35">
      <c r="F28" s="3" t="s">
        <v>97</v>
      </c>
      <c r="G28" s="4">
        <v>15480</v>
      </c>
    </row>
    <row r="29" spans="6:7" x14ac:dyDescent="0.35">
      <c r="F29" s="3" t="s">
        <v>89</v>
      </c>
      <c r="G29" s="4">
        <v>19270</v>
      </c>
    </row>
    <row r="30" spans="6:7" x14ac:dyDescent="0.35">
      <c r="F30" s="3" t="s">
        <v>82</v>
      </c>
      <c r="G30" s="4">
        <v>25760</v>
      </c>
    </row>
    <row r="31" spans="6:7" x14ac:dyDescent="0.35">
      <c r="F31" s="3" t="s">
        <v>105</v>
      </c>
      <c r="G31" s="4">
        <v>11840</v>
      </c>
    </row>
    <row r="32" spans="6:7" x14ac:dyDescent="0.35">
      <c r="F32" s="3" t="s">
        <v>60</v>
      </c>
      <c r="G32" s="4">
        <v>16450</v>
      </c>
    </row>
    <row r="33" spans="6:7" x14ac:dyDescent="0.35">
      <c r="F33" s="3" t="s">
        <v>100</v>
      </c>
      <c r="G33" s="4">
        <v>28060</v>
      </c>
    </row>
    <row r="34" spans="6:7" x14ac:dyDescent="0.35">
      <c r="F34" s="3" t="s">
        <v>85</v>
      </c>
      <c r="G34" s="4">
        <v>13050</v>
      </c>
    </row>
    <row r="35" spans="6:7" x14ac:dyDescent="0.35">
      <c r="F35" s="3" t="s">
        <v>65</v>
      </c>
      <c r="G35" s="4">
        <v>18000</v>
      </c>
    </row>
    <row r="36" spans="6:7" x14ac:dyDescent="0.35">
      <c r="F36" s="3" t="s">
        <v>64</v>
      </c>
      <c r="G36" s="4">
        <v>17640</v>
      </c>
    </row>
    <row r="37" spans="6:7" x14ac:dyDescent="0.35">
      <c r="F37" s="3" t="s">
        <v>84</v>
      </c>
      <c r="G37" s="4">
        <v>30550</v>
      </c>
    </row>
    <row r="38" spans="6:7" x14ac:dyDescent="0.35">
      <c r="F38" s="3" t="s">
        <v>93</v>
      </c>
      <c r="G38" s="4">
        <v>14430</v>
      </c>
    </row>
    <row r="39" spans="6:7" x14ac:dyDescent="0.35">
      <c r="F39" s="3" t="s">
        <v>66</v>
      </c>
      <c r="G39" s="4">
        <v>11520</v>
      </c>
    </row>
    <row r="40" spans="6:7" x14ac:dyDescent="0.35">
      <c r="F40" s="3" t="s">
        <v>67</v>
      </c>
      <c r="G40" s="4">
        <v>16120</v>
      </c>
    </row>
    <row r="41" spans="6:7" x14ac:dyDescent="0.35">
      <c r="F41" s="3" t="s">
        <v>72</v>
      </c>
      <c r="G41" s="4">
        <v>18600</v>
      </c>
    </row>
    <row r="42" spans="6:7" x14ac:dyDescent="0.35">
      <c r="F42" s="3" t="s">
        <v>69</v>
      </c>
      <c r="G42" s="4">
        <v>11100</v>
      </c>
    </row>
    <row r="43" spans="6:7" x14ac:dyDescent="0.35">
      <c r="F43" s="3" t="s">
        <v>77</v>
      </c>
      <c r="G43" s="4">
        <v>19600</v>
      </c>
    </row>
    <row r="44" spans="6:7" x14ac:dyDescent="0.35">
      <c r="F44" s="3" t="s">
        <v>102</v>
      </c>
      <c r="G44" s="4">
        <v>32120</v>
      </c>
    </row>
    <row r="45" spans="6:7" x14ac:dyDescent="0.35">
      <c r="F45" s="3" t="s">
        <v>91</v>
      </c>
      <c r="G45" s="4">
        <v>16100</v>
      </c>
    </row>
    <row r="46" spans="6:7" x14ac:dyDescent="0.35">
      <c r="F46" s="3" t="s">
        <v>101</v>
      </c>
      <c r="G46" s="4">
        <v>14060</v>
      </c>
    </row>
    <row r="47" spans="6:7" x14ac:dyDescent="0.35">
      <c r="F47" s="3" t="s">
        <v>99</v>
      </c>
      <c r="G47" s="4">
        <v>12000</v>
      </c>
    </row>
    <row r="48" spans="6:7" x14ac:dyDescent="0.35">
      <c r="F48" s="3" t="s">
        <v>80</v>
      </c>
      <c r="G48" s="4">
        <v>28980</v>
      </c>
    </row>
    <row r="49" spans="6:7" x14ac:dyDescent="0.35">
      <c r="F49" s="3" t="s">
        <v>104</v>
      </c>
      <c r="G49" s="4">
        <v>20880</v>
      </c>
    </row>
    <row r="50" spans="6:7" x14ac:dyDescent="0.35">
      <c r="F50" s="3" t="s">
        <v>113</v>
      </c>
      <c r="G50" s="4">
        <v>18244.347826086956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G17" sqref="G17"/>
    </sheetView>
  </sheetViews>
  <sheetFormatPr defaultRowHeight="14.5" x14ac:dyDescent="0.35"/>
  <cols>
    <col min="1" max="1" width="12.36328125" bestFit="1" customWidth="1"/>
    <col min="2" max="2" width="29" bestFit="1" customWidth="1"/>
  </cols>
  <sheetData>
    <row r="1" spans="1:2" x14ac:dyDescent="0.35">
      <c r="A1" s="2" t="s">
        <v>112</v>
      </c>
      <c r="B1" t="s">
        <v>114</v>
      </c>
    </row>
    <row r="2" spans="1:2" x14ac:dyDescent="0.35">
      <c r="A2" s="3" t="s">
        <v>58</v>
      </c>
      <c r="B2" s="4">
        <v>16300.571428571429</v>
      </c>
    </row>
    <row r="3" spans="1:2" x14ac:dyDescent="0.35">
      <c r="A3" s="3" t="s">
        <v>59</v>
      </c>
      <c r="B3" s="4">
        <v>24429.090909090908</v>
      </c>
    </row>
    <row r="4" spans="1:2" x14ac:dyDescent="0.35">
      <c r="A4" s="3" t="s">
        <v>113</v>
      </c>
      <c r="B4" s="4">
        <v>18244.347826086956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H17" sqref="H17"/>
    </sheetView>
  </sheetViews>
  <sheetFormatPr defaultRowHeight="14.5" x14ac:dyDescent="0.35"/>
  <cols>
    <col min="1" max="1" width="12.36328125" bestFit="1" customWidth="1"/>
    <col min="2" max="2" width="29" bestFit="1" customWidth="1"/>
  </cols>
  <sheetData>
    <row r="1" spans="1:2" x14ac:dyDescent="0.35">
      <c r="A1" s="2" t="s">
        <v>112</v>
      </c>
      <c r="B1" t="s">
        <v>114</v>
      </c>
    </row>
    <row r="2" spans="1:2" x14ac:dyDescent="0.35">
      <c r="A2" s="3" t="s">
        <v>108</v>
      </c>
      <c r="B2" s="4">
        <v>11312.5</v>
      </c>
    </row>
    <row r="3" spans="1:2" x14ac:dyDescent="0.35">
      <c r="A3" s="3" t="s">
        <v>107</v>
      </c>
      <c r="B3" s="4">
        <v>23076.470588235294</v>
      </c>
    </row>
    <row r="4" spans="1:2" x14ac:dyDescent="0.35">
      <c r="A4" s="3" t="s">
        <v>106</v>
      </c>
      <c r="B4" s="4">
        <v>16067.6</v>
      </c>
    </row>
    <row r="5" spans="1:2" x14ac:dyDescent="0.35">
      <c r="A5" s="3" t="s">
        <v>113</v>
      </c>
      <c r="B5" s="4">
        <v>18244.347826086956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opLeftCell="A19" workbookViewId="0">
      <selection activeCell="R14" sqref="R14"/>
    </sheetView>
  </sheetViews>
  <sheetFormatPr defaultRowHeight="14.5" x14ac:dyDescent="0.35"/>
  <sheetData>
    <row r="1" spans="1:15" ht="28.5" x14ac:dyDescent="0.65">
      <c r="A1" s="6"/>
      <c r="B1" s="6"/>
      <c r="C1" s="6"/>
      <c r="D1" s="6"/>
      <c r="E1" s="7" t="s">
        <v>115</v>
      </c>
      <c r="F1" s="7"/>
      <c r="G1" s="7"/>
      <c r="H1" s="7"/>
      <c r="I1" s="6"/>
      <c r="J1" s="6"/>
      <c r="K1" s="6"/>
      <c r="L1" s="6"/>
      <c r="M1" s="6"/>
      <c r="N1" s="6"/>
      <c r="O1" s="6"/>
    </row>
    <row r="2" spans="1:15" x14ac:dyDescent="0.35">
      <c r="A2" s="6"/>
      <c r="B2" s="6"/>
      <c r="C2" s="6"/>
      <c r="D2" s="6"/>
      <c r="E2" s="6"/>
      <c r="F2" s="6"/>
      <c r="G2" s="6"/>
      <c r="H2" s="6"/>
      <c r="I2" s="6"/>
      <c r="J2" s="6"/>
      <c r="K2" s="6"/>
      <c r="L2" s="6"/>
      <c r="M2" s="6"/>
      <c r="N2" s="6"/>
      <c r="O2" s="6"/>
    </row>
    <row r="3" spans="1:15" x14ac:dyDescent="0.35">
      <c r="A3" s="6"/>
      <c r="B3" s="6"/>
      <c r="C3" s="6"/>
      <c r="D3" s="6"/>
      <c r="E3" s="6"/>
      <c r="F3" s="6"/>
      <c r="G3" s="6"/>
      <c r="H3" s="6"/>
      <c r="I3" s="6"/>
      <c r="J3" s="6"/>
      <c r="K3" s="6"/>
      <c r="L3" s="6"/>
      <c r="M3" s="6"/>
      <c r="N3" s="6"/>
      <c r="O3" s="6"/>
    </row>
  </sheetData>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showGridLines="0" tabSelected="1" workbookViewId="0">
      <selection activeCell="C11" sqref="C11"/>
    </sheetView>
  </sheetViews>
  <sheetFormatPr defaultRowHeight="14.5" x14ac:dyDescent="0.35"/>
  <cols>
    <col min="1" max="1" width="11.26953125" customWidth="1"/>
    <col min="2" max="2" width="34.7265625" customWidth="1"/>
  </cols>
  <sheetData>
    <row r="2" spans="1:6" ht="18.5" x14ac:dyDescent="0.45">
      <c r="A2" s="10" t="s">
        <v>121</v>
      </c>
      <c r="B2" s="10" t="s">
        <v>122</v>
      </c>
      <c r="C2" s="9"/>
      <c r="D2" s="9"/>
      <c r="E2" s="9"/>
      <c r="F2" s="5"/>
    </row>
    <row r="3" spans="1:6" ht="18.5" x14ac:dyDescent="0.45">
      <c r="A3" s="11">
        <v>1</v>
      </c>
      <c r="B3" s="10" t="s">
        <v>116</v>
      </c>
      <c r="C3" s="10"/>
      <c r="D3" s="10"/>
      <c r="E3" s="10"/>
      <c r="F3" s="5"/>
    </row>
    <row r="4" spans="1:6" ht="18.5" x14ac:dyDescent="0.45">
      <c r="A4" s="11">
        <v>2</v>
      </c>
      <c r="B4" s="10" t="s">
        <v>117</v>
      </c>
      <c r="C4" s="10"/>
      <c r="D4" s="10"/>
      <c r="E4" s="10"/>
      <c r="F4" s="5"/>
    </row>
    <row r="5" spans="1:6" ht="18.5" x14ac:dyDescent="0.45">
      <c r="A5" s="11">
        <v>3</v>
      </c>
      <c r="B5" s="10" t="s">
        <v>118</v>
      </c>
      <c r="C5" s="10"/>
      <c r="D5" s="10"/>
      <c r="E5" s="10"/>
      <c r="F5" s="5"/>
    </row>
    <row r="6" spans="1:6" ht="18.5" x14ac:dyDescent="0.45">
      <c r="A6" s="11">
        <v>4</v>
      </c>
      <c r="B6" s="10" t="s">
        <v>120</v>
      </c>
      <c r="C6" s="10"/>
      <c r="D6" s="10"/>
      <c r="E6" s="10"/>
      <c r="F6" s="5"/>
    </row>
    <row r="7" spans="1:6" ht="18.5" x14ac:dyDescent="0.45">
      <c r="A7" s="11">
        <v>5</v>
      </c>
      <c r="B7" s="10" t="s">
        <v>119</v>
      </c>
      <c r="C7" s="10"/>
      <c r="D7" s="10"/>
      <c r="E7" s="10"/>
      <c r="F7" s="5"/>
    </row>
    <row r="8" spans="1:6" x14ac:dyDescent="0.35">
      <c r="A8" s="8"/>
      <c r="B8" s="9"/>
      <c r="C8" s="9"/>
      <c r="D8" s="9"/>
      <c r="E8" s="9"/>
      <c r="F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Datasheet</vt:lpstr>
      <vt:lpstr>Pivot table 1</vt:lpstr>
      <vt:lpstr>pivot table 2</vt:lpstr>
      <vt:lpstr>pivot table 3</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2025-05-12T14:39:02Z</dcterms:created>
  <dcterms:modified xsi:type="dcterms:W3CDTF">2025-05-13T13:55:39Z</dcterms:modified>
</cp:coreProperties>
</file>