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9_{3B84A86D-385E-4525-BBBD-A9630EE4E864}" xr6:coauthVersionLast="47" xr6:coauthVersionMax="47" xr10:uidLastSave="{00000000-0000-0000-0000-000000000000}"/>
  <bookViews>
    <workbookView xWindow="-108" yWindow="-108" windowWidth="23256" windowHeight="12456" xr2:uid="{39C20905-4D8A-4AC9-9791-E869EEA8D11A}"/>
  </bookViews>
  <sheets>
    <sheet name="Quote-Equity-ITC-EQ-05-09-2024-" sheetId="1" r:id="rId1"/>
    <sheet name="Sheet1" sheetId="2" r:id="rId2"/>
  </sheets>
  <definedNames>
    <definedName name="_xlchart.v1.0" hidden="1">'Quote-Equity-ITC-EQ-05-09-2024-'!$A$1</definedName>
    <definedName name="_xlchart.v1.1" hidden="1">'Quote-Equity-ITC-EQ-05-09-2024-'!$A$2:$A$253</definedName>
    <definedName name="_xlchart.v1.2" hidden="1">'Quote-Equity-ITC-EQ-05-09-2024-'!$C$1</definedName>
    <definedName name="_xlchart.v1.3" hidden="1">'Quote-Equity-ITC-EQ-05-09-2024-'!$C$2:$C$253</definedName>
    <definedName name="_xlchart.v1.4" hidden="1">'Quote-Equity-ITC-EQ-05-09-2024-'!$A$1</definedName>
    <definedName name="_xlchart.v1.5" hidden="1">'Quote-Equity-ITC-EQ-05-09-2024-'!$A$2:$A$253</definedName>
    <definedName name="_xlchart.v1.6" hidden="1">'Quote-Equity-ITC-EQ-05-09-2024-'!$C$1</definedName>
    <definedName name="_xlchart.v1.7" hidden="1">'Quote-Equity-ITC-EQ-05-09-2024-'!$C$2:$C$253</definedName>
    <definedName name="_xlchart.v1.8" hidden="1">'Quote-Equity-ITC-EQ-05-09-2024-'!$C$1</definedName>
    <definedName name="_xlchart.v1.9" hidden="1">'Quote-Equity-ITC-EQ-05-09-2024-'!$C$2:$C$253</definedName>
  </definedNames>
  <calcPr calcId="0"/>
</workbook>
</file>

<file path=xl/calcChain.xml><?xml version="1.0" encoding="utf-8"?>
<calcChain xmlns="http://schemas.openxmlformats.org/spreadsheetml/2006/main">
  <c r="F2" i="1" l="1"/>
  <c r="F6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5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3" i="1"/>
  <c r="C4" i="1"/>
  <c r="C5" i="1"/>
  <c r="C2" i="1"/>
</calcChain>
</file>

<file path=xl/sharedStrings.xml><?xml version="1.0" encoding="utf-8"?>
<sst xmlns="http://schemas.openxmlformats.org/spreadsheetml/2006/main" count="7" uniqueCount="7">
  <si>
    <t xml:space="preserve">Date </t>
  </si>
  <si>
    <t>Price</t>
  </si>
  <si>
    <t>Daily return</t>
  </si>
  <si>
    <t>20-day Moving average</t>
  </si>
  <si>
    <t>50- day Moving average</t>
  </si>
  <si>
    <t>Annualized Return</t>
  </si>
  <si>
    <t xml:space="preserve">Annualized Volatility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</si>
</sst>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Reliance Stock Prices with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'Quote-Equity-ITC-EQ-05-09-2024-'!$B$1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'Quote-Equity-ITC-EQ-05-09-2024-'!$A$2:$A$253</c:f>
              <c:numCache>
                <c:formatCode>d\-mmm\-yy</c:formatCode>
                <c:ptCount val="252"/>
                <c:pt idx="0">
                  <c:v>45905</c:v>
                </c:pt>
                <c:pt idx="1">
                  <c:v>45904</c:v>
                </c:pt>
                <c:pt idx="2">
                  <c:v>45903</c:v>
                </c:pt>
                <c:pt idx="3">
                  <c:v>45902</c:v>
                </c:pt>
                <c:pt idx="4">
                  <c:v>45901</c:v>
                </c:pt>
                <c:pt idx="5">
                  <c:v>45898</c:v>
                </c:pt>
                <c:pt idx="6">
                  <c:v>45897</c:v>
                </c:pt>
                <c:pt idx="7">
                  <c:v>45895</c:v>
                </c:pt>
                <c:pt idx="8">
                  <c:v>45894</c:v>
                </c:pt>
                <c:pt idx="9">
                  <c:v>45891</c:v>
                </c:pt>
                <c:pt idx="10">
                  <c:v>45890</c:v>
                </c:pt>
                <c:pt idx="11">
                  <c:v>45889</c:v>
                </c:pt>
                <c:pt idx="12">
                  <c:v>45888</c:v>
                </c:pt>
                <c:pt idx="13">
                  <c:v>45887</c:v>
                </c:pt>
                <c:pt idx="14">
                  <c:v>45883</c:v>
                </c:pt>
                <c:pt idx="15">
                  <c:v>45882</c:v>
                </c:pt>
                <c:pt idx="16">
                  <c:v>45881</c:v>
                </c:pt>
                <c:pt idx="17">
                  <c:v>45880</c:v>
                </c:pt>
                <c:pt idx="18">
                  <c:v>45877</c:v>
                </c:pt>
                <c:pt idx="19">
                  <c:v>45876</c:v>
                </c:pt>
                <c:pt idx="20">
                  <c:v>45875</c:v>
                </c:pt>
                <c:pt idx="21">
                  <c:v>45874</c:v>
                </c:pt>
                <c:pt idx="22">
                  <c:v>45873</c:v>
                </c:pt>
                <c:pt idx="23">
                  <c:v>45870</c:v>
                </c:pt>
                <c:pt idx="24">
                  <c:v>45869</c:v>
                </c:pt>
                <c:pt idx="25">
                  <c:v>45868</c:v>
                </c:pt>
                <c:pt idx="26">
                  <c:v>45867</c:v>
                </c:pt>
                <c:pt idx="27">
                  <c:v>45866</c:v>
                </c:pt>
                <c:pt idx="28">
                  <c:v>45863</c:v>
                </c:pt>
                <c:pt idx="29">
                  <c:v>45862</c:v>
                </c:pt>
                <c:pt idx="30">
                  <c:v>45861</c:v>
                </c:pt>
                <c:pt idx="31">
                  <c:v>45860</c:v>
                </c:pt>
                <c:pt idx="32">
                  <c:v>45859</c:v>
                </c:pt>
                <c:pt idx="33">
                  <c:v>45856</c:v>
                </c:pt>
                <c:pt idx="34">
                  <c:v>45855</c:v>
                </c:pt>
                <c:pt idx="35">
                  <c:v>45854</c:v>
                </c:pt>
                <c:pt idx="36">
                  <c:v>45853</c:v>
                </c:pt>
                <c:pt idx="37">
                  <c:v>45852</c:v>
                </c:pt>
                <c:pt idx="38">
                  <c:v>45849</c:v>
                </c:pt>
                <c:pt idx="39">
                  <c:v>45848</c:v>
                </c:pt>
                <c:pt idx="40">
                  <c:v>45847</c:v>
                </c:pt>
                <c:pt idx="41">
                  <c:v>45846</c:v>
                </c:pt>
                <c:pt idx="42">
                  <c:v>45845</c:v>
                </c:pt>
                <c:pt idx="43">
                  <c:v>45842</c:v>
                </c:pt>
                <c:pt idx="44">
                  <c:v>45841</c:v>
                </c:pt>
                <c:pt idx="45">
                  <c:v>45840</c:v>
                </c:pt>
                <c:pt idx="46">
                  <c:v>45839</c:v>
                </c:pt>
                <c:pt idx="47">
                  <c:v>45838</c:v>
                </c:pt>
                <c:pt idx="48">
                  <c:v>45835</c:v>
                </c:pt>
                <c:pt idx="49">
                  <c:v>45834</c:v>
                </c:pt>
                <c:pt idx="50">
                  <c:v>45833</c:v>
                </c:pt>
                <c:pt idx="51">
                  <c:v>45832</c:v>
                </c:pt>
                <c:pt idx="52">
                  <c:v>45831</c:v>
                </c:pt>
                <c:pt idx="53">
                  <c:v>45828</c:v>
                </c:pt>
                <c:pt idx="54">
                  <c:v>45827</c:v>
                </c:pt>
                <c:pt idx="55">
                  <c:v>45826</c:v>
                </c:pt>
                <c:pt idx="56">
                  <c:v>45825</c:v>
                </c:pt>
                <c:pt idx="57">
                  <c:v>45824</c:v>
                </c:pt>
                <c:pt idx="58">
                  <c:v>45821</c:v>
                </c:pt>
                <c:pt idx="59">
                  <c:v>45820</c:v>
                </c:pt>
                <c:pt idx="60">
                  <c:v>45819</c:v>
                </c:pt>
                <c:pt idx="61">
                  <c:v>45818</c:v>
                </c:pt>
                <c:pt idx="62">
                  <c:v>45817</c:v>
                </c:pt>
                <c:pt idx="63">
                  <c:v>45814</c:v>
                </c:pt>
                <c:pt idx="64">
                  <c:v>45813</c:v>
                </c:pt>
                <c:pt idx="65">
                  <c:v>45812</c:v>
                </c:pt>
                <c:pt idx="66">
                  <c:v>45811</c:v>
                </c:pt>
                <c:pt idx="67">
                  <c:v>45810</c:v>
                </c:pt>
                <c:pt idx="68">
                  <c:v>45807</c:v>
                </c:pt>
                <c:pt idx="69">
                  <c:v>45806</c:v>
                </c:pt>
                <c:pt idx="70">
                  <c:v>45805</c:v>
                </c:pt>
                <c:pt idx="71">
                  <c:v>45804</c:v>
                </c:pt>
                <c:pt idx="72">
                  <c:v>45803</c:v>
                </c:pt>
                <c:pt idx="73">
                  <c:v>45800</c:v>
                </c:pt>
                <c:pt idx="74">
                  <c:v>45799</c:v>
                </c:pt>
                <c:pt idx="75">
                  <c:v>45798</c:v>
                </c:pt>
                <c:pt idx="76">
                  <c:v>45797</c:v>
                </c:pt>
                <c:pt idx="77">
                  <c:v>45796</c:v>
                </c:pt>
                <c:pt idx="78">
                  <c:v>45793</c:v>
                </c:pt>
                <c:pt idx="79">
                  <c:v>45792</c:v>
                </c:pt>
                <c:pt idx="80">
                  <c:v>45791</c:v>
                </c:pt>
                <c:pt idx="81">
                  <c:v>45790</c:v>
                </c:pt>
                <c:pt idx="82">
                  <c:v>45789</c:v>
                </c:pt>
                <c:pt idx="83">
                  <c:v>45786</c:v>
                </c:pt>
                <c:pt idx="84">
                  <c:v>45785</c:v>
                </c:pt>
                <c:pt idx="85">
                  <c:v>45784</c:v>
                </c:pt>
                <c:pt idx="86">
                  <c:v>45783</c:v>
                </c:pt>
                <c:pt idx="87">
                  <c:v>45782</c:v>
                </c:pt>
                <c:pt idx="88">
                  <c:v>45779</c:v>
                </c:pt>
                <c:pt idx="89">
                  <c:v>45777</c:v>
                </c:pt>
                <c:pt idx="90">
                  <c:v>45776</c:v>
                </c:pt>
                <c:pt idx="91">
                  <c:v>45775</c:v>
                </c:pt>
                <c:pt idx="92">
                  <c:v>45772</c:v>
                </c:pt>
                <c:pt idx="93">
                  <c:v>45771</c:v>
                </c:pt>
                <c:pt idx="94">
                  <c:v>45770</c:v>
                </c:pt>
                <c:pt idx="95">
                  <c:v>45769</c:v>
                </c:pt>
                <c:pt idx="96">
                  <c:v>45768</c:v>
                </c:pt>
                <c:pt idx="97">
                  <c:v>45764</c:v>
                </c:pt>
                <c:pt idx="98">
                  <c:v>45763</c:v>
                </c:pt>
                <c:pt idx="99">
                  <c:v>45762</c:v>
                </c:pt>
                <c:pt idx="100">
                  <c:v>45758</c:v>
                </c:pt>
                <c:pt idx="101">
                  <c:v>45756</c:v>
                </c:pt>
                <c:pt idx="102">
                  <c:v>45755</c:v>
                </c:pt>
                <c:pt idx="103">
                  <c:v>45754</c:v>
                </c:pt>
                <c:pt idx="104">
                  <c:v>45751</c:v>
                </c:pt>
                <c:pt idx="105">
                  <c:v>45750</c:v>
                </c:pt>
                <c:pt idx="106">
                  <c:v>45749</c:v>
                </c:pt>
                <c:pt idx="107">
                  <c:v>45748</c:v>
                </c:pt>
                <c:pt idx="108">
                  <c:v>45744</c:v>
                </c:pt>
                <c:pt idx="109">
                  <c:v>45743</c:v>
                </c:pt>
                <c:pt idx="110">
                  <c:v>45742</c:v>
                </c:pt>
                <c:pt idx="111">
                  <c:v>45741</c:v>
                </c:pt>
                <c:pt idx="112">
                  <c:v>45740</c:v>
                </c:pt>
                <c:pt idx="113">
                  <c:v>45737</c:v>
                </c:pt>
                <c:pt idx="114">
                  <c:v>45736</c:v>
                </c:pt>
                <c:pt idx="115">
                  <c:v>45735</c:v>
                </c:pt>
                <c:pt idx="116">
                  <c:v>45734</c:v>
                </c:pt>
                <c:pt idx="117">
                  <c:v>45733</c:v>
                </c:pt>
                <c:pt idx="118">
                  <c:v>45729</c:v>
                </c:pt>
                <c:pt idx="119">
                  <c:v>45728</c:v>
                </c:pt>
                <c:pt idx="120">
                  <c:v>45727</c:v>
                </c:pt>
                <c:pt idx="121">
                  <c:v>45726</c:v>
                </c:pt>
                <c:pt idx="122">
                  <c:v>45723</c:v>
                </c:pt>
                <c:pt idx="123">
                  <c:v>45722</c:v>
                </c:pt>
                <c:pt idx="124">
                  <c:v>45721</c:v>
                </c:pt>
                <c:pt idx="125">
                  <c:v>45720</c:v>
                </c:pt>
                <c:pt idx="126">
                  <c:v>45719</c:v>
                </c:pt>
                <c:pt idx="127">
                  <c:v>45716</c:v>
                </c:pt>
                <c:pt idx="128">
                  <c:v>45715</c:v>
                </c:pt>
                <c:pt idx="129">
                  <c:v>45713</c:v>
                </c:pt>
                <c:pt idx="130">
                  <c:v>45712</c:v>
                </c:pt>
                <c:pt idx="131">
                  <c:v>45709</c:v>
                </c:pt>
                <c:pt idx="132">
                  <c:v>45708</c:v>
                </c:pt>
                <c:pt idx="133">
                  <c:v>45707</c:v>
                </c:pt>
                <c:pt idx="134">
                  <c:v>45706</c:v>
                </c:pt>
                <c:pt idx="135">
                  <c:v>45705</c:v>
                </c:pt>
                <c:pt idx="136">
                  <c:v>45702</c:v>
                </c:pt>
                <c:pt idx="137">
                  <c:v>45701</c:v>
                </c:pt>
                <c:pt idx="138">
                  <c:v>45700</c:v>
                </c:pt>
                <c:pt idx="139">
                  <c:v>45699</c:v>
                </c:pt>
                <c:pt idx="140">
                  <c:v>45698</c:v>
                </c:pt>
                <c:pt idx="141">
                  <c:v>45695</c:v>
                </c:pt>
                <c:pt idx="142">
                  <c:v>45694</c:v>
                </c:pt>
                <c:pt idx="143">
                  <c:v>45693</c:v>
                </c:pt>
                <c:pt idx="144">
                  <c:v>45692</c:v>
                </c:pt>
                <c:pt idx="145">
                  <c:v>45691</c:v>
                </c:pt>
                <c:pt idx="146">
                  <c:v>45689</c:v>
                </c:pt>
                <c:pt idx="147">
                  <c:v>45688</c:v>
                </c:pt>
                <c:pt idx="148">
                  <c:v>45687</c:v>
                </c:pt>
                <c:pt idx="149">
                  <c:v>45686</c:v>
                </c:pt>
                <c:pt idx="150">
                  <c:v>45685</c:v>
                </c:pt>
                <c:pt idx="151">
                  <c:v>45684</c:v>
                </c:pt>
                <c:pt idx="152">
                  <c:v>45681</c:v>
                </c:pt>
                <c:pt idx="153">
                  <c:v>45680</c:v>
                </c:pt>
                <c:pt idx="154">
                  <c:v>45679</c:v>
                </c:pt>
                <c:pt idx="155">
                  <c:v>45678</c:v>
                </c:pt>
                <c:pt idx="156">
                  <c:v>45677</c:v>
                </c:pt>
                <c:pt idx="157">
                  <c:v>45674</c:v>
                </c:pt>
                <c:pt idx="158">
                  <c:v>45673</c:v>
                </c:pt>
                <c:pt idx="159">
                  <c:v>45672</c:v>
                </c:pt>
                <c:pt idx="160">
                  <c:v>45671</c:v>
                </c:pt>
                <c:pt idx="161">
                  <c:v>45670</c:v>
                </c:pt>
                <c:pt idx="162">
                  <c:v>45667</c:v>
                </c:pt>
                <c:pt idx="163">
                  <c:v>45666</c:v>
                </c:pt>
                <c:pt idx="164">
                  <c:v>45665</c:v>
                </c:pt>
                <c:pt idx="165">
                  <c:v>45664</c:v>
                </c:pt>
                <c:pt idx="166">
                  <c:v>45663</c:v>
                </c:pt>
                <c:pt idx="167">
                  <c:v>45660</c:v>
                </c:pt>
                <c:pt idx="168">
                  <c:v>45659</c:v>
                </c:pt>
                <c:pt idx="169">
                  <c:v>45658</c:v>
                </c:pt>
                <c:pt idx="170">
                  <c:v>45657</c:v>
                </c:pt>
                <c:pt idx="171">
                  <c:v>45656</c:v>
                </c:pt>
                <c:pt idx="172">
                  <c:v>45653</c:v>
                </c:pt>
                <c:pt idx="173">
                  <c:v>45652</c:v>
                </c:pt>
                <c:pt idx="174">
                  <c:v>45650</c:v>
                </c:pt>
                <c:pt idx="175">
                  <c:v>45649</c:v>
                </c:pt>
                <c:pt idx="176">
                  <c:v>45646</c:v>
                </c:pt>
                <c:pt idx="177">
                  <c:v>45645</c:v>
                </c:pt>
                <c:pt idx="178">
                  <c:v>45644</c:v>
                </c:pt>
                <c:pt idx="179">
                  <c:v>45643</c:v>
                </c:pt>
                <c:pt idx="180">
                  <c:v>45642</c:v>
                </c:pt>
                <c:pt idx="181">
                  <c:v>45639</c:v>
                </c:pt>
                <c:pt idx="182">
                  <c:v>45638</c:v>
                </c:pt>
                <c:pt idx="183">
                  <c:v>45637</c:v>
                </c:pt>
                <c:pt idx="184">
                  <c:v>45636</c:v>
                </c:pt>
                <c:pt idx="185">
                  <c:v>45635</c:v>
                </c:pt>
                <c:pt idx="186">
                  <c:v>45632</c:v>
                </c:pt>
                <c:pt idx="187">
                  <c:v>45631</c:v>
                </c:pt>
                <c:pt idx="188">
                  <c:v>45630</c:v>
                </c:pt>
                <c:pt idx="189">
                  <c:v>45629</c:v>
                </c:pt>
                <c:pt idx="190">
                  <c:v>45628</c:v>
                </c:pt>
                <c:pt idx="191">
                  <c:v>45625</c:v>
                </c:pt>
                <c:pt idx="192">
                  <c:v>45624</c:v>
                </c:pt>
                <c:pt idx="193">
                  <c:v>45623</c:v>
                </c:pt>
                <c:pt idx="194">
                  <c:v>45622</c:v>
                </c:pt>
                <c:pt idx="195">
                  <c:v>45621</c:v>
                </c:pt>
                <c:pt idx="196">
                  <c:v>45618</c:v>
                </c:pt>
                <c:pt idx="197">
                  <c:v>45617</c:v>
                </c:pt>
                <c:pt idx="198">
                  <c:v>45615</c:v>
                </c:pt>
                <c:pt idx="199">
                  <c:v>45614</c:v>
                </c:pt>
                <c:pt idx="200">
                  <c:v>45610</c:v>
                </c:pt>
                <c:pt idx="201">
                  <c:v>45609</c:v>
                </c:pt>
                <c:pt idx="202">
                  <c:v>45608</c:v>
                </c:pt>
                <c:pt idx="203">
                  <c:v>45607</c:v>
                </c:pt>
                <c:pt idx="204">
                  <c:v>45604</c:v>
                </c:pt>
                <c:pt idx="205">
                  <c:v>45603</c:v>
                </c:pt>
                <c:pt idx="206">
                  <c:v>45602</c:v>
                </c:pt>
                <c:pt idx="207">
                  <c:v>45601</c:v>
                </c:pt>
                <c:pt idx="208">
                  <c:v>45600</c:v>
                </c:pt>
                <c:pt idx="209">
                  <c:v>45597</c:v>
                </c:pt>
                <c:pt idx="210">
                  <c:v>45596</c:v>
                </c:pt>
                <c:pt idx="211">
                  <c:v>45595</c:v>
                </c:pt>
                <c:pt idx="212">
                  <c:v>45594</c:v>
                </c:pt>
                <c:pt idx="213">
                  <c:v>45593</c:v>
                </c:pt>
                <c:pt idx="214">
                  <c:v>45590</c:v>
                </c:pt>
                <c:pt idx="215">
                  <c:v>45589</c:v>
                </c:pt>
                <c:pt idx="216">
                  <c:v>45588</c:v>
                </c:pt>
                <c:pt idx="217">
                  <c:v>45587</c:v>
                </c:pt>
                <c:pt idx="218">
                  <c:v>45586</c:v>
                </c:pt>
                <c:pt idx="219">
                  <c:v>45583</c:v>
                </c:pt>
                <c:pt idx="220">
                  <c:v>45582</c:v>
                </c:pt>
                <c:pt idx="221">
                  <c:v>45581</c:v>
                </c:pt>
                <c:pt idx="222">
                  <c:v>45580</c:v>
                </c:pt>
                <c:pt idx="223">
                  <c:v>45579</c:v>
                </c:pt>
                <c:pt idx="224">
                  <c:v>45576</c:v>
                </c:pt>
                <c:pt idx="225">
                  <c:v>45575</c:v>
                </c:pt>
                <c:pt idx="226">
                  <c:v>45574</c:v>
                </c:pt>
                <c:pt idx="227">
                  <c:v>45573</c:v>
                </c:pt>
                <c:pt idx="228">
                  <c:v>45572</c:v>
                </c:pt>
                <c:pt idx="229">
                  <c:v>45569</c:v>
                </c:pt>
                <c:pt idx="230">
                  <c:v>45568</c:v>
                </c:pt>
                <c:pt idx="231">
                  <c:v>45566</c:v>
                </c:pt>
                <c:pt idx="232">
                  <c:v>45565</c:v>
                </c:pt>
                <c:pt idx="233">
                  <c:v>45562</c:v>
                </c:pt>
                <c:pt idx="234">
                  <c:v>45561</c:v>
                </c:pt>
                <c:pt idx="235">
                  <c:v>45560</c:v>
                </c:pt>
                <c:pt idx="236">
                  <c:v>45559</c:v>
                </c:pt>
                <c:pt idx="237">
                  <c:v>45558</c:v>
                </c:pt>
                <c:pt idx="238">
                  <c:v>45555</c:v>
                </c:pt>
                <c:pt idx="239">
                  <c:v>45554</c:v>
                </c:pt>
                <c:pt idx="240">
                  <c:v>45553</c:v>
                </c:pt>
                <c:pt idx="241">
                  <c:v>45552</c:v>
                </c:pt>
                <c:pt idx="242">
                  <c:v>45551</c:v>
                </c:pt>
                <c:pt idx="243">
                  <c:v>45548</c:v>
                </c:pt>
                <c:pt idx="244">
                  <c:v>45547</c:v>
                </c:pt>
                <c:pt idx="245">
                  <c:v>45546</c:v>
                </c:pt>
                <c:pt idx="246">
                  <c:v>45545</c:v>
                </c:pt>
                <c:pt idx="247">
                  <c:v>45544</c:v>
                </c:pt>
                <c:pt idx="248">
                  <c:v>45541</c:v>
                </c:pt>
                <c:pt idx="249">
                  <c:v>45540</c:v>
                </c:pt>
              </c:numCache>
            </c:numRef>
          </c:cat>
          <c:val>
            <c:numRef>
              <c:f>'Quote-Equity-ITC-EQ-05-09-2024-'!$B$2:$B$253</c:f>
              <c:numCache>
                <c:formatCode>General</c:formatCode>
                <c:ptCount val="252"/>
                <c:pt idx="0">
                  <c:v>407.35</c:v>
                </c:pt>
                <c:pt idx="1">
                  <c:v>415.9</c:v>
                </c:pt>
                <c:pt idx="2">
                  <c:v>411.75</c:v>
                </c:pt>
                <c:pt idx="3">
                  <c:v>406.75</c:v>
                </c:pt>
                <c:pt idx="4">
                  <c:v>405.85</c:v>
                </c:pt>
                <c:pt idx="5">
                  <c:v>409.75</c:v>
                </c:pt>
                <c:pt idx="6">
                  <c:v>400.9</c:v>
                </c:pt>
                <c:pt idx="7">
                  <c:v>403.35</c:v>
                </c:pt>
                <c:pt idx="8">
                  <c:v>399.35</c:v>
                </c:pt>
                <c:pt idx="9">
                  <c:v>398.3</c:v>
                </c:pt>
                <c:pt idx="10">
                  <c:v>405.55</c:v>
                </c:pt>
                <c:pt idx="11">
                  <c:v>406.05</c:v>
                </c:pt>
                <c:pt idx="12">
                  <c:v>409.1</c:v>
                </c:pt>
                <c:pt idx="13">
                  <c:v>406.3</c:v>
                </c:pt>
                <c:pt idx="14">
                  <c:v>411.45</c:v>
                </c:pt>
                <c:pt idx="15">
                  <c:v>414.1</c:v>
                </c:pt>
                <c:pt idx="16">
                  <c:v>416.35</c:v>
                </c:pt>
                <c:pt idx="17">
                  <c:v>416.85</c:v>
                </c:pt>
                <c:pt idx="18">
                  <c:v>414.5</c:v>
                </c:pt>
                <c:pt idx="19">
                  <c:v>413.6</c:v>
                </c:pt>
                <c:pt idx="20">
                  <c:v>412</c:v>
                </c:pt>
                <c:pt idx="21">
                  <c:v>414.15</c:v>
                </c:pt>
                <c:pt idx="22">
                  <c:v>416.85</c:v>
                </c:pt>
                <c:pt idx="23">
                  <c:v>416.45</c:v>
                </c:pt>
                <c:pt idx="24">
                  <c:v>411.95</c:v>
                </c:pt>
                <c:pt idx="25">
                  <c:v>407.6</c:v>
                </c:pt>
                <c:pt idx="26">
                  <c:v>408.45</c:v>
                </c:pt>
                <c:pt idx="27">
                  <c:v>409.9</c:v>
                </c:pt>
                <c:pt idx="28">
                  <c:v>409.4</c:v>
                </c:pt>
                <c:pt idx="29">
                  <c:v>409.95</c:v>
                </c:pt>
                <c:pt idx="30">
                  <c:v>414.95</c:v>
                </c:pt>
                <c:pt idx="31">
                  <c:v>416</c:v>
                </c:pt>
                <c:pt idx="32">
                  <c:v>420.1</c:v>
                </c:pt>
                <c:pt idx="33">
                  <c:v>422.75</c:v>
                </c:pt>
                <c:pt idx="34">
                  <c:v>423.95</c:v>
                </c:pt>
                <c:pt idx="35">
                  <c:v>424.6</c:v>
                </c:pt>
                <c:pt idx="36">
                  <c:v>422.1</c:v>
                </c:pt>
                <c:pt idx="37">
                  <c:v>419.4</c:v>
                </c:pt>
                <c:pt idx="38">
                  <c:v>416.8</c:v>
                </c:pt>
                <c:pt idx="39">
                  <c:v>416.85</c:v>
                </c:pt>
                <c:pt idx="40">
                  <c:v>419.45</c:v>
                </c:pt>
                <c:pt idx="41">
                  <c:v>417.2</c:v>
                </c:pt>
                <c:pt idx="42">
                  <c:v>416.15</c:v>
                </c:pt>
                <c:pt idx="43">
                  <c:v>412.55</c:v>
                </c:pt>
                <c:pt idx="44">
                  <c:v>413.35</c:v>
                </c:pt>
                <c:pt idx="45">
                  <c:v>412.95</c:v>
                </c:pt>
                <c:pt idx="46">
                  <c:v>415.1</c:v>
                </c:pt>
                <c:pt idx="47">
                  <c:v>416.45</c:v>
                </c:pt>
                <c:pt idx="48">
                  <c:v>418.65</c:v>
                </c:pt>
                <c:pt idx="49">
                  <c:v>420.3</c:v>
                </c:pt>
                <c:pt idx="50">
                  <c:v>416.35</c:v>
                </c:pt>
                <c:pt idx="51">
                  <c:v>414.35</c:v>
                </c:pt>
                <c:pt idx="52">
                  <c:v>413.9</c:v>
                </c:pt>
                <c:pt idx="53">
                  <c:v>418.55</c:v>
                </c:pt>
                <c:pt idx="54">
                  <c:v>416</c:v>
                </c:pt>
                <c:pt idx="55">
                  <c:v>415.9</c:v>
                </c:pt>
                <c:pt idx="56">
                  <c:v>417.4</c:v>
                </c:pt>
                <c:pt idx="57">
                  <c:v>418.2</c:v>
                </c:pt>
                <c:pt idx="58">
                  <c:v>413.9</c:v>
                </c:pt>
                <c:pt idx="59">
                  <c:v>421</c:v>
                </c:pt>
                <c:pt idx="60">
                  <c:v>426.15</c:v>
                </c:pt>
                <c:pt idx="61">
                  <c:v>427</c:v>
                </c:pt>
                <c:pt idx="62">
                  <c:v>423.05</c:v>
                </c:pt>
                <c:pt idx="63">
                  <c:v>421.05</c:v>
                </c:pt>
                <c:pt idx="64">
                  <c:v>419.1</c:v>
                </c:pt>
                <c:pt idx="65">
                  <c:v>417</c:v>
                </c:pt>
                <c:pt idx="66">
                  <c:v>416.95</c:v>
                </c:pt>
                <c:pt idx="67">
                  <c:v>419.3</c:v>
                </c:pt>
                <c:pt idx="68">
                  <c:v>418.05</c:v>
                </c:pt>
                <c:pt idx="69">
                  <c:v>418.75</c:v>
                </c:pt>
                <c:pt idx="70">
                  <c:v>420.2</c:v>
                </c:pt>
                <c:pt idx="71">
                  <c:v>433.9</c:v>
                </c:pt>
                <c:pt idx="72">
                  <c:v>442.9</c:v>
                </c:pt>
                <c:pt idx="73">
                  <c:v>436.3</c:v>
                </c:pt>
                <c:pt idx="74">
                  <c:v>426.1</c:v>
                </c:pt>
                <c:pt idx="75">
                  <c:v>433</c:v>
                </c:pt>
                <c:pt idx="76">
                  <c:v>434.9</c:v>
                </c:pt>
                <c:pt idx="77">
                  <c:v>435.35</c:v>
                </c:pt>
                <c:pt idx="78">
                  <c:v>435.7</c:v>
                </c:pt>
                <c:pt idx="79">
                  <c:v>432.65</c:v>
                </c:pt>
                <c:pt idx="80">
                  <c:v>429.1</c:v>
                </c:pt>
                <c:pt idx="81">
                  <c:v>427.9</c:v>
                </c:pt>
                <c:pt idx="82">
                  <c:v>435.5</c:v>
                </c:pt>
                <c:pt idx="83">
                  <c:v>423.55</c:v>
                </c:pt>
                <c:pt idx="84">
                  <c:v>430.6</c:v>
                </c:pt>
                <c:pt idx="85">
                  <c:v>431.15</c:v>
                </c:pt>
                <c:pt idx="86">
                  <c:v>435.55</c:v>
                </c:pt>
                <c:pt idx="87">
                  <c:v>436.95</c:v>
                </c:pt>
                <c:pt idx="88">
                  <c:v>430.25</c:v>
                </c:pt>
                <c:pt idx="89">
                  <c:v>425.8</c:v>
                </c:pt>
                <c:pt idx="90">
                  <c:v>426</c:v>
                </c:pt>
                <c:pt idx="91">
                  <c:v>428.8</c:v>
                </c:pt>
                <c:pt idx="92">
                  <c:v>427.8</c:v>
                </c:pt>
                <c:pt idx="93">
                  <c:v>430.05</c:v>
                </c:pt>
                <c:pt idx="94">
                  <c:v>430.85</c:v>
                </c:pt>
                <c:pt idx="95">
                  <c:v>433.6</c:v>
                </c:pt>
                <c:pt idx="96">
                  <c:v>422.85</c:v>
                </c:pt>
                <c:pt idx="97">
                  <c:v>427.25</c:v>
                </c:pt>
                <c:pt idx="98">
                  <c:v>424.45</c:v>
                </c:pt>
                <c:pt idx="99">
                  <c:v>420.4</c:v>
                </c:pt>
                <c:pt idx="100">
                  <c:v>421.55</c:v>
                </c:pt>
                <c:pt idx="101">
                  <c:v>416.3</c:v>
                </c:pt>
                <c:pt idx="102">
                  <c:v>412.55</c:v>
                </c:pt>
                <c:pt idx="103">
                  <c:v>406.05</c:v>
                </c:pt>
                <c:pt idx="104">
                  <c:v>409.7</c:v>
                </c:pt>
                <c:pt idx="105">
                  <c:v>409.4</c:v>
                </c:pt>
                <c:pt idx="106">
                  <c:v>409.05</c:v>
                </c:pt>
                <c:pt idx="107">
                  <c:v>406.65</c:v>
                </c:pt>
                <c:pt idx="108">
                  <c:v>409.75</c:v>
                </c:pt>
                <c:pt idx="109">
                  <c:v>409.45</c:v>
                </c:pt>
                <c:pt idx="110">
                  <c:v>407.35</c:v>
                </c:pt>
                <c:pt idx="111">
                  <c:v>409.8</c:v>
                </c:pt>
                <c:pt idx="112">
                  <c:v>410.9</c:v>
                </c:pt>
                <c:pt idx="113">
                  <c:v>405.55</c:v>
                </c:pt>
                <c:pt idx="114">
                  <c:v>403.95</c:v>
                </c:pt>
                <c:pt idx="115">
                  <c:v>403.05</c:v>
                </c:pt>
                <c:pt idx="116">
                  <c:v>409.1</c:v>
                </c:pt>
                <c:pt idx="117">
                  <c:v>407.95</c:v>
                </c:pt>
                <c:pt idx="118">
                  <c:v>412.05</c:v>
                </c:pt>
                <c:pt idx="119">
                  <c:v>412.4</c:v>
                </c:pt>
                <c:pt idx="120">
                  <c:v>406.2</c:v>
                </c:pt>
                <c:pt idx="121">
                  <c:v>405</c:v>
                </c:pt>
                <c:pt idx="122">
                  <c:v>403.9</c:v>
                </c:pt>
                <c:pt idx="123">
                  <c:v>405.7</c:v>
                </c:pt>
                <c:pt idx="124">
                  <c:v>405.05</c:v>
                </c:pt>
                <c:pt idx="125">
                  <c:v>394.85</c:v>
                </c:pt>
                <c:pt idx="126">
                  <c:v>397.45</c:v>
                </c:pt>
                <c:pt idx="127">
                  <c:v>395</c:v>
                </c:pt>
                <c:pt idx="128">
                  <c:v>401.6</c:v>
                </c:pt>
                <c:pt idx="129">
                  <c:v>404.85</c:v>
                </c:pt>
                <c:pt idx="130">
                  <c:v>401.9</c:v>
                </c:pt>
                <c:pt idx="131">
                  <c:v>400.9</c:v>
                </c:pt>
                <c:pt idx="132">
                  <c:v>402.05</c:v>
                </c:pt>
                <c:pt idx="133">
                  <c:v>406.4</c:v>
                </c:pt>
                <c:pt idx="134">
                  <c:v>405.25</c:v>
                </c:pt>
                <c:pt idx="135">
                  <c:v>408.6</c:v>
                </c:pt>
                <c:pt idx="136">
                  <c:v>410.25</c:v>
                </c:pt>
                <c:pt idx="137">
                  <c:v>409.7</c:v>
                </c:pt>
                <c:pt idx="138">
                  <c:v>409.9</c:v>
                </c:pt>
                <c:pt idx="139">
                  <c:v>418.3</c:v>
                </c:pt>
                <c:pt idx="140">
                  <c:v>427.2</c:v>
                </c:pt>
                <c:pt idx="141">
                  <c:v>430.85</c:v>
                </c:pt>
                <c:pt idx="142">
                  <c:v>441.1</c:v>
                </c:pt>
                <c:pt idx="143">
                  <c:v>448.15</c:v>
                </c:pt>
                <c:pt idx="144">
                  <c:v>455.15</c:v>
                </c:pt>
                <c:pt idx="145">
                  <c:v>454.35</c:v>
                </c:pt>
                <c:pt idx="146">
                  <c:v>462.55</c:v>
                </c:pt>
                <c:pt idx="147">
                  <c:v>447.5</c:v>
                </c:pt>
                <c:pt idx="148">
                  <c:v>436.2</c:v>
                </c:pt>
                <c:pt idx="149">
                  <c:v>433.35</c:v>
                </c:pt>
                <c:pt idx="150">
                  <c:v>435.45</c:v>
                </c:pt>
                <c:pt idx="151">
                  <c:v>440.1</c:v>
                </c:pt>
                <c:pt idx="152">
                  <c:v>441.6</c:v>
                </c:pt>
                <c:pt idx="153">
                  <c:v>440.2</c:v>
                </c:pt>
                <c:pt idx="154">
                  <c:v>437</c:v>
                </c:pt>
                <c:pt idx="155">
                  <c:v>437.55</c:v>
                </c:pt>
                <c:pt idx="156">
                  <c:v>437.7</c:v>
                </c:pt>
                <c:pt idx="157">
                  <c:v>440.2</c:v>
                </c:pt>
                <c:pt idx="158">
                  <c:v>432.85</c:v>
                </c:pt>
                <c:pt idx="159">
                  <c:v>437.35</c:v>
                </c:pt>
                <c:pt idx="160">
                  <c:v>436.6</c:v>
                </c:pt>
                <c:pt idx="161">
                  <c:v>439.05</c:v>
                </c:pt>
                <c:pt idx="162">
                  <c:v>444.9</c:v>
                </c:pt>
                <c:pt idx="163">
                  <c:v>450.1</c:v>
                </c:pt>
                <c:pt idx="164">
                  <c:v>449.55</c:v>
                </c:pt>
                <c:pt idx="165">
                  <c:v>441.1</c:v>
                </c:pt>
                <c:pt idx="166">
                  <c:v>442.65</c:v>
                </c:pt>
                <c:pt idx="167">
                  <c:v>481.6</c:v>
                </c:pt>
                <c:pt idx="168">
                  <c:v>489.05</c:v>
                </c:pt>
                <c:pt idx="169">
                  <c:v>483.95</c:v>
                </c:pt>
                <c:pt idx="170">
                  <c:v>483.65</c:v>
                </c:pt>
                <c:pt idx="171">
                  <c:v>477</c:v>
                </c:pt>
                <c:pt idx="172">
                  <c:v>478.6</c:v>
                </c:pt>
                <c:pt idx="173">
                  <c:v>476.95</c:v>
                </c:pt>
                <c:pt idx="174">
                  <c:v>478.45</c:v>
                </c:pt>
                <c:pt idx="175">
                  <c:v>474.25</c:v>
                </c:pt>
                <c:pt idx="176">
                  <c:v>464.65</c:v>
                </c:pt>
                <c:pt idx="177">
                  <c:v>466.55</c:v>
                </c:pt>
                <c:pt idx="178">
                  <c:v>470.5</c:v>
                </c:pt>
                <c:pt idx="179">
                  <c:v>469.55</c:v>
                </c:pt>
                <c:pt idx="180">
                  <c:v>470.1</c:v>
                </c:pt>
                <c:pt idx="181">
                  <c:v>470</c:v>
                </c:pt>
                <c:pt idx="182">
                  <c:v>460.6</c:v>
                </c:pt>
                <c:pt idx="183">
                  <c:v>465.25</c:v>
                </c:pt>
                <c:pt idx="184">
                  <c:v>465.45</c:v>
                </c:pt>
                <c:pt idx="185">
                  <c:v>464.95</c:v>
                </c:pt>
                <c:pt idx="186">
                  <c:v>471.15</c:v>
                </c:pt>
                <c:pt idx="187">
                  <c:v>467.5</c:v>
                </c:pt>
                <c:pt idx="188">
                  <c:v>467.1</c:v>
                </c:pt>
                <c:pt idx="189">
                  <c:v>472.55</c:v>
                </c:pt>
                <c:pt idx="190">
                  <c:v>477.2</c:v>
                </c:pt>
                <c:pt idx="191">
                  <c:v>476.75</c:v>
                </c:pt>
                <c:pt idx="192">
                  <c:v>474.9</c:v>
                </c:pt>
                <c:pt idx="193">
                  <c:v>476.95</c:v>
                </c:pt>
                <c:pt idx="194">
                  <c:v>477</c:v>
                </c:pt>
                <c:pt idx="195">
                  <c:v>476.8</c:v>
                </c:pt>
                <c:pt idx="196">
                  <c:v>474.65</c:v>
                </c:pt>
                <c:pt idx="197">
                  <c:v>457.15</c:v>
                </c:pt>
                <c:pt idx="198">
                  <c:v>467.35</c:v>
                </c:pt>
                <c:pt idx="199">
                  <c:v>466.55</c:v>
                </c:pt>
                <c:pt idx="200">
                  <c:v>465.95</c:v>
                </c:pt>
                <c:pt idx="201">
                  <c:v>472.2</c:v>
                </c:pt>
                <c:pt idx="202">
                  <c:v>472.85</c:v>
                </c:pt>
                <c:pt idx="203">
                  <c:v>476.95</c:v>
                </c:pt>
                <c:pt idx="204">
                  <c:v>478.05</c:v>
                </c:pt>
                <c:pt idx="205">
                  <c:v>477.9</c:v>
                </c:pt>
                <c:pt idx="206">
                  <c:v>481.1</c:v>
                </c:pt>
                <c:pt idx="207">
                  <c:v>480.2</c:v>
                </c:pt>
                <c:pt idx="208">
                  <c:v>484.6</c:v>
                </c:pt>
                <c:pt idx="209">
                  <c:v>490.3</c:v>
                </c:pt>
                <c:pt idx="210">
                  <c:v>488.8</c:v>
                </c:pt>
                <c:pt idx="211">
                  <c:v>491.55</c:v>
                </c:pt>
                <c:pt idx="212">
                  <c:v>487.95</c:v>
                </c:pt>
                <c:pt idx="213">
                  <c:v>484.15</c:v>
                </c:pt>
                <c:pt idx="214">
                  <c:v>482.3</c:v>
                </c:pt>
                <c:pt idx="215">
                  <c:v>471.7</c:v>
                </c:pt>
                <c:pt idx="216">
                  <c:v>480.35</c:v>
                </c:pt>
                <c:pt idx="217">
                  <c:v>481.8</c:v>
                </c:pt>
                <c:pt idx="218">
                  <c:v>483.65</c:v>
                </c:pt>
                <c:pt idx="219">
                  <c:v>486.7</c:v>
                </c:pt>
                <c:pt idx="220">
                  <c:v>488.9</c:v>
                </c:pt>
                <c:pt idx="221">
                  <c:v>493.2</c:v>
                </c:pt>
                <c:pt idx="222">
                  <c:v>498.55</c:v>
                </c:pt>
                <c:pt idx="223">
                  <c:v>496.95</c:v>
                </c:pt>
                <c:pt idx="224">
                  <c:v>488.2</c:v>
                </c:pt>
                <c:pt idx="225">
                  <c:v>492.05</c:v>
                </c:pt>
                <c:pt idx="226">
                  <c:v>491.7</c:v>
                </c:pt>
                <c:pt idx="227">
                  <c:v>507.95</c:v>
                </c:pt>
                <c:pt idx="228">
                  <c:v>510.2</c:v>
                </c:pt>
                <c:pt idx="229">
                  <c:v>503.55</c:v>
                </c:pt>
                <c:pt idx="230">
                  <c:v>512.75</c:v>
                </c:pt>
                <c:pt idx="231">
                  <c:v>516.20000000000005</c:v>
                </c:pt>
                <c:pt idx="232">
                  <c:v>518.15</c:v>
                </c:pt>
                <c:pt idx="233">
                  <c:v>522.70000000000005</c:v>
                </c:pt>
                <c:pt idx="234">
                  <c:v>522.75</c:v>
                </c:pt>
                <c:pt idx="235">
                  <c:v>517.54999999999995</c:v>
                </c:pt>
                <c:pt idx="236">
                  <c:v>515.25</c:v>
                </c:pt>
                <c:pt idx="237">
                  <c:v>516.95000000000005</c:v>
                </c:pt>
                <c:pt idx="238">
                  <c:v>514.4</c:v>
                </c:pt>
                <c:pt idx="239">
                  <c:v>508.25</c:v>
                </c:pt>
                <c:pt idx="240">
                  <c:v>507.35</c:v>
                </c:pt>
                <c:pt idx="241">
                  <c:v>507.75</c:v>
                </c:pt>
                <c:pt idx="242">
                  <c:v>511.1</c:v>
                </c:pt>
                <c:pt idx="243">
                  <c:v>513.85</c:v>
                </c:pt>
                <c:pt idx="244">
                  <c:v>519.5</c:v>
                </c:pt>
                <c:pt idx="245">
                  <c:v>514.35</c:v>
                </c:pt>
                <c:pt idx="246">
                  <c:v>513.6</c:v>
                </c:pt>
                <c:pt idx="247">
                  <c:v>511.75</c:v>
                </c:pt>
                <c:pt idx="248">
                  <c:v>501.7</c:v>
                </c:pt>
                <c:pt idx="249">
                  <c:v>511.2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6-41DA-9211-47E9D861D2A1}"/>
            </c:ext>
          </c:extLst>
        </c:ser>
        <c:ser>
          <c:idx val="1"/>
          <c:order val="1"/>
          <c:tx>
            <c:strRef>
              <c:f>'Quote-Equity-ITC-EQ-05-09-2024-'!$C$1</c:f>
              <c:strCache>
                <c:ptCount val="1"/>
                <c:pt idx="0">
                  <c:v>Daily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'Quote-Equity-ITC-EQ-05-09-2024-'!$A$2:$A$253</c:f>
              <c:numCache>
                <c:formatCode>d\-mmm\-yy</c:formatCode>
                <c:ptCount val="252"/>
                <c:pt idx="0">
                  <c:v>45905</c:v>
                </c:pt>
                <c:pt idx="1">
                  <c:v>45904</c:v>
                </c:pt>
                <c:pt idx="2">
                  <c:v>45903</c:v>
                </c:pt>
                <c:pt idx="3">
                  <c:v>45902</c:v>
                </c:pt>
                <c:pt idx="4">
                  <c:v>45901</c:v>
                </c:pt>
                <c:pt idx="5">
                  <c:v>45898</c:v>
                </c:pt>
                <c:pt idx="6">
                  <c:v>45897</c:v>
                </c:pt>
                <c:pt idx="7">
                  <c:v>45895</c:v>
                </c:pt>
                <c:pt idx="8">
                  <c:v>45894</c:v>
                </c:pt>
                <c:pt idx="9">
                  <c:v>45891</c:v>
                </c:pt>
                <c:pt idx="10">
                  <c:v>45890</c:v>
                </c:pt>
                <c:pt idx="11">
                  <c:v>45889</c:v>
                </c:pt>
                <c:pt idx="12">
                  <c:v>45888</c:v>
                </c:pt>
                <c:pt idx="13">
                  <c:v>45887</c:v>
                </c:pt>
                <c:pt idx="14">
                  <c:v>45883</c:v>
                </c:pt>
                <c:pt idx="15">
                  <c:v>45882</c:v>
                </c:pt>
                <c:pt idx="16">
                  <c:v>45881</c:v>
                </c:pt>
                <c:pt idx="17">
                  <c:v>45880</c:v>
                </c:pt>
                <c:pt idx="18">
                  <c:v>45877</c:v>
                </c:pt>
                <c:pt idx="19">
                  <c:v>45876</c:v>
                </c:pt>
                <c:pt idx="20">
                  <c:v>45875</c:v>
                </c:pt>
                <c:pt idx="21">
                  <c:v>45874</c:v>
                </c:pt>
                <c:pt idx="22">
                  <c:v>45873</c:v>
                </c:pt>
                <c:pt idx="23">
                  <c:v>45870</c:v>
                </c:pt>
                <c:pt idx="24">
                  <c:v>45869</c:v>
                </c:pt>
                <c:pt idx="25">
                  <c:v>45868</c:v>
                </c:pt>
                <c:pt idx="26">
                  <c:v>45867</c:v>
                </c:pt>
                <c:pt idx="27">
                  <c:v>45866</c:v>
                </c:pt>
                <c:pt idx="28">
                  <c:v>45863</c:v>
                </c:pt>
                <c:pt idx="29">
                  <c:v>45862</c:v>
                </c:pt>
                <c:pt idx="30">
                  <c:v>45861</c:v>
                </c:pt>
                <c:pt idx="31">
                  <c:v>45860</c:v>
                </c:pt>
                <c:pt idx="32">
                  <c:v>45859</c:v>
                </c:pt>
                <c:pt idx="33">
                  <c:v>45856</c:v>
                </c:pt>
                <c:pt idx="34">
                  <c:v>45855</c:v>
                </c:pt>
                <c:pt idx="35">
                  <c:v>45854</c:v>
                </c:pt>
                <c:pt idx="36">
                  <c:v>45853</c:v>
                </c:pt>
                <c:pt idx="37">
                  <c:v>45852</c:v>
                </c:pt>
                <c:pt idx="38">
                  <c:v>45849</c:v>
                </c:pt>
                <c:pt idx="39">
                  <c:v>45848</c:v>
                </c:pt>
                <c:pt idx="40">
                  <c:v>45847</c:v>
                </c:pt>
                <c:pt idx="41">
                  <c:v>45846</c:v>
                </c:pt>
                <c:pt idx="42">
                  <c:v>45845</c:v>
                </c:pt>
                <c:pt idx="43">
                  <c:v>45842</c:v>
                </c:pt>
                <c:pt idx="44">
                  <c:v>45841</c:v>
                </c:pt>
                <c:pt idx="45">
                  <c:v>45840</c:v>
                </c:pt>
                <c:pt idx="46">
                  <c:v>45839</c:v>
                </c:pt>
                <c:pt idx="47">
                  <c:v>45838</c:v>
                </c:pt>
                <c:pt idx="48">
                  <c:v>45835</c:v>
                </c:pt>
                <c:pt idx="49">
                  <c:v>45834</c:v>
                </c:pt>
                <c:pt idx="50">
                  <c:v>45833</c:v>
                </c:pt>
                <c:pt idx="51">
                  <c:v>45832</c:v>
                </c:pt>
                <c:pt idx="52">
                  <c:v>45831</c:v>
                </c:pt>
                <c:pt idx="53">
                  <c:v>45828</c:v>
                </c:pt>
                <c:pt idx="54">
                  <c:v>45827</c:v>
                </c:pt>
                <c:pt idx="55">
                  <c:v>45826</c:v>
                </c:pt>
                <c:pt idx="56">
                  <c:v>45825</c:v>
                </c:pt>
                <c:pt idx="57">
                  <c:v>45824</c:v>
                </c:pt>
                <c:pt idx="58">
                  <c:v>45821</c:v>
                </c:pt>
                <c:pt idx="59">
                  <c:v>45820</c:v>
                </c:pt>
                <c:pt idx="60">
                  <c:v>45819</c:v>
                </c:pt>
                <c:pt idx="61">
                  <c:v>45818</c:v>
                </c:pt>
                <c:pt idx="62">
                  <c:v>45817</c:v>
                </c:pt>
                <c:pt idx="63">
                  <c:v>45814</c:v>
                </c:pt>
                <c:pt idx="64">
                  <c:v>45813</c:v>
                </c:pt>
                <c:pt idx="65">
                  <c:v>45812</c:v>
                </c:pt>
                <c:pt idx="66">
                  <c:v>45811</c:v>
                </c:pt>
                <c:pt idx="67">
                  <c:v>45810</c:v>
                </c:pt>
                <c:pt idx="68">
                  <c:v>45807</c:v>
                </c:pt>
                <c:pt idx="69">
                  <c:v>45806</c:v>
                </c:pt>
                <c:pt idx="70">
                  <c:v>45805</c:v>
                </c:pt>
                <c:pt idx="71">
                  <c:v>45804</c:v>
                </c:pt>
                <c:pt idx="72">
                  <c:v>45803</c:v>
                </c:pt>
                <c:pt idx="73">
                  <c:v>45800</c:v>
                </c:pt>
                <c:pt idx="74">
                  <c:v>45799</c:v>
                </c:pt>
                <c:pt idx="75">
                  <c:v>45798</c:v>
                </c:pt>
                <c:pt idx="76">
                  <c:v>45797</c:v>
                </c:pt>
                <c:pt idx="77">
                  <c:v>45796</c:v>
                </c:pt>
                <c:pt idx="78">
                  <c:v>45793</c:v>
                </c:pt>
                <c:pt idx="79">
                  <c:v>45792</c:v>
                </c:pt>
                <c:pt idx="80">
                  <c:v>45791</c:v>
                </c:pt>
                <c:pt idx="81">
                  <c:v>45790</c:v>
                </c:pt>
                <c:pt idx="82">
                  <c:v>45789</c:v>
                </c:pt>
                <c:pt idx="83">
                  <c:v>45786</c:v>
                </c:pt>
                <c:pt idx="84">
                  <c:v>45785</c:v>
                </c:pt>
                <c:pt idx="85">
                  <c:v>45784</c:v>
                </c:pt>
                <c:pt idx="86">
                  <c:v>45783</c:v>
                </c:pt>
                <c:pt idx="87">
                  <c:v>45782</c:v>
                </c:pt>
                <c:pt idx="88">
                  <c:v>45779</c:v>
                </c:pt>
                <c:pt idx="89">
                  <c:v>45777</c:v>
                </c:pt>
                <c:pt idx="90">
                  <c:v>45776</c:v>
                </c:pt>
                <c:pt idx="91">
                  <c:v>45775</c:v>
                </c:pt>
                <c:pt idx="92">
                  <c:v>45772</c:v>
                </c:pt>
                <c:pt idx="93">
                  <c:v>45771</c:v>
                </c:pt>
                <c:pt idx="94">
                  <c:v>45770</c:v>
                </c:pt>
                <c:pt idx="95">
                  <c:v>45769</c:v>
                </c:pt>
                <c:pt idx="96">
                  <c:v>45768</c:v>
                </c:pt>
                <c:pt idx="97">
                  <c:v>45764</c:v>
                </c:pt>
                <c:pt idx="98">
                  <c:v>45763</c:v>
                </c:pt>
                <c:pt idx="99">
                  <c:v>45762</c:v>
                </c:pt>
                <c:pt idx="100">
                  <c:v>45758</c:v>
                </c:pt>
                <c:pt idx="101">
                  <c:v>45756</c:v>
                </c:pt>
                <c:pt idx="102">
                  <c:v>45755</c:v>
                </c:pt>
                <c:pt idx="103">
                  <c:v>45754</c:v>
                </c:pt>
                <c:pt idx="104">
                  <c:v>45751</c:v>
                </c:pt>
                <c:pt idx="105">
                  <c:v>45750</c:v>
                </c:pt>
                <c:pt idx="106">
                  <c:v>45749</c:v>
                </c:pt>
                <c:pt idx="107">
                  <c:v>45748</c:v>
                </c:pt>
                <c:pt idx="108">
                  <c:v>45744</c:v>
                </c:pt>
                <c:pt idx="109">
                  <c:v>45743</c:v>
                </c:pt>
                <c:pt idx="110">
                  <c:v>45742</c:v>
                </c:pt>
                <c:pt idx="111">
                  <c:v>45741</c:v>
                </c:pt>
                <c:pt idx="112">
                  <c:v>45740</c:v>
                </c:pt>
                <c:pt idx="113">
                  <c:v>45737</c:v>
                </c:pt>
                <c:pt idx="114">
                  <c:v>45736</c:v>
                </c:pt>
                <c:pt idx="115">
                  <c:v>45735</c:v>
                </c:pt>
                <c:pt idx="116">
                  <c:v>45734</c:v>
                </c:pt>
                <c:pt idx="117">
                  <c:v>45733</c:v>
                </c:pt>
                <c:pt idx="118">
                  <c:v>45729</c:v>
                </c:pt>
                <c:pt idx="119">
                  <c:v>45728</c:v>
                </c:pt>
                <c:pt idx="120">
                  <c:v>45727</c:v>
                </c:pt>
                <c:pt idx="121">
                  <c:v>45726</c:v>
                </c:pt>
                <c:pt idx="122">
                  <c:v>45723</c:v>
                </c:pt>
                <c:pt idx="123">
                  <c:v>45722</c:v>
                </c:pt>
                <c:pt idx="124">
                  <c:v>45721</c:v>
                </c:pt>
                <c:pt idx="125">
                  <c:v>45720</c:v>
                </c:pt>
                <c:pt idx="126">
                  <c:v>45719</c:v>
                </c:pt>
                <c:pt idx="127">
                  <c:v>45716</c:v>
                </c:pt>
                <c:pt idx="128">
                  <c:v>45715</c:v>
                </c:pt>
                <c:pt idx="129">
                  <c:v>45713</c:v>
                </c:pt>
                <c:pt idx="130">
                  <c:v>45712</c:v>
                </c:pt>
                <c:pt idx="131">
                  <c:v>45709</c:v>
                </c:pt>
                <c:pt idx="132">
                  <c:v>45708</c:v>
                </c:pt>
                <c:pt idx="133">
                  <c:v>45707</c:v>
                </c:pt>
                <c:pt idx="134">
                  <c:v>45706</c:v>
                </c:pt>
                <c:pt idx="135">
                  <c:v>45705</c:v>
                </c:pt>
                <c:pt idx="136">
                  <c:v>45702</c:v>
                </c:pt>
                <c:pt idx="137">
                  <c:v>45701</c:v>
                </c:pt>
                <c:pt idx="138">
                  <c:v>45700</c:v>
                </c:pt>
                <c:pt idx="139">
                  <c:v>45699</c:v>
                </c:pt>
                <c:pt idx="140">
                  <c:v>45698</c:v>
                </c:pt>
                <c:pt idx="141">
                  <c:v>45695</c:v>
                </c:pt>
                <c:pt idx="142">
                  <c:v>45694</c:v>
                </c:pt>
                <c:pt idx="143">
                  <c:v>45693</c:v>
                </c:pt>
                <c:pt idx="144">
                  <c:v>45692</c:v>
                </c:pt>
                <c:pt idx="145">
                  <c:v>45691</c:v>
                </c:pt>
                <c:pt idx="146">
                  <c:v>45689</c:v>
                </c:pt>
                <c:pt idx="147">
                  <c:v>45688</c:v>
                </c:pt>
                <c:pt idx="148">
                  <c:v>45687</c:v>
                </c:pt>
                <c:pt idx="149">
                  <c:v>45686</c:v>
                </c:pt>
                <c:pt idx="150">
                  <c:v>45685</c:v>
                </c:pt>
                <c:pt idx="151">
                  <c:v>45684</c:v>
                </c:pt>
                <c:pt idx="152">
                  <c:v>45681</c:v>
                </c:pt>
                <c:pt idx="153">
                  <c:v>45680</c:v>
                </c:pt>
                <c:pt idx="154">
                  <c:v>45679</c:v>
                </c:pt>
                <c:pt idx="155">
                  <c:v>45678</c:v>
                </c:pt>
                <c:pt idx="156">
                  <c:v>45677</c:v>
                </c:pt>
                <c:pt idx="157">
                  <c:v>45674</c:v>
                </c:pt>
                <c:pt idx="158">
                  <c:v>45673</c:v>
                </c:pt>
                <c:pt idx="159">
                  <c:v>45672</c:v>
                </c:pt>
                <c:pt idx="160">
                  <c:v>45671</c:v>
                </c:pt>
                <c:pt idx="161">
                  <c:v>45670</c:v>
                </c:pt>
                <c:pt idx="162">
                  <c:v>45667</c:v>
                </c:pt>
                <c:pt idx="163">
                  <c:v>45666</c:v>
                </c:pt>
                <c:pt idx="164">
                  <c:v>45665</c:v>
                </c:pt>
                <c:pt idx="165">
                  <c:v>45664</c:v>
                </c:pt>
                <c:pt idx="166">
                  <c:v>45663</c:v>
                </c:pt>
                <c:pt idx="167">
                  <c:v>45660</c:v>
                </c:pt>
                <c:pt idx="168">
                  <c:v>45659</c:v>
                </c:pt>
                <c:pt idx="169">
                  <c:v>45658</c:v>
                </c:pt>
                <c:pt idx="170">
                  <c:v>45657</c:v>
                </c:pt>
                <c:pt idx="171">
                  <c:v>45656</c:v>
                </c:pt>
                <c:pt idx="172">
                  <c:v>45653</c:v>
                </c:pt>
                <c:pt idx="173">
                  <c:v>45652</c:v>
                </c:pt>
                <c:pt idx="174">
                  <c:v>45650</c:v>
                </c:pt>
                <c:pt idx="175">
                  <c:v>45649</c:v>
                </c:pt>
                <c:pt idx="176">
                  <c:v>45646</c:v>
                </c:pt>
                <c:pt idx="177">
                  <c:v>45645</c:v>
                </c:pt>
                <c:pt idx="178">
                  <c:v>45644</c:v>
                </c:pt>
                <c:pt idx="179">
                  <c:v>45643</c:v>
                </c:pt>
                <c:pt idx="180">
                  <c:v>45642</c:v>
                </c:pt>
                <c:pt idx="181">
                  <c:v>45639</c:v>
                </c:pt>
                <c:pt idx="182">
                  <c:v>45638</c:v>
                </c:pt>
                <c:pt idx="183">
                  <c:v>45637</c:v>
                </c:pt>
                <c:pt idx="184">
                  <c:v>45636</c:v>
                </c:pt>
                <c:pt idx="185">
                  <c:v>45635</c:v>
                </c:pt>
                <c:pt idx="186">
                  <c:v>45632</c:v>
                </c:pt>
                <c:pt idx="187">
                  <c:v>45631</c:v>
                </c:pt>
                <c:pt idx="188">
                  <c:v>45630</c:v>
                </c:pt>
                <c:pt idx="189">
                  <c:v>45629</c:v>
                </c:pt>
                <c:pt idx="190">
                  <c:v>45628</c:v>
                </c:pt>
                <c:pt idx="191">
                  <c:v>45625</c:v>
                </c:pt>
                <c:pt idx="192">
                  <c:v>45624</c:v>
                </c:pt>
                <c:pt idx="193">
                  <c:v>45623</c:v>
                </c:pt>
                <c:pt idx="194">
                  <c:v>45622</c:v>
                </c:pt>
                <c:pt idx="195">
                  <c:v>45621</c:v>
                </c:pt>
                <c:pt idx="196">
                  <c:v>45618</c:v>
                </c:pt>
                <c:pt idx="197">
                  <c:v>45617</c:v>
                </c:pt>
                <c:pt idx="198">
                  <c:v>45615</c:v>
                </c:pt>
                <c:pt idx="199">
                  <c:v>45614</c:v>
                </c:pt>
                <c:pt idx="200">
                  <c:v>45610</c:v>
                </c:pt>
                <c:pt idx="201">
                  <c:v>45609</c:v>
                </c:pt>
                <c:pt idx="202">
                  <c:v>45608</c:v>
                </c:pt>
                <c:pt idx="203">
                  <c:v>45607</c:v>
                </c:pt>
                <c:pt idx="204">
                  <c:v>45604</c:v>
                </c:pt>
                <c:pt idx="205">
                  <c:v>45603</c:v>
                </c:pt>
                <c:pt idx="206">
                  <c:v>45602</c:v>
                </c:pt>
                <c:pt idx="207">
                  <c:v>45601</c:v>
                </c:pt>
                <c:pt idx="208">
                  <c:v>45600</c:v>
                </c:pt>
                <c:pt idx="209">
                  <c:v>45597</c:v>
                </c:pt>
                <c:pt idx="210">
                  <c:v>45596</c:v>
                </c:pt>
                <c:pt idx="211">
                  <c:v>45595</c:v>
                </c:pt>
                <c:pt idx="212">
                  <c:v>45594</c:v>
                </c:pt>
                <c:pt idx="213">
                  <c:v>45593</c:v>
                </c:pt>
                <c:pt idx="214">
                  <c:v>45590</c:v>
                </c:pt>
                <c:pt idx="215">
                  <c:v>45589</c:v>
                </c:pt>
                <c:pt idx="216">
                  <c:v>45588</c:v>
                </c:pt>
                <c:pt idx="217">
                  <c:v>45587</c:v>
                </c:pt>
                <c:pt idx="218">
                  <c:v>45586</c:v>
                </c:pt>
                <c:pt idx="219">
                  <c:v>45583</c:v>
                </c:pt>
                <c:pt idx="220">
                  <c:v>45582</c:v>
                </c:pt>
                <c:pt idx="221">
                  <c:v>45581</c:v>
                </c:pt>
                <c:pt idx="222">
                  <c:v>45580</c:v>
                </c:pt>
                <c:pt idx="223">
                  <c:v>45579</c:v>
                </c:pt>
                <c:pt idx="224">
                  <c:v>45576</c:v>
                </c:pt>
                <c:pt idx="225">
                  <c:v>45575</c:v>
                </c:pt>
                <c:pt idx="226">
                  <c:v>45574</c:v>
                </c:pt>
                <c:pt idx="227">
                  <c:v>45573</c:v>
                </c:pt>
                <c:pt idx="228">
                  <c:v>45572</c:v>
                </c:pt>
                <c:pt idx="229">
                  <c:v>45569</c:v>
                </c:pt>
                <c:pt idx="230">
                  <c:v>45568</c:v>
                </c:pt>
                <c:pt idx="231">
                  <c:v>45566</c:v>
                </c:pt>
                <c:pt idx="232">
                  <c:v>45565</c:v>
                </c:pt>
                <c:pt idx="233">
                  <c:v>45562</c:v>
                </c:pt>
                <c:pt idx="234">
                  <c:v>45561</c:v>
                </c:pt>
                <c:pt idx="235">
                  <c:v>45560</c:v>
                </c:pt>
                <c:pt idx="236">
                  <c:v>45559</c:v>
                </c:pt>
                <c:pt idx="237">
                  <c:v>45558</c:v>
                </c:pt>
                <c:pt idx="238">
                  <c:v>45555</c:v>
                </c:pt>
                <c:pt idx="239">
                  <c:v>45554</c:v>
                </c:pt>
                <c:pt idx="240">
                  <c:v>45553</c:v>
                </c:pt>
                <c:pt idx="241">
                  <c:v>45552</c:v>
                </c:pt>
                <c:pt idx="242">
                  <c:v>45551</c:v>
                </c:pt>
                <c:pt idx="243">
                  <c:v>45548</c:v>
                </c:pt>
                <c:pt idx="244">
                  <c:v>45547</c:v>
                </c:pt>
                <c:pt idx="245">
                  <c:v>45546</c:v>
                </c:pt>
                <c:pt idx="246">
                  <c:v>45545</c:v>
                </c:pt>
                <c:pt idx="247">
                  <c:v>45544</c:v>
                </c:pt>
                <c:pt idx="248">
                  <c:v>45541</c:v>
                </c:pt>
                <c:pt idx="249">
                  <c:v>45540</c:v>
                </c:pt>
              </c:numCache>
            </c:numRef>
          </c:cat>
          <c:val>
            <c:numRef>
              <c:f>'Quote-Equity-ITC-EQ-05-09-2024-'!$C$2:$C$253</c:f>
              <c:numCache>
                <c:formatCode>0.00%</c:formatCode>
                <c:ptCount val="252"/>
                <c:pt idx="0">
                  <c:v>2.098932122253579E-2</c:v>
                </c:pt>
                <c:pt idx="1">
                  <c:v>-9.9783601827361807E-3</c:v>
                </c:pt>
                <c:pt idx="2">
                  <c:v>-1.2143290831815421E-2</c:v>
                </c:pt>
                <c:pt idx="3">
                  <c:v>-2.212661339889311E-3</c:v>
                </c:pt>
                <c:pt idx="4">
                  <c:v>9.6094616237525615E-3</c:v>
                </c:pt>
                <c:pt idx="5">
                  <c:v>-2.159853569249548E-2</c:v>
                </c:pt>
                <c:pt idx="6">
                  <c:v>6.1112496882016606E-3</c:v>
                </c:pt>
                <c:pt idx="7">
                  <c:v>-9.9169455807611249E-3</c:v>
                </c:pt>
                <c:pt idx="8">
                  <c:v>-2.6292725679229029E-3</c:v>
                </c:pt>
                <c:pt idx="9">
                  <c:v>1.8202360030128043E-2</c:v>
                </c:pt>
                <c:pt idx="10">
                  <c:v>1.2328936012822092E-3</c:v>
                </c:pt>
                <c:pt idx="11">
                  <c:v>7.5113902228789832E-3</c:v>
                </c:pt>
                <c:pt idx="12">
                  <c:v>-6.8442923490589372E-3</c:v>
                </c:pt>
                <c:pt idx="13">
                  <c:v>1.2675363032242129E-2</c:v>
                </c:pt>
                <c:pt idx="14">
                  <c:v>6.4406367723904099E-3</c:v>
                </c:pt>
                <c:pt idx="15">
                  <c:v>5.4334701762859209E-3</c:v>
                </c:pt>
                <c:pt idx="16">
                  <c:v>1.2009126936471718E-3</c:v>
                </c:pt>
                <c:pt idx="17">
                  <c:v>-5.6375194914238275E-3</c:v>
                </c:pt>
                <c:pt idx="18">
                  <c:v>-2.1712907117007896E-3</c:v>
                </c:pt>
                <c:pt idx="19">
                  <c:v>-3.8684719535783912E-3</c:v>
                </c:pt>
                <c:pt idx="20">
                  <c:v>5.2184466019416925E-3</c:v>
                </c:pt>
                <c:pt idx="21">
                  <c:v>6.5193770373054346E-3</c:v>
                </c:pt>
                <c:pt idx="22">
                  <c:v>-9.5957778577434108E-4</c:v>
                </c:pt>
                <c:pt idx="23">
                  <c:v>-1.0805618921839356E-2</c:v>
                </c:pt>
                <c:pt idx="24">
                  <c:v>-1.0559533924019824E-2</c:v>
                </c:pt>
                <c:pt idx="25">
                  <c:v>2.0853778213934392E-3</c:v>
                </c:pt>
                <c:pt idx="26">
                  <c:v>3.5500061207001804E-3</c:v>
                </c:pt>
                <c:pt idx="27">
                  <c:v>-1.2198097096852891E-3</c:v>
                </c:pt>
                <c:pt idx="28">
                  <c:v>1.343429408891088E-3</c:v>
                </c:pt>
                <c:pt idx="29">
                  <c:v>1.2196609342602758E-2</c:v>
                </c:pt>
                <c:pt idx="30">
                  <c:v>2.5304253524521302E-3</c:v>
                </c:pt>
                <c:pt idx="31">
                  <c:v>9.855769230769286E-3</c:v>
                </c:pt>
                <c:pt idx="32">
                  <c:v>6.3080218995476721E-3</c:v>
                </c:pt>
                <c:pt idx="33">
                  <c:v>2.8385570668243375E-3</c:v>
                </c:pt>
                <c:pt idx="34">
                  <c:v>1.5331996697724593E-3</c:v>
                </c:pt>
                <c:pt idx="35">
                  <c:v>-5.8878944889307581E-3</c:v>
                </c:pt>
                <c:pt idx="36">
                  <c:v>-6.3965884861408324E-3</c:v>
                </c:pt>
                <c:pt idx="37">
                  <c:v>-6.1993323795898093E-3</c:v>
                </c:pt>
                <c:pt idx="38">
                  <c:v>1.1996161228409637E-4</c:v>
                </c:pt>
                <c:pt idx="39">
                  <c:v>6.2372556075326038E-3</c:v>
                </c:pt>
                <c:pt idx="40">
                  <c:v>-5.3641673620216952E-3</c:v>
                </c:pt>
                <c:pt idx="41">
                  <c:v>-2.51677852348996E-3</c:v>
                </c:pt>
                <c:pt idx="42">
                  <c:v>-8.6507269013576023E-3</c:v>
                </c:pt>
                <c:pt idx="43">
                  <c:v>1.9391588898315631E-3</c:v>
                </c:pt>
                <c:pt idx="44">
                  <c:v>-9.6770291520511446E-4</c:v>
                </c:pt>
                <c:pt idx="45">
                  <c:v>5.2064414578036908E-3</c:v>
                </c:pt>
                <c:pt idx="46">
                  <c:v>3.2522283787038446E-3</c:v>
                </c:pt>
                <c:pt idx="47">
                  <c:v>5.2827470284547698E-3</c:v>
                </c:pt>
                <c:pt idx="48">
                  <c:v>3.9412396990326868E-3</c:v>
                </c:pt>
                <c:pt idx="49">
                  <c:v>-9.3980490126100123E-3</c:v>
                </c:pt>
                <c:pt idx="50">
                  <c:v>-4.803650774588687E-3</c:v>
                </c:pt>
                <c:pt idx="51">
                  <c:v>-1.0860383733559682E-3</c:v>
                </c:pt>
                <c:pt idx="52">
                  <c:v>1.1234597728920112E-2</c:v>
                </c:pt>
                <c:pt idx="53">
                  <c:v>-6.0924620714371313E-3</c:v>
                </c:pt>
                <c:pt idx="54">
                  <c:v>-2.4038461538467004E-4</c:v>
                </c:pt>
                <c:pt idx="55">
                  <c:v>3.6066362106275548E-3</c:v>
                </c:pt>
                <c:pt idx="56">
                  <c:v>1.9166267369430078E-3</c:v>
                </c:pt>
                <c:pt idx="57">
                  <c:v>-1.0282161645145891E-2</c:v>
                </c:pt>
                <c:pt idx="58">
                  <c:v>1.7153901908673649E-2</c:v>
                </c:pt>
                <c:pt idx="59">
                  <c:v>1.223277909738712E-2</c:v>
                </c:pt>
                <c:pt idx="60">
                  <c:v>1.9946028393758603E-3</c:v>
                </c:pt>
                <c:pt idx="61">
                  <c:v>-9.250585480093651E-3</c:v>
                </c:pt>
                <c:pt idx="62">
                  <c:v>-4.7275735728637275E-3</c:v>
                </c:pt>
                <c:pt idx="63">
                  <c:v>-4.6312789454933823E-3</c:v>
                </c:pt>
                <c:pt idx="64">
                  <c:v>-5.0107372942019149E-3</c:v>
                </c:pt>
                <c:pt idx="65">
                  <c:v>-1.1990407673863637E-4</c:v>
                </c:pt>
                <c:pt idx="66">
                  <c:v>5.636167406163863E-3</c:v>
                </c:pt>
                <c:pt idx="67">
                  <c:v>-2.9811590746482231E-3</c:v>
                </c:pt>
                <c:pt idx="68">
                  <c:v>1.6744408563568679E-3</c:v>
                </c:pt>
                <c:pt idx="69">
                  <c:v>3.462686567164152E-3</c:v>
                </c:pt>
                <c:pt idx="70">
                  <c:v>3.2603522132317916E-2</c:v>
                </c:pt>
                <c:pt idx="71">
                  <c:v>2.074210647614658E-2</c:v>
                </c:pt>
                <c:pt idx="72">
                  <c:v>-1.4901783698351696E-2</c:v>
                </c:pt>
                <c:pt idx="73">
                  <c:v>-2.3378409351363715E-2</c:v>
                </c:pt>
                <c:pt idx="74">
                  <c:v>1.6193381835249886E-2</c:v>
                </c:pt>
                <c:pt idx="75">
                  <c:v>4.387990762124659E-3</c:v>
                </c:pt>
                <c:pt idx="76">
                  <c:v>1.0347206254312383E-3</c:v>
                </c:pt>
                <c:pt idx="77">
                  <c:v>8.03950844148308E-4</c:v>
                </c:pt>
                <c:pt idx="78">
                  <c:v>-7.0002295157218534E-3</c:v>
                </c:pt>
                <c:pt idx="79">
                  <c:v>-8.2052467352362289E-3</c:v>
                </c:pt>
                <c:pt idx="80">
                  <c:v>-2.7965509205314506E-3</c:v>
                </c:pt>
                <c:pt idx="81">
                  <c:v>1.7761159149334009E-2</c:v>
                </c:pt>
                <c:pt idx="82">
                  <c:v>-2.7439724454649803E-2</c:v>
                </c:pt>
                <c:pt idx="83">
                  <c:v>1.6645024200212515E-2</c:v>
                </c:pt>
                <c:pt idx="84">
                  <c:v>1.2772875058057467E-3</c:v>
                </c:pt>
                <c:pt idx="85">
                  <c:v>1.0205264988983033E-2</c:v>
                </c:pt>
                <c:pt idx="86">
                  <c:v>3.2143267133508831E-3</c:v>
                </c:pt>
                <c:pt idx="87">
                  <c:v>-1.5333562192470509E-2</c:v>
                </c:pt>
                <c:pt idx="88">
                  <c:v>-1.0342823939569991E-2</c:v>
                </c:pt>
                <c:pt idx="89">
                  <c:v>4.697040864255252E-4</c:v>
                </c:pt>
                <c:pt idx="90">
                  <c:v>6.5727699530516697E-3</c:v>
                </c:pt>
                <c:pt idx="91">
                  <c:v>-2.3320895522388058E-3</c:v>
                </c:pt>
                <c:pt idx="92">
                  <c:v>5.2594670406732116E-3</c:v>
                </c:pt>
                <c:pt idx="93">
                  <c:v>1.8602488082781336E-3</c:v>
                </c:pt>
                <c:pt idx="94">
                  <c:v>6.3827318092143431E-3</c:v>
                </c:pt>
                <c:pt idx="95">
                  <c:v>-2.4792435424354241E-2</c:v>
                </c:pt>
                <c:pt idx="96">
                  <c:v>1.0405581175357637E-2</c:v>
                </c:pt>
                <c:pt idx="97">
                  <c:v>-6.5535400819192778E-3</c:v>
                </c:pt>
                <c:pt idx="98">
                  <c:v>-9.5417599246083434E-3</c:v>
                </c:pt>
                <c:pt idx="99">
                  <c:v>2.7354900095148292E-3</c:v>
                </c:pt>
                <c:pt idx="100">
                  <c:v>-1.2454038666824813E-2</c:v>
                </c:pt>
                <c:pt idx="101">
                  <c:v>-9.007926975738649E-3</c:v>
                </c:pt>
                <c:pt idx="102">
                  <c:v>-1.5755665979881227E-2</c:v>
                </c:pt>
                <c:pt idx="103">
                  <c:v>8.9890407585272187E-3</c:v>
                </c:pt>
                <c:pt idx="104">
                  <c:v>-7.3224310471079173E-4</c:v>
                </c:pt>
                <c:pt idx="105">
                  <c:v>-8.5490962383968222E-4</c:v>
                </c:pt>
                <c:pt idx="106">
                  <c:v>-5.8672533920059505E-3</c:v>
                </c:pt>
                <c:pt idx="107">
                  <c:v>7.6232632484938469E-3</c:v>
                </c:pt>
                <c:pt idx="108">
                  <c:v>-7.3215375228800818E-4</c:v>
                </c:pt>
                <c:pt idx="109">
                  <c:v>-5.1288313591402266E-3</c:v>
                </c:pt>
                <c:pt idx="110">
                  <c:v>6.014483859089207E-3</c:v>
                </c:pt>
                <c:pt idx="111">
                  <c:v>2.684236212786642E-3</c:v>
                </c:pt>
                <c:pt idx="112">
                  <c:v>-1.3020199561937128E-2</c:v>
                </c:pt>
                <c:pt idx="113">
                  <c:v>-3.9452595241031259E-3</c:v>
                </c:pt>
                <c:pt idx="114">
                  <c:v>-2.2279985146676008E-3</c:v>
                </c:pt>
                <c:pt idx="115">
                  <c:v>1.5010544597444513E-2</c:v>
                </c:pt>
                <c:pt idx="116">
                  <c:v>-2.8110486433635638E-3</c:v>
                </c:pt>
                <c:pt idx="117">
                  <c:v>1.0050251256281463E-2</c:v>
                </c:pt>
                <c:pt idx="118">
                  <c:v>8.49411479189336E-4</c:v>
                </c:pt>
                <c:pt idx="119">
                  <c:v>-1.5033947623666317E-2</c:v>
                </c:pt>
                <c:pt idx="120">
                  <c:v>-2.9542097488921434E-3</c:v>
                </c:pt>
                <c:pt idx="121">
                  <c:v>-2.7160493827161057E-3</c:v>
                </c:pt>
                <c:pt idx="122">
                  <c:v>4.4565486506561317E-3</c:v>
                </c:pt>
                <c:pt idx="123">
                  <c:v>-1.6021690904608756E-3</c:v>
                </c:pt>
                <c:pt idx="124">
                  <c:v>-2.5182076286878134E-2</c:v>
                </c:pt>
                <c:pt idx="125">
                  <c:v>6.5847790300113101E-3</c:v>
                </c:pt>
                <c:pt idx="126">
                  <c:v>-6.1642973958988267E-3</c:v>
                </c:pt>
                <c:pt idx="127">
                  <c:v>1.6708860759493727E-2</c:v>
                </c:pt>
                <c:pt idx="128">
                  <c:v>8.0926294820717129E-3</c:v>
                </c:pt>
                <c:pt idx="129">
                  <c:v>-7.286649376312326E-3</c:v>
                </c:pt>
                <c:pt idx="130">
                  <c:v>-2.4881811395869621E-3</c:v>
                </c:pt>
                <c:pt idx="131">
                  <c:v>2.868545772013056E-3</c:v>
                </c:pt>
                <c:pt idx="132">
                  <c:v>1.0819549807237821E-2</c:v>
                </c:pt>
                <c:pt idx="133">
                  <c:v>-2.8297244094487631E-3</c:v>
                </c:pt>
                <c:pt idx="134">
                  <c:v>8.2665021591610682E-3</c:v>
                </c:pt>
                <c:pt idx="135">
                  <c:v>4.0381791483112507E-3</c:v>
                </c:pt>
                <c:pt idx="136">
                  <c:v>-1.3406459475929589E-3</c:v>
                </c:pt>
                <c:pt idx="137">
                  <c:v>4.8816206980714823E-4</c:v>
                </c:pt>
                <c:pt idx="138">
                  <c:v>2.0492803122712941E-2</c:v>
                </c:pt>
                <c:pt idx="139">
                  <c:v>2.1276595744680795E-2</c:v>
                </c:pt>
                <c:pt idx="140">
                  <c:v>8.544007490636784E-3</c:v>
                </c:pt>
                <c:pt idx="141">
                  <c:v>2.3790182197980736E-2</c:v>
                </c:pt>
                <c:pt idx="142">
                  <c:v>1.598277034686002E-2</c:v>
                </c:pt>
                <c:pt idx="143">
                  <c:v>1.5619770166238982E-2</c:v>
                </c:pt>
                <c:pt idx="144">
                  <c:v>-1.7576623091287587E-3</c:v>
                </c:pt>
                <c:pt idx="145">
                  <c:v>1.8047760537030898E-2</c:v>
                </c:pt>
                <c:pt idx="146">
                  <c:v>-3.2537023024537912E-2</c:v>
                </c:pt>
                <c:pt idx="147">
                  <c:v>-2.5251396648044717E-2</c:v>
                </c:pt>
                <c:pt idx="148">
                  <c:v>-6.533700137551504E-3</c:v>
                </c:pt>
                <c:pt idx="149">
                  <c:v>4.8459674627898139E-3</c:v>
                </c:pt>
                <c:pt idx="150">
                  <c:v>1.0678608336204005E-2</c:v>
                </c:pt>
                <c:pt idx="151">
                  <c:v>3.4083162917518746E-3</c:v>
                </c:pt>
                <c:pt idx="152">
                  <c:v>-3.1702898550725407E-3</c:v>
                </c:pt>
                <c:pt idx="153">
                  <c:v>-7.269422989550179E-3</c:v>
                </c:pt>
                <c:pt idx="154">
                  <c:v>1.2585812356979665E-3</c:v>
                </c:pt>
                <c:pt idx="155">
                  <c:v>3.4281796366124388E-4</c:v>
                </c:pt>
                <c:pt idx="156">
                  <c:v>5.7116746630111953E-3</c:v>
                </c:pt>
                <c:pt idx="157">
                  <c:v>-1.6696955929123049E-2</c:v>
                </c:pt>
                <c:pt idx="158">
                  <c:v>1.0396211158599976E-2</c:v>
                </c:pt>
                <c:pt idx="159">
                  <c:v>-1.7148736709729048E-3</c:v>
                </c:pt>
                <c:pt idx="160">
                  <c:v>5.6115437471369409E-3</c:v>
                </c:pt>
                <c:pt idx="161">
                  <c:v>1.3324222753672624E-2</c:v>
                </c:pt>
                <c:pt idx="162">
                  <c:v>1.1688019779725884E-2</c:v>
                </c:pt>
                <c:pt idx="163">
                  <c:v>-1.2219506776272192E-3</c:v>
                </c:pt>
                <c:pt idx="164">
                  <c:v>-1.8796574352129881E-2</c:v>
                </c:pt>
                <c:pt idx="165">
                  <c:v>3.5139424166854556E-3</c:v>
                </c:pt>
                <c:pt idx="166">
                  <c:v>8.7992770812154175E-2</c:v>
                </c:pt>
                <c:pt idx="167">
                  <c:v>1.546926910299001E-2</c:v>
                </c:pt>
                <c:pt idx="168">
                  <c:v>-1.0428381556078156E-2</c:v>
                </c:pt>
                <c:pt idx="169">
                  <c:v>-6.1989874987087798E-4</c:v>
                </c:pt>
                <c:pt idx="170">
                  <c:v>-1.3749612322960772E-2</c:v>
                </c:pt>
                <c:pt idx="171">
                  <c:v>3.354297693920383E-3</c:v>
                </c:pt>
                <c:pt idx="172">
                  <c:v>-3.4475553698287381E-3</c:v>
                </c:pt>
                <c:pt idx="173">
                  <c:v>3.1449837509172872E-3</c:v>
                </c:pt>
                <c:pt idx="174">
                  <c:v>-8.7783467446963925E-3</c:v>
                </c:pt>
                <c:pt idx="175">
                  <c:v>-2.0242488139167153E-2</c:v>
                </c:pt>
                <c:pt idx="176">
                  <c:v>4.089099322070449E-3</c:v>
                </c:pt>
                <c:pt idx="177">
                  <c:v>8.466402314864405E-3</c:v>
                </c:pt>
                <c:pt idx="178">
                  <c:v>-2.0191285866099653E-3</c:v>
                </c:pt>
                <c:pt idx="179">
                  <c:v>1.1713342562027715E-3</c:v>
                </c:pt>
                <c:pt idx="180">
                  <c:v>-2.127206977239369E-4</c:v>
                </c:pt>
                <c:pt idx="181">
                  <c:v>-1.9999999999999952E-2</c:v>
                </c:pt>
                <c:pt idx="182">
                  <c:v>1.009552757273117E-2</c:v>
                </c:pt>
                <c:pt idx="183">
                  <c:v>4.2987641053194762E-4</c:v>
                </c:pt>
                <c:pt idx="184">
                  <c:v>-1.074229240519927E-3</c:v>
                </c:pt>
                <c:pt idx="185">
                  <c:v>1.3334767179266564E-2</c:v>
                </c:pt>
                <c:pt idx="186">
                  <c:v>-7.7470020163429429E-3</c:v>
                </c:pt>
                <c:pt idx="187">
                  <c:v>-8.5561497326198347E-4</c:v>
                </c:pt>
                <c:pt idx="188">
                  <c:v>1.1667737101263087E-2</c:v>
                </c:pt>
                <c:pt idx="189">
                  <c:v>9.8402285472436301E-3</c:v>
                </c:pt>
                <c:pt idx="190">
                  <c:v>-9.4300083822294347E-4</c:v>
                </c:pt>
                <c:pt idx="191">
                  <c:v>-3.8804404824331886E-3</c:v>
                </c:pt>
                <c:pt idx="192">
                  <c:v>4.3166982522636586E-3</c:v>
                </c:pt>
                <c:pt idx="193">
                  <c:v>1.0483279169726673E-4</c:v>
                </c:pt>
                <c:pt idx="194">
                  <c:v>-4.1928721174001811E-4</c:v>
                </c:pt>
                <c:pt idx="195">
                  <c:v>-4.5092281879195346E-3</c:v>
                </c:pt>
                <c:pt idx="196">
                  <c:v>-3.6869272095228063E-2</c:v>
                </c:pt>
                <c:pt idx="197">
                  <c:v>2.2312151372634904E-2</c:v>
                </c:pt>
                <c:pt idx="198">
                  <c:v>-1.7117791804857417E-3</c:v>
                </c:pt>
                <c:pt idx="199">
                  <c:v>-1.2860357946630002E-3</c:v>
                </c:pt>
                <c:pt idx="200">
                  <c:v>1.3413456379439855E-2</c:v>
                </c:pt>
                <c:pt idx="201">
                  <c:v>1.3765353663702544E-3</c:v>
                </c:pt>
                <c:pt idx="202">
                  <c:v>8.670825843290611E-3</c:v>
                </c:pt>
                <c:pt idx="203">
                  <c:v>2.3063214173393914E-3</c:v>
                </c:pt>
                <c:pt idx="204">
                  <c:v>-3.1377470975846479E-4</c:v>
                </c:pt>
                <c:pt idx="205">
                  <c:v>6.6959614982214808E-3</c:v>
                </c:pt>
                <c:pt idx="206">
                  <c:v>-1.8707129494908211E-3</c:v>
                </c:pt>
                <c:pt idx="207">
                  <c:v>9.1628488129946572E-3</c:v>
                </c:pt>
                <c:pt idx="208">
                  <c:v>1.1762278167560852E-2</c:v>
                </c:pt>
                <c:pt idx="209">
                  <c:v>-3.0593514174994899E-3</c:v>
                </c:pt>
                <c:pt idx="210">
                  <c:v>5.6260229132569558E-3</c:v>
                </c:pt>
                <c:pt idx="211">
                  <c:v>-7.3237717424474063E-3</c:v>
                </c:pt>
                <c:pt idx="212">
                  <c:v>-7.7876831642586563E-3</c:v>
                </c:pt>
                <c:pt idx="213">
                  <c:v>-3.8211298151398657E-3</c:v>
                </c:pt>
                <c:pt idx="214">
                  <c:v>-2.1978021978022025E-2</c:v>
                </c:pt>
                <c:pt idx="215">
                  <c:v>1.8337926648293479E-2</c:v>
                </c:pt>
                <c:pt idx="216">
                  <c:v>3.018632247319639E-3</c:v>
                </c:pt>
                <c:pt idx="217">
                  <c:v>3.8397675383976047E-3</c:v>
                </c:pt>
                <c:pt idx="218">
                  <c:v>6.3062131706813013E-3</c:v>
                </c:pt>
                <c:pt idx="219">
                  <c:v>4.5202383398397139E-3</c:v>
                </c:pt>
                <c:pt idx="220">
                  <c:v>8.7952546533033582E-3</c:v>
                </c:pt>
                <c:pt idx="221">
                  <c:v>1.084752635847531E-2</c:v>
                </c:pt>
                <c:pt idx="222">
                  <c:v>-3.2093069902718336E-3</c:v>
                </c:pt>
                <c:pt idx="223">
                  <c:v>-1.7607405171546433E-2</c:v>
                </c:pt>
                <c:pt idx="224">
                  <c:v>7.8861122490782934E-3</c:v>
                </c:pt>
                <c:pt idx="225">
                  <c:v>-7.1130982623721724E-4</c:v>
                </c:pt>
                <c:pt idx="226">
                  <c:v>3.304860687411023E-2</c:v>
                </c:pt>
                <c:pt idx="227">
                  <c:v>4.4295698395511373E-3</c:v>
                </c:pt>
                <c:pt idx="228">
                  <c:v>-1.3034104272834138E-2</c:v>
                </c:pt>
                <c:pt idx="229">
                  <c:v>1.8270281004865434E-2</c:v>
                </c:pt>
                <c:pt idx="230">
                  <c:v>6.7284251584593772E-3</c:v>
                </c:pt>
                <c:pt idx="231">
                  <c:v>3.7776055792327228E-3</c:v>
                </c:pt>
                <c:pt idx="232">
                  <c:v>8.7812409533920069E-3</c:v>
                </c:pt>
                <c:pt idx="233">
                  <c:v>9.5657164721550645E-5</c:v>
                </c:pt>
                <c:pt idx="234">
                  <c:v>-9.9473935915830609E-3</c:v>
                </c:pt>
                <c:pt idx="235">
                  <c:v>-4.4440150710075444E-3</c:v>
                </c:pt>
                <c:pt idx="236">
                  <c:v>3.2993692382339555E-3</c:v>
                </c:pt>
                <c:pt idx="237">
                  <c:v>-4.9327787987234126E-3</c:v>
                </c:pt>
                <c:pt idx="238">
                  <c:v>-1.1955676516329661E-2</c:v>
                </c:pt>
                <c:pt idx="239">
                  <c:v>-1.770782095425435E-3</c:v>
                </c:pt>
                <c:pt idx="240">
                  <c:v>7.8841036759628904E-4</c:v>
                </c:pt>
                <c:pt idx="241">
                  <c:v>6.5977351058592272E-3</c:v>
                </c:pt>
                <c:pt idx="242">
                  <c:v>5.3805517511250241E-3</c:v>
                </c:pt>
                <c:pt idx="243">
                  <c:v>1.0995426680937972E-2</c:v>
                </c:pt>
                <c:pt idx="244">
                  <c:v>-9.9133782483156446E-3</c:v>
                </c:pt>
                <c:pt idx="245">
                  <c:v>-1.4581510644502769E-3</c:v>
                </c:pt>
                <c:pt idx="246">
                  <c:v>-3.6020249221184243E-3</c:v>
                </c:pt>
                <c:pt idx="247">
                  <c:v>-1.9638495359062064E-2</c:v>
                </c:pt>
                <c:pt idx="248">
                  <c:v>1.8935618895754434E-2</c:v>
                </c:pt>
                <c:pt idx="24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6-41DA-9211-47E9D861D2A1}"/>
            </c:ext>
          </c:extLst>
        </c:ser>
        <c:ser>
          <c:idx val="2"/>
          <c:order val="2"/>
          <c:tx>
            <c:strRef>
              <c:f>'Quote-Equity-ITC-EQ-05-09-2024-'!$D$1</c:f>
              <c:strCache>
                <c:ptCount val="1"/>
                <c:pt idx="0">
                  <c:v>20-day Moving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'Quote-Equity-ITC-EQ-05-09-2024-'!$A$2:$A$253</c:f>
              <c:numCache>
                <c:formatCode>d\-mmm\-yy</c:formatCode>
                <c:ptCount val="252"/>
                <c:pt idx="0">
                  <c:v>45905</c:v>
                </c:pt>
                <c:pt idx="1">
                  <c:v>45904</c:v>
                </c:pt>
                <c:pt idx="2">
                  <c:v>45903</c:v>
                </c:pt>
                <c:pt idx="3">
                  <c:v>45902</c:v>
                </c:pt>
                <c:pt idx="4">
                  <c:v>45901</c:v>
                </c:pt>
                <c:pt idx="5">
                  <c:v>45898</c:v>
                </c:pt>
                <c:pt idx="6">
                  <c:v>45897</c:v>
                </c:pt>
                <c:pt idx="7">
                  <c:v>45895</c:v>
                </c:pt>
                <c:pt idx="8">
                  <c:v>45894</c:v>
                </c:pt>
                <c:pt idx="9">
                  <c:v>45891</c:v>
                </c:pt>
                <c:pt idx="10">
                  <c:v>45890</c:v>
                </c:pt>
                <c:pt idx="11">
                  <c:v>45889</c:v>
                </c:pt>
                <c:pt idx="12">
                  <c:v>45888</c:v>
                </c:pt>
                <c:pt idx="13">
                  <c:v>45887</c:v>
                </c:pt>
                <c:pt idx="14">
                  <c:v>45883</c:v>
                </c:pt>
                <c:pt idx="15">
                  <c:v>45882</c:v>
                </c:pt>
                <c:pt idx="16">
                  <c:v>45881</c:v>
                </c:pt>
                <c:pt idx="17">
                  <c:v>45880</c:v>
                </c:pt>
                <c:pt idx="18">
                  <c:v>45877</c:v>
                </c:pt>
                <c:pt idx="19">
                  <c:v>45876</c:v>
                </c:pt>
                <c:pt idx="20">
                  <c:v>45875</c:v>
                </c:pt>
                <c:pt idx="21">
                  <c:v>45874</c:v>
                </c:pt>
                <c:pt idx="22">
                  <c:v>45873</c:v>
                </c:pt>
                <c:pt idx="23">
                  <c:v>45870</c:v>
                </c:pt>
                <c:pt idx="24">
                  <c:v>45869</c:v>
                </c:pt>
                <c:pt idx="25">
                  <c:v>45868</c:v>
                </c:pt>
                <c:pt idx="26">
                  <c:v>45867</c:v>
                </c:pt>
                <c:pt idx="27">
                  <c:v>45866</c:v>
                </c:pt>
                <c:pt idx="28">
                  <c:v>45863</c:v>
                </c:pt>
                <c:pt idx="29">
                  <c:v>45862</c:v>
                </c:pt>
                <c:pt idx="30">
                  <c:v>45861</c:v>
                </c:pt>
                <c:pt idx="31">
                  <c:v>45860</c:v>
                </c:pt>
                <c:pt idx="32">
                  <c:v>45859</c:v>
                </c:pt>
                <c:pt idx="33">
                  <c:v>45856</c:v>
                </c:pt>
                <c:pt idx="34">
                  <c:v>45855</c:v>
                </c:pt>
                <c:pt idx="35">
                  <c:v>45854</c:v>
                </c:pt>
                <c:pt idx="36">
                  <c:v>45853</c:v>
                </c:pt>
                <c:pt idx="37">
                  <c:v>45852</c:v>
                </c:pt>
                <c:pt idx="38">
                  <c:v>45849</c:v>
                </c:pt>
                <c:pt idx="39">
                  <c:v>45848</c:v>
                </c:pt>
                <c:pt idx="40">
                  <c:v>45847</c:v>
                </c:pt>
                <c:pt idx="41">
                  <c:v>45846</c:v>
                </c:pt>
                <c:pt idx="42">
                  <c:v>45845</c:v>
                </c:pt>
                <c:pt idx="43">
                  <c:v>45842</c:v>
                </c:pt>
                <c:pt idx="44">
                  <c:v>45841</c:v>
                </c:pt>
                <c:pt idx="45">
                  <c:v>45840</c:v>
                </c:pt>
                <c:pt idx="46">
                  <c:v>45839</c:v>
                </c:pt>
                <c:pt idx="47">
                  <c:v>45838</c:v>
                </c:pt>
                <c:pt idx="48">
                  <c:v>45835</c:v>
                </c:pt>
                <c:pt idx="49">
                  <c:v>45834</c:v>
                </c:pt>
                <c:pt idx="50">
                  <c:v>45833</c:v>
                </c:pt>
                <c:pt idx="51">
                  <c:v>45832</c:v>
                </c:pt>
                <c:pt idx="52">
                  <c:v>45831</c:v>
                </c:pt>
                <c:pt idx="53">
                  <c:v>45828</c:v>
                </c:pt>
                <c:pt idx="54">
                  <c:v>45827</c:v>
                </c:pt>
                <c:pt idx="55">
                  <c:v>45826</c:v>
                </c:pt>
                <c:pt idx="56">
                  <c:v>45825</c:v>
                </c:pt>
                <c:pt idx="57">
                  <c:v>45824</c:v>
                </c:pt>
                <c:pt idx="58">
                  <c:v>45821</c:v>
                </c:pt>
                <c:pt idx="59">
                  <c:v>45820</c:v>
                </c:pt>
                <c:pt idx="60">
                  <c:v>45819</c:v>
                </c:pt>
                <c:pt idx="61">
                  <c:v>45818</c:v>
                </c:pt>
                <c:pt idx="62">
                  <c:v>45817</c:v>
                </c:pt>
                <c:pt idx="63">
                  <c:v>45814</c:v>
                </c:pt>
                <c:pt idx="64">
                  <c:v>45813</c:v>
                </c:pt>
                <c:pt idx="65">
                  <c:v>45812</c:v>
                </c:pt>
                <c:pt idx="66">
                  <c:v>45811</c:v>
                </c:pt>
                <c:pt idx="67">
                  <c:v>45810</c:v>
                </c:pt>
                <c:pt idx="68">
                  <c:v>45807</c:v>
                </c:pt>
                <c:pt idx="69">
                  <c:v>45806</c:v>
                </c:pt>
                <c:pt idx="70">
                  <c:v>45805</c:v>
                </c:pt>
                <c:pt idx="71">
                  <c:v>45804</c:v>
                </c:pt>
                <c:pt idx="72">
                  <c:v>45803</c:v>
                </c:pt>
                <c:pt idx="73">
                  <c:v>45800</c:v>
                </c:pt>
                <c:pt idx="74">
                  <c:v>45799</c:v>
                </c:pt>
                <c:pt idx="75">
                  <c:v>45798</c:v>
                </c:pt>
                <c:pt idx="76">
                  <c:v>45797</c:v>
                </c:pt>
                <c:pt idx="77">
                  <c:v>45796</c:v>
                </c:pt>
                <c:pt idx="78">
                  <c:v>45793</c:v>
                </c:pt>
                <c:pt idx="79">
                  <c:v>45792</c:v>
                </c:pt>
                <c:pt idx="80">
                  <c:v>45791</c:v>
                </c:pt>
                <c:pt idx="81">
                  <c:v>45790</c:v>
                </c:pt>
                <c:pt idx="82">
                  <c:v>45789</c:v>
                </c:pt>
                <c:pt idx="83">
                  <c:v>45786</c:v>
                </c:pt>
                <c:pt idx="84">
                  <c:v>45785</c:v>
                </c:pt>
                <c:pt idx="85">
                  <c:v>45784</c:v>
                </c:pt>
                <c:pt idx="86">
                  <c:v>45783</c:v>
                </c:pt>
                <c:pt idx="87">
                  <c:v>45782</c:v>
                </c:pt>
                <c:pt idx="88">
                  <c:v>45779</c:v>
                </c:pt>
                <c:pt idx="89">
                  <c:v>45777</c:v>
                </c:pt>
                <c:pt idx="90">
                  <c:v>45776</c:v>
                </c:pt>
                <c:pt idx="91">
                  <c:v>45775</c:v>
                </c:pt>
                <c:pt idx="92">
                  <c:v>45772</c:v>
                </c:pt>
                <c:pt idx="93">
                  <c:v>45771</c:v>
                </c:pt>
                <c:pt idx="94">
                  <c:v>45770</c:v>
                </c:pt>
                <c:pt idx="95">
                  <c:v>45769</c:v>
                </c:pt>
                <c:pt idx="96">
                  <c:v>45768</c:v>
                </c:pt>
                <c:pt idx="97">
                  <c:v>45764</c:v>
                </c:pt>
                <c:pt idx="98">
                  <c:v>45763</c:v>
                </c:pt>
                <c:pt idx="99">
                  <c:v>45762</c:v>
                </c:pt>
                <c:pt idx="100">
                  <c:v>45758</c:v>
                </c:pt>
                <c:pt idx="101">
                  <c:v>45756</c:v>
                </c:pt>
                <c:pt idx="102">
                  <c:v>45755</c:v>
                </c:pt>
                <c:pt idx="103">
                  <c:v>45754</c:v>
                </c:pt>
                <c:pt idx="104">
                  <c:v>45751</c:v>
                </c:pt>
                <c:pt idx="105">
                  <c:v>45750</c:v>
                </c:pt>
                <c:pt idx="106">
                  <c:v>45749</c:v>
                </c:pt>
                <c:pt idx="107">
                  <c:v>45748</c:v>
                </c:pt>
                <c:pt idx="108">
                  <c:v>45744</c:v>
                </c:pt>
                <c:pt idx="109">
                  <c:v>45743</c:v>
                </c:pt>
                <c:pt idx="110">
                  <c:v>45742</c:v>
                </c:pt>
                <c:pt idx="111">
                  <c:v>45741</c:v>
                </c:pt>
                <c:pt idx="112">
                  <c:v>45740</c:v>
                </c:pt>
                <c:pt idx="113">
                  <c:v>45737</c:v>
                </c:pt>
                <c:pt idx="114">
                  <c:v>45736</c:v>
                </c:pt>
                <c:pt idx="115">
                  <c:v>45735</c:v>
                </c:pt>
                <c:pt idx="116">
                  <c:v>45734</c:v>
                </c:pt>
                <c:pt idx="117">
                  <c:v>45733</c:v>
                </c:pt>
                <c:pt idx="118">
                  <c:v>45729</c:v>
                </c:pt>
                <c:pt idx="119">
                  <c:v>45728</c:v>
                </c:pt>
                <c:pt idx="120">
                  <c:v>45727</c:v>
                </c:pt>
                <c:pt idx="121">
                  <c:v>45726</c:v>
                </c:pt>
                <c:pt idx="122">
                  <c:v>45723</c:v>
                </c:pt>
                <c:pt idx="123">
                  <c:v>45722</c:v>
                </c:pt>
                <c:pt idx="124">
                  <c:v>45721</c:v>
                </c:pt>
                <c:pt idx="125">
                  <c:v>45720</c:v>
                </c:pt>
                <c:pt idx="126">
                  <c:v>45719</c:v>
                </c:pt>
                <c:pt idx="127">
                  <c:v>45716</c:v>
                </c:pt>
                <c:pt idx="128">
                  <c:v>45715</c:v>
                </c:pt>
                <c:pt idx="129">
                  <c:v>45713</c:v>
                </c:pt>
                <c:pt idx="130">
                  <c:v>45712</c:v>
                </c:pt>
                <c:pt idx="131">
                  <c:v>45709</c:v>
                </c:pt>
                <c:pt idx="132">
                  <c:v>45708</c:v>
                </c:pt>
                <c:pt idx="133">
                  <c:v>45707</c:v>
                </c:pt>
                <c:pt idx="134">
                  <c:v>45706</c:v>
                </c:pt>
                <c:pt idx="135">
                  <c:v>45705</c:v>
                </c:pt>
                <c:pt idx="136">
                  <c:v>45702</c:v>
                </c:pt>
                <c:pt idx="137">
                  <c:v>45701</c:v>
                </c:pt>
                <c:pt idx="138">
                  <c:v>45700</c:v>
                </c:pt>
                <c:pt idx="139">
                  <c:v>45699</c:v>
                </c:pt>
                <c:pt idx="140">
                  <c:v>45698</c:v>
                </c:pt>
                <c:pt idx="141">
                  <c:v>45695</c:v>
                </c:pt>
                <c:pt idx="142">
                  <c:v>45694</c:v>
                </c:pt>
                <c:pt idx="143">
                  <c:v>45693</c:v>
                </c:pt>
                <c:pt idx="144">
                  <c:v>45692</c:v>
                </c:pt>
                <c:pt idx="145">
                  <c:v>45691</c:v>
                </c:pt>
                <c:pt idx="146">
                  <c:v>45689</c:v>
                </c:pt>
                <c:pt idx="147">
                  <c:v>45688</c:v>
                </c:pt>
                <c:pt idx="148">
                  <c:v>45687</c:v>
                </c:pt>
                <c:pt idx="149">
                  <c:v>45686</c:v>
                </c:pt>
                <c:pt idx="150">
                  <c:v>45685</c:v>
                </c:pt>
                <c:pt idx="151">
                  <c:v>45684</c:v>
                </c:pt>
                <c:pt idx="152">
                  <c:v>45681</c:v>
                </c:pt>
                <c:pt idx="153">
                  <c:v>45680</c:v>
                </c:pt>
                <c:pt idx="154">
                  <c:v>45679</c:v>
                </c:pt>
                <c:pt idx="155">
                  <c:v>45678</c:v>
                </c:pt>
                <c:pt idx="156">
                  <c:v>45677</c:v>
                </c:pt>
                <c:pt idx="157">
                  <c:v>45674</c:v>
                </c:pt>
                <c:pt idx="158">
                  <c:v>45673</c:v>
                </c:pt>
                <c:pt idx="159">
                  <c:v>45672</c:v>
                </c:pt>
                <c:pt idx="160">
                  <c:v>45671</c:v>
                </c:pt>
                <c:pt idx="161">
                  <c:v>45670</c:v>
                </c:pt>
                <c:pt idx="162">
                  <c:v>45667</c:v>
                </c:pt>
                <c:pt idx="163">
                  <c:v>45666</c:v>
                </c:pt>
                <c:pt idx="164">
                  <c:v>45665</c:v>
                </c:pt>
                <c:pt idx="165">
                  <c:v>45664</c:v>
                </c:pt>
                <c:pt idx="166">
                  <c:v>45663</c:v>
                </c:pt>
                <c:pt idx="167">
                  <c:v>45660</c:v>
                </c:pt>
                <c:pt idx="168">
                  <c:v>45659</c:v>
                </c:pt>
                <c:pt idx="169">
                  <c:v>45658</c:v>
                </c:pt>
                <c:pt idx="170">
                  <c:v>45657</c:v>
                </c:pt>
                <c:pt idx="171">
                  <c:v>45656</c:v>
                </c:pt>
                <c:pt idx="172">
                  <c:v>45653</c:v>
                </c:pt>
                <c:pt idx="173">
                  <c:v>45652</c:v>
                </c:pt>
                <c:pt idx="174">
                  <c:v>45650</c:v>
                </c:pt>
                <c:pt idx="175">
                  <c:v>45649</c:v>
                </c:pt>
                <c:pt idx="176">
                  <c:v>45646</c:v>
                </c:pt>
                <c:pt idx="177">
                  <c:v>45645</c:v>
                </c:pt>
                <c:pt idx="178">
                  <c:v>45644</c:v>
                </c:pt>
                <c:pt idx="179">
                  <c:v>45643</c:v>
                </c:pt>
                <c:pt idx="180">
                  <c:v>45642</c:v>
                </c:pt>
                <c:pt idx="181">
                  <c:v>45639</c:v>
                </c:pt>
                <c:pt idx="182">
                  <c:v>45638</c:v>
                </c:pt>
                <c:pt idx="183">
                  <c:v>45637</c:v>
                </c:pt>
                <c:pt idx="184">
                  <c:v>45636</c:v>
                </c:pt>
                <c:pt idx="185">
                  <c:v>45635</c:v>
                </c:pt>
                <c:pt idx="186">
                  <c:v>45632</c:v>
                </c:pt>
                <c:pt idx="187">
                  <c:v>45631</c:v>
                </c:pt>
                <c:pt idx="188">
                  <c:v>45630</c:v>
                </c:pt>
                <c:pt idx="189">
                  <c:v>45629</c:v>
                </c:pt>
                <c:pt idx="190">
                  <c:v>45628</c:v>
                </c:pt>
                <c:pt idx="191">
                  <c:v>45625</c:v>
                </c:pt>
                <c:pt idx="192">
                  <c:v>45624</c:v>
                </c:pt>
                <c:pt idx="193">
                  <c:v>45623</c:v>
                </c:pt>
                <c:pt idx="194">
                  <c:v>45622</c:v>
                </c:pt>
                <c:pt idx="195">
                  <c:v>45621</c:v>
                </c:pt>
                <c:pt idx="196">
                  <c:v>45618</c:v>
                </c:pt>
                <c:pt idx="197">
                  <c:v>45617</c:v>
                </c:pt>
                <c:pt idx="198">
                  <c:v>45615</c:v>
                </c:pt>
                <c:pt idx="199">
                  <c:v>45614</c:v>
                </c:pt>
                <c:pt idx="200">
                  <c:v>45610</c:v>
                </c:pt>
                <c:pt idx="201">
                  <c:v>45609</c:v>
                </c:pt>
                <c:pt idx="202">
                  <c:v>45608</c:v>
                </c:pt>
                <c:pt idx="203">
                  <c:v>45607</c:v>
                </c:pt>
                <c:pt idx="204">
                  <c:v>45604</c:v>
                </c:pt>
                <c:pt idx="205">
                  <c:v>45603</c:v>
                </c:pt>
                <c:pt idx="206">
                  <c:v>45602</c:v>
                </c:pt>
                <c:pt idx="207">
                  <c:v>45601</c:v>
                </c:pt>
                <c:pt idx="208">
                  <c:v>45600</c:v>
                </c:pt>
                <c:pt idx="209">
                  <c:v>45597</c:v>
                </c:pt>
                <c:pt idx="210">
                  <c:v>45596</c:v>
                </c:pt>
                <c:pt idx="211">
                  <c:v>45595</c:v>
                </c:pt>
                <c:pt idx="212">
                  <c:v>45594</c:v>
                </c:pt>
                <c:pt idx="213">
                  <c:v>45593</c:v>
                </c:pt>
                <c:pt idx="214">
                  <c:v>45590</c:v>
                </c:pt>
                <c:pt idx="215">
                  <c:v>45589</c:v>
                </c:pt>
                <c:pt idx="216">
                  <c:v>45588</c:v>
                </c:pt>
                <c:pt idx="217">
                  <c:v>45587</c:v>
                </c:pt>
                <c:pt idx="218">
                  <c:v>45586</c:v>
                </c:pt>
                <c:pt idx="219">
                  <c:v>45583</c:v>
                </c:pt>
                <c:pt idx="220">
                  <c:v>45582</c:v>
                </c:pt>
                <c:pt idx="221">
                  <c:v>45581</c:v>
                </c:pt>
                <c:pt idx="222">
                  <c:v>45580</c:v>
                </c:pt>
                <c:pt idx="223">
                  <c:v>45579</c:v>
                </c:pt>
                <c:pt idx="224">
                  <c:v>45576</c:v>
                </c:pt>
                <c:pt idx="225">
                  <c:v>45575</c:v>
                </c:pt>
                <c:pt idx="226">
                  <c:v>45574</c:v>
                </c:pt>
                <c:pt idx="227">
                  <c:v>45573</c:v>
                </c:pt>
                <c:pt idx="228">
                  <c:v>45572</c:v>
                </c:pt>
                <c:pt idx="229">
                  <c:v>45569</c:v>
                </c:pt>
                <c:pt idx="230">
                  <c:v>45568</c:v>
                </c:pt>
                <c:pt idx="231">
                  <c:v>45566</c:v>
                </c:pt>
                <c:pt idx="232">
                  <c:v>45565</c:v>
                </c:pt>
                <c:pt idx="233">
                  <c:v>45562</c:v>
                </c:pt>
                <c:pt idx="234">
                  <c:v>45561</c:v>
                </c:pt>
                <c:pt idx="235">
                  <c:v>45560</c:v>
                </c:pt>
                <c:pt idx="236">
                  <c:v>45559</c:v>
                </c:pt>
                <c:pt idx="237">
                  <c:v>45558</c:v>
                </c:pt>
                <c:pt idx="238">
                  <c:v>45555</c:v>
                </c:pt>
                <c:pt idx="239">
                  <c:v>45554</c:v>
                </c:pt>
                <c:pt idx="240">
                  <c:v>45553</c:v>
                </c:pt>
                <c:pt idx="241">
                  <c:v>45552</c:v>
                </c:pt>
                <c:pt idx="242">
                  <c:v>45551</c:v>
                </c:pt>
                <c:pt idx="243">
                  <c:v>45548</c:v>
                </c:pt>
                <c:pt idx="244">
                  <c:v>45547</c:v>
                </c:pt>
                <c:pt idx="245">
                  <c:v>45546</c:v>
                </c:pt>
                <c:pt idx="246">
                  <c:v>45545</c:v>
                </c:pt>
                <c:pt idx="247">
                  <c:v>45544</c:v>
                </c:pt>
                <c:pt idx="248">
                  <c:v>45541</c:v>
                </c:pt>
                <c:pt idx="249">
                  <c:v>45540</c:v>
                </c:pt>
              </c:numCache>
            </c:numRef>
          </c:cat>
          <c:val>
            <c:numRef>
              <c:f>'Quote-Equity-ITC-EQ-05-09-2024-'!$D$2:$D$253</c:f>
              <c:numCache>
                <c:formatCode>General</c:formatCode>
                <c:ptCount val="252"/>
                <c:pt idx="19">
                  <c:v>408.65500000000009</c:v>
                </c:pt>
                <c:pt idx="20">
                  <c:v>408.8875000000001</c:v>
                </c:pt>
                <c:pt idx="21">
                  <c:v>408.80000000000007</c:v>
                </c:pt>
                <c:pt idx="22">
                  <c:v>409.05500000000006</c:v>
                </c:pt>
                <c:pt idx="23">
                  <c:v>409.54000000000008</c:v>
                </c:pt>
                <c:pt idx="24">
                  <c:v>409.84500000000008</c:v>
                </c:pt>
                <c:pt idx="25">
                  <c:v>409.73750000000001</c:v>
                </c:pt>
                <c:pt idx="26">
                  <c:v>410.11500000000007</c:v>
                </c:pt>
                <c:pt idx="27">
                  <c:v>410.4425</c:v>
                </c:pt>
                <c:pt idx="28">
                  <c:v>410.94499999999999</c:v>
                </c:pt>
                <c:pt idx="29">
                  <c:v>411.52749999999997</c:v>
                </c:pt>
                <c:pt idx="30">
                  <c:v>411.99749999999995</c:v>
                </c:pt>
                <c:pt idx="31">
                  <c:v>412.49499999999989</c:v>
                </c:pt>
                <c:pt idx="32">
                  <c:v>413.0449999999999</c:v>
                </c:pt>
                <c:pt idx="33">
                  <c:v>413.86749999999995</c:v>
                </c:pt>
                <c:pt idx="34">
                  <c:v>414.49250000000001</c:v>
                </c:pt>
                <c:pt idx="35">
                  <c:v>415.01749999999993</c:v>
                </c:pt>
                <c:pt idx="36">
                  <c:v>415.30499999999995</c:v>
                </c:pt>
                <c:pt idx="37">
                  <c:v>415.4325</c:v>
                </c:pt>
                <c:pt idx="38">
                  <c:v>415.54749999999996</c:v>
                </c:pt>
                <c:pt idx="39">
                  <c:v>415.71000000000004</c:v>
                </c:pt>
                <c:pt idx="40">
                  <c:v>416.0825000000001</c:v>
                </c:pt>
                <c:pt idx="41">
                  <c:v>416.23500000000001</c:v>
                </c:pt>
                <c:pt idx="42">
                  <c:v>416.2</c:v>
                </c:pt>
                <c:pt idx="43">
                  <c:v>416.00499999999994</c:v>
                </c:pt>
                <c:pt idx="44">
                  <c:v>416.07499999999999</c:v>
                </c:pt>
                <c:pt idx="45">
                  <c:v>416.34250000000003</c:v>
                </c:pt>
                <c:pt idx="46">
                  <c:v>416.67500000000001</c:v>
                </c:pt>
                <c:pt idx="47">
                  <c:v>417.00250000000005</c:v>
                </c:pt>
                <c:pt idx="48">
                  <c:v>417.46499999999997</c:v>
                </c:pt>
                <c:pt idx="49">
                  <c:v>417.98249999999996</c:v>
                </c:pt>
                <c:pt idx="50">
                  <c:v>418.05249999999995</c:v>
                </c:pt>
                <c:pt idx="51">
                  <c:v>417.96999999999997</c:v>
                </c:pt>
                <c:pt idx="52">
                  <c:v>417.66</c:v>
                </c:pt>
                <c:pt idx="53">
                  <c:v>417.45</c:v>
                </c:pt>
                <c:pt idx="54">
                  <c:v>417.05249999999995</c:v>
                </c:pt>
                <c:pt idx="55">
                  <c:v>416.61750000000001</c:v>
                </c:pt>
                <c:pt idx="56">
                  <c:v>416.38249999999999</c:v>
                </c:pt>
                <c:pt idx="57">
                  <c:v>416.32250000000005</c:v>
                </c:pt>
                <c:pt idx="58">
                  <c:v>416.17749999999995</c:v>
                </c:pt>
                <c:pt idx="59">
                  <c:v>416.38499999999993</c:v>
                </c:pt>
                <c:pt idx="60">
                  <c:v>416.71999999999997</c:v>
                </c:pt>
                <c:pt idx="61">
                  <c:v>417.20999999999992</c:v>
                </c:pt>
                <c:pt idx="62">
                  <c:v>417.55499999999995</c:v>
                </c:pt>
                <c:pt idx="63">
                  <c:v>417.9799999999999</c:v>
                </c:pt>
                <c:pt idx="64">
                  <c:v>418.26749999999993</c:v>
                </c:pt>
                <c:pt idx="65">
                  <c:v>418.46999999999997</c:v>
                </c:pt>
                <c:pt idx="66">
                  <c:v>418.5625</c:v>
                </c:pt>
                <c:pt idx="67">
                  <c:v>418.70500000000004</c:v>
                </c:pt>
                <c:pt idx="68">
                  <c:v>418.67500000000001</c:v>
                </c:pt>
                <c:pt idx="69">
                  <c:v>418.59750000000003</c:v>
                </c:pt>
                <c:pt idx="70">
                  <c:v>418.79000000000008</c:v>
                </c:pt>
                <c:pt idx="71">
                  <c:v>419.76750000000004</c:v>
                </c:pt>
                <c:pt idx="72">
                  <c:v>421.21750000000003</c:v>
                </c:pt>
                <c:pt idx="73">
                  <c:v>422.10500000000002</c:v>
                </c:pt>
                <c:pt idx="74">
                  <c:v>422.61</c:v>
                </c:pt>
                <c:pt idx="75">
                  <c:v>423.46499999999997</c:v>
                </c:pt>
                <c:pt idx="76">
                  <c:v>424.34000000000003</c:v>
                </c:pt>
                <c:pt idx="77">
                  <c:v>425.19749999999993</c:v>
                </c:pt>
                <c:pt idx="78">
                  <c:v>426.28750000000002</c:v>
                </c:pt>
                <c:pt idx="79">
                  <c:v>426.87</c:v>
                </c:pt>
                <c:pt idx="80">
                  <c:v>427.01749999999993</c:v>
                </c:pt>
                <c:pt idx="81">
                  <c:v>427.0625</c:v>
                </c:pt>
                <c:pt idx="82">
                  <c:v>427.68500000000006</c:v>
                </c:pt>
                <c:pt idx="83">
                  <c:v>427.80999999999995</c:v>
                </c:pt>
                <c:pt idx="84">
                  <c:v>428.38500000000005</c:v>
                </c:pt>
                <c:pt idx="85">
                  <c:v>429.09250000000003</c:v>
                </c:pt>
                <c:pt idx="86">
                  <c:v>430.02249999999992</c:v>
                </c:pt>
                <c:pt idx="87">
                  <c:v>430.90500000000003</c:v>
                </c:pt>
                <c:pt idx="88">
                  <c:v>431.51500000000004</c:v>
                </c:pt>
                <c:pt idx="89">
                  <c:v>431.86749999999995</c:v>
                </c:pt>
                <c:pt idx="90">
                  <c:v>432.15749999999997</c:v>
                </c:pt>
                <c:pt idx="91">
                  <c:v>431.90249999999997</c:v>
                </c:pt>
                <c:pt idx="92">
                  <c:v>431.14749999999992</c:v>
                </c:pt>
                <c:pt idx="93">
                  <c:v>430.83500000000004</c:v>
                </c:pt>
                <c:pt idx="94">
                  <c:v>431.07250000000005</c:v>
                </c:pt>
                <c:pt idx="95">
                  <c:v>431.10250000000008</c:v>
                </c:pt>
                <c:pt idx="96">
                  <c:v>430.50000000000011</c:v>
                </c:pt>
                <c:pt idx="97">
                  <c:v>430.09500000000008</c:v>
                </c:pt>
                <c:pt idx="98">
                  <c:v>429.53250000000014</c:v>
                </c:pt>
                <c:pt idx="99">
                  <c:v>428.92000000000007</c:v>
                </c:pt>
                <c:pt idx="100">
                  <c:v>428.54250000000002</c:v>
                </c:pt>
                <c:pt idx="101">
                  <c:v>427.96250000000009</c:v>
                </c:pt>
                <c:pt idx="102">
                  <c:v>426.81500000000005</c:v>
                </c:pt>
                <c:pt idx="103">
                  <c:v>425.94000000000005</c:v>
                </c:pt>
                <c:pt idx="104">
                  <c:v>424.8950000000001</c:v>
                </c:pt>
                <c:pt idx="105">
                  <c:v>423.80750000000006</c:v>
                </c:pt>
                <c:pt idx="106">
                  <c:v>422.48249999999996</c:v>
                </c:pt>
                <c:pt idx="107">
                  <c:v>420.96750000000003</c:v>
                </c:pt>
                <c:pt idx="108">
                  <c:v>419.94249999999994</c:v>
                </c:pt>
                <c:pt idx="109">
                  <c:v>419.125</c:v>
                </c:pt>
                <c:pt idx="110">
                  <c:v>418.19249999999994</c:v>
                </c:pt>
                <c:pt idx="111">
                  <c:v>417.24250000000001</c:v>
                </c:pt>
                <c:pt idx="112">
                  <c:v>416.39750000000004</c:v>
                </c:pt>
                <c:pt idx="113">
                  <c:v>415.17249999999996</c:v>
                </c:pt>
                <c:pt idx="114">
                  <c:v>413.82750000000004</c:v>
                </c:pt>
                <c:pt idx="115">
                  <c:v>412.3</c:v>
                </c:pt>
                <c:pt idx="116">
                  <c:v>411.61250000000001</c:v>
                </c:pt>
                <c:pt idx="117">
                  <c:v>410.64750000000004</c:v>
                </c:pt>
                <c:pt idx="118">
                  <c:v>410.02749999999997</c:v>
                </c:pt>
                <c:pt idx="119">
                  <c:v>409.62750000000005</c:v>
                </c:pt>
                <c:pt idx="120">
                  <c:v>408.86</c:v>
                </c:pt>
                <c:pt idx="121">
                  <c:v>408.29499999999996</c:v>
                </c:pt>
                <c:pt idx="122">
                  <c:v>407.86249999999995</c:v>
                </c:pt>
                <c:pt idx="123">
                  <c:v>407.84499999999997</c:v>
                </c:pt>
                <c:pt idx="124">
                  <c:v>407.61250000000001</c:v>
                </c:pt>
                <c:pt idx="125">
                  <c:v>406.88499999999999</c:v>
                </c:pt>
                <c:pt idx="126">
                  <c:v>406.30499999999995</c:v>
                </c:pt>
                <c:pt idx="127">
                  <c:v>405.72249999999997</c:v>
                </c:pt>
                <c:pt idx="128">
                  <c:v>405.315</c:v>
                </c:pt>
                <c:pt idx="129">
                  <c:v>405.08500000000004</c:v>
                </c:pt>
                <c:pt idx="130">
                  <c:v>404.8125</c:v>
                </c:pt>
                <c:pt idx="131">
                  <c:v>404.36750000000001</c:v>
                </c:pt>
                <c:pt idx="132">
                  <c:v>403.92500000000007</c:v>
                </c:pt>
                <c:pt idx="133">
                  <c:v>403.96749999999997</c:v>
                </c:pt>
                <c:pt idx="134">
                  <c:v>404.03249999999997</c:v>
                </c:pt>
                <c:pt idx="135">
                  <c:v>404.31</c:v>
                </c:pt>
                <c:pt idx="136">
                  <c:v>404.36749999999995</c:v>
                </c:pt>
                <c:pt idx="137">
                  <c:v>404.45499999999998</c:v>
                </c:pt>
                <c:pt idx="138">
                  <c:v>404.34749999999997</c:v>
                </c:pt>
                <c:pt idx="139">
                  <c:v>404.64249999999993</c:v>
                </c:pt>
                <c:pt idx="140">
                  <c:v>405.6925</c:v>
                </c:pt>
                <c:pt idx="141">
                  <c:v>406.98500000000001</c:v>
                </c:pt>
                <c:pt idx="142">
                  <c:v>408.84500000000003</c:v>
                </c:pt>
                <c:pt idx="143">
                  <c:v>410.96750000000009</c:v>
                </c:pt>
                <c:pt idx="144">
                  <c:v>413.47250000000003</c:v>
                </c:pt>
                <c:pt idx="145">
                  <c:v>416.44749999999993</c:v>
                </c:pt>
                <c:pt idx="146">
                  <c:v>419.70249999999999</c:v>
                </c:pt>
                <c:pt idx="147">
                  <c:v>422.32749999999999</c:v>
                </c:pt>
                <c:pt idx="148">
                  <c:v>424.0575</c:v>
                </c:pt>
                <c:pt idx="149">
                  <c:v>425.48249999999996</c:v>
                </c:pt>
                <c:pt idx="150">
                  <c:v>427.16</c:v>
                </c:pt>
                <c:pt idx="151">
                  <c:v>429.12</c:v>
                </c:pt>
                <c:pt idx="152">
                  <c:v>431.09750000000003</c:v>
                </c:pt>
                <c:pt idx="153">
                  <c:v>432.78750000000002</c:v>
                </c:pt>
                <c:pt idx="154">
                  <c:v>434.37500000000011</c:v>
                </c:pt>
                <c:pt idx="155">
                  <c:v>435.82250000000005</c:v>
                </c:pt>
                <c:pt idx="156">
                  <c:v>437.19500000000005</c:v>
                </c:pt>
                <c:pt idx="157">
                  <c:v>438.72000000000008</c:v>
                </c:pt>
                <c:pt idx="158">
                  <c:v>439.86750000000012</c:v>
                </c:pt>
                <c:pt idx="159">
                  <c:v>440.82000000000005</c:v>
                </c:pt>
                <c:pt idx="160">
                  <c:v>441.29000000000008</c:v>
                </c:pt>
                <c:pt idx="161">
                  <c:v>441.7</c:v>
                </c:pt>
                <c:pt idx="162">
                  <c:v>441.89</c:v>
                </c:pt>
                <c:pt idx="163">
                  <c:v>441.98750000000007</c:v>
                </c:pt>
                <c:pt idx="164">
                  <c:v>441.70749999999998</c:v>
                </c:pt>
                <c:pt idx="165">
                  <c:v>441.04499999999996</c:v>
                </c:pt>
                <c:pt idx="166">
                  <c:v>440.05000000000007</c:v>
                </c:pt>
                <c:pt idx="167">
                  <c:v>441.75500000000011</c:v>
                </c:pt>
                <c:pt idx="168">
                  <c:v>444.39750000000004</c:v>
                </c:pt>
                <c:pt idx="169">
                  <c:v>446.92750000000007</c:v>
                </c:pt>
                <c:pt idx="170">
                  <c:v>449.33749999999998</c:v>
                </c:pt>
                <c:pt idx="171">
                  <c:v>451.1825</c:v>
                </c:pt>
                <c:pt idx="172">
                  <c:v>453.03249999999997</c:v>
                </c:pt>
                <c:pt idx="173">
                  <c:v>454.87000000000006</c:v>
                </c:pt>
                <c:pt idx="174">
                  <c:v>456.94250000000011</c:v>
                </c:pt>
                <c:pt idx="175">
                  <c:v>458.77750000000003</c:v>
                </c:pt>
                <c:pt idx="176">
                  <c:v>460.125</c:v>
                </c:pt>
                <c:pt idx="177">
                  <c:v>461.44249999999994</c:v>
                </c:pt>
                <c:pt idx="178">
                  <c:v>463.32499999999993</c:v>
                </c:pt>
                <c:pt idx="179">
                  <c:v>464.93499999999995</c:v>
                </c:pt>
                <c:pt idx="180">
                  <c:v>466.60999999999996</c:v>
                </c:pt>
                <c:pt idx="181">
                  <c:v>468.15749999999997</c:v>
                </c:pt>
                <c:pt idx="182">
                  <c:v>468.9425</c:v>
                </c:pt>
                <c:pt idx="183">
                  <c:v>469.7000000000001</c:v>
                </c:pt>
                <c:pt idx="184">
                  <c:v>470.49500000000006</c:v>
                </c:pt>
                <c:pt idx="185">
                  <c:v>471.68750000000011</c:v>
                </c:pt>
                <c:pt idx="186">
                  <c:v>473.11250000000007</c:v>
                </c:pt>
                <c:pt idx="187">
                  <c:v>472.40749999999997</c:v>
                </c:pt>
                <c:pt idx="188">
                  <c:v>471.31000000000006</c:v>
                </c:pt>
                <c:pt idx="189">
                  <c:v>470.74000000000007</c:v>
                </c:pt>
                <c:pt idx="190">
                  <c:v>470.41750000000002</c:v>
                </c:pt>
                <c:pt idx="191">
                  <c:v>470.40500000000003</c:v>
                </c:pt>
                <c:pt idx="192">
                  <c:v>470.21999999999997</c:v>
                </c:pt>
                <c:pt idx="193">
                  <c:v>470.21999999999997</c:v>
                </c:pt>
                <c:pt idx="194">
                  <c:v>470.14750000000004</c:v>
                </c:pt>
                <c:pt idx="195">
                  <c:v>470.27499999999992</c:v>
                </c:pt>
                <c:pt idx="196">
                  <c:v>470.77499999999992</c:v>
                </c:pt>
                <c:pt idx="197">
                  <c:v>470.30499999999995</c:v>
                </c:pt>
                <c:pt idx="198">
                  <c:v>470.14749999999992</c:v>
                </c:pt>
                <c:pt idx="199">
                  <c:v>469.99749999999995</c:v>
                </c:pt>
                <c:pt idx="200">
                  <c:v>469.78999999999996</c:v>
                </c:pt>
                <c:pt idx="201">
                  <c:v>469.9</c:v>
                </c:pt>
                <c:pt idx="202">
                  <c:v>470.51249999999999</c:v>
                </c:pt>
                <c:pt idx="203">
                  <c:v>471.09750000000003</c:v>
                </c:pt>
                <c:pt idx="204">
                  <c:v>471.72749999999996</c:v>
                </c:pt>
                <c:pt idx="205">
                  <c:v>472.375</c:v>
                </c:pt>
                <c:pt idx="206">
                  <c:v>472.87249999999995</c:v>
                </c:pt>
                <c:pt idx="207">
                  <c:v>473.50750000000005</c:v>
                </c:pt>
                <c:pt idx="208">
                  <c:v>474.38250000000005</c:v>
                </c:pt>
                <c:pt idx="209">
                  <c:v>475.2700000000001</c:v>
                </c:pt>
                <c:pt idx="210">
                  <c:v>475.84999999999991</c:v>
                </c:pt>
                <c:pt idx="211">
                  <c:v>476.59</c:v>
                </c:pt>
                <c:pt idx="212">
                  <c:v>477.24250000000001</c:v>
                </c:pt>
                <c:pt idx="213">
                  <c:v>477.60250000000008</c:v>
                </c:pt>
                <c:pt idx="214">
                  <c:v>477.86750000000001</c:v>
                </c:pt>
                <c:pt idx="215">
                  <c:v>477.61250000000001</c:v>
                </c:pt>
                <c:pt idx="216">
                  <c:v>477.89750000000004</c:v>
                </c:pt>
                <c:pt idx="217">
                  <c:v>479.13</c:v>
                </c:pt>
                <c:pt idx="218">
                  <c:v>479.94499999999999</c:v>
                </c:pt>
                <c:pt idx="219">
                  <c:v>480.95250000000004</c:v>
                </c:pt>
                <c:pt idx="220">
                  <c:v>482.1</c:v>
                </c:pt>
                <c:pt idx="221">
                  <c:v>483.15000000000009</c:v>
                </c:pt>
                <c:pt idx="222">
                  <c:v>484.43499999999995</c:v>
                </c:pt>
                <c:pt idx="223">
                  <c:v>485.43500000000006</c:v>
                </c:pt>
                <c:pt idx="224">
                  <c:v>485.9425</c:v>
                </c:pt>
                <c:pt idx="225">
                  <c:v>486.65</c:v>
                </c:pt>
                <c:pt idx="226">
                  <c:v>487.18</c:v>
                </c:pt>
                <c:pt idx="227">
                  <c:v>488.5675</c:v>
                </c:pt>
                <c:pt idx="228">
                  <c:v>489.84750000000003</c:v>
                </c:pt>
                <c:pt idx="229">
                  <c:v>490.51000000000005</c:v>
                </c:pt>
                <c:pt idx="230">
                  <c:v>491.70749999999998</c:v>
                </c:pt>
                <c:pt idx="231">
                  <c:v>492.93999999999994</c:v>
                </c:pt>
                <c:pt idx="232">
                  <c:v>494.45</c:v>
                </c:pt>
                <c:pt idx="233">
                  <c:v>496.37750000000005</c:v>
                </c:pt>
                <c:pt idx="234">
                  <c:v>498.4</c:v>
                </c:pt>
                <c:pt idx="235">
                  <c:v>500.6925</c:v>
                </c:pt>
                <c:pt idx="236">
                  <c:v>502.43749999999989</c:v>
                </c:pt>
                <c:pt idx="237">
                  <c:v>504.19499999999988</c:v>
                </c:pt>
                <c:pt idx="238">
                  <c:v>505.73249999999996</c:v>
                </c:pt>
                <c:pt idx="239">
                  <c:v>506.80999999999995</c:v>
                </c:pt>
                <c:pt idx="240">
                  <c:v>507.73249999999996</c:v>
                </c:pt>
                <c:pt idx="241">
                  <c:v>508.45999999999992</c:v>
                </c:pt>
                <c:pt idx="242">
                  <c:v>509.08749999999998</c:v>
                </c:pt>
                <c:pt idx="243">
                  <c:v>509.9325</c:v>
                </c:pt>
                <c:pt idx="244">
                  <c:v>511.49750000000006</c:v>
                </c:pt>
                <c:pt idx="245">
                  <c:v>512.61250000000007</c:v>
                </c:pt>
                <c:pt idx="246">
                  <c:v>513.7075000000001</c:v>
                </c:pt>
                <c:pt idx="247">
                  <c:v>513.89750000000004</c:v>
                </c:pt>
                <c:pt idx="248">
                  <c:v>513.47250000000008</c:v>
                </c:pt>
                <c:pt idx="249">
                  <c:v>513.85500000000013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6-41DA-9211-47E9D861D2A1}"/>
            </c:ext>
          </c:extLst>
        </c:ser>
        <c:ser>
          <c:idx val="3"/>
          <c:order val="3"/>
          <c:tx>
            <c:strRef>
              <c:f>'Quote-Equity-ITC-EQ-05-09-2024-'!$E$1</c:f>
              <c:strCache>
                <c:ptCount val="1"/>
                <c:pt idx="0">
                  <c:v>50- day Moving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'Quote-Equity-ITC-EQ-05-09-2024-'!$A$2:$A$253</c:f>
              <c:numCache>
                <c:formatCode>d\-mmm\-yy</c:formatCode>
                <c:ptCount val="252"/>
                <c:pt idx="0">
                  <c:v>45905</c:v>
                </c:pt>
                <c:pt idx="1">
                  <c:v>45904</c:v>
                </c:pt>
                <c:pt idx="2">
                  <c:v>45903</c:v>
                </c:pt>
                <c:pt idx="3">
                  <c:v>45902</c:v>
                </c:pt>
                <c:pt idx="4">
                  <c:v>45901</c:v>
                </c:pt>
                <c:pt idx="5">
                  <c:v>45898</c:v>
                </c:pt>
                <c:pt idx="6">
                  <c:v>45897</c:v>
                </c:pt>
                <c:pt idx="7">
                  <c:v>45895</c:v>
                </c:pt>
                <c:pt idx="8">
                  <c:v>45894</c:v>
                </c:pt>
                <c:pt idx="9">
                  <c:v>45891</c:v>
                </c:pt>
                <c:pt idx="10">
                  <c:v>45890</c:v>
                </c:pt>
                <c:pt idx="11">
                  <c:v>45889</c:v>
                </c:pt>
                <c:pt idx="12">
                  <c:v>45888</c:v>
                </c:pt>
                <c:pt idx="13">
                  <c:v>45887</c:v>
                </c:pt>
                <c:pt idx="14">
                  <c:v>45883</c:v>
                </c:pt>
                <c:pt idx="15">
                  <c:v>45882</c:v>
                </c:pt>
                <c:pt idx="16">
                  <c:v>45881</c:v>
                </c:pt>
                <c:pt idx="17">
                  <c:v>45880</c:v>
                </c:pt>
                <c:pt idx="18">
                  <c:v>45877</c:v>
                </c:pt>
                <c:pt idx="19">
                  <c:v>45876</c:v>
                </c:pt>
                <c:pt idx="20">
                  <c:v>45875</c:v>
                </c:pt>
                <c:pt idx="21">
                  <c:v>45874</c:v>
                </c:pt>
                <c:pt idx="22">
                  <c:v>45873</c:v>
                </c:pt>
                <c:pt idx="23">
                  <c:v>45870</c:v>
                </c:pt>
                <c:pt idx="24">
                  <c:v>45869</c:v>
                </c:pt>
                <c:pt idx="25">
                  <c:v>45868</c:v>
                </c:pt>
                <c:pt idx="26">
                  <c:v>45867</c:v>
                </c:pt>
                <c:pt idx="27">
                  <c:v>45866</c:v>
                </c:pt>
                <c:pt idx="28">
                  <c:v>45863</c:v>
                </c:pt>
                <c:pt idx="29">
                  <c:v>45862</c:v>
                </c:pt>
                <c:pt idx="30">
                  <c:v>45861</c:v>
                </c:pt>
                <c:pt idx="31">
                  <c:v>45860</c:v>
                </c:pt>
                <c:pt idx="32">
                  <c:v>45859</c:v>
                </c:pt>
                <c:pt idx="33">
                  <c:v>45856</c:v>
                </c:pt>
                <c:pt idx="34">
                  <c:v>45855</c:v>
                </c:pt>
                <c:pt idx="35">
                  <c:v>45854</c:v>
                </c:pt>
                <c:pt idx="36">
                  <c:v>45853</c:v>
                </c:pt>
                <c:pt idx="37">
                  <c:v>45852</c:v>
                </c:pt>
                <c:pt idx="38">
                  <c:v>45849</c:v>
                </c:pt>
                <c:pt idx="39">
                  <c:v>45848</c:v>
                </c:pt>
                <c:pt idx="40">
                  <c:v>45847</c:v>
                </c:pt>
                <c:pt idx="41">
                  <c:v>45846</c:v>
                </c:pt>
                <c:pt idx="42">
                  <c:v>45845</c:v>
                </c:pt>
                <c:pt idx="43">
                  <c:v>45842</c:v>
                </c:pt>
                <c:pt idx="44">
                  <c:v>45841</c:v>
                </c:pt>
                <c:pt idx="45">
                  <c:v>45840</c:v>
                </c:pt>
                <c:pt idx="46">
                  <c:v>45839</c:v>
                </c:pt>
                <c:pt idx="47">
                  <c:v>45838</c:v>
                </c:pt>
                <c:pt idx="48">
                  <c:v>45835</c:v>
                </c:pt>
                <c:pt idx="49">
                  <c:v>45834</c:v>
                </c:pt>
                <c:pt idx="50">
                  <c:v>45833</c:v>
                </c:pt>
                <c:pt idx="51">
                  <c:v>45832</c:v>
                </c:pt>
                <c:pt idx="52">
                  <c:v>45831</c:v>
                </c:pt>
                <c:pt idx="53">
                  <c:v>45828</c:v>
                </c:pt>
                <c:pt idx="54">
                  <c:v>45827</c:v>
                </c:pt>
                <c:pt idx="55">
                  <c:v>45826</c:v>
                </c:pt>
                <c:pt idx="56">
                  <c:v>45825</c:v>
                </c:pt>
                <c:pt idx="57">
                  <c:v>45824</c:v>
                </c:pt>
                <c:pt idx="58">
                  <c:v>45821</c:v>
                </c:pt>
                <c:pt idx="59">
                  <c:v>45820</c:v>
                </c:pt>
                <c:pt idx="60">
                  <c:v>45819</c:v>
                </c:pt>
                <c:pt idx="61">
                  <c:v>45818</c:v>
                </c:pt>
                <c:pt idx="62">
                  <c:v>45817</c:v>
                </c:pt>
                <c:pt idx="63">
                  <c:v>45814</c:v>
                </c:pt>
                <c:pt idx="64">
                  <c:v>45813</c:v>
                </c:pt>
                <c:pt idx="65">
                  <c:v>45812</c:v>
                </c:pt>
                <c:pt idx="66">
                  <c:v>45811</c:v>
                </c:pt>
                <c:pt idx="67">
                  <c:v>45810</c:v>
                </c:pt>
                <c:pt idx="68">
                  <c:v>45807</c:v>
                </c:pt>
                <c:pt idx="69">
                  <c:v>45806</c:v>
                </c:pt>
                <c:pt idx="70">
                  <c:v>45805</c:v>
                </c:pt>
                <c:pt idx="71">
                  <c:v>45804</c:v>
                </c:pt>
                <c:pt idx="72">
                  <c:v>45803</c:v>
                </c:pt>
                <c:pt idx="73">
                  <c:v>45800</c:v>
                </c:pt>
                <c:pt idx="74">
                  <c:v>45799</c:v>
                </c:pt>
                <c:pt idx="75">
                  <c:v>45798</c:v>
                </c:pt>
                <c:pt idx="76">
                  <c:v>45797</c:v>
                </c:pt>
                <c:pt idx="77">
                  <c:v>45796</c:v>
                </c:pt>
                <c:pt idx="78">
                  <c:v>45793</c:v>
                </c:pt>
                <c:pt idx="79">
                  <c:v>45792</c:v>
                </c:pt>
                <c:pt idx="80">
                  <c:v>45791</c:v>
                </c:pt>
                <c:pt idx="81">
                  <c:v>45790</c:v>
                </c:pt>
                <c:pt idx="82">
                  <c:v>45789</c:v>
                </c:pt>
                <c:pt idx="83">
                  <c:v>45786</c:v>
                </c:pt>
                <c:pt idx="84">
                  <c:v>45785</c:v>
                </c:pt>
                <c:pt idx="85">
                  <c:v>45784</c:v>
                </c:pt>
                <c:pt idx="86">
                  <c:v>45783</c:v>
                </c:pt>
                <c:pt idx="87">
                  <c:v>45782</c:v>
                </c:pt>
                <c:pt idx="88">
                  <c:v>45779</c:v>
                </c:pt>
                <c:pt idx="89">
                  <c:v>45777</c:v>
                </c:pt>
                <c:pt idx="90">
                  <c:v>45776</c:v>
                </c:pt>
                <c:pt idx="91">
                  <c:v>45775</c:v>
                </c:pt>
                <c:pt idx="92">
                  <c:v>45772</c:v>
                </c:pt>
                <c:pt idx="93">
                  <c:v>45771</c:v>
                </c:pt>
                <c:pt idx="94">
                  <c:v>45770</c:v>
                </c:pt>
                <c:pt idx="95">
                  <c:v>45769</c:v>
                </c:pt>
                <c:pt idx="96">
                  <c:v>45768</c:v>
                </c:pt>
                <c:pt idx="97">
                  <c:v>45764</c:v>
                </c:pt>
                <c:pt idx="98">
                  <c:v>45763</c:v>
                </c:pt>
                <c:pt idx="99">
                  <c:v>45762</c:v>
                </c:pt>
                <c:pt idx="100">
                  <c:v>45758</c:v>
                </c:pt>
                <c:pt idx="101">
                  <c:v>45756</c:v>
                </c:pt>
                <c:pt idx="102">
                  <c:v>45755</c:v>
                </c:pt>
                <c:pt idx="103">
                  <c:v>45754</c:v>
                </c:pt>
                <c:pt idx="104">
                  <c:v>45751</c:v>
                </c:pt>
                <c:pt idx="105">
                  <c:v>45750</c:v>
                </c:pt>
                <c:pt idx="106">
                  <c:v>45749</c:v>
                </c:pt>
                <c:pt idx="107">
                  <c:v>45748</c:v>
                </c:pt>
                <c:pt idx="108">
                  <c:v>45744</c:v>
                </c:pt>
                <c:pt idx="109">
                  <c:v>45743</c:v>
                </c:pt>
                <c:pt idx="110">
                  <c:v>45742</c:v>
                </c:pt>
                <c:pt idx="111">
                  <c:v>45741</c:v>
                </c:pt>
                <c:pt idx="112">
                  <c:v>45740</c:v>
                </c:pt>
                <c:pt idx="113">
                  <c:v>45737</c:v>
                </c:pt>
                <c:pt idx="114">
                  <c:v>45736</c:v>
                </c:pt>
                <c:pt idx="115">
                  <c:v>45735</c:v>
                </c:pt>
                <c:pt idx="116">
                  <c:v>45734</c:v>
                </c:pt>
                <c:pt idx="117">
                  <c:v>45733</c:v>
                </c:pt>
                <c:pt idx="118">
                  <c:v>45729</c:v>
                </c:pt>
                <c:pt idx="119">
                  <c:v>45728</c:v>
                </c:pt>
                <c:pt idx="120">
                  <c:v>45727</c:v>
                </c:pt>
                <c:pt idx="121">
                  <c:v>45726</c:v>
                </c:pt>
                <c:pt idx="122">
                  <c:v>45723</c:v>
                </c:pt>
                <c:pt idx="123">
                  <c:v>45722</c:v>
                </c:pt>
                <c:pt idx="124">
                  <c:v>45721</c:v>
                </c:pt>
                <c:pt idx="125">
                  <c:v>45720</c:v>
                </c:pt>
                <c:pt idx="126">
                  <c:v>45719</c:v>
                </c:pt>
                <c:pt idx="127">
                  <c:v>45716</c:v>
                </c:pt>
                <c:pt idx="128">
                  <c:v>45715</c:v>
                </c:pt>
                <c:pt idx="129">
                  <c:v>45713</c:v>
                </c:pt>
                <c:pt idx="130">
                  <c:v>45712</c:v>
                </c:pt>
                <c:pt idx="131">
                  <c:v>45709</c:v>
                </c:pt>
                <c:pt idx="132">
                  <c:v>45708</c:v>
                </c:pt>
                <c:pt idx="133">
                  <c:v>45707</c:v>
                </c:pt>
                <c:pt idx="134">
                  <c:v>45706</c:v>
                </c:pt>
                <c:pt idx="135">
                  <c:v>45705</c:v>
                </c:pt>
                <c:pt idx="136">
                  <c:v>45702</c:v>
                </c:pt>
                <c:pt idx="137">
                  <c:v>45701</c:v>
                </c:pt>
                <c:pt idx="138">
                  <c:v>45700</c:v>
                </c:pt>
                <c:pt idx="139">
                  <c:v>45699</c:v>
                </c:pt>
                <c:pt idx="140">
                  <c:v>45698</c:v>
                </c:pt>
                <c:pt idx="141">
                  <c:v>45695</c:v>
                </c:pt>
                <c:pt idx="142">
                  <c:v>45694</c:v>
                </c:pt>
                <c:pt idx="143">
                  <c:v>45693</c:v>
                </c:pt>
                <c:pt idx="144">
                  <c:v>45692</c:v>
                </c:pt>
                <c:pt idx="145">
                  <c:v>45691</c:v>
                </c:pt>
                <c:pt idx="146">
                  <c:v>45689</c:v>
                </c:pt>
                <c:pt idx="147">
                  <c:v>45688</c:v>
                </c:pt>
                <c:pt idx="148">
                  <c:v>45687</c:v>
                </c:pt>
                <c:pt idx="149">
                  <c:v>45686</c:v>
                </c:pt>
                <c:pt idx="150">
                  <c:v>45685</c:v>
                </c:pt>
                <c:pt idx="151">
                  <c:v>45684</c:v>
                </c:pt>
                <c:pt idx="152">
                  <c:v>45681</c:v>
                </c:pt>
                <c:pt idx="153">
                  <c:v>45680</c:v>
                </c:pt>
                <c:pt idx="154">
                  <c:v>45679</c:v>
                </c:pt>
                <c:pt idx="155">
                  <c:v>45678</c:v>
                </c:pt>
                <c:pt idx="156">
                  <c:v>45677</c:v>
                </c:pt>
                <c:pt idx="157">
                  <c:v>45674</c:v>
                </c:pt>
                <c:pt idx="158">
                  <c:v>45673</c:v>
                </c:pt>
                <c:pt idx="159">
                  <c:v>45672</c:v>
                </c:pt>
                <c:pt idx="160">
                  <c:v>45671</c:v>
                </c:pt>
                <c:pt idx="161">
                  <c:v>45670</c:v>
                </c:pt>
                <c:pt idx="162">
                  <c:v>45667</c:v>
                </c:pt>
                <c:pt idx="163">
                  <c:v>45666</c:v>
                </c:pt>
                <c:pt idx="164">
                  <c:v>45665</c:v>
                </c:pt>
                <c:pt idx="165">
                  <c:v>45664</c:v>
                </c:pt>
                <c:pt idx="166">
                  <c:v>45663</c:v>
                </c:pt>
                <c:pt idx="167">
                  <c:v>45660</c:v>
                </c:pt>
                <c:pt idx="168">
                  <c:v>45659</c:v>
                </c:pt>
                <c:pt idx="169">
                  <c:v>45658</c:v>
                </c:pt>
                <c:pt idx="170">
                  <c:v>45657</c:v>
                </c:pt>
                <c:pt idx="171">
                  <c:v>45656</c:v>
                </c:pt>
                <c:pt idx="172">
                  <c:v>45653</c:v>
                </c:pt>
                <c:pt idx="173">
                  <c:v>45652</c:v>
                </c:pt>
                <c:pt idx="174">
                  <c:v>45650</c:v>
                </c:pt>
                <c:pt idx="175">
                  <c:v>45649</c:v>
                </c:pt>
                <c:pt idx="176">
                  <c:v>45646</c:v>
                </c:pt>
                <c:pt idx="177">
                  <c:v>45645</c:v>
                </c:pt>
                <c:pt idx="178">
                  <c:v>45644</c:v>
                </c:pt>
                <c:pt idx="179">
                  <c:v>45643</c:v>
                </c:pt>
                <c:pt idx="180">
                  <c:v>45642</c:v>
                </c:pt>
                <c:pt idx="181">
                  <c:v>45639</c:v>
                </c:pt>
                <c:pt idx="182">
                  <c:v>45638</c:v>
                </c:pt>
                <c:pt idx="183">
                  <c:v>45637</c:v>
                </c:pt>
                <c:pt idx="184">
                  <c:v>45636</c:v>
                </c:pt>
                <c:pt idx="185">
                  <c:v>45635</c:v>
                </c:pt>
                <c:pt idx="186">
                  <c:v>45632</c:v>
                </c:pt>
                <c:pt idx="187">
                  <c:v>45631</c:v>
                </c:pt>
                <c:pt idx="188">
                  <c:v>45630</c:v>
                </c:pt>
                <c:pt idx="189">
                  <c:v>45629</c:v>
                </c:pt>
                <c:pt idx="190">
                  <c:v>45628</c:v>
                </c:pt>
                <c:pt idx="191">
                  <c:v>45625</c:v>
                </c:pt>
                <c:pt idx="192">
                  <c:v>45624</c:v>
                </c:pt>
                <c:pt idx="193">
                  <c:v>45623</c:v>
                </c:pt>
                <c:pt idx="194">
                  <c:v>45622</c:v>
                </c:pt>
                <c:pt idx="195">
                  <c:v>45621</c:v>
                </c:pt>
                <c:pt idx="196">
                  <c:v>45618</c:v>
                </c:pt>
                <c:pt idx="197">
                  <c:v>45617</c:v>
                </c:pt>
                <c:pt idx="198">
                  <c:v>45615</c:v>
                </c:pt>
                <c:pt idx="199">
                  <c:v>45614</c:v>
                </c:pt>
                <c:pt idx="200">
                  <c:v>45610</c:v>
                </c:pt>
                <c:pt idx="201">
                  <c:v>45609</c:v>
                </c:pt>
                <c:pt idx="202">
                  <c:v>45608</c:v>
                </c:pt>
                <c:pt idx="203">
                  <c:v>45607</c:v>
                </c:pt>
                <c:pt idx="204">
                  <c:v>45604</c:v>
                </c:pt>
                <c:pt idx="205">
                  <c:v>45603</c:v>
                </c:pt>
                <c:pt idx="206">
                  <c:v>45602</c:v>
                </c:pt>
                <c:pt idx="207">
                  <c:v>45601</c:v>
                </c:pt>
                <c:pt idx="208">
                  <c:v>45600</c:v>
                </c:pt>
                <c:pt idx="209">
                  <c:v>45597</c:v>
                </c:pt>
                <c:pt idx="210">
                  <c:v>45596</c:v>
                </c:pt>
                <c:pt idx="211">
                  <c:v>45595</c:v>
                </c:pt>
                <c:pt idx="212">
                  <c:v>45594</c:v>
                </c:pt>
                <c:pt idx="213">
                  <c:v>45593</c:v>
                </c:pt>
                <c:pt idx="214">
                  <c:v>45590</c:v>
                </c:pt>
                <c:pt idx="215">
                  <c:v>45589</c:v>
                </c:pt>
                <c:pt idx="216">
                  <c:v>45588</c:v>
                </c:pt>
                <c:pt idx="217">
                  <c:v>45587</c:v>
                </c:pt>
                <c:pt idx="218">
                  <c:v>45586</c:v>
                </c:pt>
                <c:pt idx="219">
                  <c:v>45583</c:v>
                </c:pt>
                <c:pt idx="220">
                  <c:v>45582</c:v>
                </c:pt>
                <c:pt idx="221">
                  <c:v>45581</c:v>
                </c:pt>
                <c:pt idx="222">
                  <c:v>45580</c:v>
                </c:pt>
                <c:pt idx="223">
                  <c:v>45579</c:v>
                </c:pt>
                <c:pt idx="224">
                  <c:v>45576</c:v>
                </c:pt>
                <c:pt idx="225">
                  <c:v>45575</c:v>
                </c:pt>
                <c:pt idx="226">
                  <c:v>45574</c:v>
                </c:pt>
                <c:pt idx="227">
                  <c:v>45573</c:v>
                </c:pt>
                <c:pt idx="228">
                  <c:v>45572</c:v>
                </c:pt>
                <c:pt idx="229">
                  <c:v>45569</c:v>
                </c:pt>
                <c:pt idx="230">
                  <c:v>45568</c:v>
                </c:pt>
                <c:pt idx="231">
                  <c:v>45566</c:v>
                </c:pt>
                <c:pt idx="232">
                  <c:v>45565</c:v>
                </c:pt>
                <c:pt idx="233">
                  <c:v>45562</c:v>
                </c:pt>
                <c:pt idx="234">
                  <c:v>45561</c:v>
                </c:pt>
                <c:pt idx="235">
                  <c:v>45560</c:v>
                </c:pt>
                <c:pt idx="236">
                  <c:v>45559</c:v>
                </c:pt>
                <c:pt idx="237">
                  <c:v>45558</c:v>
                </c:pt>
                <c:pt idx="238">
                  <c:v>45555</c:v>
                </c:pt>
                <c:pt idx="239">
                  <c:v>45554</c:v>
                </c:pt>
                <c:pt idx="240">
                  <c:v>45553</c:v>
                </c:pt>
                <c:pt idx="241">
                  <c:v>45552</c:v>
                </c:pt>
                <c:pt idx="242">
                  <c:v>45551</c:v>
                </c:pt>
                <c:pt idx="243">
                  <c:v>45548</c:v>
                </c:pt>
                <c:pt idx="244">
                  <c:v>45547</c:v>
                </c:pt>
                <c:pt idx="245">
                  <c:v>45546</c:v>
                </c:pt>
                <c:pt idx="246">
                  <c:v>45545</c:v>
                </c:pt>
                <c:pt idx="247">
                  <c:v>45544</c:v>
                </c:pt>
                <c:pt idx="248">
                  <c:v>45541</c:v>
                </c:pt>
                <c:pt idx="249">
                  <c:v>45540</c:v>
                </c:pt>
              </c:numCache>
            </c:numRef>
          </c:cat>
          <c:val>
            <c:numRef>
              <c:f>'Quote-Equity-ITC-EQ-05-09-2024-'!$E$2:$E$253</c:f>
              <c:numCache>
                <c:formatCode>General</c:formatCode>
                <c:ptCount val="252"/>
                <c:pt idx="49">
                  <c:v>412.98900000000015</c:v>
                </c:pt>
                <c:pt idx="50">
                  <c:v>413.1690000000001</c:v>
                </c:pt>
                <c:pt idx="51">
                  <c:v>413.13800000000009</c:v>
                </c:pt>
                <c:pt idx="52">
                  <c:v>413.18100000000004</c:v>
                </c:pt>
                <c:pt idx="53">
                  <c:v>413.41700000000003</c:v>
                </c:pt>
                <c:pt idx="54">
                  <c:v>413.62000000000006</c:v>
                </c:pt>
                <c:pt idx="55">
                  <c:v>413.74300000000005</c:v>
                </c:pt>
                <c:pt idx="56">
                  <c:v>414.07300000000009</c:v>
                </c:pt>
                <c:pt idx="57">
                  <c:v>414.37000000000012</c:v>
                </c:pt>
                <c:pt idx="58">
                  <c:v>414.66100000000012</c:v>
                </c:pt>
                <c:pt idx="59">
                  <c:v>415.11500000000012</c:v>
                </c:pt>
                <c:pt idx="60">
                  <c:v>415.5270000000001</c:v>
                </c:pt>
                <c:pt idx="61">
                  <c:v>415.94600000000014</c:v>
                </c:pt>
                <c:pt idx="62">
                  <c:v>416.22500000000014</c:v>
                </c:pt>
                <c:pt idx="63">
                  <c:v>416.52000000000015</c:v>
                </c:pt>
                <c:pt idx="64">
                  <c:v>416.67300000000012</c:v>
                </c:pt>
                <c:pt idx="65">
                  <c:v>416.73100000000005</c:v>
                </c:pt>
                <c:pt idx="66">
                  <c:v>416.74300000000005</c:v>
                </c:pt>
                <c:pt idx="67">
                  <c:v>416.79199999999997</c:v>
                </c:pt>
                <c:pt idx="68">
                  <c:v>416.86299999999994</c:v>
                </c:pt>
                <c:pt idx="69">
                  <c:v>416.96600000000001</c:v>
                </c:pt>
                <c:pt idx="70">
                  <c:v>417.13</c:v>
                </c:pt>
                <c:pt idx="71">
                  <c:v>417.52499999999998</c:v>
                </c:pt>
                <c:pt idx="72">
                  <c:v>418.04599999999999</c:v>
                </c:pt>
                <c:pt idx="73">
                  <c:v>418.44299999999998</c:v>
                </c:pt>
                <c:pt idx="74">
                  <c:v>418.726</c:v>
                </c:pt>
                <c:pt idx="75">
                  <c:v>419.23400000000004</c:v>
                </c:pt>
                <c:pt idx="76">
                  <c:v>419.76299999999998</c:v>
                </c:pt>
                <c:pt idx="77">
                  <c:v>420.27199999999999</c:v>
                </c:pt>
                <c:pt idx="78">
                  <c:v>420.79799999999994</c:v>
                </c:pt>
                <c:pt idx="79">
                  <c:v>421.25200000000007</c:v>
                </c:pt>
                <c:pt idx="80">
                  <c:v>421.53499999999991</c:v>
                </c:pt>
                <c:pt idx="81">
                  <c:v>421.77299999999997</c:v>
                </c:pt>
                <c:pt idx="82">
                  <c:v>422.08099999999996</c:v>
                </c:pt>
                <c:pt idx="83">
                  <c:v>422.09699999999998</c:v>
                </c:pt>
                <c:pt idx="84">
                  <c:v>422.2299999999999</c:v>
                </c:pt>
                <c:pt idx="85">
                  <c:v>422.36099999999999</c:v>
                </c:pt>
                <c:pt idx="86">
                  <c:v>422.62999999999994</c:v>
                </c:pt>
                <c:pt idx="87">
                  <c:v>422.98099999999999</c:v>
                </c:pt>
                <c:pt idx="88">
                  <c:v>423.24999999999994</c:v>
                </c:pt>
                <c:pt idx="89">
                  <c:v>423.42899999999992</c:v>
                </c:pt>
                <c:pt idx="90">
                  <c:v>423.55999999999995</c:v>
                </c:pt>
                <c:pt idx="91">
                  <c:v>423.79199999999992</c:v>
                </c:pt>
                <c:pt idx="92">
                  <c:v>424.02499999999992</c:v>
                </c:pt>
                <c:pt idx="93">
                  <c:v>424.37499999999994</c:v>
                </c:pt>
                <c:pt idx="94">
                  <c:v>424.72499999999985</c:v>
                </c:pt>
                <c:pt idx="95">
                  <c:v>425.13799999999986</c:v>
                </c:pt>
                <c:pt idx="96">
                  <c:v>425.29299999999984</c:v>
                </c:pt>
                <c:pt idx="97">
                  <c:v>425.50899999999984</c:v>
                </c:pt>
                <c:pt idx="98">
                  <c:v>425.62499999999983</c:v>
                </c:pt>
                <c:pt idx="99">
                  <c:v>425.6269999999999</c:v>
                </c:pt>
                <c:pt idx="100">
                  <c:v>425.73099999999994</c:v>
                </c:pt>
                <c:pt idx="101">
                  <c:v>425.76999999999987</c:v>
                </c:pt>
                <c:pt idx="102">
                  <c:v>425.74299999999988</c:v>
                </c:pt>
                <c:pt idx="103">
                  <c:v>425.49299999999988</c:v>
                </c:pt>
                <c:pt idx="104">
                  <c:v>425.3669999999999</c:v>
                </c:pt>
                <c:pt idx="105">
                  <c:v>425.23699999999991</c:v>
                </c:pt>
                <c:pt idx="106">
                  <c:v>425.06999999999994</c:v>
                </c:pt>
                <c:pt idx="107">
                  <c:v>424.83899999999994</c:v>
                </c:pt>
                <c:pt idx="108">
                  <c:v>424.75599999999997</c:v>
                </c:pt>
                <c:pt idx="109">
                  <c:v>424.52499999999998</c:v>
                </c:pt>
                <c:pt idx="110">
                  <c:v>424.14899999999994</c:v>
                </c:pt>
                <c:pt idx="111">
                  <c:v>423.80499999999995</c:v>
                </c:pt>
                <c:pt idx="112">
                  <c:v>423.56199999999995</c:v>
                </c:pt>
                <c:pt idx="113">
                  <c:v>423.25199999999995</c:v>
                </c:pt>
                <c:pt idx="114">
                  <c:v>422.94900000000001</c:v>
                </c:pt>
                <c:pt idx="115">
                  <c:v>422.6699999999999</c:v>
                </c:pt>
                <c:pt idx="116">
                  <c:v>422.51299999999986</c:v>
                </c:pt>
                <c:pt idx="117">
                  <c:v>422.28599999999989</c:v>
                </c:pt>
                <c:pt idx="118">
                  <c:v>422.16599999999994</c:v>
                </c:pt>
                <c:pt idx="119">
                  <c:v>422.03899999999987</c:v>
                </c:pt>
                <c:pt idx="120">
                  <c:v>421.75899999999984</c:v>
                </c:pt>
                <c:pt idx="121">
                  <c:v>421.18099999999993</c:v>
                </c:pt>
                <c:pt idx="122">
                  <c:v>420.40100000000001</c:v>
                </c:pt>
                <c:pt idx="123">
                  <c:v>419.78899999999999</c:v>
                </c:pt>
                <c:pt idx="124">
                  <c:v>419.36800000000005</c:v>
                </c:pt>
                <c:pt idx="125">
                  <c:v>418.6049999999999</c:v>
                </c:pt>
                <c:pt idx="126">
                  <c:v>417.85599999999999</c:v>
                </c:pt>
                <c:pt idx="127">
                  <c:v>417.04900000000004</c:v>
                </c:pt>
                <c:pt idx="128">
                  <c:v>416.36700000000002</c:v>
                </c:pt>
                <c:pt idx="129">
                  <c:v>415.81099999999992</c:v>
                </c:pt>
                <c:pt idx="130">
                  <c:v>415.26699999999988</c:v>
                </c:pt>
                <c:pt idx="131">
                  <c:v>414.72700000000003</c:v>
                </c:pt>
                <c:pt idx="132">
                  <c:v>414.05799999999994</c:v>
                </c:pt>
                <c:pt idx="133">
                  <c:v>413.71499999999997</c:v>
                </c:pt>
                <c:pt idx="134">
                  <c:v>413.20800000000003</c:v>
                </c:pt>
                <c:pt idx="135">
                  <c:v>412.75699999999995</c:v>
                </c:pt>
                <c:pt idx="136">
                  <c:v>412.25099999999998</c:v>
                </c:pt>
                <c:pt idx="137">
                  <c:v>411.70600000000007</c:v>
                </c:pt>
                <c:pt idx="138">
                  <c:v>411.29900000000004</c:v>
                </c:pt>
                <c:pt idx="139">
                  <c:v>411.14900000000011</c:v>
                </c:pt>
                <c:pt idx="140">
                  <c:v>411.173</c:v>
                </c:pt>
                <c:pt idx="141">
                  <c:v>411.214</c:v>
                </c:pt>
                <c:pt idx="142">
                  <c:v>411.48</c:v>
                </c:pt>
                <c:pt idx="143">
                  <c:v>411.84199999999998</c:v>
                </c:pt>
                <c:pt idx="144">
                  <c:v>412.32800000000003</c:v>
                </c:pt>
                <c:pt idx="145">
                  <c:v>412.74300000000005</c:v>
                </c:pt>
                <c:pt idx="146">
                  <c:v>413.53699999999998</c:v>
                </c:pt>
                <c:pt idx="147">
                  <c:v>413.94199999999995</c:v>
                </c:pt>
                <c:pt idx="148">
                  <c:v>414.17699999999996</c:v>
                </c:pt>
                <c:pt idx="149">
                  <c:v>414.43599999999998</c:v>
                </c:pt>
                <c:pt idx="150">
                  <c:v>414.714</c:v>
                </c:pt>
                <c:pt idx="151">
                  <c:v>415.19</c:v>
                </c:pt>
                <c:pt idx="152">
                  <c:v>415.7709999999999</c:v>
                </c:pt>
                <c:pt idx="153">
                  <c:v>416.45399999999995</c:v>
                </c:pt>
                <c:pt idx="154">
                  <c:v>416.99999999999994</c:v>
                </c:pt>
                <c:pt idx="155">
                  <c:v>417.56299999999987</c:v>
                </c:pt>
                <c:pt idx="156">
                  <c:v>418.13599999999991</c:v>
                </c:pt>
                <c:pt idx="157">
                  <c:v>418.80699999999996</c:v>
                </c:pt>
                <c:pt idx="158">
                  <c:v>419.26899999999989</c:v>
                </c:pt>
                <c:pt idx="159">
                  <c:v>419.82699999999988</c:v>
                </c:pt>
                <c:pt idx="160">
                  <c:v>420.41199999999992</c:v>
                </c:pt>
                <c:pt idx="161">
                  <c:v>420.9969999999999</c:v>
                </c:pt>
                <c:pt idx="162">
                  <c:v>421.67700000000002</c:v>
                </c:pt>
                <c:pt idx="163">
                  <c:v>422.56799999999998</c:v>
                </c:pt>
                <c:pt idx="164">
                  <c:v>423.4799999999999</c:v>
                </c:pt>
                <c:pt idx="165">
                  <c:v>424.24099999999999</c:v>
                </c:pt>
                <c:pt idx="166">
                  <c:v>424.91199999999998</c:v>
                </c:pt>
                <c:pt idx="167">
                  <c:v>426.38499999999993</c:v>
                </c:pt>
                <c:pt idx="168">
                  <c:v>427.92499999999984</c:v>
                </c:pt>
                <c:pt idx="169">
                  <c:v>429.35599999999994</c:v>
                </c:pt>
                <c:pt idx="170">
                  <c:v>430.90499999999997</c:v>
                </c:pt>
                <c:pt idx="171">
                  <c:v>432.34500000000003</c:v>
                </c:pt>
                <c:pt idx="172">
                  <c:v>433.83900000000011</c:v>
                </c:pt>
                <c:pt idx="173">
                  <c:v>435.26400000000007</c:v>
                </c:pt>
                <c:pt idx="174">
                  <c:v>436.73200000000003</c:v>
                </c:pt>
                <c:pt idx="175">
                  <c:v>438.32000000000005</c:v>
                </c:pt>
                <c:pt idx="176">
                  <c:v>439.6640000000001</c:v>
                </c:pt>
                <c:pt idx="177">
                  <c:v>441.09500000000008</c:v>
                </c:pt>
                <c:pt idx="178">
                  <c:v>442.47300000000013</c:v>
                </c:pt>
                <c:pt idx="179">
                  <c:v>443.76700000000005</c:v>
                </c:pt>
                <c:pt idx="180">
                  <c:v>445.13100000000009</c:v>
                </c:pt>
                <c:pt idx="181">
                  <c:v>446.51300000000003</c:v>
                </c:pt>
                <c:pt idx="182">
                  <c:v>447.68400000000003</c:v>
                </c:pt>
                <c:pt idx="183">
                  <c:v>448.86099999999993</c:v>
                </c:pt>
                <c:pt idx="184">
                  <c:v>450.065</c:v>
                </c:pt>
                <c:pt idx="185">
                  <c:v>451.19200000000006</c:v>
                </c:pt>
                <c:pt idx="186">
                  <c:v>452.41000000000008</c:v>
                </c:pt>
                <c:pt idx="187">
                  <c:v>453.56600000000003</c:v>
                </c:pt>
                <c:pt idx="188">
                  <c:v>454.71</c:v>
                </c:pt>
                <c:pt idx="189">
                  <c:v>455.79500000000002</c:v>
                </c:pt>
                <c:pt idx="190">
                  <c:v>456.79500000000002</c:v>
                </c:pt>
                <c:pt idx="191">
                  <c:v>457.71299999999997</c:v>
                </c:pt>
                <c:pt idx="192">
                  <c:v>458.38900000000001</c:v>
                </c:pt>
                <c:pt idx="193">
                  <c:v>458.96500000000009</c:v>
                </c:pt>
                <c:pt idx="194">
                  <c:v>459.40200000000004</c:v>
                </c:pt>
                <c:pt idx="195">
                  <c:v>459.85100000000006</c:v>
                </c:pt>
                <c:pt idx="196">
                  <c:v>460.09300000000007</c:v>
                </c:pt>
                <c:pt idx="197">
                  <c:v>460.28600000000023</c:v>
                </c:pt>
                <c:pt idx="198">
                  <c:v>460.90900000000011</c:v>
                </c:pt>
                <c:pt idx="199">
                  <c:v>461.57300000000009</c:v>
                </c:pt>
                <c:pt idx="200">
                  <c:v>462.18300000000011</c:v>
                </c:pt>
                <c:pt idx="201">
                  <c:v>462.82500000000005</c:v>
                </c:pt>
                <c:pt idx="202">
                  <c:v>463.45000000000005</c:v>
                </c:pt>
                <c:pt idx="203">
                  <c:v>464.18500000000017</c:v>
                </c:pt>
                <c:pt idx="204">
                  <c:v>465.00600000000009</c:v>
                </c:pt>
                <c:pt idx="205">
                  <c:v>465.8130000000001</c:v>
                </c:pt>
                <c:pt idx="206">
                  <c:v>466.68100000000004</c:v>
                </c:pt>
                <c:pt idx="207">
                  <c:v>467.48099999999999</c:v>
                </c:pt>
                <c:pt idx="208">
                  <c:v>468.51599999999996</c:v>
                </c:pt>
                <c:pt idx="209">
                  <c:v>469.57499999999999</c:v>
                </c:pt>
                <c:pt idx="210">
                  <c:v>470.61900000000003</c:v>
                </c:pt>
                <c:pt idx="211">
                  <c:v>471.66899999999993</c:v>
                </c:pt>
                <c:pt idx="212">
                  <c:v>472.52999999999992</c:v>
                </c:pt>
                <c:pt idx="213">
                  <c:v>473.21100000000001</c:v>
                </c:pt>
                <c:pt idx="214">
                  <c:v>473.86599999999999</c:v>
                </c:pt>
                <c:pt idx="215">
                  <c:v>474.47799999999995</c:v>
                </c:pt>
                <c:pt idx="216">
                  <c:v>475.23199999999997</c:v>
                </c:pt>
                <c:pt idx="217">
                  <c:v>475.23599999999993</c:v>
                </c:pt>
                <c:pt idx="218">
                  <c:v>475.12799999999993</c:v>
                </c:pt>
                <c:pt idx="219">
                  <c:v>475.18300000000005</c:v>
                </c:pt>
                <c:pt idx="220">
                  <c:v>475.28800000000001</c:v>
                </c:pt>
                <c:pt idx="221">
                  <c:v>475.61200000000002</c:v>
                </c:pt>
                <c:pt idx="222">
                  <c:v>476.01099999999997</c:v>
                </c:pt>
                <c:pt idx="223">
                  <c:v>476.41100000000006</c:v>
                </c:pt>
                <c:pt idx="224">
                  <c:v>476.60600000000011</c:v>
                </c:pt>
                <c:pt idx="225">
                  <c:v>476.96200000000005</c:v>
                </c:pt>
                <c:pt idx="226">
                  <c:v>477.5030000000001</c:v>
                </c:pt>
                <c:pt idx="227">
                  <c:v>478.33100000000007</c:v>
                </c:pt>
                <c:pt idx="228">
                  <c:v>479.12500000000006</c:v>
                </c:pt>
                <c:pt idx="229">
                  <c:v>479.80500000000006</c:v>
                </c:pt>
                <c:pt idx="230">
                  <c:v>480.65800000000002</c:v>
                </c:pt>
                <c:pt idx="231">
                  <c:v>481.58200000000011</c:v>
                </c:pt>
                <c:pt idx="232">
                  <c:v>482.73300000000017</c:v>
                </c:pt>
                <c:pt idx="233">
                  <c:v>483.88200000000012</c:v>
                </c:pt>
                <c:pt idx="234">
                  <c:v>485.02800000000008</c:v>
                </c:pt>
                <c:pt idx="235">
                  <c:v>486.0800000000001</c:v>
                </c:pt>
                <c:pt idx="236">
                  <c:v>486.96200000000005</c:v>
                </c:pt>
                <c:pt idx="237">
                  <c:v>487.95100000000014</c:v>
                </c:pt>
                <c:pt idx="238">
                  <c:v>488.89700000000011</c:v>
                </c:pt>
                <c:pt idx="239">
                  <c:v>489.6110000000001</c:v>
                </c:pt>
                <c:pt idx="240">
                  <c:v>490.21400000000011</c:v>
                </c:pt>
                <c:pt idx="241">
                  <c:v>490.83400000000006</c:v>
                </c:pt>
                <c:pt idx="242">
                  <c:v>491.55800000000005</c:v>
                </c:pt>
                <c:pt idx="243">
                  <c:v>492.29600000000005</c:v>
                </c:pt>
                <c:pt idx="244">
                  <c:v>493.14600000000007</c:v>
                </c:pt>
                <c:pt idx="245">
                  <c:v>493.89700000000005</c:v>
                </c:pt>
                <c:pt idx="246">
                  <c:v>494.67599999999999</c:v>
                </c:pt>
                <c:pt idx="247">
                  <c:v>495.76799999999997</c:v>
                </c:pt>
                <c:pt idx="248">
                  <c:v>496.45499999999998</c:v>
                </c:pt>
                <c:pt idx="249">
                  <c:v>497.34799999999996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6-41DA-9211-47E9D861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088863"/>
        <c:axId val="1334098463"/>
      </c:lineChart>
      <c:dateAx>
        <c:axId val="133408886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98463"/>
        <c:crosses val="autoZero"/>
        <c:auto val="1"/>
        <c:lblOffset val="100"/>
        <c:baseTimeUnit val="days"/>
      </c:dateAx>
      <c:valAx>
        <c:axId val="13340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8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Daily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Returns</a:t>
          </a:r>
        </a:p>
      </cx:txPr>
    </cx:title>
    <cx:plotArea>
      <cx:plotAreaRegion>
        <cx:series layoutId="clusteredColumn" uniqueId="{5FECF352-AC3A-47BF-9AFC-76CB78A69D2D}" formatIdx="0">
          <cx:tx>
            <cx:txData>
              <cx:f>_xlchart.v1.0</cx:f>
              <cx:v>Date 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2FA16F7-510C-4E03-925A-D703E7DED0F5}" formatIdx="1">
          <cx:axisId val="2"/>
        </cx:series>
        <cx:series layoutId="clusteredColumn" hidden="1" uniqueId="{A9132B19-0C04-4DD4-B53D-D36A9D9F88BC}" formatIdx="2">
          <cx:tx>
            <cx:txData>
              <cx:f>_xlchart.v1.2</cx:f>
              <cx:v>Daily return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CF79ED85-6901-443A-9CDD-8BA67D515FFF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256247</xdr:colOff>
      <xdr:row>1</xdr:row>
      <xdr:rowOff>7620</xdr:rowOff>
    </xdr:from>
    <xdr:to>
      <xdr:col>13</xdr:col>
      <xdr:colOff>87663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A017F-8F06-CA07-B74F-7F8D89B0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285751</xdr:colOff>
      <xdr:row>4</xdr:row>
      <xdr:rowOff>80010</xdr:rowOff>
    </xdr:from>
    <xdr:to>
      <xdr:col>21</xdr:col>
      <xdr:colOff>408215</xdr:colOff>
      <xdr:row>19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652013B-3464-BC9D-47C1-D79D5B7350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5894" y="787581"/>
              <a:ext cx="5021035" cy="2653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7719-1B11-4D89-8160-27C790EB7083}">
  <dimension ref="A1:N251"/>
  <sheetViews>
    <sheetView tabSelected="1" zoomScale="79" workbookViewId="0">
      <selection activeCell="F6" sqref="F6"/>
    </sheetView>
  </sheetViews>
  <sheetFormatPr defaultRowHeight="14.4" x14ac:dyDescent="0.3"/>
  <cols>
    <col min="1" max="1" width="12.5546875" customWidth="1"/>
    <col min="3" max="3" width="18.5546875" style="4" customWidth="1"/>
    <col min="4" max="4" width="19.6640625" customWidth="1"/>
    <col min="5" max="5" width="23" customWidth="1"/>
    <col min="6" max="6" width="26.33203125" customWidth="1"/>
    <col min="10" max="10" width="17.44140625" customWidth="1"/>
  </cols>
  <sheetData>
    <row r="1" spans="1:14" x14ac:dyDescent="0.3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</row>
    <row r="2" spans="1:14" x14ac:dyDescent="0.3">
      <c r="A2" s="1">
        <v>45905</v>
      </c>
      <c r="B2">
        <v>407.35</v>
      </c>
      <c r="C2" s="4">
        <f>(B3-B2)/B2</f>
        <v>2.098932122253579E-2</v>
      </c>
      <c r="F2" s="6">
        <f>(AVERAGE(C2:C251))*252</f>
        <v>-0.761678540433674</v>
      </c>
      <c r="L2" s="2"/>
      <c r="M2" s="3"/>
      <c r="N2" s="2"/>
    </row>
    <row r="3" spans="1:14" x14ac:dyDescent="0.3">
      <c r="A3" s="1">
        <v>45904</v>
      </c>
      <c r="B3">
        <v>415.9</v>
      </c>
      <c r="C3" s="4">
        <f t="shared" ref="C3:C66" si="0">(B4-B3)/B3</f>
        <v>-9.9783601827361807E-3</v>
      </c>
      <c r="L3" s="2"/>
      <c r="M3" s="3"/>
      <c r="N3" s="2"/>
    </row>
    <row r="4" spans="1:14" x14ac:dyDescent="0.3">
      <c r="A4" s="1">
        <v>45903</v>
      </c>
      <c r="B4">
        <v>411.75</v>
      </c>
      <c r="C4" s="4">
        <f t="shared" si="0"/>
        <v>-1.2143290831815421E-2</v>
      </c>
      <c r="L4" s="2"/>
      <c r="M4" s="3"/>
      <c r="N4" s="2"/>
    </row>
    <row r="5" spans="1:14" x14ac:dyDescent="0.3">
      <c r="A5" s="1">
        <v>45902</v>
      </c>
      <c r="B5">
        <v>406.75</v>
      </c>
      <c r="C5" s="4">
        <f t="shared" si="0"/>
        <v>-2.212661339889311E-3</v>
      </c>
      <c r="F5" t="s">
        <v>6</v>
      </c>
      <c r="L5" s="2"/>
      <c r="M5" s="3"/>
      <c r="N5" s="2"/>
    </row>
    <row r="6" spans="1:14" x14ac:dyDescent="0.3">
      <c r="A6" s="1">
        <v>45901</v>
      </c>
      <c r="B6">
        <v>405.85</v>
      </c>
      <c r="C6" s="4">
        <f t="shared" si="0"/>
        <v>9.6094616237525615E-3</v>
      </c>
      <c r="F6" s="6">
        <f>(STDEV(C2:C251))*SQRT(252)</f>
        <v>1.022309602156612</v>
      </c>
      <c r="L6" s="2"/>
      <c r="M6" s="3"/>
      <c r="N6" s="2"/>
    </row>
    <row r="7" spans="1:14" x14ac:dyDescent="0.3">
      <c r="A7" s="1">
        <v>45898</v>
      </c>
      <c r="B7">
        <v>409.75</v>
      </c>
      <c r="C7" s="4">
        <f t="shared" si="0"/>
        <v>-2.159853569249548E-2</v>
      </c>
      <c r="L7" s="2"/>
      <c r="M7" s="3"/>
      <c r="N7" s="2"/>
    </row>
    <row r="8" spans="1:14" x14ac:dyDescent="0.3">
      <c r="A8" s="1">
        <v>45897</v>
      </c>
      <c r="B8">
        <v>400.9</v>
      </c>
      <c r="C8" s="4">
        <f t="shared" si="0"/>
        <v>6.1112496882016606E-3</v>
      </c>
      <c r="L8" s="2"/>
      <c r="M8" s="3"/>
      <c r="N8" s="2"/>
    </row>
    <row r="9" spans="1:14" x14ac:dyDescent="0.3">
      <c r="A9" s="1">
        <v>45895</v>
      </c>
      <c r="B9">
        <v>403.35</v>
      </c>
      <c r="C9" s="4">
        <f t="shared" si="0"/>
        <v>-9.9169455807611249E-3</v>
      </c>
      <c r="L9" s="2"/>
      <c r="M9" s="3"/>
      <c r="N9" s="2"/>
    </row>
    <row r="10" spans="1:14" x14ac:dyDescent="0.3">
      <c r="A10" s="1">
        <v>45894</v>
      </c>
      <c r="B10">
        <v>399.35</v>
      </c>
      <c r="C10" s="4">
        <f t="shared" si="0"/>
        <v>-2.6292725679229029E-3</v>
      </c>
      <c r="L10" s="2"/>
      <c r="M10" s="3"/>
      <c r="N10" s="2"/>
    </row>
    <row r="11" spans="1:14" x14ac:dyDescent="0.3">
      <c r="A11" s="1">
        <v>45891</v>
      </c>
      <c r="B11">
        <v>398.3</v>
      </c>
      <c r="C11" s="4">
        <f t="shared" si="0"/>
        <v>1.8202360030128043E-2</v>
      </c>
      <c r="L11" s="2"/>
      <c r="M11" s="3"/>
      <c r="N11" s="2"/>
    </row>
    <row r="12" spans="1:14" x14ac:dyDescent="0.3">
      <c r="A12" s="1">
        <v>45890</v>
      </c>
      <c r="B12">
        <v>405.55</v>
      </c>
      <c r="C12" s="4">
        <f t="shared" si="0"/>
        <v>1.2328936012822092E-3</v>
      </c>
      <c r="L12" s="2"/>
      <c r="M12" s="3"/>
      <c r="N12" s="2"/>
    </row>
    <row r="13" spans="1:14" x14ac:dyDescent="0.3">
      <c r="A13" s="1">
        <v>45889</v>
      </c>
      <c r="B13">
        <v>406.05</v>
      </c>
      <c r="C13" s="4">
        <f t="shared" si="0"/>
        <v>7.5113902228789832E-3</v>
      </c>
      <c r="L13" s="2"/>
      <c r="M13" s="3"/>
      <c r="N13" s="2"/>
    </row>
    <row r="14" spans="1:14" x14ac:dyDescent="0.3">
      <c r="A14" s="1">
        <v>45888</v>
      </c>
      <c r="B14">
        <v>409.1</v>
      </c>
      <c r="C14" s="4">
        <f t="shared" si="0"/>
        <v>-6.8442923490589372E-3</v>
      </c>
      <c r="L14" s="2"/>
      <c r="M14" s="3"/>
      <c r="N14" s="2"/>
    </row>
    <row r="15" spans="1:14" x14ac:dyDescent="0.3">
      <c r="A15" s="1">
        <v>45887</v>
      </c>
      <c r="B15">
        <v>406.3</v>
      </c>
      <c r="C15" s="4">
        <f t="shared" si="0"/>
        <v>1.2675363032242129E-2</v>
      </c>
      <c r="L15" s="2"/>
      <c r="M15" s="3"/>
      <c r="N15" s="2"/>
    </row>
    <row r="16" spans="1:14" x14ac:dyDescent="0.3">
      <c r="A16" s="1">
        <v>45883</v>
      </c>
      <c r="B16">
        <v>411.45</v>
      </c>
      <c r="C16" s="4">
        <f t="shared" si="0"/>
        <v>6.4406367723904099E-3</v>
      </c>
      <c r="L16" s="2"/>
      <c r="M16" s="3"/>
      <c r="N16" s="2"/>
    </row>
    <row r="17" spans="1:14" x14ac:dyDescent="0.3">
      <c r="A17" s="1">
        <v>45882</v>
      </c>
      <c r="B17">
        <v>414.1</v>
      </c>
      <c r="C17" s="4">
        <f t="shared" si="0"/>
        <v>5.4334701762859209E-3</v>
      </c>
      <c r="L17" s="2"/>
      <c r="M17" s="3"/>
      <c r="N17" s="2"/>
    </row>
    <row r="18" spans="1:14" x14ac:dyDescent="0.3">
      <c r="A18" s="1">
        <v>45881</v>
      </c>
      <c r="B18">
        <v>416.35</v>
      </c>
      <c r="C18" s="4">
        <f t="shared" si="0"/>
        <v>1.2009126936471718E-3</v>
      </c>
      <c r="L18" s="2"/>
      <c r="M18" s="3"/>
      <c r="N18" s="2"/>
    </row>
    <row r="19" spans="1:14" x14ac:dyDescent="0.3">
      <c r="A19" s="1">
        <v>45880</v>
      </c>
      <c r="B19">
        <v>416.85</v>
      </c>
      <c r="C19" s="4">
        <f t="shared" si="0"/>
        <v>-5.6375194914238275E-3</v>
      </c>
      <c r="L19" s="2"/>
      <c r="M19" s="3"/>
      <c r="N19" s="2"/>
    </row>
    <row r="20" spans="1:14" x14ac:dyDescent="0.3">
      <c r="A20" s="1">
        <v>45877</v>
      </c>
      <c r="B20">
        <v>414.5</v>
      </c>
      <c r="C20" s="4">
        <f t="shared" si="0"/>
        <v>-2.1712907117007896E-3</v>
      </c>
      <c r="L20" s="2"/>
      <c r="M20" s="3"/>
      <c r="N20" s="2"/>
    </row>
    <row r="21" spans="1:14" x14ac:dyDescent="0.3">
      <c r="A21" s="1">
        <v>45876</v>
      </c>
      <c r="B21">
        <v>413.6</v>
      </c>
      <c r="C21" s="4">
        <f t="shared" si="0"/>
        <v>-3.8684719535783912E-3</v>
      </c>
      <c r="D21" s="5">
        <f>AVERAGE(B2:B21)</f>
        <v>408.65500000000009</v>
      </c>
      <c r="L21" s="2"/>
      <c r="M21" s="3"/>
      <c r="N21" s="2"/>
    </row>
    <row r="22" spans="1:14" x14ac:dyDescent="0.3">
      <c r="A22" s="1">
        <v>45875</v>
      </c>
      <c r="B22">
        <v>412</v>
      </c>
      <c r="C22" s="4">
        <f t="shared" si="0"/>
        <v>5.2184466019416925E-3</v>
      </c>
      <c r="D22" s="5">
        <f t="shared" ref="D22:D85" si="1">AVERAGE(B3:B22)</f>
        <v>408.8875000000001</v>
      </c>
      <c r="L22" s="2"/>
      <c r="M22" s="3"/>
      <c r="N22" s="2"/>
    </row>
    <row r="23" spans="1:14" x14ac:dyDescent="0.3">
      <c r="A23" s="1">
        <v>45874</v>
      </c>
      <c r="B23">
        <v>414.15</v>
      </c>
      <c r="C23" s="4">
        <f t="shared" si="0"/>
        <v>6.5193770373054346E-3</v>
      </c>
      <c r="D23" s="5">
        <f t="shared" si="1"/>
        <v>408.80000000000007</v>
      </c>
      <c r="L23" s="2"/>
      <c r="M23" s="3"/>
      <c r="N23" s="2"/>
    </row>
    <row r="24" spans="1:14" x14ac:dyDescent="0.3">
      <c r="A24" s="1">
        <v>45873</v>
      </c>
      <c r="B24">
        <v>416.85</v>
      </c>
      <c r="C24" s="4">
        <f t="shared" si="0"/>
        <v>-9.5957778577434108E-4</v>
      </c>
      <c r="D24" s="5">
        <f t="shared" si="1"/>
        <v>409.05500000000006</v>
      </c>
      <c r="L24" s="2"/>
      <c r="M24" s="3"/>
      <c r="N24" s="2"/>
    </row>
    <row r="25" spans="1:14" x14ac:dyDescent="0.3">
      <c r="A25" s="1">
        <v>45870</v>
      </c>
      <c r="B25">
        <v>416.45</v>
      </c>
      <c r="C25" s="4">
        <f t="shared" si="0"/>
        <v>-1.0805618921839356E-2</v>
      </c>
      <c r="D25" s="5">
        <f t="shared" si="1"/>
        <v>409.54000000000008</v>
      </c>
      <c r="L25" s="2"/>
      <c r="M25" s="3"/>
      <c r="N25" s="2"/>
    </row>
    <row r="26" spans="1:14" x14ac:dyDescent="0.3">
      <c r="A26" s="1">
        <v>45869</v>
      </c>
      <c r="B26">
        <v>411.95</v>
      </c>
      <c r="C26" s="4">
        <f t="shared" si="0"/>
        <v>-1.0559533924019824E-2</v>
      </c>
      <c r="D26" s="5">
        <f t="shared" si="1"/>
        <v>409.84500000000008</v>
      </c>
      <c r="L26" s="2"/>
      <c r="M26" s="3"/>
      <c r="N26" s="2"/>
    </row>
    <row r="27" spans="1:14" x14ac:dyDescent="0.3">
      <c r="A27" s="1">
        <v>45868</v>
      </c>
      <c r="B27">
        <v>407.6</v>
      </c>
      <c r="C27" s="4">
        <f t="shared" si="0"/>
        <v>2.0853778213934392E-3</v>
      </c>
      <c r="D27" s="5">
        <f t="shared" si="1"/>
        <v>409.73750000000001</v>
      </c>
      <c r="L27" s="2"/>
      <c r="M27" s="3"/>
      <c r="N27" s="2"/>
    </row>
    <row r="28" spans="1:14" x14ac:dyDescent="0.3">
      <c r="A28" s="1">
        <v>45867</v>
      </c>
      <c r="B28">
        <v>408.45</v>
      </c>
      <c r="C28" s="4">
        <f t="shared" si="0"/>
        <v>3.5500061207001804E-3</v>
      </c>
      <c r="D28" s="5">
        <f t="shared" si="1"/>
        <v>410.11500000000007</v>
      </c>
      <c r="L28" s="2"/>
      <c r="M28" s="3"/>
      <c r="N28" s="2"/>
    </row>
    <row r="29" spans="1:14" x14ac:dyDescent="0.3">
      <c r="A29" s="1">
        <v>45866</v>
      </c>
      <c r="B29">
        <v>409.9</v>
      </c>
      <c r="C29" s="4">
        <f t="shared" si="0"/>
        <v>-1.2198097096852891E-3</v>
      </c>
      <c r="D29" s="5">
        <f t="shared" si="1"/>
        <v>410.4425</v>
      </c>
      <c r="L29" s="2"/>
      <c r="M29" s="3"/>
      <c r="N29" s="2"/>
    </row>
    <row r="30" spans="1:14" x14ac:dyDescent="0.3">
      <c r="A30" s="1">
        <v>45863</v>
      </c>
      <c r="B30">
        <v>409.4</v>
      </c>
      <c r="C30" s="4">
        <f t="shared" si="0"/>
        <v>1.343429408891088E-3</v>
      </c>
      <c r="D30" s="5">
        <f t="shared" si="1"/>
        <v>410.94499999999999</v>
      </c>
      <c r="L30" s="2"/>
      <c r="M30" s="3"/>
      <c r="N30" s="2"/>
    </row>
    <row r="31" spans="1:14" x14ac:dyDescent="0.3">
      <c r="A31" s="1">
        <v>45862</v>
      </c>
      <c r="B31">
        <v>409.95</v>
      </c>
      <c r="C31" s="4">
        <f t="shared" si="0"/>
        <v>1.2196609342602758E-2</v>
      </c>
      <c r="D31" s="5">
        <f t="shared" si="1"/>
        <v>411.52749999999997</v>
      </c>
      <c r="L31" s="2"/>
      <c r="M31" s="3"/>
      <c r="N31" s="2"/>
    </row>
    <row r="32" spans="1:14" x14ac:dyDescent="0.3">
      <c r="A32" s="1">
        <v>45861</v>
      </c>
      <c r="B32">
        <v>414.95</v>
      </c>
      <c r="C32" s="4">
        <f t="shared" si="0"/>
        <v>2.5304253524521302E-3</v>
      </c>
      <c r="D32" s="5">
        <f t="shared" si="1"/>
        <v>411.99749999999995</v>
      </c>
      <c r="L32" s="2"/>
      <c r="M32" s="3"/>
      <c r="N32" s="2"/>
    </row>
    <row r="33" spans="1:14" x14ac:dyDescent="0.3">
      <c r="A33" s="1">
        <v>45860</v>
      </c>
      <c r="B33">
        <v>416</v>
      </c>
      <c r="C33" s="4">
        <f t="shared" si="0"/>
        <v>9.855769230769286E-3</v>
      </c>
      <c r="D33" s="5">
        <f t="shared" si="1"/>
        <v>412.49499999999989</v>
      </c>
      <c r="L33" s="2"/>
      <c r="M33" s="3"/>
      <c r="N33" s="2"/>
    </row>
    <row r="34" spans="1:14" x14ac:dyDescent="0.3">
      <c r="A34" s="1">
        <v>45859</v>
      </c>
      <c r="B34">
        <v>420.1</v>
      </c>
      <c r="C34" s="4">
        <f t="shared" si="0"/>
        <v>6.3080218995476721E-3</v>
      </c>
      <c r="D34" s="5">
        <f t="shared" si="1"/>
        <v>413.0449999999999</v>
      </c>
      <c r="L34" s="2"/>
      <c r="M34" s="3"/>
      <c r="N34" s="2"/>
    </row>
    <row r="35" spans="1:14" x14ac:dyDescent="0.3">
      <c r="A35" s="1">
        <v>45856</v>
      </c>
      <c r="B35">
        <v>422.75</v>
      </c>
      <c r="C35" s="4">
        <f t="shared" si="0"/>
        <v>2.8385570668243375E-3</v>
      </c>
      <c r="D35" s="5">
        <f t="shared" si="1"/>
        <v>413.86749999999995</v>
      </c>
      <c r="L35" s="2"/>
      <c r="M35" s="3"/>
      <c r="N35" s="2"/>
    </row>
    <row r="36" spans="1:14" x14ac:dyDescent="0.3">
      <c r="A36" s="1">
        <v>45855</v>
      </c>
      <c r="B36">
        <v>423.95</v>
      </c>
      <c r="C36" s="4">
        <f t="shared" si="0"/>
        <v>1.5331996697724593E-3</v>
      </c>
      <c r="D36" s="5">
        <f t="shared" si="1"/>
        <v>414.49250000000001</v>
      </c>
      <c r="L36" s="2"/>
      <c r="M36" s="3"/>
      <c r="N36" s="2"/>
    </row>
    <row r="37" spans="1:14" x14ac:dyDescent="0.3">
      <c r="A37" s="1">
        <v>45854</v>
      </c>
      <c r="B37">
        <v>424.6</v>
      </c>
      <c r="C37" s="4">
        <f t="shared" si="0"/>
        <v>-5.8878944889307581E-3</v>
      </c>
      <c r="D37" s="5">
        <f t="shared" si="1"/>
        <v>415.01749999999993</v>
      </c>
      <c r="L37" s="2"/>
      <c r="M37" s="3"/>
      <c r="N37" s="2"/>
    </row>
    <row r="38" spans="1:14" x14ac:dyDescent="0.3">
      <c r="A38" s="1">
        <v>45853</v>
      </c>
      <c r="B38">
        <v>422.1</v>
      </c>
      <c r="C38" s="4">
        <f t="shared" si="0"/>
        <v>-6.3965884861408324E-3</v>
      </c>
      <c r="D38" s="5">
        <f t="shared" si="1"/>
        <v>415.30499999999995</v>
      </c>
      <c r="L38" s="2"/>
      <c r="M38" s="3"/>
      <c r="N38" s="2"/>
    </row>
    <row r="39" spans="1:14" x14ac:dyDescent="0.3">
      <c r="A39" s="1">
        <v>45852</v>
      </c>
      <c r="B39">
        <v>419.4</v>
      </c>
      <c r="C39" s="4">
        <f t="shared" si="0"/>
        <v>-6.1993323795898093E-3</v>
      </c>
      <c r="D39" s="5">
        <f t="shared" si="1"/>
        <v>415.4325</v>
      </c>
      <c r="L39" s="2"/>
      <c r="M39" s="3"/>
      <c r="N39" s="2"/>
    </row>
    <row r="40" spans="1:14" x14ac:dyDescent="0.3">
      <c r="A40" s="1">
        <v>45849</v>
      </c>
      <c r="B40">
        <v>416.8</v>
      </c>
      <c r="C40" s="4">
        <f t="shared" si="0"/>
        <v>1.1996161228409637E-4</v>
      </c>
      <c r="D40" s="5">
        <f t="shared" si="1"/>
        <v>415.54749999999996</v>
      </c>
      <c r="L40" s="2"/>
      <c r="M40" s="3"/>
      <c r="N40" s="2"/>
    </row>
    <row r="41" spans="1:14" x14ac:dyDescent="0.3">
      <c r="A41" s="1">
        <v>45848</v>
      </c>
      <c r="B41">
        <v>416.85</v>
      </c>
      <c r="C41" s="4">
        <f t="shared" si="0"/>
        <v>6.2372556075326038E-3</v>
      </c>
      <c r="D41" s="5">
        <f t="shared" si="1"/>
        <v>415.71000000000004</v>
      </c>
      <c r="L41" s="2"/>
      <c r="M41" s="3"/>
      <c r="N41" s="2"/>
    </row>
    <row r="42" spans="1:14" x14ac:dyDescent="0.3">
      <c r="A42" s="1">
        <v>45847</v>
      </c>
      <c r="B42">
        <v>419.45</v>
      </c>
      <c r="C42" s="4">
        <f t="shared" si="0"/>
        <v>-5.3641673620216952E-3</v>
      </c>
      <c r="D42" s="5">
        <f t="shared" si="1"/>
        <v>416.0825000000001</v>
      </c>
      <c r="L42" s="2"/>
      <c r="M42" s="3"/>
      <c r="N42" s="2"/>
    </row>
    <row r="43" spans="1:14" x14ac:dyDescent="0.3">
      <c r="A43" s="1">
        <v>45846</v>
      </c>
      <c r="B43">
        <v>417.2</v>
      </c>
      <c r="C43" s="4">
        <f t="shared" si="0"/>
        <v>-2.51677852348996E-3</v>
      </c>
      <c r="D43" s="5">
        <f t="shared" si="1"/>
        <v>416.23500000000001</v>
      </c>
      <c r="L43" s="2"/>
      <c r="M43" s="3"/>
      <c r="N43" s="2"/>
    </row>
    <row r="44" spans="1:14" x14ac:dyDescent="0.3">
      <c r="A44" s="1">
        <v>45845</v>
      </c>
      <c r="B44">
        <v>416.15</v>
      </c>
      <c r="C44" s="4">
        <f t="shared" si="0"/>
        <v>-8.6507269013576023E-3</v>
      </c>
      <c r="D44" s="5">
        <f t="shared" si="1"/>
        <v>416.2</v>
      </c>
      <c r="L44" s="2"/>
      <c r="M44" s="3"/>
      <c r="N44" s="2"/>
    </row>
    <row r="45" spans="1:14" x14ac:dyDescent="0.3">
      <c r="A45" s="1">
        <v>45842</v>
      </c>
      <c r="B45">
        <v>412.55</v>
      </c>
      <c r="C45" s="4">
        <f t="shared" si="0"/>
        <v>1.9391588898315631E-3</v>
      </c>
      <c r="D45" s="5">
        <f t="shared" si="1"/>
        <v>416.00499999999994</v>
      </c>
      <c r="L45" s="2"/>
      <c r="M45" s="3"/>
      <c r="N45" s="2"/>
    </row>
    <row r="46" spans="1:14" x14ac:dyDescent="0.3">
      <c r="A46" s="1">
        <v>45841</v>
      </c>
      <c r="B46">
        <v>413.35</v>
      </c>
      <c r="C46" s="4">
        <f t="shared" si="0"/>
        <v>-9.6770291520511446E-4</v>
      </c>
      <c r="D46" s="5">
        <f t="shared" si="1"/>
        <v>416.07499999999999</v>
      </c>
      <c r="L46" s="2"/>
      <c r="M46" s="3"/>
      <c r="N46" s="2"/>
    </row>
    <row r="47" spans="1:14" x14ac:dyDescent="0.3">
      <c r="A47" s="1">
        <v>45840</v>
      </c>
      <c r="B47">
        <v>412.95</v>
      </c>
      <c r="C47" s="4">
        <f t="shared" si="0"/>
        <v>5.2064414578036908E-3</v>
      </c>
      <c r="D47" s="5">
        <f t="shared" si="1"/>
        <v>416.34250000000003</v>
      </c>
      <c r="L47" s="2"/>
      <c r="M47" s="3"/>
      <c r="N47" s="2"/>
    </row>
    <row r="48" spans="1:14" x14ac:dyDescent="0.3">
      <c r="A48" s="1">
        <v>45839</v>
      </c>
      <c r="B48">
        <v>415.1</v>
      </c>
      <c r="C48" s="4">
        <f t="shared" si="0"/>
        <v>3.2522283787038446E-3</v>
      </c>
      <c r="D48" s="5">
        <f t="shared" si="1"/>
        <v>416.67500000000001</v>
      </c>
      <c r="L48" s="2"/>
      <c r="M48" s="3"/>
      <c r="N48" s="2"/>
    </row>
    <row r="49" spans="1:14" x14ac:dyDescent="0.3">
      <c r="A49" s="1">
        <v>45838</v>
      </c>
      <c r="B49">
        <v>416.45</v>
      </c>
      <c r="C49" s="4">
        <f t="shared" si="0"/>
        <v>5.2827470284547698E-3</v>
      </c>
      <c r="D49" s="5">
        <f t="shared" si="1"/>
        <v>417.00250000000005</v>
      </c>
      <c r="L49" s="2"/>
      <c r="M49" s="3"/>
      <c r="N49" s="2"/>
    </row>
    <row r="50" spans="1:14" x14ac:dyDescent="0.3">
      <c r="A50" s="1">
        <v>45835</v>
      </c>
      <c r="B50">
        <v>418.65</v>
      </c>
      <c r="C50" s="4">
        <f t="shared" si="0"/>
        <v>3.9412396990326868E-3</v>
      </c>
      <c r="D50" s="5">
        <f t="shared" si="1"/>
        <v>417.46499999999997</v>
      </c>
      <c r="L50" s="2"/>
      <c r="M50" s="3"/>
      <c r="N50" s="2"/>
    </row>
    <row r="51" spans="1:14" x14ac:dyDescent="0.3">
      <c r="A51" s="1">
        <v>45834</v>
      </c>
      <c r="B51">
        <v>420.3</v>
      </c>
      <c r="C51" s="4">
        <f t="shared" si="0"/>
        <v>-9.3980490126100123E-3</v>
      </c>
      <c r="D51" s="5">
        <f t="shared" si="1"/>
        <v>417.98249999999996</v>
      </c>
      <c r="E51">
        <f>AVERAGE(B2:B51)</f>
        <v>412.98900000000015</v>
      </c>
      <c r="L51" s="2"/>
      <c r="M51" s="3"/>
      <c r="N51" s="2"/>
    </row>
    <row r="52" spans="1:14" x14ac:dyDescent="0.3">
      <c r="A52" s="1">
        <v>45833</v>
      </c>
      <c r="B52">
        <v>416.35</v>
      </c>
      <c r="C52" s="4">
        <f t="shared" si="0"/>
        <v>-4.803650774588687E-3</v>
      </c>
      <c r="D52" s="5">
        <f t="shared" si="1"/>
        <v>418.05249999999995</v>
      </c>
      <c r="E52">
        <f t="shared" ref="E52:E115" si="2">AVERAGE(B3:B52)</f>
        <v>413.1690000000001</v>
      </c>
      <c r="L52" s="2"/>
      <c r="M52" s="3"/>
      <c r="N52" s="2"/>
    </row>
    <row r="53" spans="1:14" x14ac:dyDescent="0.3">
      <c r="A53" s="1">
        <v>45832</v>
      </c>
      <c r="B53">
        <v>414.35</v>
      </c>
      <c r="C53" s="4">
        <f t="shared" si="0"/>
        <v>-1.0860383733559682E-3</v>
      </c>
      <c r="D53" s="5">
        <f t="shared" si="1"/>
        <v>417.96999999999997</v>
      </c>
      <c r="E53">
        <f t="shared" si="2"/>
        <v>413.13800000000009</v>
      </c>
      <c r="L53" s="2"/>
      <c r="M53" s="3"/>
      <c r="N53" s="2"/>
    </row>
    <row r="54" spans="1:14" x14ac:dyDescent="0.3">
      <c r="A54" s="1">
        <v>45831</v>
      </c>
      <c r="B54">
        <v>413.9</v>
      </c>
      <c r="C54" s="4">
        <f t="shared" si="0"/>
        <v>1.1234597728920112E-2</v>
      </c>
      <c r="D54" s="5">
        <f t="shared" si="1"/>
        <v>417.66</v>
      </c>
      <c r="E54">
        <f t="shared" si="2"/>
        <v>413.18100000000004</v>
      </c>
      <c r="L54" s="2"/>
      <c r="M54" s="3"/>
      <c r="N54" s="2"/>
    </row>
    <row r="55" spans="1:14" x14ac:dyDescent="0.3">
      <c r="A55" s="1">
        <v>45828</v>
      </c>
      <c r="B55">
        <v>418.55</v>
      </c>
      <c r="C55" s="4">
        <f t="shared" si="0"/>
        <v>-6.0924620714371313E-3</v>
      </c>
      <c r="D55" s="5">
        <f t="shared" si="1"/>
        <v>417.45</v>
      </c>
      <c r="E55">
        <f t="shared" si="2"/>
        <v>413.41700000000003</v>
      </c>
      <c r="L55" s="2"/>
      <c r="M55" s="3"/>
      <c r="N55" s="2"/>
    </row>
    <row r="56" spans="1:14" x14ac:dyDescent="0.3">
      <c r="A56" s="1">
        <v>45827</v>
      </c>
      <c r="B56">
        <v>416</v>
      </c>
      <c r="C56" s="4">
        <f t="shared" si="0"/>
        <v>-2.4038461538467004E-4</v>
      </c>
      <c r="D56" s="5">
        <f t="shared" si="1"/>
        <v>417.05249999999995</v>
      </c>
      <c r="E56">
        <f t="shared" si="2"/>
        <v>413.62000000000006</v>
      </c>
      <c r="L56" s="2"/>
      <c r="M56" s="3"/>
      <c r="N56" s="2"/>
    </row>
    <row r="57" spans="1:14" x14ac:dyDescent="0.3">
      <c r="A57" s="1">
        <v>45826</v>
      </c>
      <c r="B57">
        <v>415.9</v>
      </c>
      <c r="C57" s="4">
        <f t="shared" si="0"/>
        <v>3.6066362106275548E-3</v>
      </c>
      <c r="D57" s="5">
        <f t="shared" si="1"/>
        <v>416.61750000000001</v>
      </c>
      <c r="E57">
        <f t="shared" si="2"/>
        <v>413.74300000000005</v>
      </c>
      <c r="L57" s="2"/>
      <c r="M57" s="3"/>
      <c r="N57" s="2"/>
    </row>
    <row r="58" spans="1:14" x14ac:dyDescent="0.3">
      <c r="A58" s="1">
        <v>45825</v>
      </c>
      <c r="B58">
        <v>417.4</v>
      </c>
      <c r="C58" s="4">
        <f t="shared" si="0"/>
        <v>1.9166267369430078E-3</v>
      </c>
      <c r="D58" s="5">
        <f t="shared" si="1"/>
        <v>416.38249999999999</v>
      </c>
      <c r="E58">
        <f t="shared" si="2"/>
        <v>414.07300000000009</v>
      </c>
      <c r="L58" s="2"/>
      <c r="M58" s="3"/>
      <c r="N58" s="2"/>
    </row>
    <row r="59" spans="1:14" x14ac:dyDescent="0.3">
      <c r="A59" s="1">
        <v>45824</v>
      </c>
      <c r="B59">
        <v>418.2</v>
      </c>
      <c r="C59" s="4">
        <f t="shared" si="0"/>
        <v>-1.0282161645145891E-2</v>
      </c>
      <c r="D59" s="5">
        <f t="shared" si="1"/>
        <v>416.32250000000005</v>
      </c>
      <c r="E59">
        <f t="shared" si="2"/>
        <v>414.37000000000012</v>
      </c>
      <c r="L59" s="2"/>
      <c r="M59" s="3"/>
      <c r="N59" s="2"/>
    </row>
    <row r="60" spans="1:14" x14ac:dyDescent="0.3">
      <c r="A60" s="1">
        <v>45821</v>
      </c>
      <c r="B60">
        <v>413.9</v>
      </c>
      <c r="C60" s="4">
        <f t="shared" si="0"/>
        <v>1.7153901908673649E-2</v>
      </c>
      <c r="D60" s="5">
        <f t="shared" si="1"/>
        <v>416.17749999999995</v>
      </c>
      <c r="E60">
        <f t="shared" si="2"/>
        <v>414.66100000000012</v>
      </c>
      <c r="L60" s="2"/>
      <c r="M60" s="3"/>
      <c r="N60" s="2"/>
    </row>
    <row r="61" spans="1:14" x14ac:dyDescent="0.3">
      <c r="A61" s="1">
        <v>45820</v>
      </c>
      <c r="B61">
        <v>421</v>
      </c>
      <c r="C61" s="4">
        <f t="shared" si="0"/>
        <v>1.223277909738712E-2</v>
      </c>
      <c r="D61" s="5">
        <f t="shared" si="1"/>
        <v>416.38499999999993</v>
      </c>
      <c r="E61">
        <f t="shared" si="2"/>
        <v>415.11500000000012</v>
      </c>
      <c r="L61" s="2"/>
      <c r="M61" s="3"/>
      <c r="N61" s="2"/>
    </row>
    <row r="62" spans="1:14" x14ac:dyDescent="0.3">
      <c r="A62" s="1">
        <v>45819</v>
      </c>
      <c r="B62">
        <v>426.15</v>
      </c>
      <c r="C62" s="4">
        <f t="shared" si="0"/>
        <v>1.9946028393758603E-3</v>
      </c>
      <c r="D62" s="5">
        <f t="shared" si="1"/>
        <v>416.71999999999997</v>
      </c>
      <c r="E62">
        <f t="shared" si="2"/>
        <v>415.5270000000001</v>
      </c>
      <c r="L62" s="2"/>
      <c r="M62" s="3"/>
      <c r="N62" s="2"/>
    </row>
    <row r="63" spans="1:14" x14ac:dyDescent="0.3">
      <c r="A63" s="1">
        <v>45818</v>
      </c>
      <c r="B63">
        <v>427</v>
      </c>
      <c r="C63" s="4">
        <f t="shared" si="0"/>
        <v>-9.250585480093651E-3</v>
      </c>
      <c r="D63" s="5">
        <f t="shared" si="1"/>
        <v>417.20999999999992</v>
      </c>
      <c r="E63">
        <f t="shared" si="2"/>
        <v>415.94600000000014</v>
      </c>
      <c r="L63" s="2"/>
      <c r="M63" s="3"/>
      <c r="N63" s="2"/>
    </row>
    <row r="64" spans="1:14" x14ac:dyDescent="0.3">
      <c r="A64" s="1">
        <v>45817</v>
      </c>
      <c r="B64">
        <v>423.05</v>
      </c>
      <c r="C64" s="4">
        <f t="shared" si="0"/>
        <v>-4.7275735728637275E-3</v>
      </c>
      <c r="D64" s="5">
        <f t="shared" si="1"/>
        <v>417.55499999999995</v>
      </c>
      <c r="E64">
        <f t="shared" si="2"/>
        <v>416.22500000000014</v>
      </c>
      <c r="L64" s="2"/>
      <c r="M64" s="3"/>
      <c r="N64" s="2"/>
    </row>
    <row r="65" spans="1:14" x14ac:dyDescent="0.3">
      <c r="A65" s="1">
        <v>45814</v>
      </c>
      <c r="B65">
        <v>421.05</v>
      </c>
      <c r="C65" s="4">
        <f t="shared" si="0"/>
        <v>-4.6312789454933823E-3</v>
      </c>
      <c r="D65" s="5">
        <f t="shared" si="1"/>
        <v>417.9799999999999</v>
      </c>
      <c r="E65">
        <f t="shared" si="2"/>
        <v>416.52000000000015</v>
      </c>
      <c r="L65" s="2"/>
      <c r="M65" s="3"/>
      <c r="N65" s="2"/>
    </row>
    <row r="66" spans="1:14" x14ac:dyDescent="0.3">
      <c r="A66" s="1">
        <v>45813</v>
      </c>
      <c r="B66">
        <v>419.1</v>
      </c>
      <c r="C66" s="4">
        <f t="shared" si="0"/>
        <v>-5.0107372942019149E-3</v>
      </c>
      <c r="D66" s="5">
        <f t="shared" si="1"/>
        <v>418.26749999999993</v>
      </c>
      <c r="E66">
        <f t="shared" si="2"/>
        <v>416.67300000000012</v>
      </c>
      <c r="L66" s="2"/>
      <c r="M66" s="3"/>
      <c r="N66" s="2"/>
    </row>
    <row r="67" spans="1:14" x14ac:dyDescent="0.3">
      <c r="A67" s="1">
        <v>45812</v>
      </c>
      <c r="B67">
        <v>417</v>
      </c>
      <c r="C67" s="4">
        <f t="shared" ref="C67:C130" si="3">(B68-B67)/B67</f>
        <v>-1.1990407673863637E-4</v>
      </c>
      <c r="D67" s="5">
        <f t="shared" si="1"/>
        <v>418.46999999999997</v>
      </c>
      <c r="E67">
        <f t="shared" si="2"/>
        <v>416.73100000000005</v>
      </c>
      <c r="L67" s="2"/>
      <c r="M67" s="3"/>
      <c r="N67" s="2"/>
    </row>
    <row r="68" spans="1:14" x14ac:dyDescent="0.3">
      <c r="A68" s="1">
        <v>45811</v>
      </c>
      <c r="B68">
        <v>416.95</v>
      </c>
      <c r="C68" s="4">
        <f t="shared" si="3"/>
        <v>5.636167406163863E-3</v>
      </c>
      <c r="D68" s="5">
        <f t="shared" si="1"/>
        <v>418.5625</v>
      </c>
      <c r="E68">
        <f t="shared" si="2"/>
        <v>416.74300000000005</v>
      </c>
      <c r="L68" s="2"/>
      <c r="M68" s="3"/>
      <c r="N68" s="2"/>
    </row>
    <row r="69" spans="1:14" x14ac:dyDescent="0.3">
      <c r="A69" s="1">
        <v>45810</v>
      </c>
      <c r="B69">
        <v>419.3</v>
      </c>
      <c r="C69" s="4">
        <f t="shared" si="3"/>
        <v>-2.9811590746482231E-3</v>
      </c>
      <c r="D69" s="5">
        <f t="shared" si="1"/>
        <v>418.70500000000004</v>
      </c>
      <c r="E69">
        <f t="shared" si="2"/>
        <v>416.79199999999997</v>
      </c>
      <c r="L69" s="2"/>
      <c r="M69" s="3"/>
      <c r="N69" s="2"/>
    </row>
    <row r="70" spans="1:14" x14ac:dyDescent="0.3">
      <c r="A70" s="1">
        <v>45807</v>
      </c>
      <c r="B70">
        <v>418.05</v>
      </c>
      <c r="C70" s="4">
        <f t="shared" si="3"/>
        <v>1.6744408563568679E-3</v>
      </c>
      <c r="D70" s="5">
        <f t="shared" si="1"/>
        <v>418.67500000000001</v>
      </c>
      <c r="E70">
        <f t="shared" si="2"/>
        <v>416.86299999999994</v>
      </c>
      <c r="L70" s="2"/>
      <c r="M70" s="3"/>
      <c r="N70" s="2"/>
    </row>
    <row r="71" spans="1:14" x14ac:dyDescent="0.3">
      <c r="A71" s="1">
        <v>45806</v>
      </c>
      <c r="B71">
        <v>418.75</v>
      </c>
      <c r="C71" s="4">
        <f t="shared" si="3"/>
        <v>3.462686567164152E-3</v>
      </c>
      <c r="D71" s="5">
        <f t="shared" si="1"/>
        <v>418.59750000000003</v>
      </c>
      <c r="E71">
        <f t="shared" si="2"/>
        <v>416.96600000000001</v>
      </c>
      <c r="L71" s="2"/>
      <c r="M71" s="3"/>
      <c r="N71" s="2"/>
    </row>
    <row r="72" spans="1:14" x14ac:dyDescent="0.3">
      <c r="A72" s="1">
        <v>45805</v>
      </c>
      <c r="B72">
        <v>420.2</v>
      </c>
      <c r="C72" s="4">
        <f t="shared" si="3"/>
        <v>3.2603522132317916E-2</v>
      </c>
      <c r="D72" s="5">
        <f t="shared" si="1"/>
        <v>418.79000000000008</v>
      </c>
      <c r="E72">
        <f t="shared" si="2"/>
        <v>417.13</v>
      </c>
      <c r="L72" s="2"/>
      <c r="M72" s="3"/>
      <c r="N72" s="2"/>
    </row>
    <row r="73" spans="1:14" x14ac:dyDescent="0.3">
      <c r="A73" s="1">
        <v>45804</v>
      </c>
      <c r="B73">
        <v>433.9</v>
      </c>
      <c r="C73" s="4">
        <f t="shared" si="3"/>
        <v>2.074210647614658E-2</v>
      </c>
      <c r="D73" s="5">
        <f t="shared" si="1"/>
        <v>419.76750000000004</v>
      </c>
      <c r="E73">
        <f t="shared" si="2"/>
        <v>417.52499999999998</v>
      </c>
      <c r="L73" s="2"/>
      <c r="M73" s="3"/>
      <c r="N73" s="2"/>
    </row>
    <row r="74" spans="1:14" x14ac:dyDescent="0.3">
      <c r="A74" s="1">
        <v>45803</v>
      </c>
      <c r="B74">
        <v>442.9</v>
      </c>
      <c r="C74" s="4">
        <f t="shared" si="3"/>
        <v>-1.4901783698351696E-2</v>
      </c>
      <c r="D74" s="5">
        <f t="shared" si="1"/>
        <v>421.21750000000003</v>
      </c>
      <c r="E74">
        <f t="shared" si="2"/>
        <v>418.04599999999999</v>
      </c>
      <c r="L74" s="2"/>
      <c r="M74" s="3"/>
      <c r="N74" s="2"/>
    </row>
    <row r="75" spans="1:14" x14ac:dyDescent="0.3">
      <c r="A75" s="1">
        <v>45800</v>
      </c>
      <c r="B75">
        <v>436.3</v>
      </c>
      <c r="C75" s="4">
        <f t="shared" si="3"/>
        <v>-2.3378409351363715E-2</v>
      </c>
      <c r="D75" s="5">
        <f t="shared" si="1"/>
        <v>422.10500000000002</v>
      </c>
      <c r="E75">
        <f t="shared" si="2"/>
        <v>418.44299999999998</v>
      </c>
      <c r="L75" s="2"/>
      <c r="M75" s="3"/>
      <c r="N75" s="2"/>
    </row>
    <row r="76" spans="1:14" x14ac:dyDescent="0.3">
      <c r="A76" s="1">
        <v>45799</v>
      </c>
      <c r="B76">
        <v>426.1</v>
      </c>
      <c r="C76" s="4">
        <f t="shared" si="3"/>
        <v>1.6193381835249886E-2</v>
      </c>
      <c r="D76" s="5">
        <f t="shared" si="1"/>
        <v>422.61</v>
      </c>
      <c r="E76">
        <f t="shared" si="2"/>
        <v>418.726</v>
      </c>
      <c r="L76" s="2"/>
      <c r="M76" s="3"/>
      <c r="N76" s="2"/>
    </row>
    <row r="77" spans="1:14" x14ac:dyDescent="0.3">
      <c r="A77" s="1">
        <v>45798</v>
      </c>
      <c r="B77">
        <v>433</v>
      </c>
      <c r="C77" s="4">
        <f t="shared" si="3"/>
        <v>4.387990762124659E-3</v>
      </c>
      <c r="D77" s="5">
        <f t="shared" si="1"/>
        <v>423.46499999999997</v>
      </c>
      <c r="E77">
        <f t="shared" si="2"/>
        <v>419.23400000000004</v>
      </c>
      <c r="L77" s="2"/>
      <c r="M77" s="3"/>
      <c r="N77" s="2"/>
    </row>
    <row r="78" spans="1:14" x14ac:dyDescent="0.3">
      <c r="A78" s="1">
        <v>45797</v>
      </c>
      <c r="B78">
        <v>434.9</v>
      </c>
      <c r="C78" s="4">
        <f t="shared" si="3"/>
        <v>1.0347206254312383E-3</v>
      </c>
      <c r="D78" s="5">
        <f t="shared" si="1"/>
        <v>424.34000000000003</v>
      </c>
      <c r="E78">
        <f t="shared" si="2"/>
        <v>419.76299999999998</v>
      </c>
      <c r="L78" s="2"/>
      <c r="M78" s="3"/>
      <c r="N78" s="2"/>
    </row>
    <row r="79" spans="1:14" x14ac:dyDescent="0.3">
      <c r="A79" s="1">
        <v>45796</v>
      </c>
      <c r="B79">
        <v>435.35</v>
      </c>
      <c r="C79" s="4">
        <f t="shared" si="3"/>
        <v>8.03950844148308E-4</v>
      </c>
      <c r="D79" s="5">
        <f t="shared" si="1"/>
        <v>425.19749999999993</v>
      </c>
      <c r="E79">
        <f t="shared" si="2"/>
        <v>420.27199999999999</v>
      </c>
      <c r="L79" s="2"/>
      <c r="M79" s="3"/>
      <c r="N79" s="2"/>
    </row>
    <row r="80" spans="1:14" x14ac:dyDescent="0.3">
      <c r="A80" s="1">
        <v>45793</v>
      </c>
      <c r="B80">
        <v>435.7</v>
      </c>
      <c r="C80" s="4">
        <f t="shared" si="3"/>
        <v>-7.0002295157218534E-3</v>
      </c>
      <c r="D80" s="5">
        <f t="shared" si="1"/>
        <v>426.28750000000002</v>
      </c>
      <c r="E80">
        <f t="shared" si="2"/>
        <v>420.79799999999994</v>
      </c>
      <c r="L80" s="2"/>
      <c r="M80" s="3"/>
      <c r="N80" s="2"/>
    </row>
    <row r="81" spans="1:14" x14ac:dyDescent="0.3">
      <c r="A81" s="1">
        <v>45792</v>
      </c>
      <c r="B81">
        <v>432.65</v>
      </c>
      <c r="C81" s="4">
        <f t="shared" si="3"/>
        <v>-8.2052467352362289E-3</v>
      </c>
      <c r="D81" s="5">
        <f t="shared" si="1"/>
        <v>426.87</v>
      </c>
      <c r="E81">
        <f t="shared" si="2"/>
        <v>421.25200000000007</v>
      </c>
      <c r="L81" s="2"/>
      <c r="M81" s="3"/>
      <c r="N81" s="2"/>
    </row>
    <row r="82" spans="1:14" x14ac:dyDescent="0.3">
      <c r="A82" s="1">
        <v>45791</v>
      </c>
      <c r="B82">
        <v>429.1</v>
      </c>
      <c r="C82" s="4">
        <f t="shared" si="3"/>
        <v>-2.7965509205314506E-3</v>
      </c>
      <c r="D82" s="5">
        <f t="shared" si="1"/>
        <v>427.01749999999993</v>
      </c>
      <c r="E82">
        <f t="shared" si="2"/>
        <v>421.53499999999991</v>
      </c>
      <c r="L82" s="2"/>
      <c r="M82" s="3"/>
      <c r="N82" s="2"/>
    </row>
    <row r="83" spans="1:14" x14ac:dyDescent="0.3">
      <c r="A83" s="1">
        <v>45790</v>
      </c>
      <c r="B83">
        <v>427.9</v>
      </c>
      <c r="C83" s="4">
        <f t="shared" si="3"/>
        <v>1.7761159149334009E-2</v>
      </c>
      <c r="D83" s="5">
        <f t="shared" si="1"/>
        <v>427.0625</v>
      </c>
      <c r="E83">
        <f t="shared" si="2"/>
        <v>421.77299999999997</v>
      </c>
      <c r="L83" s="2"/>
      <c r="M83" s="3"/>
      <c r="N83" s="2"/>
    </row>
    <row r="84" spans="1:14" x14ac:dyDescent="0.3">
      <c r="A84" s="1">
        <v>45789</v>
      </c>
      <c r="B84">
        <v>435.5</v>
      </c>
      <c r="C84" s="4">
        <f t="shared" si="3"/>
        <v>-2.7439724454649803E-2</v>
      </c>
      <c r="D84" s="5">
        <f t="shared" si="1"/>
        <v>427.68500000000006</v>
      </c>
      <c r="E84">
        <f t="shared" si="2"/>
        <v>422.08099999999996</v>
      </c>
      <c r="L84" s="2"/>
      <c r="M84" s="3"/>
      <c r="N84" s="2"/>
    </row>
    <row r="85" spans="1:14" x14ac:dyDescent="0.3">
      <c r="A85" s="1">
        <v>45786</v>
      </c>
      <c r="B85">
        <v>423.55</v>
      </c>
      <c r="C85" s="4">
        <f t="shared" si="3"/>
        <v>1.6645024200212515E-2</v>
      </c>
      <c r="D85" s="5">
        <f t="shared" si="1"/>
        <v>427.80999999999995</v>
      </c>
      <c r="E85">
        <f t="shared" si="2"/>
        <v>422.09699999999998</v>
      </c>
      <c r="L85" s="2"/>
      <c r="M85" s="3"/>
      <c r="N85" s="2"/>
    </row>
    <row r="86" spans="1:14" x14ac:dyDescent="0.3">
      <c r="A86" s="1">
        <v>45785</v>
      </c>
      <c r="B86">
        <v>430.6</v>
      </c>
      <c r="C86" s="4">
        <f t="shared" si="3"/>
        <v>1.2772875058057467E-3</v>
      </c>
      <c r="D86" s="5">
        <f t="shared" ref="D86:D149" si="4">AVERAGE(B67:B86)</f>
        <v>428.38500000000005</v>
      </c>
      <c r="E86">
        <f t="shared" si="2"/>
        <v>422.2299999999999</v>
      </c>
      <c r="L86" s="2"/>
      <c r="M86" s="3"/>
      <c r="N86" s="2"/>
    </row>
    <row r="87" spans="1:14" x14ac:dyDescent="0.3">
      <c r="A87" s="1">
        <v>45784</v>
      </c>
      <c r="B87">
        <v>431.15</v>
      </c>
      <c r="C87" s="4">
        <f t="shared" si="3"/>
        <v>1.0205264988983033E-2</v>
      </c>
      <c r="D87" s="5">
        <f t="shared" si="4"/>
        <v>429.09250000000003</v>
      </c>
      <c r="E87">
        <f t="shared" si="2"/>
        <v>422.36099999999999</v>
      </c>
      <c r="L87" s="2"/>
      <c r="M87" s="3"/>
      <c r="N87" s="2"/>
    </row>
    <row r="88" spans="1:14" x14ac:dyDescent="0.3">
      <c r="A88" s="1">
        <v>45783</v>
      </c>
      <c r="B88">
        <v>435.55</v>
      </c>
      <c r="C88" s="4">
        <f t="shared" si="3"/>
        <v>3.2143267133508831E-3</v>
      </c>
      <c r="D88" s="5">
        <f t="shared" si="4"/>
        <v>430.02249999999992</v>
      </c>
      <c r="E88">
        <f t="shared" si="2"/>
        <v>422.62999999999994</v>
      </c>
      <c r="L88" s="2"/>
      <c r="M88" s="3"/>
      <c r="N88" s="2"/>
    </row>
    <row r="89" spans="1:14" x14ac:dyDescent="0.3">
      <c r="A89" s="1">
        <v>45782</v>
      </c>
      <c r="B89">
        <v>436.95</v>
      </c>
      <c r="C89" s="4">
        <f t="shared" si="3"/>
        <v>-1.5333562192470509E-2</v>
      </c>
      <c r="D89" s="5">
        <f t="shared" si="4"/>
        <v>430.90500000000003</v>
      </c>
      <c r="E89">
        <f t="shared" si="2"/>
        <v>422.98099999999999</v>
      </c>
      <c r="L89" s="2"/>
      <c r="M89" s="3"/>
      <c r="N89" s="2"/>
    </row>
    <row r="90" spans="1:14" x14ac:dyDescent="0.3">
      <c r="A90" s="1">
        <v>45779</v>
      </c>
      <c r="B90">
        <v>430.25</v>
      </c>
      <c r="C90" s="4">
        <f t="shared" si="3"/>
        <v>-1.0342823939569991E-2</v>
      </c>
      <c r="D90" s="5">
        <f t="shared" si="4"/>
        <v>431.51500000000004</v>
      </c>
      <c r="E90">
        <f t="shared" si="2"/>
        <v>423.24999999999994</v>
      </c>
      <c r="L90" s="2"/>
      <c r="M90" s="3"/>
      <c r="N90" s="2"/>
    </row>
    <row r="91" spans="1:14" x14ac:dyDescent="0.3">
      <c r="A91" s="1">
        <v>45777</v>
      </c>
      <c r="B91">
        <v>425.8</v>
      </c>
      <c r="C91" s="4">
        <f t="shared" si="3"/>
        <v>4.697040864255252E-4</v>
      </c>
      <c r="D91" s="5">
        <f t="shared" si="4"/>
        <v>431.86749999999995</v>
      </c>
      <c r="E91">
        <f t="shared" si="2"/>
        <v>423.42899999999992</v>
      </c>
      <c r="L91" s="2"/>
      <c r="M91" s="3"/>
      <c r="N91" s="2"/>
    </row>
    <row r="92" spans="1:14" x14ac:dyDescent="0.3">
      <c r="A92" s="1">
        <v>45776</v>
      </c>
      <c r="B92">
        <v>426</v>
      </c>
      <c r="C92" s="4">
        <f t="shared" si="3"/>
        <v>6.5727699530516697E-3</v>
      </c>
      <c r="D92" s="5">
        <f t="shared" si="4"/>
        <v>432.15749999999997</v>
      </c>
      <c r="E92">
        <f t="shared" si="2"/>
        <v>423.55999999999995</v>
      </c>
      <c r="L92" s="2"/>
      <c r="M92" s="3"/>
      <c r="N92" s="2"/>
    </row>
    <row r="93" spans="1:14" x14ac:dyDescent="0.3">
      <c r="A93" s="1">
        <v>45775</v>
      </c>
      <c r="B93">
        <v>428.8</v>
      </c>
      <c r="C93" s="4">
        <f t="shared" si="3"/>
        <v>-2.3320895522388058E-3</v>
      </c>
      <c r="D93" s="5">
        <f t="shared" si="4"/>
        <v>431.90249999999997</v>
      </c>
      <c r="E93">
        <f t="shared" si="2"/>
        <v>423.79199999999992</v>
      </c>
      <c r="L93" s="2"/>
      <c r="M93" s="3"/>
      <c r="N93" s="2"/>
    </row>
    <row r="94" spans="1:14" x14ac:dyDescent="0.3">
      <c r="A94" s="1">
        <v>45772</v>
      </c>
      <c r="B94">
        <v>427.8</v>
      </c>
      <c r="C94" s="4">
        <f t="shared" si="3"/>
        <v>5.2594670406732116E-3</v>
      </c>
      <c r="D94" s="5">
        <f t="shared" si="4"/>
        <v>431.14749999999992</v>
      </c>
      <c r="E94">
        <f t="shared" si="2"/>
        <v>424.02499999999992</v>
      </c>
      <c r="L94" s="2"/>
      <c r="M94" s="3"/>
      <c r="N94" s="2"/>
    </row>
    <row r="95" spans="1:14" x14ac:dyDescent="0.3">
      <c r="A95" s="1">
        <v>45771</v>
      </c>
      <c r="B95">
        <v>430.05</v>
      </c>
      <c r="C95" s="4">
        <f t="shared" si="3"/>
        <v>1.8602488082781336E-3</v>
      </c>
      <c r="D95" s="5">
        <f t="shared" si="4"/>
        <v>430.83500000000004</v>
      </c>
      <c r="E95">
        <f t="shared" si="2"/>
        <v>424.37499999999994</v>
      </c>
      <c r="L95" s="2"/>
      <c r="M95" s="3"/>
      <c r="N95" s="2"/>
    </row>
    <row r="96" spans="1:14" x14ac:dyDescent="0.3">
      <c r="A96" s="1">
        <v>45770</v>
      </c>
      <c r="B96">
        <v>430.85</v>
      </c>
      <c r="C96" s="4">
        <f t="shared" si="3"/>
        <v>6.3827318092143431E-3</v>
      </c>
      <c r="D96" s="5">
        <f t="shared" si="4"/>
        <v>431.07250000000005</v>
      </c>
      <c r="E96">
        <f t="shared" si="2"/>
        <v>424.72499999999985</v>
      </c>
      <c r="L96" s="2"/>
      <c r="M96" s="3"/>
      <c r="N96" s="2"/>
    </row>
    <row r="97" spans="1:14" x14ac:dyDescent="0.3">
      <c r="A97" s="1">
        <v>45769</v>
      </c>
      <c r="B97">
        <v>433.6</v>
      </c>
      <c r="C97" s="4">
        <f t="shared" si="3"/>
        <v>-2.4792435424354241E-2</v>
      </c>
      <c r="D97" s="5">
        <f t="shared" si="4"/>
        <v>431.10250000000008</v>
      </c>
      <c r="E97">
        <f t="shared" si="2"/>
        <v>425.13799999999986</v>
      </c>
      <c r="L97" s="2"/>
      <c r="M97" s="3"/>
      <c r="N97" s="2"/>
    </row>
    <row r="98" spans="1:14" x14ac:dyDescent="0.3">
      <c r="A98" s="1">
        <v>45768</v>
      </c>
      <c r="B98">
        <v>422.85</v>
      </c>
      <c r="C98" s="4">
        <f t="shared" si="3"/>
        <v>1.0405581175357637E-2</v>
      </c>
      <c r="D98" s="5">
        <f t="shared" si="4"/>
        <v>430.50000000000011</v>
      </c>
      <c r="E98">
        <f t="shared" si="2"/>
        <v>425.29299999999984</v>
      </c>
      <c r="L98" s="2"/>
      <c r="M98" s="3"/>
      <c r="N98" s="2"/>
    </row>
    <row r="99" spans="1:14" x14ac:dyDescent="0.3">
      <c r="A99" s="1">
        <v>45764</v>
      </c>
      <c r="B99">
        <v>427.25</v>
      </c>
      <c r="C99" s="4">
        <f t="shared" si="3"/>
        <v>-6.5535400819192778E-3</v>
      </c>
      <c r="D99" s="5">
        <f t="shared" si="4"/>
        <v>430.09500000000008</v>
      </c>
      <c r="E99">
        <f t="shared" si="2"/>
        <v>425.50899999999984</v>
      </c>
      <c r="L99" s="2"/>
      <c r="M99" s="3"/>
      <c r="N99" s="2"/>
    </row>
    <row r="100" spans="1:14" x14ac:dyDescent="0.3">
      <c r="A100" s="1">
        <v>45763</v>
      </c>
      <c r="B100">
        <v>424.45</v>
      </c>
      <c r="C100" s="4">
        <f t="shared" si="3"/>
        <v>-9.5417599246083434E-3</v>
      </c>
      <c r="D100" s="5">
        <f t="shared" si="4"/>
        <v>429.53250000000014</v>
      </c>
      <c r="E100">
        <f t="shared" si="2"/>
        <v>425.62499999999983</v>
      </c>
      <c r="L100" s="2"/>
      <c r="M100" s="3"/>
      <c r="N100" s="2"/>
    </row>
    <row r="101" spans="1:14" x14ac:dyDescent="0.3">
      <c r="A101" s="1">
        <v>45762</v>
      </c>
      <c r="B101">
        <v>420.4</v>
      </c>
      <c r="C101" s="4">
        <f t="shared" si="3"/>
        <v>2.7354900095148292E-3</v>
      </c>
      <c r="D101" s="5">
        <f t="shared" si="4"/>
        <v>428.92000000000007</v>
      </c>
      <c r="E101">
        <f t="shared" si="2"/>
        <v>425.6269999999999</v>
      </c>
      <c r="L101" s="2"/>
      <c r="M101" s="3"/>
      <c r="N101" s="2"/>
    </row>
    <row r="102" spans="1:14" x14ac:dyDescent="0.3">
      <c r="A102" s="1">
        <v>45758</v>
      </c>
      <c r="B102">
        <v>421.55</v>
      </c>
      <c r="C102" s="4">
        <f t="shared" si="3"/>
        <v>-1.2454038666824813E-2</v>
      </c>
      <c r="D102" s="5">
        <f t="shared" si="4"/>
        <v>428.54250000000002</v>
      </c>
      <c r="E102">
        <f t="shared" si="2"/>
        <v>425.73099999999994</v>
      </c>
      <c r="L102" s="2"/>
      <c r="M102" s="3"/>
      <c r="N102" s="2"/>
    </row>
    <row r="103" spans="1:14" x14ac:dyDescent="0.3">
      <c r="A103" s="1">
        <v>45756</v>
      </c>
      <c r="B103">
        <v>416.3</v>
      </c>
      <c r="C103" s="4">
        <f t="shared" si="3"/>
        <v>-9.007926975738649E-3</v>
      </c>
      <c r="D103" s="5">
        <f t="shared" si="4"/>
        <v>427.96250000000009</v>
      </c>
      <c r="E103">
        <f t="shared" si="2"/>
        <v>425.76999999999987</v>
      </c>
      <c r="L103" s="2"/>
      <c r="M103" s="3"/>
      <c r="N103" s="2"/>
    </row>
    <row r="104" spans="1:14" x14ac:dyDescent="0.3">
      <c r="A104" s="1">
        <v>45755</v>
      </c>
      <c r="B104">
        <v>412.55</v>
      </c>
      <c r="C104" s="4">
        <f t="shared" si="3"/>
        <v>-1.5755665979881227E-2</v>
      </c>
      <c r="D104" s="5">
        <f t="shared" si="4"/>
        <v>426.81500000000005</v>
      </c>
      <c r="E104">
        <f t="shared" si="2"/>
        <v>425.74299999999988</v>
      </c>
      <c r="L104" s="2"/>
      <c r="M104" s="3"/>
      <c r="N104" s="2"/>
    </row>
    <row r="105" spans="1:14" x14ac:dyDescent="0.3">
      <c r="A105" s="1">
        <v>45754</v>
      </c>
      <c r="B105">
        <v>406.05</v>
      </c>
      <c r="C105" s="4">
        <f t="shared" si="3"/>
        <v>8.9890407585272187E-3</v>
      </c>
      <c r="D105" s="5">
        <f t="shared" si="4"/>
        <v>425.94000000000005</v>
      </c>
      <c r="E105">
        <f t="shared" si="2"/>
        <v>425.49299999999988</v>
      </c>
      <c r="L105" s="2"/>
      <c r="M105" s="3"/>
      <c r="N105" s="2"/>
    </row>
    <row r="106" spans="1:14" x14ac:dyDescent="0.3">
      <c r="A106" s="1">
        <v>45751</v>
      </c>
      <c r="B106">
        <v>409.7</v>
      </c>
      <c r="C106" s="4">
        <f t="shared" si="3"/>
        <v>-7.3224310471079173E-4</v>
      </c>
      <c r="D106" s="5">
        <f t="shared" si="4"/>
        <v>424.8950000000001</v>
      </c>
      <c r="E106">
        <f t="shared" si="2"/>
        <v>425.3669999999999</v>
      </c>
      <c r="L106" s="2"/>
      <c r="M106" s="3"/>
      <c r="N106" s="2"/>
    </row>
    <row r="107" spans="1:14" x14ac:dyDescent="0.3">
      <c r="A107" s="1">
        <v>45750</v>
      </c>
      <c r="B107">
        <v>409.4</v>
      </c>
      <c r="C107" s="4">
        <f t="shared" si="3"/>
        <v>-8.5490962383968222E-4</v>
      </c>
      <c r="D107" s="5">
        <f t="shared" si="4"/>
        <v>423.80750000000006</v>
      </c>
      <c r="E107">
        <f t="shared" si="2"/>
        <v>425.23699999999991</v>
      </c>
      <c r="L107" s="2"/>
      <c r="M107" s="3"/>
      <c r="N107" s="2"/>
    </row>
    <row r="108" spans="1:14" x14ac:dyDescent="0.3">
      <c r="A108" s="1">
        <v>45749</v>
      </c>
      <c r="B108">
        <v>409.05</v>
      </c>
      <c r="C108" s="4">
        <f t="shared" si="3"/>
        <v>-5.8672533920059505E-3</v>
      </c>
      <c r="D108" s="5">
        <f t="shared" si="4"/>
        <v>422.48249999999996</v>
      </c>
      <c r="E108">
        <f t="shared" si="2"/>
        <v>425.06999999999994</v>
      </c>
      <c r="L108" s="2"/>
      <c r="M108" s="3"/>
      <c r="N108" s="2"/>
    </row>
    <row r="109" spans="1:14" x14ac:dyDescent="0.3">
      <c r="A109" s="1">
        <v>45748</v>
      </c>
      <c r="B109">
        <v>406.65</v>
      </c>
      <c r="C109" s="4">
        <f t="shared" si="3"/>
        <v>7.6232632484938469E-3</v>
      </c>
      <c r="D109" s="5">
        <f t="shared" si="4"/>
        <v>420.96750000000003</v>
      </c>
      <c r="E109">
        <f t="shared" si="2"/>
        <v>424.83899999999994</v>
      </c>
      <c r="L109" s="2"/>
      <c r="M109" s="3"/>
      <c r="N109" s="2"/>
    </row>
    <row r="110" spans="1:14" x14ac:dyDescent="0.3">
      <c r="A110" s="1">
        <v>45744</v>
      </c>
      <c r="B110">
        <v>409.75</v>
      </c>
      <c r="C110" s="4">
        <f t="shared" si="3"/>
        <v>-7.3215375228800818E-4</v>
      </c>
      <c r="D110" s="5">
        <f t="shared" si="4"/>
        <v>419.94249999999994</v>
      </c>
      <c r="E110">
        <f t="shared" si="2"/>
        <v>424.75599999999997</v>
      </c>
      <c r="L110" s="2"/>
      <c r="M110" s="3"/>
      <c r="N110" s="2"/>
    </row>
    <row r="111" spans="1:14" x14ac:dyDescent="0.3">
      <c r="A111" s="1">
        <v>45743</v>
      </c>
      <c r="B111">
        <v>409.45</v>
      </c>
      <c r="C111" s="4">
        <f t="shared" si="3"/>
        <v>-5.1288313591402266E-3</v>
      </c>
      <c r="D111" s="5">
        <f t="shared" si="4"/>
        <v>419.125</v>
      </c>
      <c r="E111">
        <f t="shared" si="2"/>
        <v>424.52499999999998</v>
      </c>
      <c r="L111" s="2"/>
      <c r="M111" s="3"/>
      <c r="N111" s="2"/>
    </row>
    <row r="112" spans="1:14" x14ac:dyDescent="0.3">
      <c r="A112" s="1">
        <v>45742</v>
      </c>
      <c r="B112">
        <v>407.35</v>
      </c>
      <c r="C112" s="4">
        <f t="shared" si="3"/>
        <v>6.014483859089207E-3</v>
      </c>
      <c r="D112" s="5">
        <f t="shared" si="4"/>
        <v>418.19249999999994</v>
      </c>
      <c r="E112">
        <f t="shared" si="2"/>
        <v>424.14899999999994</v>
      </c>
      <c r="L112" s="2"/>
      <c r="M112" s="3"/>
      <c r="N112" s="2"/>
    </row>
    <row r="113" spans="1:14" x14ac:dyDescent="0.3">
      <c r="A113" s="1">
        <v>45741</v>
      </c>
      <c r="B113">
        <v>409.8</v>
      </c>
      <c r="C113" s="4">
        <f t="shared" si="3"/>
        <v>2.684236212786642E-3</v>
      </c>
      <c r="D113" s="5">
        <f t="shared" si="4"/>
        <v>417.24250000000001</v>
      </c>
      <c r="E113">
        <f t="shared" si="2"/>
        <v>423.80499999999995</v>
      </c>
      <c r="L113" s="2"/>
      <c r="M113" s="3"/>
      <c r="N113" s="2"/>
    </row>
    <row r="114" spans="1:14" x14ac:dyDescent="0.3">
      <c r="A114" s="1">
        <v>45740</v>
      </c>
      <c r="B114">
        <v>410.9</v>
      </c>
      <c r="C114" s="4">
        <f t="shared" si="3"/>
        <v>-1.3020199561937128E-2</v>
      </c>
      <c r="D114" s="5">
        <f t="shared" si="4"/>
        <v>416.39750000000004</v>
      </c>
      <c r="E114">
        <f t="shared" si="2"/>
        <v>423.56199999999995</v>
      </c>
      <c r="L114" s="2"/>
      <c r="M114" s="3"/>
      <c r="N114" s="2"/>
    </row>
    <row r="115" spans="1:14" x14ac:dyDescent="0.3">
      <c r="A115" s="1">
        <v>45737</v>
      </c>
      <c r="B115">
        <v>405.55</v>
      </c>
      <c r="C115" s="4">
        <f t="shared" si="3"/>
        <v>-3.9452595241031259E-3</v>
      </c>
      <c r="D115" s="5">
        <f t="shared" si="4"/>
        <v>415.17249999999996</v>
      </c>
      <c r="E115">
        <f t="shared" si="2"/>
        <v>423.25199999999995</v>
      </c>
      <c r="L115" s="2"/>
      <c r="M115" s="3"/>
      <c r="N115" s="2"/>
    </row>
    <row r="116" spans="1:14" x14ac:dyDescent="0.3">
      <c r="A116" s="1">
        <v>45736</v>
      </c>
      <c r="B116">
        <v>403.95</v>
      </c>
      <c r="C116" s="4">
        <f t="shared" si="3"/>
        <v>-2.2279985146676008E-3</v>
      </c>
      <c r="D116" s="5">
        <f t="shared" si="4"/>
        <v>413.82750000000004</v>
      </c>
      <c r="E116">
        <f t="shared" ref="E116:E179" si="5">AVERAGE(B67:B116)</f>
        <v>422.94900000000001</v>
      </c>
      <c r="L116" s="2"/>
      <c r="M116" s="3"/>
      <c r="N116" s="2"/>
    </row>
    <row r="117" spans="1:14" x14ac:dyDescent="0.3">
      <c r="A117" s="1">
        <v>45735</v>
      </c>
      <c r="B117">
        <v>403.05</v>
      </c>
      <c r="C117" s="4">
        <f t="shared" si="3"/>
        <v>1.5010544597444513E-2</v>
      </c>
      <c r="D117" s="5">
        <f t="shared" si="4"/>
        <v>412.3</v>
      </c>
      <c r="E117">
        <f t="shared" si="5"/>
        <v>422.6699999999999</v>
      </c>
      <c r="L117" s="2"/>
      <c r="M117" s="3"/>
      <c r="N117" s="2"/>
    </row>
    <row r="118" spans="1:14" x14ac:dyDescent="0.3">
      <c r="A118" s="1">
        <v>45734</v>
      </c>
      <c r="B118">
        <v>409.1</v>
      </c>
      <c r="C118" s="4">
        <f t="shared" si="3"/>
        <v>-2.8110486433635638E-3</v>
      </c>
      <c r="D118" s="5">
        <f t="shared" si="4"/>
        <v>411.61250000000001</v>
      </c>
      <c r="E118">
        <f t="shared" si="5"/>
        <v>422.51299999999986</v>
      </c>
      <c r="L118" s="2"/>
      <c r="M118" s="3"/>
      <c r="N118" s="2"/>
    </row>
    <row r="119" spans="1:14" x14ac:dyDescent="0.3">
      <c r="A119" s="1">
        <v>45733</v>
      </c>
      <c r="B119">
        <v>407.95</v>
      </c>
      <c r="C119" s="4">
        <f t="shared" si="3"/>
        <v>1.0050251256281463E-2</v>
      </c>
      <c r="D119" s="5">
        <f t="shared" si="4"/>
        <v>410.64750000000004</v>
      </c>
      <c r="E119">
        <f t="shared" si="5"/>
        <v>422.28599999999989</v>
      </c>
      <c r="L119" s="2"/>
      <c r="M119" s="3"/>
      <c r="N119" s="2"/>
    </row>
    <row r="120" spans="1:14" x14ac:dyDescent="0.3">
      <c r="A120" s="1">
        <v>45729</v>
      </c>
      <c r="B120">
        <v>412.05</v>
      </c>
      <c r="C120" s="4">
        <f t="shared" si="3"/>
        <v>8.49411479189336E-4</v>
      </c>
      <c r="D120" s="5">
        <f t="shared" si="4"/>
        <v>410.02749999999997</v>
      </c>
      <c r="E120">
        <f t="shared" si="5"/>
        <v>422.16599999999994</v>
      </c>
      <c r="L120" s="2"/>
      <c r="M120" s="3"/>
      <c r="N120" s="2"/>
    </row>
    <row r="121" spans="1:14" x14ac:dyDescent="0.3">
      <c r="A121" s="1">
        <v>45728</v>
      </c>
      <c r="B121">
        <v>412.4</v>
      </c>
      <c r="C121" s="4">
        <f t="shared" si="3"/>
        <v>-1.5033947623666317E-2</v>
      </c>
      <c r="D121" s="5">
        <f t="shared" si="4"/>
        <v>409.62750000000005</v>
      </c>
      <c r="E121">
        <f t="shared" si="5"/>
        <v>422.03899999999987</v>
      </c>
      <c r="L121" s="2"/>
      <c r="M121" s="3"/>
      <c r="N121" s="2"/>
    </row>
    <row r="122" spans="1:14" x14ac:dyDescent="0.3">
      <c r="A122" s="1">
        <v>45727</v>
      </c>
      <c r="B122">
        <v>406.2</v>
      </c>
      <c r="C122" s="4">
        <f t="shared" si="3"/>
        <v>-2.9542097488921434E-3</v>
      </c>
      <c r="D122" s="5">
        <f t="shared" si="4"/>
        <v>408.86</v>
      </c>
      <c r="E122">
        <f t="shared" si="5"/>
        <v>421.75899999999984</v>
      </c>
      <c r="L122" s="2"/>
      <c r="M122" s="3"/>
      <c r="N122" s="2"/>
    </row>
    <row r="123" spans="1:14" x14ac:dyDescent="0.3">
      <c r="A123" s="1">
        <v>45726</v>
      </c>
      <c r="B123">
        <v>405</v>
      </c>
      <c r="C123" s="4">
        <f t="shared" si="3"/>
        <v>-2.7160493827161057E-3</v>
      </c>
      <c r="D123" s="5">
        <f t="shared" si="4"/>
        <v>408.29499999999996</v>
      </c>
      <c r="E123">
        <f t="shared" si="5"/>
        <v>421.18099999999993</v>
      </c>
      <c r="L123" s="2"/>
      <c r="M123" s="3"/>
      <c r="N123" s="2"/>
    </row>
    <row r="124" spans="1:14" x14ac:dyDescent="0.3">
      <c r="A124" s="1">
        <v>45723</v>
      </c>
      <c r="B124">
        <v>403.9</v>
      </c>
      <c r="C124" s="4">
        <f t="shared" si="3"/>
        <v>4.4565486506561317E-3</v>
      </c>
      <c r="D124" s="5">
        <f t="shared" si="4"/>
        <v>407.86249999999995</v>
      </c>
      <c r="E124">
        <f t="shared" si="5"/>
        <v>420.40100000000001</v>
      </c>
      <c r="L124" s="2"/>
      <c r="M124" s="3"/>
      <c r="N124" s="2"/>
    </row>
    <row r="125" spans="1:14" x14ac:dyDescent="0.3">
      <c r="A125" s="1">
        <v>45722</v>
      </c>
      <c r="B125">
        <v>405.7</v>
      </c>
      <c r="C125" s="4">
        <f t="shared" si="3"/>
        <v>-1.6021690904608756E-3</v>
      </c>
      <c r="D125" s="5">
        <f t="shared" si="4"/>
        <v>407.84499999999997</v>
      </c>
      <c r="E125">
        <f t="shared" si="5"/>
        <v>419.78899999999999</v>
      </c>
      <c r="L125" s="2"/>
      <c r="M125" s="3"/>
      <c r="N125" s="2"/>
    </row>
    <row r="126" spans="1:14" x14ac:dyDescent="0.3">
      <c r="A126" s="1">
        <v>45721</v>
      </c>
      <c r="B126">
        <v>405.05</v>
      </c>
      <c r="C126" s="4">
        <f t="shared" si="3"/>
        <v>-2.5182076286878134E-2</v>
      </c>
      <c r="D126" s="5">
        <f t="shared" si="4"/>
        <v>407.61250000000001</v>
      </c>
      <c r="E126">
        <f t="shared" si="5"/>
        <v>419.36800000000005</v>
      </c>
      <c r="L126" s="2"/>
      <c r="M126" s="3"/>
      <c r="N126" s="2"/>
    </row>
    <row r="127" spans="1:14" x14ac:dyDescent="0.3">
      <c r="A127" s="1">
        <v>45720</v>
      </c>
      <c r="B127">
        <v>394.85</v>
      </c>
      <c r="C127" s="4">
        <f t="shared" si="3"/>
        <v>6.5847790300113101E-3</v>
      </c>
      <c r="D127" s="5">
        <f t="shared" si="4"/>
        <v>406.88499999999999</v>
      </c>
      <c r="E127">
        <f t="shared" si="5"/>
        <v>418.6049999999999</v>
      </c>
      <c r="L127" s="2"/>
      <c r="M127" s="3"/>
      <c r="N127" s="2"/>
    </row>
    <row r="128" spans="1:14" x14ac:dyDescent="0.3">
      <c r="A128" s="1">
        <v>45719</v>
      </c>
      <c r="B128">
        <v>397.45</v>
      </c>
      <c r="C128" s="4">
        <f t="shared" si="3"/>
        <v>-6.1642973958988267E-3</v>
      </c>
      <c r="D128" s="5">
        <f t="shared" si="4"/>
        <v>406.30499999999995</v>
      </c>
      <c r="E128">
        <f t="shared" si="5"/>
        <v>417.85599999999999</v>
      </c>
      <c r="L128" s="2"/>
      <c r="M128" s="3"/>
      <c r="N128" s="2"/>
    </row>
    <row r="129" spans="1:14" x14ac:dyDescent="0.3">
      <c r="A129" s="1">
        <v>45716</v>
      </c>
      <c r="B129">
        <v>395</v>
      </c>
      <c r="C129" s="4">
        <f t="shared" si="3"/>
        <v>1.6708860759493727E-2</v>
      </c>
      <c r="D129" s="5">
        <f t="shared" si="4"/>
        <v>405.72249999999997</v>
      </c>
      <c r="E129">
        <f t="shared" si="5"/>
        <v>417.04900000000004</v>
      </c>
      <c r="L129" s="2"/>
      <c r="M129" s="3"/>
      <c r="N129" s="2"/>
    </row>
    <row r="130" spans="1:14" x14ac:dyDescent="0.3">
      <c r="A130" s="1">
        <v>45715</v>
      </c>
      <c r="B130">
        <v>401.6</v>
      </c>
      <c r="C130" s="4">
        <f t="shared" si="3"/>
        <v>8.0926294820717129E-3</v>
      </c>
      <c r="D130" s="5">
        <f t="shared" si="4"/>
        <v>405.315</v>
      </c>
      <c r="E130">
        <f t="shared" si="5"/>
        <v>416.36700000000002</v>
      </c>
      <c r="L130" s="2"/>
      <c r="M130" s="3"/>
      <c r="N130" s="2"/>
    </row>
    <row r="131" spans="1:14" x14ac:dyDescent="0.3">
      <c r="A131" s="1">
        <v>45713</v>
      </c>
      <c r="B131">
        <v>404.85</v>
      </c>
      <c r="C131" s="4">
        <f t="shared" ref="C131:C194" si="6">(B132-B131)/B131</f>
        <v>-7.286649376312326E-3</v>
      </c>
      <c r="D131" s="5">
        <f t="shared" si="4"/>
        <v>405.08500000000004</v>
      </c>
      <c r="E131">
        <f t="shared" si="5"/>
        <v>415.81099999999992</v>
      </c>
      <c r="L131" s="2"/>
      <c r="M131" s="3"/>
      <c r="N131" s="2"/>
    </row>
    <row r="132" spans="1:14" x14ac:dyDescent="0.3">
      <c r="A132" s="1">
        <v>45712</v>
      </c>
      <c r="B132">
        <v>401.9</v>
      </c>
      <c r="C132" s="4">
        <f t="shared" si="6"/>
        <v>-2.4881811395869621E-3</v>
      </c>
      <c r="D132" s="5">
        <f t="shared" si="4"/>
        <v>404.8125</v>
      </c>
      <c r="E132">
        <f t="shared" si="5"/>
        <v>415.26699999999988</v>
      </c>
      <c r="L132" s="2"/>
      <c r="M132" s="3"/>
      <c r="N132" s="2"/>
    </row>
    <row r="133" spans="1:14" x14ac:dyDescent="0.3">
      <c r="A133" s="1">
        <v>45709</v>
      </c>
      <c r="B133">
        <v>400.9</v>
      </c>
      <c r="C133" s="4">
        <f t="shared" si="6"/>
        <v>2.868545772013056E-3</v>
      </c>
      <c r="D133" s="5">
        <f t="shared" si="4"/>
        <v>404.36750000000001</v>
      </c>
      <c r="E133">
        <f t="shared" si="5"/>
        <v>414.72700000000003</v>
      </c>
      <c r="L133" s="2"/>
      <c r="M133" s="3"/>
      <c r="N133" s="2"/>
    </row>
    <row r="134" spans="1:14" x14ac:dyDescent="0.3">
      <c r="A134" s="1">
        <v>45708</v>
      </c>
      <c r="B134">
        <v>402.05</v>
      </c>
      <c r="C134" s="4">
        <f t="shared" si="6"/>
        <v>1.0819549807237821E-2</v>
      </c>
      <c r="D134" s="5">
        <f t="shared" si="4"/>
        <v>403.92500000000007</v>
      </c>
      <c r="E134">
        <f t="shared" si="5"/>
        <v>414.05799999999994</v>
      </c>
      <c r="L134" s="2"/>
      <c r="M134" s="3"/>
      <c r="N134" s="2"/>
    </row>
    <row r="135" spans="1:14" x14ac:dyDescent="0.3">
      <c r="A135" s="1">
        <v>45707</v>
      </c>
      <c r="B135">
        <v>406.4</v>
      </c>
      <c r="C135" s="4">
        <f t="shared" si="6"/>
        <v>-2.8297244094487631E-3</v>
      </c>
      <c r="D135" s="5">
        <f t="shared" si="4"/>
        <v>403.96749999999997</v>
      </c>
      <c r="E135">
        <f t="shared" si="5"/>
        <v>413.71499999999997</v>
      </c>
      <c r="L135" s="2"/>
      <c r="M135" s="3"/>
      <c r="N135" s="2"/>
    </row>
    <row r="136" spans="1:14" x14ac:dyDescent="0.3">
      <c r="A136" s="1">
        <v>45706</v>
      </c>
      <c r="B136">
        <v>405.25</v>
      </c>
      <c r="C136" s="4">
        <f t="shared" si="6"/>
        <v>8.2665021591610682E-3</v>
      </c>
      <c r="D136" s="5">
        <f t="shared" si="4"/>
        <v>404.03249999999997</v>
      </c>
      <c r="E136">
        <f t="shared" si="5"/>
        <v>413.20800000000003</v>
      </c>
      <c r="L136" s="2"/>
      <c r="M136" s="3"/>
      <c r="N136" s="2"/>
    </row>
    <row r="137" spans="1:14" x14ac:dyDescent="0.3">
      <c r="A137" s="1">
        <v>45705</v>
      </c>
      <c r="B137">
        <v>408.6</v>
      </c>
      <c r="C137" s="4">
        <f t="shared" si="6"/>
        <v>4.0381791483112507E-3</v>
      </c>
      <c r="D137" s="5">
        <f t="shared" si="4"/>
        <v>404.31</v>
      </c>
      <c r="E137">
        <f t="shared" si="5"/>
        <v>412.75699999999995</v>
      </c>
      <c r="L137" s="2"/>
      <c r="M137" s="3"/>
      <c r="N137" s="2"/>
    </row>
    <row r="138" spans="1:14" x14ac:dyDescent="0.3">
      <c r="A138" s="1">
        <v>45702</v>
      </c>
      <c r="B138">
        <v>410.25</v>
      </c>
      <c r="C138" s="4">
        <f t="shared" si="6"/>
        <v>-1.3406459475929589E-3</v>
      </c>
      <c r="D138" s="5">
        <f t="shared" si="4"/>
        <v>404.36749999999995</v>
      </c>
      <c r="E138">
        <f t="shared" si="5"/>
        <v>412.25099999999998</v>
      </c>
      <c r="L138" s="2"/>
      <c r="M138" s="3"/>
      <c r="N138" s="2"/>
    </row>
    <row r="139" spans="1:14" x14ac:dyDescent="0.3">
      <c r="A139" s="1">
        <v>45701</v>
      </c>
      <c r="B139">
        <v>409.7</v>
      </c>
      <c r="C139" s="4">
        <f t="shared" si="6"/>
        <v>4.8816206980714823E-4</v>
      </c>
      <c r="D139" s="5">
        <f t="shared" si="4"/>
        <v>404.45499999999998</v>
      </c>
      <c r="E139">
        <f t="shared" si="5"/>
        <v>411.70600000000007</v>
      </c>
      <c r="L139" s="2"/>
      <c r="M139" s="3"/>
      <c r="N139" s="2"/>
    </row>
    <row r="140" spans="1:14" x14ac:dyDescent="0.3">
      <c r="A140" s="1">
        <v>45700</v>
      </c>
      <c r="B140">
        <v>409.9</v>
      </c>
      <c r="C140" s="4">
        <f t="shared" si="6"/>
        <v>2.0492803122712941E-2</v>
      </c>
      <c r="D140" s="5">
        <f t="shared" si="4"/>
        <v>404.34749999999997</v>
      </c>
      <c r="E140">
        <f t="shared" si="5"/>
        <v>411.29900000000004</v>
      </c>
      <c r="L140" s="2"/>
      <c r="M140" s="3"/>
      <c r="N140" s="2"/>
    </row>
    <row r="141" spans="1:14" x14ac:dyDescent="0.3">
      <c r="A141" s="1">
        <v>45699</v>
      </c>
      <c r="B141">
        <v>418.3</v>
      </c>
      <c r="C141" s="4">
        <f t="shared" si="6"/>
        <v>2.1276595744680795E-2</v>
      </c>
      <c r="D141" s="5">
        <f t="shared" si="4"/>
        <v>404.64249999999993</v>
      </c>
      <c r="E141">
        <f t="shared" si="5"/>
        <v>411.14900000000011</v>
      </c>
      <c r="L141" s="2"/>
      <c r="M141" s="3"/>
      <c r="N141" s="2"/>
    </row>
    <row r="142" spans="1:14" x14ac:dyDescent="0.3">
      <c r="A142" s="1">
        <v>45698</v>
      </c>
      <c r="B142">
        <v>427.2</v>
      </c>
      <c r="C142" s="4">
        <f t="shared" si="6"/>
        <v>8.544007490636784E-3</v>
      </c>
      <c r="D142" s="5">
        <f t="shared" si="4"/>
        <v>405.6925</v>
      </c>
      <c r="E142">
        <f t="shared" si="5"/>
        <v>411.173</v>
      </c>
      <c r="L142" s="2"/>
      <c r="M142" s="3"/>
      <c r="N142" s="2"/>
    </row>
    <row r="143" spans="1:14" x14ac:dyDescent="0.3">
      <c r="A143" s="1">
        <v>45695</v>
      </c>
      <c r="B143">
        <v>430.85</v>
      </c>
      <c r="C143" s="4">
        <f t="shared" si="6"/>
        <v>2.3790182197980736E-2</v>
      </c>
      <c r="D143" s="5">
        <f t="shared" si="4"/>
        <v>406.98500000000001</v>
      </c>
      <c r="E143">
        <f t="shared" si="5"/>
        <v>411.214</v>
      </c>
      <c r="L143" s="2"/>
      <c r="M143" s="3"/>
      <c r="N143" s="2"/>
    </row>
    <row r="144" spans="1:14" x14ac:dyDescent="0.3">
      <c r="A144" s="1">
        <v>45694</v>
      </c>
      <c r="B144">
        <v>441.1</v>
      </c>
      <c r="C144" s="4">
        <f t="shared" si="6"/>
        <v>1.598277034686002E-2</v>
      </c>
      <c r="D144" s="5">
        <f t="shared" si="4"/>
        <v>408.84500000000003</v>
      </c>
      <c r="E144">
        <f t="shared" si="5"/>
        <v>411.48</v>
      </c>
      <c r="L144" s="2"/>
      <c r="M144" s="3"/>
      <c r="N144" s="2"/>
    </row>
    <row r="145" spans="1:14" x14ac:dyDescent="0.3">
      <c r="A145" s="1">
        <v>45693</v>
      </c>
      <c r="B145">
        <v>448.15</v>
      </c>
      <c r="C145" s="4">
        <f t="shared" si="6"/>
        <v>1.5619770166238982E-2</v>
      </c>
      <c r="D145" s="5">
        <f t="shared" si="4"/>
        <v>410.96750000000009</v>
      </c>
      <c r="E145">
        <f t="shared" si="5"/>
        <v>411.84199999999998</v>
      </c>
      <c r="L145" s="2"/>
      <c r="M145" s="3"/>
      <c r="N145" s="2"/>
    </row>
    <row r="146" spans="1:14" x14ac:dyDescent="0.3">
      <c r="A146" s="1">
        <v>45692</v>
      </c>
      <c r="B146">
        <v>455.15</v>
      </c>
      <c r="C146" s="4">
        <f t="shared" si="6"/>
        <v>-1.7576623091287587E-3</v>
      </c>
      <c r="D146" s="5">
        <f t="shared" si="4"/>
        <v>413.47250000000003</v>
      </c>
      <c r="E146">
        <f t="shared" si="5"/>
        <v>412.32800000000003</v>
      </c>
      <c r="L146" s="2"/>
      <c r="M146" s="3"/>
      <c r="N146" s="2"/>
    </row>
    <row r="147" spans="1:14" x14ac:dyDescent="0.3">
      <c r="A147" s="1">
        <v>45691</v>
      </c>
      <c r="B147">
        <v>454.35</v>
      </c>
      <c r="C147" s="4">
        <f t="shared" si="6"/>
        <v>1.8047760537030898E-2</v>
      </c>
      <c r="D147" s="5">
        <f t="shared" si="4"/>
        <v>416.44749999999993</v>
      </c>
      <c r="E147">
        <f t="shared" si="5"/>
        <v>412.74300000000005</v>
      </c>
      <c r="L147" s="2"/>
      <c r="M147" s="3"/>
      <c r="N147" s="2"/>
    </row>
    <row r="148" spans="1:14" x14ac:dyDescent="0.3">
      <c r="A148" s="1">
        <v>45689</v>
      </c>
      <c r="B148">
        <v>462.55</v>
      </c>
      <c r="C148" s="4">
        <f t="shared" si="6"/>
        <v>-3.2537023024537912E-2</v>
      </c>
      <c r="D148" s="5">
        <f t="shared" si="4"/>
        <v>419.70249999999999</v>
      </c>
      <c r="E148">
        <f t="shared" si="5"/>
        <v>413.53699999999998</v>
      </c>
      <c r="L148" s="2"/>
      <c r="M148" s="3"/>
      <c r="N148" s="2"/>
    </row>
    <row r="149" spans="1:14" x14ac:dyDescent="0.3">
      <c r="A149" s="1">
        <v>45688</v>
      </c>
      <c r="B149">
        <v>447.5</v>
      </c>
      <c r="C149" s="4">
        <f t="shared" si="6"/>
        <v>-2.5251396648044717E-2</v>
      </c>
      <c r="D149" s="5">
        <f t="shared" si="4"/>
        <v>422.32749999999999</v>
      </c>
      <c r="E149">
        <f t="shared" si="5"/>
        <v>413.94199999999995</v>
      </c>
      <c r="L149" s="2"/>
      <c r="M149" s="3"/>
      <c r="N149" s="2"/>
    </row>
    <row r="150" spans="1:14" x14ac:dyDescent="0.3">
      <c r="A150" s="1">
        <v>45687</v>
      </c>
      <c r="B150">
        <v>436.2</v>
      </c>
      <c r="C150" s="4">
        <f t="shared" si="6"/>
        <v>-6.533700137551504E-3</v>
      </c>
      <c r="D150" s="5">
        <f t="shared" ref="D150:D213" si="7">AVERAGE(B131:B150)</f>
        <v>424.0575</v>
      </c>
      <c r="E150">
        <f t="shared" si="5"/>
        <v>414.17699999999996</v>
      </c>
      <c r="L150" s="2"/>
      <c r="M150" s="3"/>
      <c r="N150" s="2"/>
    </row>
    <row r="151" spans="1:14" x14ac:dyDescent="0.3">
      <c r="A151" s="1">
        <v>45686</v>
      </c>
      <c r="B151">
        <v>433.35</v>
      </c>
      <c r="C151" s="4">
        <f t="shared" si="6"/>
        <v>4.8459674627898139E-3</v>
      </c>
      <c r="D151" s="5">
        <f t="shared" si="7"/>
        <v>425.48249999999996</v>
      </c>
      <c r="E151">
        <f t="shared" si="5"/>
        <v>414.43599999999998</v>
      </c>
      <c r="L151" s="2"/>
      <c r="M151" s="3"/>
      <c r="N151" s="2"/>
    </row>
    <row r="152" spans="1:14" x14ac:dyDescent="0.3">
      <c r="A152" s="1">
        <v>45685</v>
      </c>
      <c r="B152">
        <v>435.45</v>
      </c>
      <c r="C152" s="4">
        <f t="shared" si="6"/>
        <v>1.0678608336204005E-2</v>
      </c>
      <c r="D152" s="5">
        <f t="shared" si="7"/>
        <v>427.16</v>
      </c>
      <c r="E152">
        <f t="shared" si="5"/>
        <v>414.714</v>
      </c>
      <c r="L152" s="2"/>
      <c r="M152" s="3"/>
      <c r="N152" s="2"/>
    </row>
    <row r="153" spans="1:14" x14ac:dyDescent="0.3">
      <c r="A153" s="1">
        <v>45684</v>
      </c>
      <c r="B153">
        <v>440.1</v>
      </c>
      <c r="C153" s="4">
        <f t="shared" si="6"/>
        <v>3.4083162917518746E-3</v>
      </c>
      <c r="D153" s="5">
        <f t="shared" si="7"/>
        <v>429.12</v>
      </c>
      <c r="E153">
        <f t="shared" si="5"/>
        <v>415.19</v>
      </c>
      <c r="L153" s="2"/>
      <c r="M153" s="3"/>
      <c r="N153" s="2"/>
    </row>
    <row r="154" spans="1:14" x14ac:dyDescent="0.3">
      <c r="A154" s="1">
        <v>45681</v>
      </c>
      <c r="B154">
        <v>441.6</v>
      </c>
      <c r="C154" s="4">
        <f t="shared" si="6"/>
        <v>-3.1702898550725407E-3</v>
      </c>
      <c r="D154" s="5">
        <f t="shared" si="7"/>
        <v>431.09750000000003</v>
      </c>
      <c r="E154">
        <f t="shared" si="5"/>
        <v>415.7709999999999</v>
      </c>
      <c r="L154" s="2"/>
      <c r="M154" s="3"/>
      <c r="N154" s="2"/>
    </row>
    <row r="155" spans="1:14" x14ac:dyDescent="0.3">
      <c r="A155" s="1">
        <v>45680</v>
      </c>
      <c r="B155">
        <v>440.2</v>
      </c>
      <c r="C155" s="4">
        <f t="shared" si="6"/>
        <v>-7.269422989550179E-3</v>
      </c>
      <c r="D155" s="5">
        <f t="shared" si="7"/>
        <v>432.78750000000002</v>
      </c>
      <c r="E155">
        <f t="shared" si="5"/>
        <v>416.45399999999995</v>
      </c>
      <c r="L155" s="2"/>
      <c r="M155" s="3"/>
      <c r="N155" s="2"/>
    </row>
    <row r="156" spans="1:14" x14ac:dyDescent="0.3">
      <c r="A156" s="1">
        <v>45679</v>
      </c>
      <c r="B156">
        <v>437</v>
      </c>
      <c r="C156" s="4">
        <f t="shared" si="6"/>
        <v>1.2585812356979665E-3</v>
      </c>
      <c r="D156" s="5">
        <f t="shared" si="7"/>
        <v>434.37500000000011</v>
      </c>
      <c r="E156">
        <f t="shared" si="5"/>
        <v>416.99999999999994</v>
      </c>
      <c r="L156" s="2"/>
      <c r="M156" s="3"/>
      <c r="N156" s="2"/>
    </row>
    <row r="157" spans="1:14" x14ac:dyDescent="0.3">
      <c r="A157" s="1">
        <v>45678</v>
      </c>
      <c r="B157">
        <v>437.55</v>
      </c>
      <c r="C157" s="4">
        <f t="shared" si="6"/>
        <v>3.4281796366124388E-4</v>
      </c>
      <c r="D157" s="5">
        <f t="shared" si="7"/>
        <v>435.82250000000005</v>
      </c>
      <c r="E157">
        <f t="shared" si="5"/>
        <v>417.56299999999987</v>
      </c>
      <c r="L157" s="2"/>
      <c r="M157" s="3"/>
      <c r="N157" s="2"/>
    </row>
    <row r="158" spans="1:14" x14ac:dyDescent="0.3">
      <c r="A158" s="1">
        <v>45677</v>
      </c>
      <c r="B158">
        <v>437.7</v>
      </c>
      <c r="C158" s="4">
        <f t="shared" si="6"/>
        <v>5.7116746630111953E-3</v>
      </c>
      <c r="D158" s="5">
        <f t="shared" si="7"/>
        <v>437.19500000000005</v>
      </c>
      <c r="E158">
        <f t="shared" si="5"/>
        <v>418.13599999999991</v>
      </c>
      <c r="L158" s="2"/>
      <c r="M158" s="3"/>
      <c r="N158" s="2"/>
    </row>
    <row r="159" spans="1:14" x14ac:dyDescent="0.3">
      <c r="A159" s="1">
        <v>45674</v>
      </c>
      <c r="B159">
        <v>440.2</v>
      </c>
      <c r="C159" s="4">
        <f t="shared" si="6"/>
        <v>-1.6696955929123049E-2</v>
      </c>
      <c r="D159" s="5">
        <f t="shared" si="7"/>
        <v>438.72000000000008</v>
      </c>
      <c r="E159">
        <f t="shared" si="5"/>
        <v>418.80699999999996</v>
      </c>
      <c r="L159" s="2"/>
      <c r="M159" s="3"/>
      <c r="N159" s="2"/>
    </row>
    <row r="160" spans="1:14" x14ac:dyDescent="0.3">
      <c r="A160" s="1">
        <v>45673</v>
      </c>
      <c r="B160">
        <v>432.85</v>
      </c>
      <c r="C160" s="4">
        <f t="shared" si="6"/>
        <v>1.0396211158599976E-2</v>
      </c>
      <c r="D160" s="5">
        <f t="shared" si="7"/>
        <v>439.86750000000012</v>
      </c>
      <c r="E160">
        <f t="shared" si="5"/>
        <v>419.26899999999989</v>
      </c>
      <c r="L160" s="2"/>
      <c r="M160" s="3"/>
      <c r="N160" s="2"/>
    </row>
    <row r="161" spans="1:14" x14ac:dyDescent="0.3">
      <c r="A161" s="1">
        <v>45672</v>
      </c>
      <c r="B161">
        <v>437.35</v>
      </c>
      <c r="C161" s="4">
        <f t="shared" si="6"/>
        <v>-1.7148736709729048E-3</v>
      </c>
      <c r="D161" s="5">
        <f t="shared" si="7"/>
        <v>440.82000000000005</v>
      </c>
      <c r="E161">
        <f t="shared" si="5"/>
        <v>419.82699999999988</v>
      </c>
      <c r="L161" s="2"/>
      <c r="M161" s="3"/>
      <c r="N161" s="2"/>
    </row>
    <row r="162" spans="1:14" x14ac:dyDescent="0.3">
      <c r="A162" s="1">
        <v>45671</v>
      </c>
      <c r="B162">
        <v>436.6</v>
      </c>
      <c r="C162" s="4">
        <f t="shared" si="6"/>
        <v>5.6115437471369409E-3</v>
      </c>
      <c r="D162" s="5">
        <f t="shared" si="7"/>
        <v>441.29000000000008</v>
      </c>
      <c r="E162">
        <f t="shared" si="5"/>
        <v>420.41199999999992</v>
      </c>
      <c r="L162" s="2"/>
      <c r="M162" s="3"/>
      <c r="N162" s="2"/>
    </row>
    <row r="163" spans="1:14" x14ac:dyDescent="0.3">
      <c r="A163" s="1">
        <v>45670</v>
      </c>
      <c r="B163">
        <v>439.05</v>
      </c>
      <c r="C163" s="4">
        <f t="shared" si="6"/>
        <v>1.3324222753672624E-2</v>
      </c>
      <c r="D163" s="5">
        <f t="shared" si="7"/>
        <v>441.7</v>
      </c>
      <c r="E163">
        <f t="shared" si="5"/>
        <v>420.9969999999999</v>
      </c>
      <c r="L163" s="2"/>
      <c r="M163" s="3"/>
      <c r="N163" s="2"/>
    </row>
    <row r="164" spans="1:14" x14ac:dyDescent="0.3">
      <c r="A164" s="1">
        <v>45667</v>
      </c>
      <c r="B164">
        <v>444.9</v>
      </c>
      <c r="C164" s="4">
        <f t="shared" si="6"/>
        <v>1.1688019779725884E-2</v>
      </c>
      <c r="D164" s="5">
        <f t="shared" si="7"/>
        <v>441.89</v>
      </c>
      <c r="E164">
        <f t="shared" si="5"/>
        <v>421.67700000000002</v>
      </c>
      <c r="L164" s="2"/>
      <c r="M164" s="3"/>
      <c r="N164" s="2"/>
    </row>
    <row r="165" spans="1:14" x14ac:dyDescent="0.3">
      <c r="A165" s="1">
        <v>45666</v>
      </c>
      <c r="B165">
        <v>450.1</v>
      </c>
      <c r="C165" s="4">
        <f t="shared" si="6"/>
        <v>-1.2219506776272192E-3</v>
      </c>
      <c r="D165" s="5">
        <f t="shared" si="7"/>
        <v>441.98750000000007</v>
      </c>
      <c r="E165">
        <f t="shared" si="5"/>
        <v>422.56799999999998</v>
      </c>
      <c r="L165" s="2"/>
      <c r="M165" s="3"/>
      <c r="N165" s="2"/>
    </row>
    <row r="166" spans="1:14" x14ac:dyDescent="0.3">
      <c r="A166" s="1">
        <v>45665</v>
      </c>
      <c r="B166">
        <v>449.55</v>
      </c>
      <c r="C166" s="4">
        <f t="shared" si="6"/>
        <v>-1.8796574352129881E-2</v>
      </c>
      <c r="D166" s="5">
        <f t="shared" si="7"/>
        <v>441.70749999999998</v>
      </c>
      <c r="E166">
        <f t="shared" si="5"/>
        <v>423.4799999999999</v>
      </c>
      <c r="L166" s="2"/>
      <c r="M166" s="3"/>
      <c r="N166" s="2"/>
    </row>
    <row r="167" spans="1:14" x14ac:dyDescent="0.3">
      <c r="A167" s="1">
        <v>45664</v>
      </c>
      <c r="B167">
        <v>441.1</v>
      </c>
      <c r="C167" s="4">
        <f t="shared" si="6"/>
        <v>3.5139424166854556E-3</v>
      </c>
      <c r="D167" s="5">
        <f t="shared" si="7"/>
        <v>441.04499999999996</v>
      </c>
      <c r="E167">
        <f t="shared" si="5"/>
        <v>424.24099999999999</v>
      </c>
      <c r="L167" s="2"/>
      <c r="M167" s="3"/>
      <c r="N167" s="2"/>
    </row>
    <row r="168" spans="1:14" x14ac:dyDescent="0.3">
      <c r="A168" s="1">
        <v>45663</v>
      </c>
      <c r="B168">
        <v>442.65</v>
      </c>
      <c r="C168" s="4">
        <f t="shared" si="6"/>
        <v>8.7992770812154175E-2</v>
      </c>
      <c r="D168" s="5">
        <f t="shared" si="7"/>
        <v>440.05000000000007</v>
      </c>
      <c r="E168">
        <f t="shared" si="5"/>
        <v>424.91199999999998</v>
      </c>
      <c r="L168" s="2"/>
      <c r="M168" s="3"/>
      <c r="N168" s="2"/>
    </row>
    <row r="169" spans="1:14" x14ac:dyDescent="0.3">
      <c r="A169" s="1">
        <v>45660</v>
      </c>
      <c r="B169">
        <v>481.6</v>
      </c>
      <c r="C169" s="4">
        <f t="shared" si="6"/>
        <v>1.546926910299001E-2</v>
      </c>
      <c r="D169" s="5">
        <f t="shared" si="7"/>
        <v>441.75500000000011</v>
      </c>
      <c r="E169">
        <f t="shared" si="5"/>
        <v>426.38499999999993</v>
      </c>
      <c r="L169" s="2"/>
      <c r="M169" s="3"/>
      <c r="N169" s="2"/>
    </row>
    <row r="170" spans="1:14" x14ac:dyDescent="0.3">
      <c r="A170" s="1">
        <v>45659</v>
      </c>
      <c r="B170">
        <v>489.05</v>
      </c>
      <c r="C170" s="4">
        <f t="shared" si="6"/>
        <v>-1.0428381556078156E-2</v>
      </c>
      <c r="D170" s="5">
        <f t="shared" si="7"/>
        <v>444.39750000000004</v>
      </c>
      <c r="E170">
        <f t="shared" si="5"/>
        <v>427.92499999999984</v>
      </c>
      <c r="L170" s="2"/>
      <c r="M170" s="3"/>
      <c r="N170" s="2"/>
    </row>
    <row r="171" spans="1:14" x14ac:dyDescent="0.3">
      <c r="A171" s="1">
        <v>45658</v>
      </c>
      <c r="B171">
        <v>483.95</v>
      </c>
      <c r="C171" s="4">
        <f t="shared" si="6"/>
        <v>-6.1989874987087798E-4</v>
      </c>
      <c r="D171" s="5">
        <f t="shared" si="7"/>
        <v>446.92750000000007</v>
      </c>
      <c r="E171">
        <f t="shared" si="5"/>
        <v>429.35599999999994</v>
      </c>
      <c r="L171" s="2"/>
      <c r="M171" s="3"/>
      <c r="N171" s="2"/>
    </row>
    <row r="172" spans="1:14" x14ac:dyDescent="0.3">
      <c r="A172" s="1">
        <v>45657</v>
      </c>
      <c r="B172">
        <v>483.65</v>
      </c>
      <c r="C172" s="4">
        <f t="shared" si="6"/>
        <v>-1.3749612322960772E-2</v>
      </c>
      <c r="D172" s="5">
        <f t="shared" si="7"/>
        <v>449.33749999999998</v>
      </c>
      <c r="E172">
        <f t="shared" si="5"/>
        <v>430.90499999999997</v>
      </c>
      <c r="L172" s="2"/>
      <c r="M172" s="3"/>
      <c r="N172" s="2"/>
    </row>
    <row r="173" spans="1:14" x14ac:dyDescent="0.3">
      <c r="A173" s="1">
        <v>45656</v>
      </c>
      <c r="B173">
        <v>477</v>
      </c>
      <c r="C173" s="4">
        <f t="shared" si="6"/>
        <v>3.354297693920383E-3</v>
      </c>
      <c r="D173" s="5">
        <f t="shared" si="7"/>
        <v>451.1825</v>
      </c>
      <c r="E173">
        <f t="shared" si="5"/>
        <v>432.34500000000003</v>
      </c>
      <c r="L173" s="2"/>
      <c r="M173" s="3"/>
      <c r="N173" s="2"/>
    </row>
    <row r="174" spans="1:14" x14ac:dyDescent="0.3">
      <c r="A174" s="1">
        <v>45653</v>
      </c>
      <c r="B174">
        <v>478.6</v>
      </c>
      <c r="C174" s="4">
        <f t="shared" si="6"/>
        <v>-3.4475553698287381E-3</v>
      </c>
      <c r="D174" s="5">
        <f t="shared" si="7"/>
        <v>453.03249999999997</v>
      </c>
      <c r="E174">
        <f t="shared" si="5"/>
        <v>433.83900000000011</v>
      </c>
      <c r="L174" s="2"/>
      <c r="M174" s="3"/>
      <c r="N174" s="2"/>
    </row>
    <row r="175" spans="1:14" x14ac:dyDescent="0.3">
      <c r="A175" s="1">
        <v>45652</v>
      </c>
      <c r="B175">
        <v>476.95</v>
      </c>
      <c r="C175" s="4">
        <f t="shared" si="6"/>
        <v>3.1449837509172872E-3</v>
      </c>
      <c r="D175" s="5">
        <f t="shared" si="7"/>
        <v>454.87000000000006</v>
      </c>
      <c r="E175">
        <f t="shared" si="5"/>
        <v>435.26400000000007</v>
      </c>
      <c r="L175" s="2"/>
      <c r="M175" s="3"/>
      <c r="N175" s="2"/>
    </row>
    <row r="176" spans="1:14" x14ac:dyDescent="0.3">
      <c r="A176" s="1">
        <v>45650</v>
      </c>
      <c r="B176">
        <v>478.45</v>
      </c>
      <c r="C176" s="4">
        <f t="shared" si="6"/>
        <v>-8.7783467446963925E-3</v>
      </c>
      <c r="D176" s="5">
        <f t="shared" si="7"/>
        <v>456.94250000000011</v>
      </c>
      <c r="E176">
        <f t="shared" si="5"/>
        <v>436.73200000000003</v>
      </c>
      <c r="L176" s="2"/>
      <c r="M176" s="3"/>
      <c r="N176" s="2"/>
    </row>
    <row r="177" spans="1:14" x14ac:dyDescent="0.3">
      <c r="A177" s="1">
        <v>45649</v>
      </c>
      <c r="B177">
        <v>474.25</v>
      </c>
      <c r="C177" s="4">
        <f t="shared" si="6"/>
        <v>-2.0242488139167153E-2</v>
      </c>
      <c r="D177" s="5">
        <f t="shared" si="7"/>
        <v>458.77750000000003</v>
      </c>
      <c r="E177">
        <f t="shared" si="5"/>
        <v>438.32000000000005</v>
      </c>
      <c r="L177" s="2"/>
      <c r="M177" s="3"/>
      <c r="N177" s="2"/>
    </row>
    <row r="178" spans="1:14" x14ac:dyDescent="0.3">
      <c r="A178" s="1">
        <v>45646</v>
      </c>
      <c r="B178">
        <v>464.65</v>
      </c>
      <c r="C178" s="4">
        <f t="shared" si="6"/>
        <v>4.089099322070449E-3</v>
      </c>
      <c r="D178" s="5">
        <f t="shared" si="7"/>
        <v>460.125</v>
      </c>
      <c r="E178">
        <f t="shared" si="5"/>
        <v>439.6640000000001</v>
      </c>
      <c r="L178" s="2"/>
      <c r="M178" s="3"/>
      <c r="N178" s="2"/>
    </row>
    <row r="179" spans="1:14" x14ac:dyDescent="0.3">
      <c r="A179" s="1">
        <v>45645</v>
      </c>
      <c r="B179">
        <v>466.55</v>
      </c>
      <c r="C179" s="4">
        <f t="shared" si="6"/>
        <v>8.466402314864405E-3</v>
      </c>
      <c r="D179" s="5">
        <f t="shared" si="7"/>
        <v>461.44249999999994</v>
      </c>
      <c r="E179">
        <f t="shared" si="5"/>
        <v>441.09500000000008</v>
      </c>
      <c r="L179" s="2"/>
      <c r="M179" s="3"/>
      <c r="N179" s="2"/>
    </row>
    <row r="180" spans="1:14" x14ac:dyDescent="0.3">
      <c r="A180" s="1">
        <v>45644</v>
      </c>
      <c r="B180">
        <v>470.5</v>
      </c>
      <c r="C180" s="4">
        <f t="shared" si="6"/>
        <v>-2.0191285866099653E-3</v>
      </c>
      <c r="D180" s="5">
        <f t="shared" si="7"/>
        <v>463.32499999999993</v>
      </c>
      <c r="E180">
        <f t="shared" ref="E180:E243" si="8">AVERAGE(B131:B180)</f>
        <v>442.47300000000013</v>
      </c>
      <c r="L180" s="2"/>
      <c r="M180" s="3"/>
      <c r="N180" s="2"/>
    </row>
    <row r="181" spans="1:14" x14ac:dyDescent="0.3">
      <c r="A181" s="1">
        <v>45643</v>
      </c>
      <c r="B181">
        <v>469.55</v>
      </c>
      <c r="C181" s="4">
        <f t="shared" si="6"/>
        <v>1.1713342562027715E-3</v>
      </c>
      <c r="D181" s="5">
        <f t="shared" si="7"/>
        <v>464.93499999999995</v>
      </c>
      <c r="E181">
        <f t="shared" si="8"/>
        <v>443.76700000000005</v>
      </c>
      <c r="L181" s="2"/>
      <c r="M181" s="3"/>
      <c r="N181" s="2"/>
    </row>
    <row r="182" spans="1:14" x14ac:dyDescent="0.3">
      <c r="A182" s="1">
        <v>45642</v>
      </c>
      <c r="B182">
        <v>470.1</v>
      </c>
      <c r="C182" s="4">
        <f t="shared" si="6"/>
        <v>-2.127206977239369E-4</v>
      </c>
      <c r="D182" s="5">
        <f t="shared" si="7"/>
        <v>466.60999999999996</v>
      </c>
      <c r="E182">
        <f t="shared" si="8"/>
        <v>445.13100000000009</v>
      </c>
      <c r="L182" s="2"/>
      <c r="M182" s="3"/>
      <c r="N182" s="2"/>
    </row>
    <row r="183" spans="1:14" x14ac:dyDescent="0.3">
      <c r="A183" s="1">
        <v>45639</v>
      </c>
      <c r="B183">
        <v>470</v>
      </c>
      <c r="C183" s="4">
        <f t="shared" si="6"/>
        <v>-1.9999999999999952E-2</v>
      </c>
      <c r="D183" s="5">
        <f t="shared" si="7"/>
        <v>468.15749999999997</v>
      </c>
      <c r="E183">
        <f t="shared" si="8"/>
        <v>446.51300000000003</v>
      </c>
      <c r="L183" s="2"/>
      <c r="M183" s="3"/>
      <c r="N183" s="2"/>
    </row>
    <row r="184" spans="1:14" x14ac:dyDescent="0.3">
      <c r="A184" s="1">
        <v>45638</v>
      </c>
      <c r="B184">
        <v>460.6</v>
      </c>
      <c r="C184" s="4">
        <f t="shared" si="6"/>
        <v>1.009552757273117E-2</v>
      </c>
      <c r="D184" s="5">
        <f t="shared" si="7"/>
        <v>468.9425</v>
      </c>
      <c r="E184">
        <f t="shared" si="8"/>
        <v>447.68400000000003</v>
      </c>
      <c r="L184" s="2"/>
      <c r="M184" s="3"/>
      <c r="N184" s="2"/>
    </row>
    <row r="185" spans="1:14" x14ac:dyDescent="0.3">
      <c r="A185" s="1">
        <v>45637</v>
      </c>
      <c r="B185">
        <v>465.25</v>
      </c>
      <c r="C185" s="4">
        <f t="shared" si="6"/>
        <v>4.2987641053194762E-4</v>
      </c>
      <c r="D185" s="5">
        <f t="shared" si="7"/>
        <v>469.7000000000001</v>
      </c>
      <c r="E185">
        <f t="shared" si="8"/>
        <v>448.86099999999993</v>
      </c>
      <c r="L185" s="2"/>
      <c r="M185" s="3"/>
      <c r="N185" s="2"/>
    </row>
    <row r="186" spans="1:14" x14ac:dyDescent="0.3">
      <c r="A186" s="1">
        <v>45636</v>
      </c>
      <c r="B186">
        <v>465.45</v>
      </c>
      <c r="C186" s="4">
        <f t="shared" si="6"/>
        <v>-1.074229240519927E-3</v>
      </c>
      <c r="D186" s="5">
        <f t="shared" si="7"/>
        <v>470.49500000000006</v>
      </c>
      <c r="E186">
        <f t="shared" si="8"/>
        <v>450.065</v>
      </c>
      <c r="L186" s="2"/>
      <c r="M186" s="3"/>
      <c r="N186" s="2"/>
    </row>
    <row r="187" spans="1:14" x14ac:dyDescent="0.3">
      <c r="A187" s="1">
        <v>45635</v>
      </c>
      <c r="B187">
        <v>464.95</v>
      </c>
      <c r="C187" s="4">
        <f t="shared" si="6"/>
        <v>1.3334767179266564E-2</v>
      </c>
      <c r="D187" s="5">
        <f t="shared" si="7"/>
        <v>471.68750000000011</v>
      </c>
      <c r="E187">
        <f t="shared" si="8"/>
        <v>451.19200000000006</v>
      </c>
      <c r="L187" s="2"/>
      <c r="M187" s="3"/>
      <c r="N187" s="2"/>
    </row>
    <row r="188" spans="1:14" x14ac:dyDescent="0.3">
      <c r="A188" s="1">
        <v>45632</v>
      </c>
      <c r="B188">
        <v>471.15</v>
      </c>
      <c r="C188" s="4">
        <f t="shared" si="6"/>
        <v>-7.7470020163429429E-3</v>
      </c>
      <c r="D188" s="5">
        <f t="shared" si="7"/>
        <v>473.11250000000007</v>
      </c>
      <c r="E188">
        <f t="shared" si="8"/>
        <v>452.41000000000008</v>
      </c>
      <c r="L188" s="2"/>
      <c r="M188" s="3"/>
      <c r="N188" s="2"/>
    </row>
    <row r="189" spans="1:14" x14ac:dyDescent="0.3">
      <c r="A189" s="1">
        <v>45631</v>
      </c>
      <c r="B189">
        <v>467.5</v>
      </c>
      <c r="C189" s="4">
        <f t="shared" si="6"/>
        <v>-8.5561497326198347E-4</v>
      </c>
      <c r="D189" s="5">
        <f t="shared" si="7"/>
        <v>472.40749999999997</v>
      </c>
      <c r="E189">
        <f t="shared" si="8"/>
        <v>453.56600000000003</v>
      </c>
      <c r="L189" s="2"/>
      <c r="M189" s="3"/>
      <c r="N189" s="2"/>
    </row>
    <row r="190" spans="1:14" x14ac:dyDescent="0.3">
      <c r="A190" s="1">
        <v>45630</v>
      </c>
      <c r="B190">
        <v>467.1</v>
      </c>
      <c r="C190" s="4">
        <f t="shared" si="6"/>
        <v>1.1667737101263087E-2</v>
      </c>
      <c r="D190" s="5">
        <f t="shared" si="7"/>
        <v>471.31000000000006</v>
      </c>
      <c r="E190">
        <f t="shared" si="8"/>
        <v>454.71</v>
      </c>
      <c r="L190" s="2"/>
      <c r="M190" s="3"/>
      <c r="N190" s="2"/>
    </row>
    <row r="191" spans="1:14" x14ac:dyDescent="0.3">
      <c r="A191" s="1">
        <v>45629</v>
      </c>
      <c r="B191">
        <v>472.55</v>
      </c>
      <c r="C191" s="4">
        <f t="shared" si="6"/>
        <v>9.8402285472436301E-3</v>
      </c>
      <c r="D191" s="5">
        <f t="shared" si="7"/>
        <v>470.74000000000007</v>
      </c>
      <c r="E191">
        <f t="shared" si="8"/>
        <v>455.79500000000002</v>
      </c>
      <c r="L191" s="2"/>
      <c r="M191" s="3"/>
      <c r="N191" s="2"/>
    </row>
    <row r="192" spans="1:14" x14ac:dyDescent="0.3">
      <c r="A192" s="1">
        <v>45628</v>
      </c>
      <c r="B192">
        <v>477.2</v>
      </c>
      <c r="C192" s="4">
        <f t="shared" si="6"/>
        <v>-9.4300083822294347E-4</v>
      </c>
      <c r="D192" s="5">
        <f t="shared" si="7"/>
        <v>470.41750000000002</v>
      </c>
      <c r="E192">
        <f t="shared" si="8"/>
        <v>456.79500000000002</v>
      </c>
      <c r="L192" s="2"/>
      <c r="M192" s="3"/>
      <c r="N192" s="2"/>
    </row>
    <row r="193" spans="1:14" x14ac:dyDescent="0.3">
      <c r="A193" s="1">
        <v>45625</v>
      </c>
      <c r="B193">
        <v>476.75</v>
      </c>
      <c r="C193" s="4">
        <f t="shared" si="6"/>
        <v>-3.8804404824331886E-3</v>
      </c>
      <c r="D193" s="5">
        <f t="shared" si="7"/>
        <v>470.40500000000003</v>
      </c>
      <c r="E193">
        <f t="shared" si="8"/>
        <v>457.71299999999997</v>
      </c>
      <c r="L193" s="2"/>
      <c r="M193" s="3"/>
      <c r="N193" s="2"/>
    </row>
    <row r="194" spans="1:14" x14ac:dyDescent="0.3">
      <c r="A194" s="1">
        <v>45624</v>
      </c>
      <c r="B194">
        <v>474.9</v>
      </c>
      <c r="C194" s="4">
        <f t="shared" si="6"/>
        <v>4.3166982522636586E-3</v>
      </c>
      <c r="D194" s="5">
        <f t="shared" si="7"/>
        <v>470.21999999999997</v>
      </c>
      <c r="E194">
        <f t="shared" si="8"/>
        <v>458.38900000000001</v>
      </c>
      <c r="L194" s="2"/>
      <c r="M194" s="3"/>
      <c r="N194" s="2"/>
    </row>
    <row r="195" spans="1:14" x14ac:dyDescent="0.3">
      <c r="A195" s="1">
        <v>45623</v>
      </c>
      <c r="B195">
        <v>476.95</v>
      </c>
      <c r="C195" s="4">
        <f t="shared" ref="C195:C253" si="9">(B196-B195)/B195</f>
        <v>1.0483279169726673E-4</v>
      </c>
      <c r="D195" s="5">
        <f t="shared" si="7"/>
        <v>470.21999999999997</v>
      </c>
      <c r="E195">
        <f t="shared" si="8"/>
        <v>458.96500000000009</v>
      </c>
      <c r="L195" s="2"/>
      <c r="M195" s="3"/>
      <c r="N195" s="2"/>
    </row>
    <row r="196" spans="1:14" x14ac:dyDescent="0.3">
      <c r="A196" s="1">
        <v>45622</v>
      </c>
      <c r="B196">
        <v>477</v>
      </c>
      <c r="C196" s="4">
        <f t="shared" si="9"/>
        <v>-4.1928721174001811E-4</v>
      </c>
      <c r="D196" s="5">
        <f t="shared" si="7"/>
        <v>470.14750000000004</v>
      </c>
      <c r="E196">
        <f t="shared" si="8"/>
        <v>459.40200000000004</v>
      </c>
      <c r="L196" s="2"/>
      <c r="M196" s="3"/>
      <c r="N196" s="2"/>
    </row>
    <row r="197" spans="1:14" x14ac:dyDescent="0.3">
      <c r="A197" s="1">
        <v>45621</v>
      </c>
      <c r="B197">
        <v>476.8</v>
      </c>
      <c r="C197" s="4">
        <f t="shared" si="9"/>
        <v>-4.5092281879195346E-3</v>
      </c>
      <c r="D197" s="5">
        <f t="shared" si="7"/>
        <v>470.27499999999992</v>
      </c>
      <c r="E197">
        <f t="shared" si="8"/>
        <v>459.85100000000006</v>
      </c>
      <c r="L197" s="2"/>
      <c r="M197" s="3"/>
      <c r="N197" s="2"/>
    </row>
    <row r="198" spans="1:14" x14ac:dyDescent="0.3">
      <c r="A198" s="1">
        <v>45618</v>
      </c>
      <c r="B198">
        <v>474.65</v>
      </c>
      <c r="C198" s="4">
        <f t="shared" si="9"/>
        <v>-3.6869272095228063E-2</v>
      </c>
      <c r="D198" s="5">
        <f t="shared" si="7"/>
        <v>470.77499999999992</v>
      </c>
      <c r="E198">
        <f t="shared" si="8"/>
        <v>460.09300000000007</v>
      </c>
      <c r="L198" s="2"/>
      <c r="M198" s="3"/>
      <c r="N198" s="2"/>
    </row>
    <row r="199" spans="1:14" x14ac:dyDescent="0.3">
      <c r="A199" s="1">
        <v>45617</v>
      </c>
      <c r="B199">
        <v>457.15</v>
      </c>
      <c r="C199" s="4">
        <f t="shared" si="9"/>
        <v>2.2312151372634904E-2</v>
      </c>
      <c r="D199" s="5">
        <f t="shared" si="7"/>
        <v>470.30499999999995</v>
      </c>
      <c r="E199">
        <f t="shared" si="8"/>
        <v>460.28600000000023</v>
      </c>
      <c r="L199" s="2"/>
      <c r="M199" s="3"/>
      <c r="N199" s="2"/>
    </row>
    <row r="200" spans="1:14" x14ac:dyDescent="0.3">
      <c r="A200" s="1">
        <v>45615</v>
      </c>
      <c r="B200">
        <v>467.35</v>
      </c>
      <c r="C200" s="4">
        <f t="shared" si="9"/>
        <v>-1.7117791804857417E-3</v>
      </c>
      <c r="D200" s="5">
        <f t="shared" si="7"/>
        <v>470.14749999999992</v>
      </c>
      <c r="E200">
        <f t="shared" si="8"/>
        <v>460.90900000000011</v>
      </c>
      <c r="L200" s="2"/>
      <c r="M200" s="3"/>
      <c r="N200" s="2"/>
    </row>
    <row r="201" spans="1:14" x14ac:dyDescent="0.3">
      <c r="A201" s="1">
        <v>45614</v>
      </c>
      <c r="B201">
        <v>466.55</v>
      </c>
      <c r="C201" s="4">
        <f t="shared" si="9"/>
        <v>-1.2860357946630002E-3</v>
      </c>
      <c r="D201" s="5">
        <f t="shared" si="7"/>
        <v>469.99749999999995</v>
      </c>
      <c r="E201">
        <f t="shared" si="8"/>
        <v>461.57300000000009</v>
      </c>
      <c r="L201" s="2"/>
      <c r="M201" s="3"/>
      <c r="N201" s="2"/>
    </row>
    <row r="202" spans="1:14" x14ac:dyDescent="0.3">
      <c r="A202" s="1">
        <v>45610</v>
      </c>
      <c r="B202">
        <v>465.95</v>
      </c>
      <c r="C202" s="4">
        <f t="shared" si="9"/>
        <v>1.3413456379439855E-2</v>
      </c>
      <c r="D202" s="5">
        <f t="shared" si="7"/>
        <v>469.78999999999996</v>
      </c>
      <c r="E202">
        <f t="shared" si="8"/>
        <v>462.18300000000011</v>
      </c>
      <c r="L202" s="2"/>
      <c r="M202" s="3"/>
      <c r="N202" s="2"/>
    </row>
    <row r="203" spans="1:14" x14ac:dyDescent="0.3">
      <c r="A203" s="1">
        <v>45609</v>
      </c>
      <c r="B203">
        <v>472.2</v>
      </c>
      <c r="C203" s="4">
        <f t="shared" si="9"/>
        <v>1.3765353663702544E-3</v>
      </c>
      <c r="D203" s="5">
        <f t="shared" si="7"/>
        <v>469.9</v>
      </c>
      <c r="E203">
        <f t="shared" si="8"/>
        <v>462.82500000000005</v>
      </c>
      <c r="L203" s="2"/>
      <c r="M203" s="3"/>
      <c r="N203" s="2"/>
    </row>
    <row r="204" spans="1:14" x14ac:dyDescent="0.3">
      <c r="A204" s="1">
        <v>45608</v>
      </c>
      <c r="B204">
        <v>472.85</v>
      </c>
      <c r="C204" s="4">
        <f t="shared" si="9"/>
        <v>8.670825843290611E-3</v>
      </c>
      <c r="D204" s="5">
        <f t="shared" si="7"/>
        <v>470.51249999999999</v>
      </c>
      <c r="E204">
        <f t="shared" si="8"/>
        <v>463.45000000000005</v>
      </c>
      <c r="L204" s="2"/>
      <c r="M204" s="3"/>
      <c r="N204" s="2"/>
    </row>
    <row r="205" spans="1:14" x14ac:dyDescent="0.3">
      <c r="A205" s="1">
        <v>45607</v>
      </c>
      <c r="B205">
        <v>476.95</v>
      </c>
      <c r="C205" s="4">
        <f t="shared" si="9"/>
        <v>2.3063214173393914E-3</v>
      </c>
      <c r="D205" s="5">
        <f t="shared" si="7"/>
        <v>471.09750000000003</v>
      </c>
      <c r="E205">
        <f t="shared" si="8"/>
        <v>464.18500000000017</v>
      </c>
      <c r="L205" s="2"/>
      <c r="M205" s="3"/>
      <c r="N205" s="2"/>
    </row>
    <row r="206" spans="1:14" x14ac:dyDescent="0.3">
      <c r="A206" s="1">
        <v>45604</v>
      </c>
      <c r="B206">
        <v>478.05</v>
      </c>
      <c r="C206" s="4">
        <f t="shared" si="9"/>
        <v>-3.1377470975846479E-4</v>
      </c>
      <c r="D206" s="5">
        <f t="shared" si="7"/>
        <v>471.72749999999996</v>
      </c>
      <c r="E206">
        <f t="shared" si="8"/>
        <v>465.00600000000009</v>
      </c>
      <c r="L206" s="2"/>
      <c r="M206" s="3"/>
      <c r="N206" s="2"/>
    </row>
    <row r="207" spans="1:14" x14ac:dyDescent="0.3">
      <c r="A207" s="1">
        <v>45603</v>
      </c>
      <c r="B207">
        <v>477.9</v>
      </c>
      <c r="C207" s="4">
        <f t="shared" si="9"/>
        <v>6.6959614982214808E-3</v>
      </c>
      <c r="D207" s="5">
        <f t="shared" si="7"/>
        <v>472.375</v>
      </c>
      <c r="E207">
        <f t="shared" si="8"/>
        <v>465.8130000000001</v>
      </c>
      <c r="L207" s="2"/>
      <c r="M207" s="3"/>
      <c r="N207" s="2"/>
    </row>
    <row r="208" spans="1:14" x14ac:dyDescent="0.3">
      <c r="A208" s="1">
        <v>45602</v>
      </c>
      <c r="B208">
        <v>481.1</v>
      </c>
      <c r="C208" s="4">
        <f t="shared" si="9"/>
        <v>-1.8707129494908211E-3</v>
      </c>
      <c r="D208" s="5">
        <f t="shared" si="7"/>
        <v>472.87249999999995</v>
      </c>
      <c r="E208">
        <f t="shared" si="8"/>
        <v>466.68100000000004</v>
      </c>
      <c r="L208" s="2"/>
      <c r="M208" s="3"/>
      <c r="N208" s="2"/>
    </row>
    <row r="209" spans="1:14" x14ac:dyDescent="0.3">
      <c r="A209" s="1">
        <v>45601</v>
      </c>
      <c r="B209">
        <v>480.2</v>
      </c>
      <c r="C209" s="4">
        <f t="shared" si="9"/>
        <v>9.1628488129946572E-3</v>
      </c>
      <c r="D209" s="5">
        <f t="shared" si="7"/>
        <v>473.50750000000005</v>
      </c>
      <c r="E209">
        <f t="shared" si="8"/>
        <v>467.48099999999999</v>
      </c>
      <c r="L209" s="2"/>
      <c r="M209" s="3"/>
      <c r="N209" s="2"/>
    </row>
    <row r="210" spans="1:14" x14ac:dyDescent="0.3">
      <c r="A210" s="1">
        <v>45600</v>
      </c>
      <c r="B210">
        <v>484.6</v>
      </c>
      <c r="C210" s="4">
        <f t="shared" si="9"/>
        <v>1.1762278167560852E-2</v>
      </c>
      <c r="D210" s="5">
        <f t="shared" si="7"/>
        <v>474.38250000000005</v>
      </c>
      <c r="E210">
        <f t="shared" si="8"/>
        <v>468.51599999999996</v>
      </c>
      <c r="L210" s="2"/>
      <c r="M210" s="3"/>
      <c r="N210" s="2"/>
    </row>
    <row r="211" spans="1:14" x14ac:dyDescent="0.3">
      <c r="A211" s="1">
        <v>45597</v>
      </c>
      <c r="B211">
        <v>490.3</v>
      </c>
      <c r="C211" s="4">
        <f t="shared" si="9"/>
        <v>-3.0593514174994899E-3</v>
      </c>
      <c r="D211" s="5">
        <f t="shared" si="7"/>
        <v>475.2700000000001</v>
      </c>
      <c r="E211">
        <f t="shared" si="8"/>
        <v>469.57499999999999</v>
      </c>
      <c r="L211" s="2"/>
      <c r="M211" s="3"/>
      <c r="N211" s="2"/>
    </row>
    <row r="212" spans="1:14" x14ac:dyDescent="0.3">
      <c r="A212" s="1">
        <v>45596</v>
      </c>
      <c r="B212">
        <v>488.8</v>
      </c>
      <c r="C212" s="4">
        <f t="shared" si="9"/>
        <v>5.6260229132569558E-3</v>
      </c>
      <c r="D212" s="5">
        <f t="shared" si="7"/>
        <v>475.84999999999991</v>
      </c>
      <c r="E212">
        <f t="shared" si="8"/>
        <v>470.61900000000003</v>
      </c>
      <c r="L212" s="2"/>
      <c r="M212" s="3"/>
      <c r="N212" s="2"/>
    </row>
    <row r="213" spans="1:14" x14ac:dyDescent="0.3">
      <c r="A213" s="1">
        <v>45595</v>
      </c>
      <c r="B213">
        <v>491.55</v>
      </c>
      <c r="C213" s="4">
        <f t="shared" si="9"/>
        <v>-7.3237717424474063E-3</v>
      </c>
      <c r="D213" s="5">
        <f t="shared" si="7"/>
        <v>476.59</v>
      </c>
      <c r="E213">
        <f t="shared" si="8"/>
        <v>471.66899999999993</v>
      </c>
      <c r="L213" s="2"/>
      <c r="M213" s="3"/>
      <c r="N213" s="2"/>
    </row>
    <row r="214" spans="1:14" x14ac:dyDescent="0.3">
      <c r="A214" s="1">
        <v>45594</v>
      </c>
      <c r="B214">
        <v>487.95</v>
      </c>
      <c r="C214" s="4">
        <f t="shared" si="9"/>
        <v>-7.7876831642586563E-3</v>
      </c>
      <c r="D214" s="5">
        <f t="shared" ref="D214:D251" si="10">AVERAGE(B195:B214)</f>
        <v>477.24250000000001</v>
      </c>
      <c r="E214">
        <f t="shared" si="8"/>
        <v>472.52999999999992</v>
      </c>
      <c r="L214" s="2"/>
      <c r="M214" s="3"/>
      <c r="N214" s="2"/>
    </row>
    <row r="215" spans="1:14" x14ac:dyDescent="0.3">
      <c r="A215" s="1">
        <v>45593</v>
      </c>
      <c r="B215">
        <v>484.15</v>
      </c>
      <c r="C215" s="4">
        <f t="shared" si="9"/>
        <v>-3.8211298151398657E-3</v>
      </c>
      <c r="D215" s="5">
        <f t="shared" si="10"/>
        <v>477.60250000000008</v>
      </c>
      <c r="E215">
        <f t="shared" si="8"/>
        <v>473.21100000000001</v>
      </c>
      <c r="L215" s="2"/>
      <c r="M215" s="3"/>
      <c r="N215" s="2"/>
    </row>
    <row r="216" spans="1:14" x14ac:dyDescent="0.3">
      <c r="A216" s="1">
        <v>45590</v>
      </c>
      <c r="B216">
        <v>482.3</v>
      </c>
      <c r="C216" s="4">
        <f t="shared" si="9"/>
        <v>-2.1978021978022025E-2</v>
      </c>
      <c r="D216" s="5">
        <f t="shared" si="10"/>
        <v>477.86750000000001</v>
      </c>
      <c r="E216">
        <f t="shared" si="8"/>
        <v>473.86599999999999</v>
      </c>
      <c r="L216" s="2"/>
      <c r="M216" s="3"/>
      <c r="N216" s="2"/>
    </row>
    <row r="217" spans="1:14" x14ac:dyDescent="0.3">
      <c r="A217" s="1">
        <v>45589</v>
      </c>
      <c r="B217">
        <v>471.7</v>
      </c>
      <c r="C217" s="4">
        <f t="shared" si="9"/>
        <v>1.8337926648293479E-2</v>
      </c>
      <c r="D217" s="5">
        <f t="shared" si="10"/>
        <v>477.61250000000001</v>
      </c>
      <c r="E217">
        <f t="shared" si="8"/>
        <v>474.47799999999995</v>
      </c>
      <c r="L217" s="2"/>
      <c r="M217" s="3"/>
      <c r="N217" s="2"/>
    </row>
    <row r="218" spans="1:14" x14ac:dyDescent="0.3">
      <c r="A218" s="1">
        <v>45588</v>
      </c>
      <c r="B218">
        <v>480.35</v>
      </c>
      <c r="C218" s="4">
        <f t="shared" si="9"/>
        <v>3.018632247319639E-3</v>
      </c>
      <c r="D218" s="5">
        <f t="shared" si="10"/>
        <v>477.89750000000004</v>
      </c>
      <c r="E218">
        <f t="shared" si="8"/>
        <v>475.23199999999997</v>
      </c>
      <c r="L218" s="2"/>
      <c r="M218" s="3"/>
      <c r="N218" s="2"/>
    </row>
    <row r="219" spans="1:14" x14ac:dyDescent="0.3">
      <c r="A219" s="1">
        <v>45587</v>
      </c>
      <c r="B219">
        <v>481.8</v>
      </c>
      <c r="C219" s="4">
        <f t="shared" si="9"/>
        <v>3.8397675383976047E-3</v>
      </c>
      <c r="D219" s="5">
        <f t="shared" si="10"/>
        <v>479.13</v>
      </c>
      <c r="E219">
        <f t="shared" si="8"/>
        <v>475.23599999999993</v>
      </c>
      <c r="L219" s="2"/>
      <c r="M219" s="3"/>
      <c r="N219" s="2"/>
    </row>
    <row r="220" spans="1:14" x14ac:dyDescent="0.3">
      <c r="A220" s="1">
        <v>45586</v>
      </c>
      <c r="B220">
        <v>483.65</v>
      </c>
      <c r="C220" s="4">
        <f t="shared" si="9"/>
        <v>6.3062131706813013E-3</v>
      </c>
      <c r="D220" s="5">
        <f t="shared" si="10"/>
        <v>479.94499999999999</v>
      </c>
      <c r="E220">
        <f t="shared" si="8"/>
        <v>475.12799999999993</v>
      </c>
      <c r="L220" s="2"/>
      <c r="M220" s="3"/>
      <c r="N220" s="2"/>
    </row>
    <row r="221" spans="1:14" x14ac:dyDescent="0.3">
      <c r="A221" s="1">
        <v>45583</v>
      </c>
      <c r="B221">
        <v>486.7</v>
      </c>
      <c r="C221" s="4">
        <f t="shared" si="9"/>
        <v>4.5202383398397139E-3</v>
      </c>
      <c r="D221" s="5">
        <f t="shared" si="10"/>
        <v>480.95250000000004</v>
      </c>
      <c r="E221">
        <f t="shared" si="8"/>
        <v>475.18300000000005</v>
      </c>
      <c r="L221" s="2"/>
      <c r="M221" s="3"/>
      <c r="N221" s="2"/>
    </row>
    <row r="222" spans="1:14" x14ac:dyDescent="0.3">
      <c r="A222" s="1">
        <v>45582</v>
      </c>
      <c r="B222">
        <v>488.9</v>
      </c>
      <c r="C222" s="4">
        <f t="shared" si="9"/>
        <v>8.7952546533033582E-3</v>
      </c>
      <c r="D222" s="5">
        <f t="shared" si="10"/>
        <v>482.1</v>
      </c>
      <c r="E222">
        <f t="shared" si="8"/>
        <v>475.28800000000001</v>
      </c>
      <c r="L222" s="2"/>
      <c r="M222" s="3"/>
      <c r="N222" s="2"/>
    </row>
    <row r="223" spans="1:14" x14ac:dyDescent="0.3">
      <c r="A223" s="1">
        <v>45581</v>
      </c>
      <c r="B223">
        <v>493.2</v>
      </c>
      <c r="C223" s="4">
        <f t="shared" si="9"/>
        <v>1.084752635847531E-2</v>
      </c>
      <c r="D223" s="5">
        <f t="shared" si="10"/>
        <v>483.15000000000009</v>
      </c>
      <c r="E223">
        <f t="shared" si="8"/>
        <v>475.61200000000002</v>
      </c>
      <c r="L223" s="2"/>
      <c r="M223" s="3"/>
      <c r="N223" s="2"/>
    </row>
    <row r="224" spans="1:14" x14ac:dyDescent="0.3">
      <c r="A224" s="1">
        <v>45580</v>
      </c>
      <c r="B224">
        <v>498.55</v>
      </c>
      <c r="C224" s="4">
        <f t="shared" si="9"/>
        <v>-3.2093069902718336E-3</v>
      </c>
      <c r="D224" s="5">
        <f t="shared" si="10"/>
        <v>484.43499999999995</v>
      </c>
      <c r="E224">
        <f t="shared" si="8"/>
        <v>476.01099999999997</v>
      </c>
      <c r="L224" s="2"/>
      <c r="M224" s="3"/>
      <c r="N224" s="2"/>
    </row>
    <row r="225" spans="1:14" x14ac:dyDescent="0.3">
      <c r="A225" s="1">
        <v>45579</v>
      </c>
      <c r="B225">
        <v>496.95</v>
      </c>
      <c r="C225" s="4">
        <f t="shared" si="9"/>
        <v>-1.7607405171546433E-2</v>
      </c>
      <c r="D225" s="5">
        <f t="shared" si="10"/>
        <v>485.43500000000006</v>
      </c>
      <c r="E225">
        <f t="shared" si="8"/>
        <v>476.41100000000006</v>
      </c>
      <c r="L225" s="2"/>
      <c r="M225" s="3"/>
      <c r="N225" s="2"/>
    </row>
    <row r="226" spans="1:14" x14ac:dyDescent="0.3">
      <c r="A226" s="1">
        <v>45576</v>
      </c>
      <c r="B226">
        <v>488.2</v>
      </c>
      <c r="C226" s="4">
        <f t="shared" si="9"/>
        <v>7.8861122490782934E-3</v>
      </c>
      <c r="D226" s="5">
        <f t="shared" si="10"/>
        <v>485.9425</v>
      </c>
      <c r="E226">
        <f t="shared" si="8"/>
        <v>476.60600000000011</v>
      </c>
      <c r="L226" s="2"/>
      <c r="M226" s="3"/>
      <c r="N226" s="2"/>
    </row>
    <row r="227" spans="1:14" x14ac:dyDescent="0.3">
      <c r="A227" s="1">
        <v>45575</v>
      </c>
      <c r="B227">
        <v>492.05</v>
      </c>
      <c r="C227" s="4">
        <f t="shared" si="9"/>
        <v>-7.1130982623721724E-4</v>
      </c>
      <c r="D227" s="5">
        <f t="shared" si="10"/>
        <v>486.65</v>
      </c>
      <c r="E227">
        <f t="shared" si="8"/>
        <v>476.96200000000005</v>
      </c>
      <c r="L227" s="2"/>
      <c r="M227" s="3"/>
      <c r="N227" s="2"/>
    </row>
    <row r="228" spans="1:14" x14ac:dyDescent="0.3">
      <c r="A228" s="1">
        <v>45574</v>
      </c>
      <c r="B228">
        <v>491.7</v>
      </c>
      <c r="C228" s="4">
        <f t="shared" si="9"/>
        <v>3.304860687411023E-2</v>
      </c>
      <c r="D228" s="5">
        <f t="shared" si="10"/>
        <v>487.18</v>
      </c>
      <c r="E228">
        <f t="shared" si="8"/>
        <v>477.5030000000001</v>
      </c>
      <c r="L228" s="2"/>
      <c r="M228" s="3"/>
      <c r="N228" s="2"/>
    </row>
    <row r="229" spans="1:14" x14ac:dyDescent="0.3">
      <c r="A229" s="1">
        <v>45573</v>
      </c>
      <c r="B229">
        <v>507.95</v>
      </c>
      <c r="C229" s="4">
        <f t="shared" si="9"/>
        <v>4.4295698395511373E-3</v>
      </c>
      <c r="D229" s="5">
        <f t="shared" si="10"/>
        <v>488.5675</v>
      </c>
      <c r="E229">
        <f t="shared" si="8"/>
        <v>478.33100000000007</v>
      </c>
      <c r="L229" s="2"/>
      <c r="M229" s="3"/>
      <c r="N229" s="2"/>
    </row>
    <row r="230" spans="1:14" x14ac:dyDescent="0.3">
      <c r="A230" s="1">
        <v>45572</v>
      </c>
      <c r="B230">
        <v>510.2</v>
      </c>
      <c r="C230" s="4">
        <f t="shared" si="9"/>
        <v>-1.3034104272834138E-2</v>
      </c>
      <c r="D230" s="5">
        <f t="shared" si="10"/>
        <v>489.84750000000003</v>
      </c>
      <c r="E230">
        <f t="shared" si="8"/>
        <v>479.12500000000006</v>
      </c>
      <c r="L230" s="2"/>
      <c r="M230" s="3"/>
      <c r="N230" s="2"/>
    </row>
    <row r="231" spans="1:14" x14ac:dyDescent="0.3">
      <c r="A231" s="1">
        <v>45569</v>
      </c>
      <c r="B231">
        <v>503.55</v>
      </c>
      <c r="C231" s="4">
        <f t="shared" si="9"/>
        <v>1.8270281004865434E-2</v>
      </c>
      <c r="D231" s="5">
        <f t="shared" si="10"/>
        <v>490.51000000000005</v>
      </c>
      <c r="E231">
        <f t="shared" si="8"/>
        <v>479.80500000000006</v>
      </c>
      <c r="L231" s="2"/>
      <c r="M231" s="3"/>
      <c r="N231" s="2"/>
    </row>
    <row r="232" spans="1:14" x14ac:dyDescent="0.3">
      <c r="A232" s="1">
        <v>45568</v>
      </c>
      <c r="B232">
        <v>512.75</v>
      </c>
      <c r="C232" s="4">
        <f t="shared" si="9"/>
        <v>6.7284251584593772E-3</v>
      </c>
      <c r="D232" s="5">
        <f t="shared" si="10"/>
        <v>491.70749999999998</v>
      </c>
      <c r="E232">
        <f t="shared" si="8"/>
        <v>480.65800000000002</v>
      </c>
      <c r="L232" s="2"/>
      <c r="M232" s="3"/>
      <c r="N232" s="2"/>
    </row>
    <row r="233" spans="1:14" x14ac:dyDescent="0.3">
      <c r="A233" s="1">
        <v>45566</v>
      </c>
      <c r="B233">
        <v>516.20000000000005</v>
      </c>
      <c r="C233" s="4">
        <f t="shared" si="9"/>
        <v>3.7776055792327228E-3</v>
      </c>
      <c r="D233" s="5">
        <f t="shared" si="10"/>
        <v>492.93999999999994</v>
      </c>
      <c r="E233">
        <f t="shared" si="8"/>
        <v>481.58200000000011</v>
      </c>
      <c r="L233" s="2"/>
      <c r="M233" s="3"/>
      <c r="N233" s="2"/>
    </row>
    <row r="234" spans="1:14" x14ac:dyDescent="0.3">
      <c r="A234" s="1">
        <v>45565</v>
      </c>
      <c r="B234">
        <v>518.15</v>
      </c>
      <c r="C234" s="4">
        <f t="shared" si="9"/>
        <v>8.7812409533920069E-3</v>
      </c>
      <c r="D234" s="5">
        <f t="shared" si="10"/>
        <v>494.45</v>
      </c>
      <c r="E234">
        <f t="shared" si="8"/>
        <v>482.73300000000017</v>
      </c>
      <c r="L234" s="2"/>
      <c r="M234" s="3"/>
      <c r="N234" s="2"/>
    </row>
    <row r="235" spans="1:14" x14ac:dyDescent="0.3">
      <c r="A235" s="1">
        <v>45562</v>
      </c>
      <c r="B235">
        <v>522.70000000000005</v>
      </c>
      <c r="C235" s="4">
        <f t="shared" si="9"/>
        <v>9.5657164721550645E-5</v>
      </c>
      <c r="D235" s="5">
        <f t="shared" si="10"/>
        <v>496.37750000000005</v>
      </c>
      <c r="E235">
        <f t="shared" si="8"/>
        <v>483.88200000000012</v>
      </c>
      <c r="L235" s="2"/>
      <c r="M235" s="3"/>
      <c r="N235" s="2"/>
    </row>
    <row r="236" spans="1:14" x14ac:dyDescent="0.3">
      <c r="A236" s="1">
        <v>45561</v>
      </c>
      <c r="B236">
        <v>522.75</v>
      </c>
      <c r="C236" s="4">
        <f t="shared" si="9"/>
        <v>-9.9473935915830609E-3</v>
      </c>
      <c r="D236" s="5">
        <f t="shared" si="10"/>
        <v>498.4</v>
      </c>
      <c r="E236">
        <f t="shared" si="8"/>
        <v>485.02800000000008</v>
      </c>
      <c r="L236" s="2"/>
      <c r="M236" s="3"/>
      <c r="N236" s="2"/>
    </row>
    <row r="237" spans="1:14" x14ac:dyDescent="0.3">
      <c r="A237" s="1">
        <v>45560</v>
      </c>
      <c r="B237">
        <v>517.54999999999995</v>
      </c>
      <c r="C237" s="4">
        <f t="shared" si="9"/>
        <v>-4.4440150710075444E-3</v>
      </c>
      <c r="D237" s="5">
        <f t="shared" si="10"/>
        <v>500.6925</v>
      </c>
      <c r="E237">
        <f t="shared" si="8"/>
        <v>486.0800000000001</v>
      </c>
      <c r="L237" s="2"/>
      <c r="M237" s="3"/>
      <c r="N237" s="2"/>
    </row>
    <row r="238" spans="1:14" x14ac:dyDescent="0.3">
      <c r="A238" s="1">
        <v>45559</v>
      </c>
      <c r="B238">
        <v>515.25</v>
      </c>
      <c r="C238" s="4">
        <f t="shared" si="9"/>
        <v>3.2993692382339555E-3</v>
      </c>
      <c r="D238" s="5">
        <f t="shared" si="10"/>
        <v>502.43749999999989</v>
      </c>
      <c r="E238">
        <f t="shared" si="8"/>
        <v>486.96200000000005</v>
      </c>
      <c r="L238" s="2"/>
      <c r="M238" s="3"/>
      <c r="N238" s="2"/>
    </row>
    <row r="239" spans="1:14" x14ac:dyDescent="0.3">
      <c r="A239" s="1">
        <v>45558</v>
      </c>
      <c r="B239">
        <v>516.95000000000005</v>
      </c>
      <c r="C239" s="4">
        <f t="shared" si="9"/>
        <v>-4.9327787987234126E-3</v>
      </c>
      <c r="D239" s="5">
        <f t="shared" si="10"/>
        <v>504.19499999999988</v>
      </c>
      <c r="E239">
        <f t="shared" si="8"/>
        <v>487.95100000000014</v>
      </c>
      <c r="L239" s="2"/>
      <c r="M239" s="3"/>
      <c r="N239" s="2"/>
    </row>
    <row r="240" spans="1:14" x14ac:dyDescent="0.3">
      <c r="A240" s="1">
        <v>45555</v>
      </c>
      <c r="B240">
        <v>514.4</v>
      </c>
      <c r="C240" s="4">
        <f t="shared" si="9"/>
        <v>-1.1955676516329661E-2</v>
      </c>
      <c r="D240" s="5">
        <f t="shared" si="10"/>
        <v>505.73249999999996</v>
      </c>
      <c r="E240">
        <f t="shared" si="8"/>
        <v>488.89700000000011</v>
      </c>
      <c r="L240" s="2"/>
      <c r="M240" s="3"/>
      <c r="N240" s="2"/>
    </row>
    <row r="241" spans="1:14" x14ac:dyDescent="0.3">
      <c r="A241" s="1">
        <v>45554</v>
      </c>
      <c r="B241">
        <v>508.25</v>
      </c>
      <c r="C241" s="4">
        <f t="shared" si="9"/>
        <v>-1.770782095425435E-3</v>
      </c>
      <c r="D241" s="5">
        <f t="shared" si="10"/>
        <v>506.80999999999995</v>
      </c>
      <c r="E241">
        <f t="shared" si="8"/>
        <v>489.6110000000001</v>
      </c>
      <c r="L241" s="2"/>
      <c r="M241" s="3"/>
      <c r="N241" s="2"/>
    </row>
    <row r="242" spans="1:14" x14ac:dyDescent="0.3">
      <c r="A242" s="1">
        <v>45553</v>
      </c>
      <c r="B242">
        <v>507.35</v>
      </c>
      <c r="C242" s="4">
        <f t="shared" si="9"/>
        <v>7.8841036759628904E-4</v>
      </c>
      <c r="D242" s="5">
        <f t="shared" si="10"/>
        <v>507.73249999999996</v>
      </c>
      <c r="E242">
        <f t="shared" si="8"/>
        <v>490.21400000000011</v>
      </c>
      <c r="L242" s="2"/>
      <c r="M242" s="3"/>
      <c r="N242" s="2"/>
    </row>
    <row r="243" spans="1:14" x14ac:dyDescent="0.3">
      <c r="A243" s="1">
        <v>45552</v>
      </c>
      <c r="B243">
        <v>507.75</v>
      </c>
      <c r="C243" s="4">
        <f t="shared" si="9"/>
        <v>6.5977351058592272E-3</v>
      </c>
      <c r="D243" s="5">
        <f t="shared" si="10"/>
        <v>508.45999999999992</v>
      </c>
      <c r="E243">
        <f t="shared" si="8"/>
        <v>490.83400000000006</v>
      </c>
      <c r="L243" s="2"/>
      <c r="M243" s="3"/>
      <c r="N243" s="2"/>
    </row>
    <row r="244" spans="1:14" x14ac:dyDescent="0.3">
      <c r="A244" s="1">
        <v>45551</v>
      </c>
      <c r="B244">
        <v>511.1</v>
      </c>
      <c r="C244" s="4">
        <f t="shared" si="9"/>
        <v>5.3805517511250241E-3</v>
      </c>
      <c r="D244" s="5">
        <f t="shared" si="10"/>
        <v>509.08749999999998</v>
      </c>
      <c r="E244">
        <f t="shared" ref="E244:E251" si="11">AVERAGE(B195:B244)</f>
        <v>491.55800000000005</v>
      </c>
      <c r="L244" s="2"/>
      <c r="M244" s="3"/>
      <c r="N244" s="2"/>
    </row>
    <row r="245" spans="1:14" x14ac:dyDescent="0.3">
      <c r="A245" s="1">
        <v>45548</v>
      </c>
      <c r="B245">
        <v>513.85</v>
      </c>
      <c r="C245" s="4">
        <f t="shared" si="9"/>
        <v>1.0995426680937972E-2</v>
      </c>
      <c r="D245" s="5">
        <f t="shared" si="10"/>
        <v>509.9325</v>
      </c>
      <c r="E245">
        <f t="shared" si="11"/>
        <v>492.29600000000005</v>
      </c>
      <c r="L245" s="2"/>
      <c r="M245" s="3"/>
      <c r="N245" s="2"/>
    </row>
    <row r="246" spans="1:14" x14ac:dyDescent="0.3">
      <c r="A246" s="1">
        <v>45547</v>
      </c>
      <c r="B246">
        <v>519.5</v>
      </c>
      <c r="C246" s="4">
        <f t="shared" si="9"/>
        <v>-9.9133782483156446E-3</v>
      </c>
      <c r="D246" s="5">
        <f t="shared" si="10"/>
        <v>511.49750000000006</v>
      </c>
      <c r="E246">
        <f t="shared" si="11"/>
        <v>493.14600000000007</v>
      </c>
      <c r="L246" s="2"/>
      <c r="M246" s="3"/>
      <c r="N246" s="2"/>
    </row>
    <row r="247" spans="1:14" x14ac:dyDescent="0.3">
      <c r="A247" s="1">
        <v>45546</v>
      </c>
      <c r="B247">
        <v>514.35</v>
      </c>
      <c r="C247" s="4">
        <f t="shared" si="9"/>
        <v>-1.4581510644502769E-3</v>
      </c>
      <c r="D247" s="5">
        <f t="shared" si="10"/>
        <v>512.61250000000007</v>
      </c>
      <c r="E247">
        <f t="shared" si="11"/>
        <v>493.89700000000005</v>
      </c>
      <c r="L247" s="2"/>
      <c r="M247" s="3"/>
      <c r="N247" s="2"/>
    </row>
    <row r="248" spans="1:14" x14ac:dyDescent="0.3">
      <c r="A248" s="1">
        <v>45545</v>
      </c>
      <c r="B248">
        <v>513.6</v>
      </c>
      <c r="C248" s="4">
        <f t="shared" si="9"/>
        <v>-3.6020249221184243E-3</v>
      </c>
      <c r="D248" s="5">
        <f t="shared" si="10"/>
        <v>513.7075000000001</v>
      </c>
      <c r="E248">
        <f t="shared" si="11"/>
        <v>494.67599999999999</v>
      </c>
      <c r="L248" s="2"/>
      <c r="M248" s="3"/>
      <c r="N248" s="2"/>
    </row>
    <row r="249" spans="1:14" x14ac:dyDescent="0.3">
      <c r="A249" s="1">
        <v>45544</v>
      </c>
      <c r="B249">
        <v>511.75</v>
      </c>
      <c r="C249" s="4">
        <f t="shared" si="9"/>
        <v>-1.9638495359062064E-2</v>
      </c>
      <c r="D249" s="5">
        <f t="shared" si="10"/>
        <v>513.89750000000004</v>
      </c>
      <c r="E249">
        <f t="shared" si="11"/>
        <v>495.76799999999997</v>
      </c>
      <c r="L249" s="2"/>
      <c r="M249" s="3"/>
      <c r="N249" s="2"/>
    </row>
    <row r="250" spans="1:14" x14ac:dyDescent="0.3">
      <c r="A250" s="1">
        <v>45541</v>
      </c>
      <c r="B250">
        <v>501.7</v>
      </c>
      <c r="C250" s="4">
        <f t="shared" si="9"/>
        <v>1.8935618895754434E-2</v>
      </c>
      <c r="D250" s="5">
        <f t="shared" si="10"/>
        <v>513.47250000000008</v>
      </c>
      <c r="E250">
        <f t="shared" si="11"/>
        <v>496.45499999999998</v>
      </c>
      <c r="L250" s="2"/>
      <c r="M250" s="3"/>
      <c r="N250" s="2"/>
    </row>
    <row r="251" spans="1:14" x14ac:dyDescent="0.3">
      <c r="A251" s="1">
        <v>45540</v>
      </c>
      <c r="B251">
        <v>511.2</v>
      </c>
      <c r="C251" s="4">
        <f t="shared" si="9"/>
        <v>-1</v>
      </c>
      <c r="D251" s="5">
        <f t="shared" si="10"/>
        <v>513.85500000000013</v>
      </c>
      <c r="E251">
        <f t="shared" si="11"/>
        <v>497.34799999999996</v>
      </c>
      <c r="L251" s="2"/>
      <c r="M251" s="3"/>
      <c r="N251" s="2"/>
    </row>
  </sheetData>
  <pageMargins left="0.7" right="0.7" top="0.75" bottom="0.75" header="0.3" footer="0.3"/>
  <ignoredErrors>
    <ignoredError sqref="D2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5203-8969-45B8-81A8-7011EC787510}">
  <dimension ref="A1"/>
  <sheetViews>
    <sheetView workbookViewId="0"/>
  </sheetViews>
  <sheetFormatPr defaultRowHeight="14.4" x14ac:dyDescent="0.3"/>
  <cols>
    <col min="1" max="1" width="17.3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Quote-Equity-ITC-EQ-05-09-2024-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yashi.1111@outlook.com</cp:lastModifiedBy>
  <dcterms:created xsi:type="dcterms:W3CDTF">2025-09-05T18:09:35Z</dcterms:created>
  <dcterms:modified xsi:type="dcterms:W3CDTF">2025-09-05T18:16:33Z</dcterms:modified>
</cp:coreProperties>
</file>