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 Waphare\Downloads\"/>
    </mc:Choice>
  </mc:AlternateContent>
  <xr:revisionPtr revIDLastSave="0" documentId="8_{92F2E50D-44BA-4531-8729-D1AC61B08373}" xr6:coauthVersionLast="47" xr6:coauthVersionMax="47" xr10:uidLastSave="{00000000-0000-0000-0000-000000000000}"/>
  <bookViews>
    <workbookView xWindow="-108" yWindow="-108" windowWidth="23256" windowHeight="12456" firstSheet="6" activeTab="5" xr2:uid="{00000000-000D-0000-FFFF-FFFF00000000}"/>
  </bookViews>
  <sheets>
    <sheet name="About" sheetId="2" r:id="rId1"/>
    <sheet name="Your Jira Issues" sheetId="1" r:id="rId2"/>
    <sheet name="Pratham-FE" sheetId="5" r:id="rId3"/>
    <sheet name="Bansi -FE" sheetId="16" r:id="rId4"/>
    <sheet name="Varsha- FE" sheetId="20" r:id="rId5"/>
    <sheet name="Yashika Shetty - FE" sheetId="25" r:id="rId6"/>
    <sheet name="Prateek Duhoon-FE" sheetId="8" r:id="rId7"/>
    <sheet name="Payal Singh-CM-" sheetId="27" state="hidden" r:id="rId8"/>
    <sheet name="Gayatri Bankar-CM" sheetId="12" r:id="rId9"/>
    <sheet name="Payal Singh-CM" sheetId="6" r:id="rId10"/>
    <sheet name="Ajinkya-FE" sheetId="17" r:id="rId11"/>
    <sheet name="Hitesh - BE" sheetId="21" r:id="rId12"/>
    <sheet name="Aniket Thanawala - BE" sheetId="11" r:id="rId13"/>
    <sheet name="PratikshaAghav-BE" sheetId="3" r:id="rId14"/>
    <sheet name="Rucha Mahalkar - BE" sheetId="15" r:id="rId15"/>
    <sheet name="VishalBagwe-BE" sheetId="7" r:id="rId16"/>
    <sheet name="RohitMishra - BE" sheetId="9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" i="25" l="1"/>
  <c r="O116" i="3"/>
  <c r="O115" i="3"/>
  <c r="O108" i="3"/>
  <c r="O107" i="3"/>
  <c r="O106" i="3"/>
  <c r="P65" i="27"/>
  <c r="P64" i="27"/>
  <c r="P48" i="27"/>
  <c r="P47" i="27"/>
  <c r="P45" i="27"/>
  <c r="P44" i="27"/>
  <c r="P42" i="27"/>
  <c r="P41" i="27"/>
  <c r="P39" i="27"/>
  <c r="P38" i="27"/>
  <c r="P37" i="27"/>
  <c r="P35" i="27"/>
  <c r="P34" i="27"/>
  <c r="P33" i="27"/>
  <c r="P32" i="27"/>
  <c r="P30" i="27"/>
  <c r="P28" i="27"/>
  <c r="P27" i="27"/>
  <c r="P22" i="27"/>
  <c r="P13" i="27"/>
  <c r="P11" i="27"/>
  <c r="P9" i="27"/>
  <c r="P8" i="27"/>
  <c r="P7" i="27"/>
  <c r="P5" i="27"/>
  <c r="P4" i="27"/>
  <c r="P3" i="27"/>
  <c r="P2" i="27"/>
  <c r="O104" i="3"/>
  <c r="O103" i="3"/>
  <c r="O102" i="3"/>
  <c r="O100" i="3"/>
  <c r="O99" i="3"/>
  <c r="O98" i="3"/>
  <c r="O97" i="3"/>
  <c r="O95" i="3"/>
  <c r="O94" i="3"/>
  <c r="O93" i="3"/>
  <c r="O91" i="3"/>
  <c r="O90" i="3"/>
  <c r="O85" i="3"/>
  <c r="O83" i="3"/>
  <c r="O82" i="3"/>
  <c r="O80" i="3"/>
  <c r="O79" i="3"/>
  <c r="O77" i="3"/>
  <c r="O76" i="3"/>
  <c r="M24" i="21"/>
  <c r="O73" i="3"/>
  <c r="O72" i="3"/>
  <c r="O71" i="3"/>
  <c r="O70" i="3"/>
  <c r="Q27" i="25"/>
  <c r="Q26" i="25"/>
  <c r="Q25" i="25"/>
  <c r="Q29" i="25"/>
  <c r="Q24" i="25"/>
  <c r="L24" i="21"/>
  <c r="P24" i="21"/>
  <c r="O69" i="3"/>
  <c r="O68" i="3"/>
  <c r="O66" i="3"/>
  <c r="O65" i="3"/>
  <c r="O64" i="3"/>
  <c r="P44" i="12"/>
  <c r="P43" i="12"/>
  <c r="P65" i="6"/>
  <c r="P64" i="6"/>
  <c r="P42" i="12"/>
  <c r="P40" i="12"/>
  <c r="P41" i="12"/>
  <c r="L23" i="21"/>
  <c r="M23" i="21"/>
  <c r="P23" i="21"/>
  <c r="M22" i="21"/>
  <c r="O62" i="3"/>
  <c r="O61" i="3"/>
  <c r="O60" i="3"/>
  <c r="P39" i="12"/>
  <c r="P38" i="12"/>
  <c r="P37" i="12"/>
  <c r="P36" i="12"/>
  <c r="P35" i="12"/>
  <c r="P34" i="12"/>
  <c r="P85" i="8"/>
  <c r="O58" i="3"/>
  <c r="O57" i="3"/>
  <c r="O56" i="3"/>
  <c r="Q10" i="25"/>
  <c r="Q11" i="25"/>
  <c r="Q12" i="25"/>
  <c r="Q13" i="25"/>
  <c r="Q15" i="25"/>
  <c r="Q16" i="25"/>
  <c r="Q7" i="25"/>
  <c r="Q8" i="25"/>
  <c r="Q3" i="25"/>
  <c r="Q4" i="25"/>
  <c r="Q5" i="25"/>
  <c r="Q6" i="25"/>
  <c r="Q2" i="25"/>
  <c r="L15" i="21"/>
  <c r="O54" i="3"/>
  <c r="O53" i="3"/>
  <c r="O52" i="3"/>
  <c r="O51" i="3"/>
  <c r="L22" i="21"/>
  <c r="P22" i="21"/>
  <c r="L21" i="21"/>
  <c r="M21" i="21"/>
  <c r="P21" i="21"/>
  <c r="O49" i="3"/>
  <c r="O48" i="3"/>
  <c r="O47" i="3"/>
  <c r="O46" i="3"/>
  <c r="O45" i="3"/>
  <c r="M20" i="21"/>
  <c r="M18" i="21"/>
  <c r="L20" i="21"/>
  <c r="P20" i="21"/>
  <c r="O43" i="3"/>
  <c r="O42" i="3"/>
  <c r="O41" i="3"/>
  <c r="O40" i="3"/>
  <c r="L19" i="21"/>
  <c r="L18" i="21"/>
  <c r="P19" i="21"/>
  <c r="P18" i="21"/>
  <c r="O38" i="3"/>
  <c r="O37" i="3"/>
  <c r="O33" i="3"/>
  <c r="O34" i="3"/>
  <c r="O36" i="3"/>
  <c r="L16" i="21"/>
  <c r="M15" i="21"/>
  <c r="P15" i="21"/>
  <c r="P32" i="12"/>
  <c r="P33" i="12"/>
  <c r="P48" i="6"/>
  <c r="P47" i="6"/>
  <c r="P30" i="12"/>
  <c r="O20" i="15"/>
  <c r="O21" i="15"/>
  <c r="O19" i="15"/>
  <c r="O32" i="3"/>
  <c r="Q3" i="16"/>
  <c r="P45" i="6"/>
  <c r="P44" i="6"/>
  <c r="O30" i="3"/>
  <c r="O28" i="3"/>
  <c r="P28" i="12"/>
  <c r="P27" i="12"/>
  <c r="P42" i="6"/>
  <c r="P41" i="6"/>
  <c r="O27" i="3"/>
  <c r="M16" i="21"/>
  <c r="P16" i="21"/>
  <c r="O18" i="15"/>
  <c r="M13" i="21"/>
  <c r="M14" i="21"/>
  <c r="M12" i="21"/>
  <c r="M7" i="21"/>
  <c r="M8" i="21"/>
  <c r="M9" i="21"/>
  <c r="M6" i="21"/>
  <c r="O24" i="3"/>
  <c r="P8" i="6"/>
  <c r="P39" i="6"/>
  <c r="P38" i="6"/>
  <c r="P37" i="6"/>
  <c r="P25" i="12"/>
  <c r="O17" i="15"/>
  <c r="P14" i="21"/>
  <c r="P24" i="12"/>
  <c r="P22" i="12"/>
  <c r="P21" i="12"/>
  <c r="Q8" i="5"/>
  <c r="Q9" i="5"/>
  <c r="Q7" i="5"/>
  <c r="Q2" i="5"/>
  <c r="Q3" i="5"/>
  <c r="Q4" i="5"/>
  <c r="Q5" i="5"/>
  <c r="O16" i="15"/>
  <c r="O22" i="3"/>
  <c r="O21" i="3"/>
  <c r="P35" i="6"/>
  <c r="P34" i="6"/>
  <c r="P33" i="6"/>
  <c r="P32" i="6"/>
  <c r="P30" i="6"/>
  <c r="P28" i="6"/>
  <c r="P27" i="6"/>
  <c r="P22" i="6"/>
  <c r="P13" i="6"/>
  <c r="P11" i="6"/>
  <c r="P9" i="6"/>
  <c r="P7" i="6"/>
  <c r="P5" i="6"/>
  <c r="P4" i="6"/>
  <c r="P3" i="6"/>
  <c r="P2" i="6"/>
  <c r="O13" i="15"/>
  <c r="O14" i="15"/>
  <c r="O15" i="15"/>
  <c r="O12" i="15"/>
  <c r="O19" i="3"/>
  <c r="O18" i="3"/>
  <c r="O17" i="3"/>
  <c r="P20" i="12"/>
  <c r="P18" i="12"/>
  <c r="P13" i="21"/>
  <c r="P17" i="12"/>
  <c r="P19" i="12"/>
  <c r="P2" i="21"/>
  <c r="P3" i="21"/>
  <c r="P4" i="21"/>
  <c r="P5" i="21"/>
  <c r="P6" i="21"/>
  <c r="P7" i="21"/>
  <c r="P8" i="21"/>
  <c r="P9" i="21"/>
  <c r="P11" i="21"/>
  <c r="P12" i="21"/>
  <c r="O7" i="15"/>
  <c r="O5" i="15"/>
  <c r="O11" i="15"/>
  <c r="O2" i="3"/>
  <c r="O8" i="3"/>
  <c r="O13" i="3"/>
  <c r="O15" i="3"/>
  <c r="P16" i="12"/>
  <c r="P14" i="12"/>
  <c r="P13" i="12"/>
  <c r="O3" i="3"/>
  <c r="O5" i="3"/>
  <c r="O7" i="3"/>
  <c r="P15" i="12"/>
  <c r="P2" i="12"/>
  <c r="P3" i="12"/>
  <c r="P4" i="12"/>
  <c r="O11" i="3"/>
  <c r="P11" i="12"/>
  <c r="P12" i="12"/>
  <c r="O10" i="3"/>
  <c r="P6" i="12"/>
  <c r="P7" i="12"/>
  <c r="P8" i="12"/>
  <c r="P9" i="12"/>
  <c r="P10" i="12"/>
  <c r="P5" i="12"/>
  <c r="Q3" i="11"/>
  <c r="Q4" i="11"/>
  <c r="Q5" i="11"/>
  <c r="Q2" i="11"/>
  <c r="O25" i="3"/>
  <c r="O25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<sst xmlns="http://schemas.openxmlformats.org/spreadsheetml/2006/main" count="13257" uniqueCount="2080">
  <si>
    <t>Created on:</t>
  </si>
  <si>
    <t>14 Jul 23 03:54 UTC</t>
  </si>
  <si>
    <t>Jira Site:</t>
  </si>
  <si>
    <t>https://nucsoftltd.atlassian.net</t>
  </si>
  <si>
    <t>Jira Query:</t>
  </si>
  <si>
    <t>project = "AS" AND issuetype in (Story, Task, Subtask) AND Sprint = 25 AND created &gt;= 2023-07-03 AND created &lt;= 2023-07-15 order by created DESC</t>
  </si>
  <si>
    <t>Issue Type</t>
  </si>
  <si>
    <t>Key</t>
  </si>
  <si>
    <t>Summary</t>
  </si>
  <si>
    <t>Assignee</t>
  </si>
  <si>
    <t>Reporter</t>
  </si>
  <si>
    <t>Priority</t>
  </si>
  <si>
    <t>Sub-tasks</t>
  </si>
  <si>
    <t>Status</t>
  </si>
  <si>
    <t>Plan Due Date</t>
  </si>
  <si>
    <t>Start date</t>
  </si>
  <si>
    <t>Due date</t>
  </si>
  <si>
    <t>Resolution</t>
  </si>
  <si>
    <t>Σ Original Estimate</t>
  </si>
  <si>
    <t>Σ Progress</t>
  </si>
  <si>
    <t>Σ Remaining Estimate</t>
  </si>
  <si>
    <t>Σ Time Spent</t>
  </si>
  <si>
    <t>Actual start</t>
  </si>
  <si>
    <t>Actual end</t>
  </si>
  <si>
    <t>Work Log</t>
  </si>
  <si>
    <t>Progress</t>
  </si>
  <si>
    <t>Task</t>
  </si>
  <si>
    <t>AS-4018</t>
  </si>
  <si>
    <t>FS Understanding and database table design for configuration.</t>
  </si>
  <si>
    <t>Devendra</t>
  </si>
  <si>
    <t>Aditi Ravindra Mhaskar</t>
  </si>
  <si>
    <t>Medium</t>
  </si>
  <si>
    <t/>
  </si>
  <si>
    <t>In Progress</t>
  </si>
  <si>
    <t>57600</t>
  </si>
  <si>
    <t>100</t>
  </si>
  <si>
    <t>0</t>
  </si>
  <si>
    <t>Story</t>
  </si>
  <si>
    <t>AS-4006</t>
  </si>
  <si>
    <t>Document Category Selection and Document Type Mapping[8.1.2.1]</t>
  </si>
  <si>
    <t>AS-4011;AS-4012;AS-4016;AS-4017;AS-4068;AS-4069</t>
  </si>
  <si>
    <t>172800</t>
  </si>
  <si>
    <t>59</t>
  </si>
  <si>
    <t>75600</t>
  </si>
  <si>
    <t>111600</t>
  </si>
  <si>
    <t>AS-3987</t>
  </si>
  <si>
    <t>Document Folder Configuration window[8.1.1,8.1.1.1,8.1.1.2,8.1.1.3]</t>
  </si>
  <si>
    <t>AS-3989;AS-3990;AS-3991;AS-3992;AS-3993;AS-3995;AS-3997;AS-3998;AS-4000;AS-4003;AS-4004;AS-4042</t>
  </si>
  <si>
    <t>AS-3934</t>
  </si>
  <si>
    <t>DMS - Database design</t>
  </si>
  <si>
    <t>Sanket Ulhas Redkar</t>
  </si>
  <si>
    <t>Suresh Waphare</t>
  </si>
  <si>
    <t>Review</t>
  </si>
  <si>
    <t>Done</t>
  </si>
  <si>
    <t>50</t>
  </si>
  <si>
    <t>Sub-task</t>
  </si>
  <si>
    <t>Pending</t>
  </si>
  <si>
    <t>Date</t>
  </si>
  <si>
    <t>Day</t>
  </si>
  <si>
    <t>Description</t>
  </si>
  <si>
    <t>Σ Progress(hrs)</t>
  </si>
  <si>
    <t>Σ Time Spent (hrs)</t>
  </si>
  <si>
    <t>18-07-23</t>
  </si>
  <si>
    <t xml:space="preserve">Day 1 </t>
  </si>
  <si>
    <t>Task 1</t>
  </si>
  <si>
    <t>Installation of slickgrid</t>
  </si>
  <si>
    <t>Bansi</t>
  </si>
  <si>
    <t>High</t>
  </si>
  <si>
    <t>20-07-23</t>
  </si>
  <si>
    <t>21-07-23</t>
  </si>
  <si>
    <t>Task 2</t>
  </si>
  <si>
    <t xml:space="preserve">Create a listing screen using slickgrid </t>
  </si>
  <si>
    <t>Varsha</t>
  </si>
  <si>
    <t>Low</t>
  </si>
  <si>
    <t>19-07-23</t>
  </si>
  <si>
    <t>Meeting</t>
  </si>
  <si>
    <t>Tarlok Sir -- Induction on Project Management</t>
  </si>
  <si>
    <t>Ajinkya</t>
  </si>
  <si>
    <t>R&amp;D</t>
  </si>
  <si>
    <t>understanding the concepts of slickgrid ,exploring slickgrid github pages</t>
  </si>
  <si>
    <t>Day 2</t>
  </si>
  <si>
    <t>Implementing Pagination</t>
  </si>
  <si>
    <t>Added delete and edit icons, Adding collapsable navbar to the list</t>
  </si>
  <si>
    <t xml:space="preserve">Understanding the concepts for how to build a form with their respective fields and installation </t>
  </si>
  <si>
    <t>Day 3</t>
  </si>
  <si>
    <t>Added a record button when user will navigate to form page to insert new record</t>
  </si>
  <si>
    <t>Pratham</t>
  </si>
  <si>
    <t>Creating a form with all the validations</t>
  </si>
  <si>
    <t>22-07-23</t>
  </si>
  <si>
    <t>Studied on validation of forms and understoodconcepts on routing</t>
  </si>
  <si>
    <t>Day 4</t>
  </si>
  <si>
    <t>Edit,Delete,Clone icon in front of Every Record and adding all the buttons on slickgrid page</t>
  </si>
  <si>
    <t>Soumitra Sir -- Explaination on Bindng the data</t>
  </si>
  <si>
    <t xml:space="preserve">Understanding the concepts of Angular Bootstrap and how to use them </t>
  </si>
  <si>
    <t>Day 5</t>
  </si>
  <si>
    <t>Modifying the validations on the form</t>
  </si>
  <si>
    <t>24-07-23</t>
  </si>
  <si>
    <t>Devendra Sir  -- How to perform Binding with the help of Facade layer</t>
  </si>
  <si>
    <t>Understanding the concepts and working of Data Binding ,form valdiations and regex</t>
  </si>
  <si>
    <t>Day 6</t>
  </si>
  <si>
    <t>Implementing Binding of data creating the files and implementing methods</t>
  </si>
  <si>
    <t>25-07-23</t>
  </si>
  <si>
    <t xml:space="preserve">Import ,Export functionalities with drag and drop options </t>
  </si>
  <si>
    <t xml:space="preserve">Understanding the concept of facade and how to bind data using facade layer,studied on import and export functionality </t>
  </si>
  <si>
    <t>Day 7</t>
  </si>
  <si>
    <t>Implemented the methods and binded the data for pagination in the slickgrid, dropdown</t>
  </si>
  <si>
    <t>26-07-23</t>
  </si>
  <si>
    <t>While clicking on those buttons implementing the functionlaities of reset,binding,etc</t>
  </si>
  <si>
    <t>Studied on lazy loading routing and how to use ng select functionalities</t>
  </si>
  <si>
    <t>Day 8</t>
  </si>
  <si>
    <t>Applied routing, on save and back button.</t>
  </si>
  <si>
    <t>27-07-23</t>
  </si>
  <si>
    <t>implementing dialog box  and resolving its error</t>
  </si>
  <si>
    <t>studying post api calls</t>
  </si>
  <si>
    <t>Day 9</t>
  </si>
  <si>
    <t>Binding post api</t>
  </si>
  <si>
    <t>Rectifying some validations such as date and tick on getting correct data in input field</t>
  </si>
  <si>
    <t>28-07-23</t>
  </si>
  <si>
    <t>27-07-24</t>
  </si>
  <si>
    <t>28-07-22</t>
  </si>
  <si>
    <t xml:space="preserve"> Export functionalities </t>
  </si>
  <si>
    <t>27-07-25</t>
  </si>
  <si>
    <t>Early Leave @ 4.00pm</t>
  </si>
  <si>
    <t>Day 10</t>
  </si>
  <si>
    <t>Applying CSS to all dropdowns</t>
  </si>
  <si>
    <t>resolving errors for dropdown</t>
  </si>
  <si>
    <t>read about ng select</t>
  </si>
  <si>
    <t>29-07-23</t>
  </si>
  <si>
    <t>Day 11</t>
  </si>
  <si>
    <t>import functionalities</t>
  </si>
  <si>
    <t>ng-file-drop ,ng-file-drag, combinig two form data to create single payload, import code fixing.</t>
  </si>
  <si>
    <t>31-07-23</t>
  </si>
  <si>
    <t>Day 12</t>
  </si>
  <si>
    <t>added possible validations for all fields</t>
  </si>
  <si>
    <t>Form Code fixng</t>
  </si>
  <si>
    <t>pending import code, deleting row from slickgrid</t>
  </si>
  <si>
    <t>Day 13</t>
  </si>
  <si>
    <t>Other small functionalities.</t>
  </si>
  <si>
    <t> 1/8/2023</t>
  </si>
  <si>
    <t>implementing sequence api</t>
  </si>
  <si>
    <t>Day 14</t>
  </si>
  <si>
    <t>Implement Export functionality to the export button and call Api</t>
  </si>
  <si>
    <t xml:space="preserve">Implement  sequence  functionality with the help of  Api call </t>
  </si>
  <si>
    <t>R&amp;D about above functionalities</t>
  </si>
  <si>
    <t>Day 15</t>
  </si>
  <si>
    <t>anchor tag logic</t>
  </si>
  <si>
    <t>Implement autopopulate functionality to the pincode dropdown and call Api</t>
  </si>
  <si>
    <t>Understanding the implementation of anchor icon and download template and other required things</t>
  </si>
  <si>
    <t>Day 16</t>
  </si>
  <si>
    <t xml:space="preserve">Adding download template in the slickgrid and bind with the help of api call </t>
  </si>
  <si>
    <t> </t>
  </si>
  <si>
    <t xml:space="preserve">Adding status  in the slickgrid and modification in the existing form and slickgrid </t>
  </si>
  <si>
    <t xml:space="preserve">Understanding the implementation of download template api and </t>
  </si>
  <si>
    <t xml:space="preserve">- - - ----------------------------- NEOGROWTH TASKs ---------------------------- - - - </t>
  </si>
  <si>
    <t>18-09-23</t>
  </si>
  <si>
    <t>Day 1</t>
  </si>
  <si>
    <t>Module</t>
  </si>
  <si>
    <t>Product Configuration (DPD &amp; Accrual Config)</t>
  </si>
  <si>
    <t>implementing accrual and dpd config tabs in Product Configuration Module</t>
  </si>
  <si>
    <t>Kartavya &amp; Kiran</t>
  </si>
  <si>
    <t>implementing accrual and dpd config Form along with patching</t>
  </si>
  <si>
    <t>Finding the proper logic to achieve the formarray logic</t>
  </si>
  <si>
    <t>Sick Leave (20-9-2023 Day 3)</t>
  </si>
  <si>
    <t>21-09-23</t>
  </si>
  <si>
    <t>Payment Appropriation Rule</t>
  </si>
  <si>
    <t>implementing payment appropriation screen</t>
  </si>
  <si>
    <t>Kartavya</t>
  </si>
  <si>
    <t>implementing payment appropriation form array</t>
  </si>
  <si>
    <t>Finding the proper logic to achieve the above two functionalities</t>
  </si>
  <si>
    <t>22-09-23</t>
  </si>
  <si>
    <t>implementing payment appropriation form array save logic</t>
  </si>
  <si>
    <t>Integrating save api</t>
  </si>
  <si>
    <t>25-09-23</t>
  </si>
  <si>
    <t xml:space="preserve">implementing api binding </t>
  </si>
  <si>
    <t>implementing changes received from BA</t>
  </si>
  <si>
    <t>26-09-23</t>
  </si>
  <si>
    <t>Processor Information</t>
  </si>
  <si>
    <t>implementing processor info screen</t>
  </si>
  <si>
    <t>27-09-23</t>
  </si>
  <si>
    <t>28-09-23</t>
  </si>
  <si>
    <t>29-09-23</t>
  </si>
  <si>
    <t>30-09-23</t>
  </si>
  <si>
    <t>Day 17</t>
  </si>
  <si>
    <t>Day 18</t>
  </si>
  <si>
    <t>Day 19</t>
  </si>
  <si>
    <t>Day 20</t>
  </si>
  <si>
    <t>Sick Leave (13-10-2023)</t>
  </si>
  <si>
    <t>16/10/2023</t>
  </si>
  <si>
    <t>Day 21</t>
  </si>
  <si>
    <t>implementing changes in processor module</t>
  </si>
  <si>
    <t>kiran</t>
  </si>
  <si>
    <t>17/10/2023</t>
  </si>
  <si>
    <t>Day 22</t>
  </si>
  <si>
    <t>implementing 2nd screen ap binding</t>
  </si>
  <si>
    <t>18/10/2023</t>
  </si>
  <si>
    <t>Day 23</t>
  </si>
  <si>
    <t>implementing file upload</t>
  </si>
  <si>
    <t>19/10/2023</t>
  </si>
  <si>
    <t>Day 24</t>
  </si>
  <si>
    <t>20/10/2023</t>
  </si>
  <si>
    <t>Day 25</t>
  </si>
  <si>
    <t>Sick Leave (21-10-2023)</t>
  </si>
  <si>
    <t>23/10/2023</t>
  </si>
  <si>
    <t>Day 26</t>
  </si>
  <si>
    <t>25/10/2023</t>
  </si>
  <si>
    <t>Day 27</t>
  </si>
  <si>
    <t>26/10/2023</t>
  </si>
  <si>
    <t>Day 28</t>
  </si>
  <si>
    <t>Neo Score</t>
  </si>
  <si>
    <t>implementing graphs labels</t>
  </si>
  <si>
    <t>implementing graph changes</t>
  </si>
  <si>
    <t>18-07-2023</t>
  </si>
  <si>
    <t xml:space="preserve">understanding the concepts of slickgrid </t>
  </si>
  <si>
    <t>Soumitra Sir -- Explaination on Binidng the data</t>
  </si>
  <si>
    <t>Routing all the buttons save,save and continue,back</t>
  </si>
  <si>
    <t>Implemented the methods and binded the data for pagination in the slickgrid</t>
  </si>
  <si>
    <t>Understanding the concept of facade and how to bind data using facade layer</t>
  </si>
  <si>
    <t>Rectifying some validations such as date and tick on getting crrct data in input field</t>
  </si>
  <si>
    <t xml:space="preserve">Understanding the binding of dropdown data and learning on how to go for post ad payload methods </t>
  </si>
  <si>
    <t>Binding the dropdowns with the api data, Modifying the export functionality</t>
  </si>
  <si>
    <t xml:space="preserve">Implementing rest of the get methods ,Modified the validations of form </t>
  </si>
  <si>
    <t>Understanding the concept of post methods for binding the data</t>
  </si>
  <si>
    <t xml:space="preserve">Implementing the post methods </t>
  </si>
  <si>
    <t>30-07-23</t>
  </si>
  <si>
    <t>Implementing dialog box on delete icon</t>
  </si>
  <si>
    <t>Understanding the concept of post methods and how to create a dialog box</t>
  </si>
  <si>
    <t>Implementing the delete method ,applying the tick validators on the input fields</t>
  </si>
  <si>
    <t xml:space="preserve">Resolving the errors of delete functionality and also backend issue resolving </t>
  </si>
  <si>
    <t>Understanding the concept of how to delete data from database</t>
  </si>
  <si>
    <t xml:space="preserve">Implementing the edit functionality with the help of facade layer </t>
  </si>
  <si>
    <t>Patching the data to edit the form</t>
  </si>
  <si>
    <t>Understanding the concept of how to edit and patch the data in forms</t>
  </si>
  <si>
    <t>Implementing the save functionality on edit and clone part of the form</t>
  </si>
  <si>
    <t xml:space="preserve">Updating the necessary changes into the form and the grid </t>
  </si>
  <si>
    <t>Task 3</t>
  </si>
  <si>
    <t>Sequence validation using api ,Date vlidators , Export functonality using api</t>
  </si>
  <si>
    <t xml:space="preserve">Understanding the export binding from api and sequence binding </t>
  </si>
  <si>
    <t>Implementing auto populate with the help of facade in dropdowns</t>
  </si>
  <si>
    <t xml:space="preserve">Changing the css and CV making </t>
  </si>
  <si>
    <t>Implementing functionality of AnchorTag in slickgrid</t>
  </si>
  <si>
    <t>Task 4</t>
  </si>
  <si>
    <t>Implementing download template with API binding</t>
  </si>
  <si>
    <t>Understnding the concepts of data binding ,auto population,anchor tags</t>
  </si>
  <si>
    <t>Neogrowth -- Tasks</t>
  </si>
  <si>
    <t>Payment-Appropriation-rules &amp; Product-Configuration</t>
  </si>
  <si>
    <t>Implementing the component logic dropdown for payment-appropriation-rules mock</t>
  </si>
  <si>
    <t>Implementing hours,mins validation mock</t>
  </si>
  <si>
    <t>Payment-Appropriation-rules</t>
  </si>
  <si>
    <t>Binding the dropdowns in the payment-appropriation-form</t>
  </si>
  <si>
    <t>Understanding the validation of the two formarrays and getting it stored in one list</t>
  </si>
  <si>
    <t>Understanding the complex logic of the formarray binding and storing</t>
  </si>
  <si>
    <t>Created a form-preview component as a Modal in the slickgird</t>
  </si>
  <si>
    <t>Binded the data same as for editing here as non-editable in the Modal form-preview</t>
  </si>
  <si>
    <t xml:space="preserve">Understanding the Modal Concept and implementing in the list </t>
  </si>
  <si>
    <t xml:space="preserve">Applied proper validations in the form fields </t>
  </si>
  <si>
    <t>Working on the payload of 2 formarrays and achieving that into one list</t>
  </si>
  <si>
    <t xml:space="preserve">Binded the delete api in the grid </t>
  </si>
  <si>
    <t>Understanding the logic for the dropdown of 2 formarrays</t>
  </si>
  <si>
    <t>Implementing the dropdown logic in both formarrays</t>
  </si>
  <si>
    <t>Created the proper save payload and properly saved the data</t>
  </si>
  <si>
    <t>1)Payment-Appropriation-rules 2) Application Form</t>
  </si>
  <si>
    <t>Giving validations in Application Form</t>
  </si>
  <si>
    <t>Kiran</t>
  </si>
  <si>
    <t>Implementing the dropdown logic in both formarrays--some changes and updates</t>
  </si>
  <si>
    <t xml:space="preserve">Payment-Appropriation-rules </t>
  </si>
  <si>
    <t xml:space="preserve">Some Validation changes in the form </t>
  </si>
  <si>
    <t>Implemented the proper dropdown logic in both formarrays</t>
  </si>
  <si>
    <t xml:space="preserve">Again changes into the Payment Appropriation form </t>
  </si>
  <si>
    <t>Updated the save method and added it to the payload</t>
  </si>
  <si>
    <t xml:space="preserve">Added one for field acc to the backeng new changes </t>
  </si>
  <si>
    <t>Rejection Worflow(Change Stage Form)</t>
  </si>
  <si>
    <t>Created  a Change Stage Form</t>
  </si>
  <si>
    <t>Created a modal and implemented that into the workflow-details</t>
  </si>
  <si>
    <t>Understanding the form and its use and reading the FS</t>
  </si>
  <si>
    <t>Applied Validations to the Chane Stage Form</t>
  </si>
  <si>
    <t>Implemented the necessary conditions for the dropdowns as per the FS</t>
  </si>
  <si>
    <t>Understanding the form and its use and KT -Devendra SIr</t>
  </si>
  <si>
    <t>Created a new component for the Rejection List and created a Slickgrid for this</t>
  </si>
  <si>
    <t>Binded the hardcoded data for this slickgrid</t>
  </si>
  <si>
    <t>Understanding the Change Stage Form &amp; List and its use and KT -Devendra SIr</t>
  </si>
  <si>
    <t>FI Calculator</t>
  </si>
  <si>
    <t>Created the form for FI Calculator</t>
  </si>
  <si>
    <t>Created the list for FI Calculator</t>
  </si>
  <si>
    <t>Binded The hardcoded data for this slickgrid and form (API -- Not ready)</t>
  </si>
  <si>
    <t>FI Credit(Partner List)</t>
  </si>
  <si>
    <t xml:space="preserve">Binding the available dropdowns in the form , Added 2 new fields in the form </t>
  </si>
  <si>
    <t>Saumitra</t>
  </si>
  <si>
    <t>Created the list for FI Credit</t>
  </si>
  <si>
    <t>Binded the API data in the Slickgrid</t>
  </si>
  <si>
    <t>FI Credit(Partner Form)</t>
  </si>
  <si>
    <t xml:space="preserve">Binding all the rest available dropdowns in the form </t>
  </si>
  <si>
    <t>Changes in the save and wiritng all the methods for get and post acc to that</t>
  </si>
  <si>
    <t>Finalizing the form and list with proper bindings and valdiations</t>
  </si>
  <si>
    <t xml:space="preserve">FI Calculator </t>
  </si>
  <si>
    <t>Validations on FI Calculator</t>
  </si>
  <si>
    <t>Backend API issues</t>
  </si>
  <si>
    <t xml:space="preserve"> Understanding how to implement Slickgrid (Tick mark on the last updated column)</t>
  </si>
  <si>
    <t>1)FI Calculator 2) Payment Appropriation Rules</t>
  </si>
  <si>
    <t>Messages file for FI Calculator</t>
  </si>
  <si>
    <t>Messages file for Payment Appropriation Rules</t>
  </si>
  <si>
    <t>Messages file for Product config--Limit Loan</t>
  </si>
  <si>
    <t>13/10/2023</t>
  </si>
  <si>
    <t>FI Credit(Parameter Threshold Value Mapping)</t>
  </si>
  <si>
    <t xml:space="preserve">Implemented the expression Builder from Score card module </t>
  </si>
  <si>
    <t xml:space="preserve">Applied validations to the fields </t>
  </si>
  <si>
    <t>Sucessfully executed certain changes recommended by the BA</t>
  </si>
  <si>
    <t>1)FI Calculator 2) FI Credit(Partner Deal Terms) 3) Rejection Workflow</t>
  </si>
  <si>
    <t>Binded the API provided for Fi Calculator</t>
  </si>
  <si>
    <t>Started on a new screen FI Credit-  Partner-deal-terms</t>
  </si>
  <si>
    <t>Validations on Rejection-Resolution-Form</t>
  </si>
  <si>
    <t>1)FI Credit(Partner Deal Terms) 2) Rejection Workflow</t>
  </si>
  <si>
    <t>Partner deal terms ( binded save ) adn saved successfully</t>
  </si>
  <si>
    <t>GetbyId completed and patched the values of the basic form fields</t>
  </si>
  <si>
    <t>Rejection worklfow validations</t>
  </si>
  <si>
    <t>FI Credit(Partner Deal Terms)</t>
  </si>
  <si>
    <t xml:space="preserve">Patching the formarray and multislect dropdown and handling it by soft delete </t>
  </si>
  <si>
    <t>Editing and saving all the fields properly in the formarray</t>
  </si>
  <si>
    <t xml:space="preserve"> Working or apr logic &amp; Is active true or false in dropwon as well as formarry</t>
  </si>
  <si>
    <t>1)FI Calculator 2) FI Credit(Partner Deal Terms)</t>
  </si>
  <si>
    <t xml:space="preserve">Binded the post data for FI calculator &amp; Done with the dms file upload Fi Calcualtor </t>
  </si>
  <si>
    <t>Changes done on - Formarray plus icon , chnges in dropdown dlete , Is default checked</t>
  </si>
  <si>
    <t xml:space="preserve">Working on isDefault Checked condition for saving and patching the data </t>
  </si>
  <si>
    <t>Applied validations on APR Applied loan n emi validations</t>
  </si>
  <si>
    <t>Resolved validation errors in the formarray</t>
  </si>
  <si>
    <t>21/10/2023</t>
  </si>
  <si>
    <t xml:space="preserve">Chnges on validations applied &amp; Chnges in the save method payload </t>
  </si>
  <si>
    <t>Resolving the functionality to save the form with validations</t>
  </si>
  <si>
    <t>Editing the form with validations &amp; Creating new id and saving and ediitng the form</t>
  </si>
  <si>
    <t>1) FI Credit(Partner Deal Terms) 2) FI Calculator</t>
  </si>
  <si>
    <t xml:space="preserve">Chnges in the save method payload  &amp; working on the validations </t>
  </si>
  <si>
    <t>Saving and editing the form acc to new payload</t>
  </si>
  <si>
    <t xml:space="preserve">Working on the slickgrid API and binding them to get the data </t>
  </si>
  <si>
    <t>1) FI Credit(Sales Checklist) 2) FI Calculator</t>
  </si>
  <si>
    <t xml:space="preserve">Started a new screen in FI Credit-- Sales Checklist </t>
  </si>
  <si>
    <t>Applying validations on the form,Getting the data properly into the slickgrid</t>
  </si>
  <si>
    <t>Working on the file upload DMS and some chnges for posting the data</t>
  </si>
  <si>
    <t xml:space="preserve">Frontend ready for FI Credit-- Sales Checklist </t>
  </si>
  <si>
    <t>Save post FI CAL success, Created doc type &amp; category file upload-- File Upload Success</t>
  </si>
  <si>
    <t>Patching and saving value changes in the form, Slickgrid Data Patching Changes</t>
  </si>
  <si>
    <t>Import ,Export functionalities with drag and drop options , tried like postman but unable to execute.</t>
  </si>
  <si>
    <t xml:space="preserve">Google changing colors website. </t>
  </si>
  <si>
    <t>Binding Post API and displaying on the slickgrid</t>
  </si>
  <si>
    <t xml:space="preserve">Done </t>
  </si>
  <si>
    <t>How to apply changes in pagination's functionalities after binding</t>
  </si>
  <si>
    <t>Early Leaving-4 pm</t>
  </si>
  <si>
    <t>error solving</t>
  </si>
  <si>
    <t>Import, Export research</t>
  </si>
  <si>
    <t>Edit,Delete,Clone icon adding functionalities</t>
  </si>
  <si>
    <t>In Process</t>
  </si>
  <si>
    <t>API binding of delete - completed from my end, Backend issue.</t>
  </si>
  <si>
    <t xml:space="preserve">Task </t>
  </si>
  <si>
    <t xml:space="preserve">Pagination </t>
  </si>
  <si>
    <t xml:space="preserve"> 31-07-23</t>
  </si>
  <si>
    <t>Delete binding- backend issue</t>
  </si>
  <si>
    <t>Correction in the form</t>
  </si>
  <si>
    <t>Edit, clone, delete binding</t>
  </si>
  <si>
    <t>Form validation correction</t>
  </si>
  <si>
    <t>Auto population</t>
  </si>
  <si>
    <t>Binding sequence</t>
  </si>
  <si>
    <t>basic corrections in the form</t>
  </si>
  <si>
    <t>Export functionality binding</t>
  </si>
  <si>
    <t xml:space="preserve">Date picker- changes told be done after review </t>
  </si>
  <si>
    <t xml:space="preserve">Anchor icon conditions on the slickgrid </t>
  </si>
  <si>
    <t xml:space="preserve">Task 2 </t>
  </si>
  <si>
    <t>fixing the form and R&amp;D</t>
  </si>
  <si>
    <t xml:space="preserve">Download Template binding and making </t>
  </si>
  <si>
    <t>Updating the form with some validations- tooltip</t>
  </si>
  <si>
    <t>CV making</t>
  </si>
  <si>
    <t xml:space="preserve">Auto population- error solving </t>
  </si>
  <si>
    <t>Task 5</t>
  </si>
  <si>
    <t xml:space="preserve">Understanding of Import Functionality and started implementing </t>
  </si>
  <si>
    <t>Export functionality in the mat-tab</t>
  </si>
  <si>
    <t>Correcting the form.</t>
  </si>
  <si>
    <t>New Module Neo-growth</t>
  </si>
  <si>
    <t>27/09/2023</t>
  </si>
  <si>
    <t xml:space="preserve">FS Understanding- Plus Legal Evaluation </t>
  </si>
  <si>
    <t>Started Making the Screen</t>
  </si>
  <si>
    <t>28/09/2023</t>
  </si>
  <si>
    <t>Completed the Screen</t>
  </si>
  <si>
    <t>Understanding the Functionalities</t>
  </si>
  <si>
    <t>Started working on the functionalities</t>
  </si>
  <si>
    <t>29/09/2023</t>
  </si>
  <si>
    <t xml:space="preserve">Hard coded Api Binding </t>
  </si>
  <si>
    <t>Table making without using any inline css</t>
  </si>
  <si>
    <t>30/09/2023</t>
  </si>
  <si>
    <t xml:space="preserve">Correcting the screen and adding functionalities. </t>
  </si>
  <si>
    <t>API binding and functionalities.</t>
  </si>
  <si>
    <t>Understanding the new module's FS- Plus processing fees loan transfer</t>
  </si>
  <si>
    <t>Api testing and binding</t>
  </si>
  <si>
    <t xml:space="preserve">Started Making the new screen </t>
  </si>
  <si>
    <t xml:space="preserve">Completed the Plus legal Evaluation Screen and done with the code merging. </t>
  </si>
  <si>
    <t>Leave</t>
  </si>
  <si>
    <t>Fixing bugs of the screen</t>
  </si>
  <si>
    <t>R&amp;D on implementing the functionality in the screen</t>
  </si>
  <si>
    <t>Making new screen and implementing the functionalities</t>
  </si>
  <si>
    <t>API binding- hard coded</t>
  </si>
  <si>
    <t xml:space="preserve">Changes in the old screen </t>
  </si>
  <si>
    <t>New screen testing and binding</t>
  </si>
  <si>
    <t xml:space="preserve">Add functionalities in the new screen </t>
  </si>
  <si>
    <t>Api binding and some changes in the screen</t>
  </si>
  <si>
    <t xml:space="preserve">R&amp;D </t>
  </si>
  <si>
    <t xml:space="preserve">Making changes in the user-access-management module </t>
  </si>
  <si>
    <t>24/10/2023</t>
  </si>
  <si>
    <t>Holiday</t>
  </si>
  <si>
    <t>New screen testing and backend binding</t>
  </si>
  <si>
    <t>Making changes in the user-access-management module</t>
  </si>
  <si>
    <t xml:space="preserve">New functions implementing in the old screen </t>
  </si>
  <si>
    <t xml:space="preserve">Correcting the UI of the old user-access-management module </t>
  </si>
  <si>
    <t>Detail Description</t>
  </si>
  <si>
    <t>Σ Original Estimate (hrs)</t>
  </si>
  <si>
    <t>Σ Time Spent(hrs)</t>
  </si>
  <si>
    <t>Leave/Early Leave</t>
  </si>
  <si>
    <t>18-07-2023 (Day 1)</t>
  </si>
  <si>
    <t>KT from seniors</t>
  </si>
  <si>
    <t>About angular slickgrid and its implementation and other required dependencies</t>
  </si>
  <si>
    <t>Yashika</t>
  </si>
  <si>
    <t>20-07-2023</t>
  </si>
  <si>
    <t>21-07-2023</t>
  </si>
  <si>
    <t>Early Leave on 19-7-2023 @4</t>
  </si>
  <si>
    <t>23-07-2023 (Sunday)</t>
  </si>
  <si>
    <t>Create Listing Screen using Slickgrid with Api Call and Pagination.</t>
  </si>
  <si>
    <r>
      <rPr>
        <b/>
        <sz val="11"/>
        <color rgb="FF06701E"/>
        <rFont val="Calibri"/>
      </rPr>
      <t>slickgrid</t>
    </r>
    <r>
      <rPr>
        <sz val="11"/>
        <color rgb="FF06701E"/>
        <rFont val="Calibri"/>
      </rPr>
      <t xml:space="preserve"> frontend, API binding,pagination , form filtering</t>
    </r>
  </si>
  <si>
    <t>Completed</t>
  </si>
  <si>
    <t>26-07-2023</t>
  </si>
  <si>
    <t>25-07-2023</t>
  </si>
  <si>
    <t>Leave on 20-7-2023</t>
  </si>
  <si>
    <t>30-07-2023 (Sunday)</t>
  </si>
  <si>
    <t>delete and edit icon in front of every record where user can delete and edit any specific record.</t>
  </si>
  <si>
    <t>created edit &amp; delete icons for each row , the code is not working  , verified by Soukhya Mam , error resolved on 27-07-2023</t>
  </si>
  <si>
    <t>27-07-2023</t>
  </si>
  <si>
    <t>Early Leave on 27-7-2023</t>
  </si>
  <si>
    <t>06-08-2023 (Sunday)</t>
  </si>
  <si>
    <t>Add record button where user will navigate to form page to insert new record</t>
  </si>
  <si>
    <t>created the add Ifsc button, added routing to that button</t>
  </si>
  <si>
    <t>12-08-2023 (Saturday)</t>
  </si>
  <si>
    <t>clone icon in front of Every Record where user can clone the Record.</t>
  </si>
  <si>
    <t>created clone icon for each row, the code is not working  , verified by Soukhya Mam, error resolved on 27-07-2023</t>
  </si>
  <si>
    <t>13-08-2023 (Sunday)</t>
  </si>
  <si>
    <t>Meeting with Tarlok Sharma Sir about Project and Business Development</t>
  </si>
  <si>
    <t>Learning and understanding the concepts about business and product development</t>
  </si>
  <si>
    <t>15-08-2023 (Holiday)</t>
  </si>
  <si>
    <t>understanding the concepts of slickgrid</t>
  </si>
  <si>
    <t xml:space="preserve"> which includes implementation of column definations,gridoptions and dataset and other logical functionality in the ts file</t>
  </si>
  <si>
    <t>19-07-2023</t>
  </si>
  <si>
    <t>20-08-2023 (Sunday)</t>
  </si>
  <si>
    <t>26-08-2023 (Saturday)</t>
  </si>
  <si>
    <t>19-07-2023 (Day 2)</t>
  </si>
  <si>
    <t>Implementing Slickgrid using hard coded data to understand its working and display it on the html page</t>
  </si>
  <si>
    <t>27-08-2023 (Sunday)</t>
  </si>
  <si>
    <t>Implementing Slickgrid using json data and httpClientModule to understand its working and display it on the html page</t>
  </si>
  <si>
    <t>20-07-2024</t>
  </si>
  <si>
    <t>Half Day on 19-8-2023</t>
  </si>
  <si>
    <t>3-09-2023 (Sunday)</t>
  </si>
  <si>
    <t xml:space="preserve">Added delete and edit icons, Adding collapsable navbar to the branch list </t>
  </si>
  <si>
    <t>9-09-2023 (Saturday)</t>
  </si>
  <si>
    <t>Understanding the concepts for how to build a form with the help of bootstrap grid (col and rows) system</t>
  </si>
  <si>
    <t>10-09-2023 (Sunday)</t>
  </si>
  <si>
    <t>17-09-2023 (Saturday)</t>
  </si>
  <si>
    <t>20-07-2023      (Day 3)</t>
  </si>
  <si>
    <t>Creating a form with the help of bootstrap and implement   all the  required validations</t>
  </si>
  <si>
    <t>23-09-2023 (Saturday)</t>
  </si>
  <si>
    <t>Added a record button to the slickgrid So user will navigate to form page to insert new record and add collapsable on branch form</t>
  </si>
  <si>
    <t>22-07-2023</t>
  </si>
  <si>
    <t>24-09-2023 (Sunday)</t>
  </si>
  <si>
    <t>Early Leave</t>
  </si>
  <si>
    <t>Half Day on 29-9-2023</t>
  </si>
  <si>
    <t>1-10-2023 (Sunday)</t>
  </si>
  <si>
    <t>8-10-2023 (Sunday)</t>
  </si>
  <si>
    <t>LEAVE</t>
  </si>
  <si>
    <t>14-10-2023 (Saturday)</t>
  </si>
  <si>
    <t>15-10-2023 (Sunday)</t>
  </si>
  <si>
    <t>22-10-2023 (Sunday)</t>
  </si>
  <si>
    <t>24-10-2023(Holiday)</t>
  </si>
  <si>
    <t>22-07-2023      (Day 4)</t>
  </si>
  <si>
    <t>Discuss the concept of data binding  with devendra sir which includes understanding of façade layer, Api services etc</t>
  </si>
  <si>
    <t>24-07-2023</t>
  </si>
  <si>
    <t>Task0</t>
  </si>
  <si>
    <t>Task1</t>
  </si>
  <si>
    <t xml:space="preserve">Created the method for Binding the data with the help of paginated url for displaying  fetch data into the slickgrid </t>
  </si>
  <si>
    <t>Issue</t>
  </si>
  <si>
    <t>Issue from the backend side which may because of cross origin or port is closed or problems in the api</t>
  </si>
  <si>
    <t xml:space="preserve">Understanding the concepts and working of façade layer ,Api services , global-url for data binding, </t>
  </si>
  <si>
    <t>24-07-2023      (Day 5)</t>
  </si>
  <si>
    <t>Test the all Api on the postMan which is shared by the Rohit</t>
  </si>
  <si>
    <t>Task2</t>
  </si>
  <si>
    <t>Implementing Binding of data with help of api for displaying paginated url data</t>
  </si>
  <si>
    <t>Add buttons for Import ,Export functionalities and made changes in the existing form validation</t>
  </si>
  <si>
    <t xml:space="preserve">Understanding the concept of different methods  in the api service layer and how to bind data using facade layer,studied on import and export functionality </t>
  </si>
  <si>
    <t>25-07-2023      (Day 6)</t>
  </si>
  <si>
    <t>Add  Routing to  all the buttons save,save and continue,back</t>
  </si>
  <si>
    <t>While clicking on those buttons implementing the functionlaities of reset,binding and ,validation etc</t>
  </si>
  <si>
    <t>Studied on lazy loading routing in detail  and installation and  how to use ng select functionalities</t>
  </si>
  <si>
    <t>26-07-2023   (Day 7)</t>
  </si>
  <si>
    <t>Understanding of import and export functionality and learned its basic implementation</t>
  </si>
  <si>
    <t xml:space="preserve">Implement the   Import ,Export functionalities with drag and drop options </t>
  </si>
  <si>
    <t xml:space="preserve">Understanding the concept of facade and how to bind data using facade layer to the all dropdown </t>
  </si>
  <si>
    <t>27-07-2023     (Day 8)</t>
  </si>
  <si>
    <t>Binding the dropdowns and completing all the get methods</t>
  </si>
  <si>
    <t>28-07-2023</t>
  </si>
  <si>
    <t>Rectifying goBack</t>
  </si>
  <si>
    <t xml:space="preserve">Understanding the binding of dropdown data and learning on how to go for post and payload methods </t>
  </si>
  <si>
    <t> 28-07-2023    (Day 9)</t>
  </si>
  <si>
    <t xml:space="preserve">Api testing for post request and checking payload and implementation of post method </t>
  </si>
  <si>
    <t> 28-07-2023</t>
  </si>
  <si>
    <t>Adding functionality to the save button icon for user</t>
  </si>
  <si>
    <t xml:space="preserve">Task 3 </t>
  </si>
  <si>
    <t>Adding functionality to the export button and adding the dialog box for delete button</t>
  </si>
  <si>
    <t xml:space="preserve">Understanding the Implementation of  Post method and concept of payload , learned about dialog box  </t>
  </si>
  <si>
    <t> 29-07-2023  (Day 10)</t>
  </si>
  <si>
    <t xml:space="preserve">Implement  delete functionality to the delete icon and call Api </t>
  </si>
  <si>
    <t>29-07-2023</t>
  </si>
  <si>
    <t>Implement edit functionality to the edit icon</t>
  </si>
  <si>
    <t xml:space="preserve">Understanding the Implementation of  delete and edit functionality  with Api Call. </t>
  </si>
  <si>
    <t> 31-07-2023  (Day 11)</t>
  </si>
  <si>
    <t xml:space="preserve">Implement  edit functionality to the edit icon and call Api </t>
  </si>
  <si>
    <t>31-07-2023</t>
  </si>
  <si>
    <t>Reconfigure issue in the backend and again implement the method</t>
  </si>
  <si>
    <t>Understanding the Implementation of edit functionality  with Api Call.</t>
  </si>
  <si>
    <t> 01-08-2023   (Day 12)</t>
  </si>
  <si>
    <t>Implement clone functionality to the clone icon and call Api</t>
  </si>
  <si>
    <t xml:space="preserve">Adding download template in the slickgrid and modification in the existing form and slickgrid </t>
  </si>
  <si>
    <t>Understanding the implementation of clone icon and download template and other required things</t>
  </si>
  <si>
    <t> 02-08-2023    (Day 13)</t>
  </si>
  <si>
    <t>Implement the validation on the dates and status button</t>
  </si>
  <si>
    <t>Understanding the implementation of export   and sequence functionality with help of api call  and other required things</t>
  </si>
  <si>
    <t> 03-08-2023   (Day 14)</t>
  </si>
  <si>
    <t>Did Changes told after review tried resolving errors IFSC Code , phone number , slickgrid size changed and added dialog box for goback button</t>
  </si>
  <si>
    <t>Resolved issues with edit button for posting new values</t>
  </si>
  <si>
    <t>Understanding the implementation of AnchorTag and Autopopulation</t>
  </si>
  <si>
    <t> 04-08-2023   (Day 15)</t>
  </si>
  <si>
    <t>Implementation of AnchorTag</t>
  </si>
  <si>
    <t>Implementation of Download Template</t>
  </si>
  <si>
    <t>Adding Tooltip</t>
  </si>
  <si>
    <t>Mat Error issue resolved</t>
  </si>
  <si>
    <t>Understanding the implementation of Import and Status</t>
  </si>
  <si>
    <t> 05-08-2023   (Day 16)</t>
  </si>
  <si>
    <t>Active , Inactive Status implemented in slickgrid</t>
  </si>
  <si>
    <t>Implement import functionality to button and bind with API</t>
  </si>
  <si>
    <t>Learnt about MatTab and MatTab Group</t>
  </si>
  <si>
    <t> 07-08-2023   (Day 17)</t>
  </si>
  <si>
    <t>Implement Export functionality to the button and call Api</t>
  </si>
  <si>
    <t>Autopopulate</t>
  </si>
  <si>
    <t>Adding status  in the slickgrid and modification in the backend</t>
  </si>
  <si>
    <t>Implement import button</t>
  </si>
  <si>
    <t>Understanding the implementation of export functionality  and adding dialog functionality  and KT from saumitra sir and saukya maam</t>
  </si>
  <si>
    <t>Learnt about implementation of Slickgrid in mattab</t>
  </si>
  <si>
    <t> 08-08-2023   (Day 18)</t>
  </si>
  <si>
    <t>Implement success and failure functionality when click on the upload button and call Api</t>
  </si>
  <si>
    <t>creating the file-upload component and written the required logic in it</t>
  </si>
  <si>
    <t>Understanding the implementation of   success and failure functionality  and adding dialog functionality  and KT from saumitra sir and saukya maam</t>
  </si>
  <si>
    <t> 09-08-2023   (Day 19)</t>
  </si>
  <si>
    <t xml:space="preserve">Removed Save and continue button from edit , Blurred past dates in from date </t>
  </si>
  <si>
    <t xml:space="preserve"> Export functionality of Import done</t>
  </si>
  <si>
    <t>Error Message display in slickgrid , anchor Tag issue resolved</t>
  </si>
  <si>
    <t>Understanding and Implementing the logic of Pagination</t>
  </si>
  <si>
    <t> 10-08-2023   (Day 20)</t>
  </si>
  <si>
    <t xml:space="preserve">Implemented Changes told by Aditi Mam </t>
  </si>
  <si>
    <t>Aditi</t>
  </si>
  <si>
    <t>Misc</t>
  </si>
  <si>
    <t>Place Changing</t>
  </si>
  <si>
    <t>Understanding and Implementing the logic of DialogBox , Pagination</t>
  </si>
  <si>
    <t> 11-08-2023   (Day 21)</t>
  </si>
  <si>
    <t> 14-08-2023   (Day 22)</t>
  </si>
  <si>
    <t> 16-08-2023   (Day 23)</t>
  </si>
  <si>
    <t> 17-08-2023   (Day 24)</t>
  </si>
  <si>
    <t> 18-08-2023   (Day 25)</t>
  </si>
  <si>
    <t> 19-08-2023   (Day 26)</t>
  </si>
  <si>
    <t>19/8/2023</t>
  </si>
  <si>
    <t>Half Day</t>
  </si>
  <si>
    <t> 21-08-2023   (Day 27)</t>
  </si>
  <si>
    <t> 22-08-2023   (Day 28)</t>
  </si>
  <si>
    <t> 23-08-2023   (Day 29)</t>
  </si>
  <si>
    <t>24-08-2023   (Day 30)</t>
  </si>
  <si>
    <t> 25-08-2023   (Day 31)</t>
  </si>
  <si>
    <t>28-08-2023   (Day 32)</t>
  </si>
  <si>
    <t> 29-08-2023   (Day 34)</t>
  </si>
  <si>
    <t>30-08-2023   (Day 35)</t>
  </si>
  <si>
    <t>31-08-2023   (Day 36)</t>
  </si>
  <si>
    <t> 01-09-2023   (Day 37)</t>
  </si>
  <si>
    <t> 02-09-2023   (Day 38)</t>
  </si>
  <si>
    <t> 04-09-2023   (Day 39)</t>
  </si>
  <si>
    <t> 05-09-2023   (Day 40)</t>
  </si>
  <si>
    <t> 06-09-2023   (Day 41)</t>
  </si>
  <si>
    <t> 07-09-2023   (Day 42)</t>
  </si>
  <si>
    <t> 08-09-2023   (Day 43)</t>
  </si>
  <si>
    <t> 11-09-2023   (Day 44)</t>
  </si>
  <si>
    <t> 12-09-2023   (Day 45)</t>
  </si>
  <si>
    <t> 13-09-2023   (Day 46)</t>
  </si>
  <si>
    <t> 14-09-2023   (Day 47)</t>
  </si>
  <si>
    <t> 15-09-2023   (Day 48)</t>
  </si>
  <si>
    <t> 16-09-2023   (Day 49)</t>
  </si>
  <si>
    <t> 18-09-2023   (Day 50)</t>
  </si>
  <si>
    <t> 19-08-2023   (Day 51)</t>
  </si>
  <si>
    <t> 20-08-2023   (Day 52)</t>
  </si>
  <si>
    <t> 21-08-2023   (Day 53)</t>
  </si>
  <si>
    <t> 22-09-2023   (Day 54)</t>
  </si>
  <si>
    <t> 25-09-2023   (Day 55)</t>
  </si>
  <si>
    <t> 26-09-2023   (Day 56)</t>
  </si>
  <si>
    <t>Assigned Project - Sanction Terms Module</t>
  </si>
  <si>
    <t> 27-09-2023   (Day 57)</t>
  </si>
  <si>
    <t>Understanding FSD for  Sanction Terms</t>
  </si>
  <si>
    <t>27/9/2023</t>
  </si>
  <si>
    <t>Created Sanctions Terms ChecklistForm</t>
  </si>
  <si>
    <t>KT  from Niel sir</t>
  </si>
  <si>
    <t> 28-09-2023   (Day 58)</t>
  </si>
  <si>
    <t>Started working on ChecklistItemsForm</t>
  </si>
  <si>
    <t>28/9/2023</t>
  </si>
  <si>
    <t xml:space="preserve">Created Sanctions Terms ChecklistList </t>
  </si>
  <si>
    <t> 29-09-2023   (Day 59)</t>
  </si>
  <si>
    <t>Working on ChecklistItemsForm</t>
  </si>
  <si>
    <t> 30-09-2023   (Day 60)</t>
  </si>
  <si>
    <t>Working ChecklistItemsForm</t>
  </si>
  <si>
    <t>30/9/2023</t>
  </si>
  <si>
    <t>Creating DropdownConfigForm</t>
  </si>
  <si>
    <t>KT From Neil Sir and Aditi Mam</t>
  </si>
  <si>
    <t> 02-10-2023    (Day 61)</t>
  </si>
  <si>
    <t>Working on ChecklistItemForms and DropdownConfigForm</t>
  </si>
  <si>
    <t>KT from Aditi Mam and Saukhya Mam</t>
  </si>
  <si>
    <t> 03-10-2023   (Day 62)</t>
  </si>
  <si>
    <t xml:space="preserve">Changes in structure based on Type in ChecklistItemsForm Component , </t>
  </si>
  <si>
    <t>Standup Meeting</t>
  </si>
  <si>
    <t>KT from Neil Sir and Aditi Mam</t>
  </si>
  <si>
    <t> 04-10-2023   (Day 63)</t>
  </si>
  <si>
    <t xml:space="preserve">Working on ChecklistItemsForm: Applying Validations and working on structural changes </t>
  </si>
  <si>
    <t xml:space="preserve">Creating AddParameterComponent </t>
  </si>
  <si>
    <t>Creating SanctionTermsExecution</t>
  </si>
  <si>
    <t xml:space="preserve">KT from Aditi Mam </t>
  </si>
  <si>
    <t> 05-10-2023   (Day 64)</t>
  </si>
  <si>
    <t>Working on Sanction Terms Checklist: Updated Sanction Terms Execution</t>
  </si>
  <si>
    <t>Pushing values in masterForm - sanctionTermExecution</t>
  </si>
  <si>
    <t>KT from Aditi Mam and doubts listed</t>
  </si>
  <si>
    <t> 06-10-2023   (Day 65)</t>
  </si>
  <si>
    <t>Working on Sanction Terms Checklist: Updated Sanction Terms Execution checkbox , description</t>
  </si>
  <si>
    <t>Standup - Namin Convention , Do entry from frontend , use MockAPI</t>
  </si>
  <si>
    <t>KT from Aditi Mam and Neil Sir</t>
  </si>
  <si>
    <t> 07-10-2023   (Day 66)</t>
  </si>
  <si>
    <t>Testing of Sanction Terms Execution</t>
  </si>
  <si>
    <t>KT from Aditi Mam and Saumitra Sir</t>
  </si>
  <si>
    <t> 09-10-2023   (Day 67)</t>
  </si>
  <si>
    <t>Completed SanctionTermsExecution</t>
  </si>
  <si>
    <t>Validations of ChecklistItemsForm</t>
  </si>
  <si>
    <t>Kt from Aditi Mam and Neil Sir</t>
  </si>
  <si>
    <t> 10-10-2023   (Day 68)</t>
  </si>
  <si>
    <t>Updates on Status</t>
  </si>
  <si>
    <t>KT from Aditi Mam and Saukya Mam</t>
  </si>
  <si>
    <t> 11-10-2023   (Day 69)</t>
  </si>
  <si>
    <t>Testing and Patching of values in Checklist Items Form for dropdownconfigform</t>
  </si>
  <si>
    <t>Parameter added , validation of formarray added , Binding of data with answerType</t>
  </si>
  <si>
    <t>Discussion on the process of Development, Deployment and Deliverables</t>
  </si>
  <si>
    <t>Understanding patching of formarray and sending object from one component to another , KT from Aditi mam and Saukhay mam</t>
  </si>
  <si>
    <t> 12-10-2023   (Day 70)</t>
  </si>
  <si>
    <t>Global File Changes in 2 components</t>
  </si>
  <si>
    <t>Listing fields in sanction terms to make tables , binding of Role, parameter done and get methods for all the api calls that will be made in sanction terms module</t>
  </si>
  <si>
    <t>Updates on Status , deadlines and global message changes</t>
  </si>
  <si>
    <t> 13-10-2023   (Day 71)</t>
  </si>
  <si>
    <t>Global File Changes in Sanction Terms Module and Deal Charge Form &amp; List Done</t>
  </si>
  <si>
    <t>Testing of Sanction Terms module : Formarray Validation added</t>
  </si>
  <si>
    <t> 16-10-2023   (Day 72)</t>
  </si>
  <si>
    <t xml:space="preserve">Parameter value controls added </t>
  </si>
  <si>
    <t>Interpolation, valuechanges , increased size of mandatoryItems Fields</t>
  </si>
  <si>
    <t xml:space="preserve">KT from Aditi Mam and Parameter value controls </t>
  </si>
  <si>
    <t> 17-10-2023   (Day 73)</t>
  </si>
  <si>
    <t>Testing of Sanction Terms module :If all methods are written , sequence validation corrected</t>
  </si>
  <si>
    <t>Sanction Terms issue typerror resolved , description issue resolved , on click of checkbox only description becomes editable</t>
  </si>
  <si>
    <t>Description issue and KT from Aditi Mam</t>
  </si>
  <si>
    <t> 18-10-2023   (Day 74)</t>
  </si>
  <si>
    <t>Testing of Sanction Terms Execution and resolved Checkbox issue</t>
  </si>
  <si>
    <t>Checked and wrote post methods and found error in ChecklistItemsForm</t>
  </si>
  <si>
    <t> 19-10-2023   (Day 75)</t>
  </si>
  <si>
    <t>On selecting checker checklist redirect to listing screen</t>
  </si>
  <si>
    <t>Updates on status and deadlines</t>
  </si>
  <si>
    <t>Discussion about important issues and struture to follow</t>
  </si>
  <si>
    <t>Parameter Handling for two events</t>
  </si>
  <si>
    <t>KT from Aditi Mam and Saukya Mam and Research on single backspace to remove parameter value</t>
  </si>
  <si>
    <t> 20-10-2023   (Day 76)</t>
  </si>
  <si>
    <t>Method for Single Backspace to remove parameter implemented</t>
  </si>
  <si>
    <t>Global File Changes in Universe Management Module</t>
  </si>
  <si>
    <t>KT from Aditi Mam and Research on single backspace to remove parameter value</t>
  </si>
  <si>
    <t>Assigned Project - Sales Disburse Checklist Module</t>
  </si>
  <si>
    <t> 21-10-2023   (Day 77)</t>
  </si>
  <si>
    <t>Gyanodaya Session - Achieving Life Goals through Personal Excellence -by Tarlok Sir</t>
  </si>
  <si>
    <t>Reading FSD</t>
  </si>
  <si>
    <t>Garba Event</t>
  </si>
  <si>
    <t> 23-10-2023    (Day 78)</t>
  </si>
  <si>
    <t>Reading and Understanding FSD</t>
  </si>
  <si>
    <t>Creating SalesDisburseChecklistList and global file changes for this component done</t>
  </si>
  <si>
    <t> 25-10-2023    (Day 79)</t>
  </si>
  <si>
    <t>Creating SalesDisburseChecklistExecution and global file changes for this component done</t>
  </si>
  <si>
    <t>Checkbox changes , conditionals and upload button added , status changes added</t>
  </si>
  <si>
    <t>KT from Neil Sir , Aditi Mam and Santosh Sir</t>
  </si>
  <si>
    <t>TASK</t>
  </si>
  <si>
    <t>1.Create Listing Screen using Slickgrid with Api Call and Pagination.</t>
  </si>
  <si>
    <t>Prateek</t>
  </si>
  <si>
    <t>Subtask-1</t>
  </si>
  <si>
    <t>Understanding creation of APIs</t>
  </si>
  <si>
    <t>Subtask-2</t>
  </si>
  <si>
    <t>Day - 1</t>
  </si>
  <si>
    <t>Creating listing screen (front-end)</t>
  </si>
  <si>
    <t>Subtask-3</t>
  </si>
  <si>
    <t>R&amp;D on slickgrid and its working</t>
  </si>
  <si>
    <t>Implementing pagination</t>
  </si>
  <si>
    <t>Subtask</t>
  </si>
  <si>
    <t>Day-2</t>
  </si>
  <si>
    <t>Adding delete and edit icons</t>
  </si>
  <si>
    <t>Understanding concept of forms</t>
  </si>
  <si>
    <t xml:space="preserve">Added a button where user can click to navigate to form </t>
  </si>
  <si>
    <t>Day-3</t>
  </si>
  <si>
    <t>Created basic form with validations</t>
  </si>
  <si>
    <t>Understanding concept of validations and its working</t>
  </si>
  <si>
    <t>Added clone edit and delete icons</t>
  </si>
  <si>
    <t>Day-4</t>
  </si>
  <si>
    <t>Understanding the concept of API binding</t>
  </si>
  <si>
    <t>Understanding concept of bootstrap grid system</t>
  </si>
  <si>
    <t>Implementing form validation according to expectations</t>
  </si>
  <si>
    <t>Day-5</t>
  </si>
  <si>
    <t>Understanding concept of facade layer</t>
  </si>
  <si>
    <t>Understanding data binding and working of API</t>
  </si>
  <si>
    <t>Implementing API binding</t>
  </si>
  <si>
    <t>Day-6</t>
  </si>
  <si>
    <t>Implementing import function</t>
  </si>
  <si>
    <t>Implementing export function</t>
  </si>
  <si>
    <t>Routing buttons to different pages</t>
  </si>
  <si>
    <t>Day-7</t>
  </si>
  <si>
    <t>Implementing reset functionality when clicking on buttons</t>
  </si>
  <si>
    <t>Studied lazy routing</t>
  </si>
  <si>
    <t>Implementing API call methods</t>
  </si>
  <si>
    <t>Day-8</t>
  </si>
  <si>
    <t>Binding pagination api to grid</t>
  </si>
  <si>
    <t>Implementing binding through facade layer</t>
  </si>
  <si>
    <t>Day-9</t>
  </si>
  <si>
    <t>BInding APIs to dropdown</t>
  </si>
  <si>
    <t>Day-10</t>
  </si>
  <si>
    <t>Understanding dropdown binding</t>
  </si>
  <si>
    <t xml:space="preserve">Applying CSS to dropdown </t>
  </si>
  <si>
    <t>Incomplete</t>
  </si>
  <si>
    <t>Understanding post methods for binding</t>
  </si>
  <si>
    <t>Adding dialogue box to delete icon</t>
  </si>
  <si>
    <t>Day-11</t>
  </si>
  <si>
    <t>(FIxed form validation and other buttons routing errors)</t>
  </si>
  <si>
    <t>Day-12</t>
  </si>
  <si>
    <t>Binding POST api</t>
  </si>
  <si>
    <t>29/07/2023</t>
  </si>
  <si>
    <t>Day-13</t>
  </si>
  <si>
    <t>Adding edit &amp; clone functionalities</t>
  </si>
  <si>
    <t>Adding delete functionalities</t>
  </si>
  <si>
    <t>POST implementation error solving</t>
  </si>
  <si>
    <t>Day-14</t>
  </si>
  <si>
    <t>Implementing POST (day-13&amp;day-14)</t>
  </si>
  <si>
    <t xml:space="preserve">Solve errors in edit </t>
  </si>
  <si>
    <t>Day-15</t>
  </si>
  <si>
    <t>Solve errors in clone</t>
  </si>
  <si>
    <t>Solve errors in delete</t>
  </si>
  <si>
    <t>Research on Edit-delete-clone</t>
  </si>
  <si>
    <t>Day-16</t>
  </si>
  <si>
    <t>Implement Export (with API)</t>
  </si>
  <si>
    <t>Updating  functionalities acc to expectations</t>
  </si>
  <si>
    <t xml:space="preserve">Research on Import </t>
  </si>
  <si>
    <t>Day-17</t>
  </si>
  <si>
    <t>Adding import functionality</t>
  </si>
  <si>
    <t>In-Progress</t>
  </si>
  <si>
    <t xml:space="preserve">Solving errors in form formatting </t>
  </si>
  <si>
    <t>Day-18</t>
  </si>
  <si>
    <t>Completing form acc to requirement</t>
  </si>
  <si>
    <t>Solving pagination error</t>
  </si>
  <si>
    <t>Solving post error</t>
  </si>
  <si>
    <t>New Tasks</t>
  </si>
  <si>
    <t>Mentor</t>
  </si>
  <si>
    <t>Start Date</t>
  </si>
  <si>
    <t>Due Date</t>
  </si>
  <si>
    <t>Working on deal timeline in Workflow</t>
  </si>
  <si>
    <t>Santhosh</t>
  </si>
  <si>
    <t>25/09/2023</t>
  </si>
  <si>
    <t>Task-1</t>
  </si>
  <si>
    <t>Completing HTML of form</t>
  </si>
  <si>
    <t>Task-2</t>
  </si>
  <si>
    <t>Adding branch dialog box</t>
  </si>
  <si>
    <t>26/09/2023</t>
  </si>
  <si>
    <t>Task-3</t>
  </si>
  <si>
    <t>Adding user dialog box</t>
  </si>
  <si>
    <t>Binding GET API for dynamic data</t>
  </si>
  <si>
    <t>Completing all changes as expected</t>
  </si>
  <si>
    <t>R&amp;D on dynamic forms</t>
  </si>
  <si>
    <t>Level Determination Code (LDC)</t>
  </si>
  <si>
    <t>Making LDC form html</t>
  </si>
  <si>
    <t>Binding all get API's for dropdowns</t>
  </si>
  <si>
    <t xml:space="preserve">Making readonly form  </t>
  </si>
  <si>
    <t>Creating POST method for complete form</t>
  </si>
  <si>
    <t>Change readonly form to grid format</t>
  </si>
  <si>
    <t>Implement slickgrid</t>
  </si>
  <si>
    <t>Bind get API for grid</t>
  </si>
  <si>
    <t>Implement POST</t>
  </si>
  <si>
    <t>Implement recommend dialog box</t>
  </si>
  <si>
    <t>Implement GET inside dialog box for dropdown</t>
  </si>
  <si>
    <t>Implement POST for recommend dialog box</t>
  </si>
  <si>
    <t>Implement second GET API for patching form</t>
  </si>
  <si>
    <t>Implement edit mode for form</t>
  </si>
  <si>
    <t>Implement autopopulate for reqd fields</t>
  </si>
  <si>
    <t>Bind API's for all buttons eg:trigger ldc, reset, etc</t>
  </si>
  <si>
    <t xml:space="preserve">Add edit mode to dropdowns </t>
  </si>
  <si>
    <t>Handle save and edit for multiple records</t>
  </si>
  <si>
    <t>Implement changes in save method (acc to changes)</t>
  </si>
  <si>
    <t>Implement changes in pass mode  (acc to changes)</t>
  </si>
  <si>
    <t>Implement rework functionality (acc to changes)</t>
  </si>
  <si>
    <t>Implement validations in all LDC screens and fix UI level bugs</t>
  </si>
  <si>
    <t>Fixed Dropdown bug in characteristics</t>
  </si>
  <si>
    <t xml:space="preserve">Fix Save bug </t>
  </si>
  <si>
    <t>Fixed UI bugs on all screens</t>
  </si>
  <si>
    <t>Implemented min max validations acc to changes</t>
  </si>
  <si>
    <t>Added messages file for full LDC module</t>
  </si>
  <si>
    <t>Days</t>
  </si>
  <si>
    <t>Day1(18/7/23)</t>
  </si>
  <si>
    <t>Dotnet Ng Architecture</t>
  </si>
  <si>
    <r>
      <rPr>
        <b/>
        <sz val="11"/>
        <color rgb="FF000000"/>
        <rFont val="Calibri"/>
        <scheme val="minor"/>
      </rPr>
      <t xml:space="preserve">KT </t>
    </r>
    <r>
      <rPr>
        <sz val="11"/>
        <color rgb="FF000000"/>
        <rFont val="Calibri"/>
        <scheme val="minor"/>
      </rPr>
      <t>on Dotnet Ng Architecture( Studied about how Camunda Server and Business Database connected and how API call works)</t>
    </r>
  </si>
  <si>
    <t>Payal Singh</t>
  </si>
  <si>
    <t>Prathamesh Deogharkar</t>
  </si>
  <si>
    <t>17-07-2023</t>
  </si>
  <si>
    <t>Listeners (Task and Execution) and Delegates</t>
  </si>
  <si>
    <r>
      <rPr>
        <b/>
        <sz val="11"/>
        <color rgb="FF000000"/>
        <rFont val="Calibri"/>
        <scheme val="minor"/>
      </rPr>
      <t xml:space="preserve">Studied </t>
    </r>
    <r>
      <rPr>
        <sz val="11"/>
        <color rgb="FF000000"/>
        <rFont val="Calibri"/>
        <scheme val="minor"/>
      </rPr>
      <t xml:space="preserve">about listners and delegates. Learned how to create And </t>
    </r>
    <r>
      <rPr>
        <b/>
        <sz val="11"/>
        <color rgb="FF000000"/>
        <rFont val="Calibri"/>
        <scheme val="minor"/>
      </rPr>
      <t xml:space="preserve">applied </t>
    </r>
    <r>
      <rPr>
        <sz val="11"/>
        <color rgb="FF000000"/>
        <rFont val="Calibri"/>
        <scheme val="minor"/>
      </rPr>
      <t>listners and delegates on Camunda Process Model</t>
    </r>
  </si>
  <si>
    <t>C# Day 2 Assignments</t>
  </si>
  <si>
    <r>
      <rPr>
        <b/>
        <sz val="11"/>
        <color rgb="FF000000"/>
        <rFont val="Calibri"/>
        <scheme val="minor"/>
      </rPr>
      <t xml:space="preserve">Performed </t>
    </r>
    <r>
      <rPr>
        <sz val="11"/>
        <color rgb="FF000000"/>
        <rFont val="Calibri"/>
        <scheme val="minor"/>
      </rPr>
      <t>Program on List Collection , Stack Collection , Queue Collection ,  Dictonary Collection , HashSet Collection (</t>
    </r>
    <r>
      <rPr>
        <b/>
        <sz val="11"/>
        <color rgb="FF000000"/>
        <rFont val="Calibri"/>
        <scheme val="minor"/>
      </rPr>
      <t>Documented</t>
    </r>
    <r>
      <rPr>
        <sz val="11"/>
        <color rgb="FF000000"/>
        <rFont val="Calibri"/>
        <scheme val="minor"/>
      </rPr>
      <t>)  (2 programs were already done on 17-07-23)</t>
    </r>
  </si>
  <si>
    <t>Samruddhi Damushte
Sanket Redkar</t>
  </si>
  <si>
    <t>1)Standup 2)Meeting</t>
  </si>
  <si>
    <t>Standup(KT on Workflow)                       Meeting on topic Project development (by Tarlok Sharma Sir)</t>
  </si>
  <si>
    <r>
      <rPr>
        <b/>
        <sz val="11"/>
        <color rgb="FF000000"/>
        <rFont val="Calibri"/>
        <scheme val="minor"/>
      </rPr>
      <t xml:space="preserve">Standup </t>
    </r>
    <r>
      <rPr>
        <sz val="11"/>
        <color rgb="FF000000"/>
        <rFont val="Calibri"/>
        <scheme val="minor"/>
      </rPr>
      <t xml:space="preserve">KT on Angular,Dotnet, Camunda. </t>
    </r>
    <r>
      <rPr>
        <b/>
        <sz val="11"/>
        <color rgb="FF000000"/>
        <rFont val="Calibri"/>
        <scheme val="minor"/>
      </rPr>
      <t xml:space="preserve">Meeting </t>
    </r>
    <r>
      <rPr>
        <sz val="11"/>
        <color rgb="FF000000"/>
        <rFont val="Calibri"/>
        <scheme val="minor"/>
      </rPr>
      <t>on Project Development Life cycle</t>
    </r>
  </si>
  <si>
    <t>Day 2(19/7/23)</t>
  </si>
  <si>
    <t>Java - 3rd Party API Call</t>
  </si>
  <si>
    <r>
      <rPr>
        <b/>
        <sz val="11"/>
        <color rgb="FF000000"/>
        <rFont val="Calibri"/>
        <scheme val="minor"/>
      </rPr>
      <t xml:space="preserve">Performed </t>
    </r>
    <r>
      <rPr>
        <sz val="11"/>
        <color rgb="FF000000"/>
        <rFont val="Calibri"/>
        <scheme val="minor"/>
      </rPr>
      <t>3rd API Call on Model using Java(</t>
    </r>
    <r>
      <rPr>
        <b/>
        <sz val="11"/>
        <color rgb="FF000000"/>
        <rFont val="Calibri"/>
        <scheme val="minor"/>
      </rPr>
      <t>dotnet Quiz</t>
    </r>
    <r>
      <rPr>
        <sz val="11"/>
        <color rgb="FF000000"/>
        <rFont val="Calibri"/>
        <scheme val="minor"/>
      </rPr>
      <t>)</t>
    </r>
  </si>
  <si>
    <t>C# Day 3 Assignment(A)</t>
  </si>
  <si>
    <r>
      <rPr>
        <b/>
        <sz val="11"/>
        <color rgb="FF000000"/>
        <rFont val="Calibri"/>
        <scheme val="minor"/>
      </rPr>
      <t xml:space="preserve">Performed </t>
    </r>
    <r>
      <rPr>
        <sz val="11"/>
        <color rgb="FF000000"/>
        <rFont val="Calibri"/>
        <scheme val="minor"/>
      </rPr>
      <t>Program on Class and Objects</t>
    </r>
  </si>
  <si>
    <t>40% +</t>
  </si>
  <si>
    <t>Dotnet Ng Workflow DB understanding</t>
  </si>
  <si>
    <r>
      <rPr>
        <b/>
        <sz val="11"/>
        <color rgb="FF000000"/>
        <rFont val="Calibri"/>
        <scheme val="minor"/>
      </rPr>
      <t xml:space="preserve">KT </t>
    </r>
    <r>
      <rPr>
        <sz val="11"/>
        <color rgb="FF000000"/>
        <rFont val="Calibri"/>
        <scheme val="minor"/>
      </rPr>
      <t>on Dotnet Ng Workflow Database</t>
    </r>
  </si>
  <si>
    <t>Day 3(20/7/23)</t>
  </si>
  <si>
    <t xml:space="preserve"> Camunda Model for Business Finance</t>
  </si>
  <si>
    <t>Created Process model for Business Finance</t>
  </si>
  <si>
    <t>Sumit Dhandhania</t>
  </si>
  <si>
    <t xml:space="preserve">NgMaster API calling </t>
  </si>
  <si>
    <t>Performed API calling Using POST method (Review Done by Suresh and Prathamesh Sir)</t>
  </si>
  <si>
    <t>Day 4(21/7/23)</t>
  </si>
  <si>
    <t>Camunda Model for Cheque Deferral</t>
  </si>
  <si>
    <t>Created Process model for Cheque Deferral</t>
  </si>
  <si>
    <t>Dotnet - 3rd Party API Call</t>
  </si>
  <si>
    <t>Performed 3rd API Call on Model using Dotnet (using IHttpClientFactory )(KT is remaining)</t>
  </si>
  <si>
    <t>Waited 1hour for review and 1hour for discussion</t>
  </si>
  <si>
    <t>Waited 1hour for review and 30minute for discussion</t>
  </si>
  <si>
    <t>Day 5(22/7/23)</t>
  </si>
  <si>
    <t>Implementation of 3rd API calling using Post method</t>
  </si>
  <si>
    <t>Implemented 3rd API calling using POST method</t>
  </si>
  <si>
    <t>Performed Object Oriented Conceptual Program(Explained Day1 and Day 2 Program to other Team member)</t>
  </si>
  <si>
    <t>Day 6(24-07-2023)</t>
  </si>
  <si>
    <t>KT on (Implementation of 3rd API calling using Post method),(Transform Input API into Camunda API using dotnet),(basics functionality of Postman and Dbeaver)</t>
  </si>
  <si>
    <t>Implemented Transform Input API into Camunda API using dotnet</t>
  </si>
  <si>
    <t>Self API Creation using dotnet</t>
  </si>
  <si>
    <t>Self API Creation using dotnet(provided camunda workflow process_id</t>
  </si>
  <si>
    <t xml:space="preserve">Task Review and Doubt solving </t>
  </si>
  <si>
    <t>Waited 1hour for review and had discussion(Question answer session)on Task Done</t>
  </si>
  <si>
    <t>Aamjad Pinjari</t>
  </si>
  <si>
    <t>Day 7(25/7/23)</t>
  </si>
  <si>
    <t>Assignment 3(B)</t>
  </si>
  <si>
    <t>Create two arrays with different data types &amp; print their multiplication.</t>
  </si>
  <si>
    <t>KT on Ng Workflow API (create)</t>
  </si>
  <si>
    <t>Creadted API using POST method and Passed token through Swagger and also Passed variables to the cockpit</t>
  </si>
  <si>
    <t>Done Revision of Previous assignment of API</t>
  </si>
  <si>
    <t>ByOwn</t>
  </si>
  <si>
    <t>Implemented Ng Workflow API (create)</t>
  </si>
  <si>
    <t>Day 8(26/7/23)</t>
  </si>
  <si>
    <t>KT on complete Ng workFlow (Complete)</t>
  </si>
  <si>
    <t>Assignment 4(A)</t>
  </si>
  <si>
    <t>Program for checking number is negative or positive + more to perform</t>
  </si>
  <si>
    <t>Implement Dotnet Ng Workflow Apis (Complete)</t>
  </si>
  <si>
    <t>Created API using POST method and Passed token through Swagger and also Passed variables to the cockpit and Token successfully passed and your can Pass Task_ID through frontend and able to pass the token</t>
  </si>
  <si>
    <t>Day 9 (27/7/23)</t>
  </si>
  <si>
    <t>KT on Mvc Structure</t>
  </si>
  <si>
    <t xml:space="preserve">Learned about Mvc Structure </t>
  </si>
  <si>
    <t>Created MVC structure</t>
  </si>
  <si>
    <t xml:space="preserve">1) Created MVC structure for Addition of two program                                    2) Created MVC structure for Printing a string value         </t>
  </si>
  <si>
    <t>Day 10 (28/7/23)</t>
  </si>
  <si>
    <t xml:space="preserve">Service Call Api </t>
  </si>
  <si>
    <t>Creadted API using POST method and Passed token through Swagger and also Passed variables to the cockpit and Token successfully passed and your can Pass Task_ID through frontend and able to pass the token</t>
  </si>
  <si>
    <t>Implemented mvc structured for Api Service Call for Post,Get and  ng master Create</t>
  </si>
  <si>
    <t>Implemented mvc structured for Api Service Call for Post,Get and ng master Create</t>
  </si>
  <si>
    <t>Day 11 (29/7/23)</t>
  </si>
  <si>
    <t>Implement mvc structured for Ng master Complete</t>
  </si>
  <si>
    <t>Created Department Microservice</t>
  </si>
  <si>
    <t>Implemented 3 API for GetAllEmp(), GetEmpById(),  GetAllDept()</t>
  </si>
  <si>
    <t>Day 12 (31/7/23)</t>
  </si>
  <si>
    <t>Craete, Get, Update and Delete Operation on Employee Table</t>
  </si>
  <si>
    <t>Craete, Get, Update and Delete Operation on Department Table</t>
  </si>
  <si>
    <t>Day 13 (1/8/23)</t>
  </si>
  <si>
    <t>Perform CRUD operation on mapping table</t>
  </si>
  <si>
    <t>Craete Operation on Mapping Table</t>
  </si>
  <si>
    <t>RND on mapping table</t>
  </si>
  <si>
    <t>self KT on mapping concept</t>
  </si>
  <si>
    <t>Day 14 (2/8/23)</t>
  </si>
  <si>
    <t>GetById() Operation on Mapping Table</t>
  </si>
  <si>
    <t>How to perform get operation on mapping table</t>
  </si>
  <si>
    <t>Day 15 (3/8/23)</t>
  </si>
  <si>
    <t>Kt on GetAll by using Raw Sql and LinkQ</t>
  </si>
  <si>
    <t>GetAll() Operation on Mapping Table using Raw Sql and LinkQ(also performed other sql queries for fetching data from a mapping table using joins</t>
  </si>
  <si>
    <t>Day 16 (4/8/23)</t>
  </si>
  <si>
    <t>KT on Clean architecture</t>
  </si>
  <si>
    <t>Got KT on Clean Architecture and RND on Clean Architecture(VSCode wasn't working so did RND on VSCode Application)</t>
  </si>
  <si>
    <t>Day 17 (5/8/23)</t>
  </si>
  <si>
    <t>RND on Clean architecture</t>
  </si>
  <si>
    <t xml:space="preserve">Implemented a clean architecture </t>
  </si>
  <si>
    <t>Day 18 (7/8/23)</t>
  </si>
  <si>
    <t>Practice task implementation</t>
  </si>
  <si>
    <t>Created a Bank_ details table and implemeneted Clean architecture and implemeneted a create , Upadte and get All Api</t>
  </si>
  <si>
    <t>RND on Workflow architecture</t>
  </si>
  <si>
    <t>Studied Workflow architecture and controllers</t>
  </si>
  <si>
    <t>Day 19 (8/8/23)</t>
  </si>
  <si>
    <t>Crud operation on AdvsuitWorkflow</t>
  </si>
  <si>
    <t>implemented Advsuit Workflow CreateApi (without using Multilevel inheritance)</t>
  </si>
  <si>
    <t>KT on pagination/Filters</t>
  </si>
  <si>
    <t>Day 20 (9/8/23)</t>
  </si>
  <si>
    <t>RND on AdvanceSuitworkflow</t>
  </si>
  <si>
    <t>started implimenting Advsuit Workflow CreateApi (using Multilevel inheritance) using BaseEntity</t>
  </si>
  <si>
    <t>Early Exit</t>
  </si>
  <si>
    <t>Day 20 (9/8/23) - Early Leave</t>
  </si>
  <si>
    <t>Day 21 (10/8/23)</t>
  </si>
  <si>
    <t>Leave(10/8/23)</t>
  </si>
  <si>
    <t>Day 22 (11/8/23)</t>
  </si>
  <si>
    <t>Leave(11/8/23)</t>
  </si>
  <si>
    <t>Day 23(15/8/23)</t>
  </si>
  <si>
    <t>MstPrimaryStage</t>
  </si>
  <si>
    <t>Day 24(16/8/23)</t>
  </si>
  <si>
    <t>Day 25(17/8/23)</t>
  </si>
  <si>
    <t>Day 26(18/8/23)</t>
  </si>
  <si>
    <t>Day 27(20/8/23)</t>
  </si>
  <si>
    <t>Day 28(21/8/23)</t>
  </si>
  <si>
    <t>WorkflowProcess GetSecondaryStageById GetAPI, craeteSecondaryStageById , DeleteSecondaryStageById , DeleteSecondaryStage</t>
  </si>
  <si>
    <t>21/8/23</t>
  </si>
  <si>
    <t>Camunda Revise</t>
  </si>
  <si>
    <t>Day 29(22/8/23)</t>
  </si>
  <si>
    <t>Workflow Process Update API</t>
  </si>
  <si>
    <t>PrimaryStageBranchMappingRepo</t>
  </si>
  <si>
    <t>Day 24(15/8/23)</t>
  </si>
  <si>
    <t>Day 1 (18/07/2023)</t>
  </si>
  <si>
    <t>KT on Dotnet Ng Architecture</t>
  </si>
  <si>
    <t>Gayatri Bankar</t>
  </si>
  <si>
    <t>Prathamesh Deoghankar</t>
  </si>
  <si>
    <t>18/07/2023</t>
  </si>
  <si>
    <t>Listeners and Delegates</t>
  </si>
  <si>
    <t>Understanding of Listeners and delegates and also creation and their application.</t>
  </si>
  <si>
    <t>18/07/203</t>
  </si>
  <si>
    <t>C# Assignments</t>
  </si>
  <si>
    <t>There were a set of programs that were to be executed and also a quiz to be given.</t>
  </si>
  <si>
    <t xml:space="preserve">   Gayatri Bankar</t>
  </si>
  <si>
    <t>Samruddhi Damushte Sanket Redkar</t>
  </si>
  <si>
    <t>Day 2 (19/07/2023)</t>
  </si>
  <si>
    <t>Java- 3rd Party Api calling</t>
  </si>
  <si>
    <t>Understood the API calling process and implemented it</t>
  </si>
  <si>
    <t xml:space="preserve">  Gayatri Bankar</t>
  </si>
  <si>
    <t>17/07/2023</t>
  </si>
  <si>
    <t>19/07/2023</t>
  </si>
  <si>
    <t>Dotnet Ng Workflow Database</t>
  </si>
  <si>
    <t>KT on Dotnet Ng Workflow Database</t>
  </si>
  <si>
    <t>In progress</t>
  </si>
  <si>
    <t>Day 3 (20/07/2023)</t>
  </si>
  <si>
    <t xml:space="preserve"> Ng Master API calling</t>
  </si>
  <si>
    <t>Understood the concept of Ng Master API calling  and implemented using POST</t>
  </si>
  <si>
    <t>20/07/2023</t>
  </si>
  <si>
    <t>BPMN Model Making</t>
  </si>
  <si>
    <t>Made BPMN process for FI_Businness_credit using Camunda</t>
  </si>
  <si>
    <t>Samruddhi Damushte Sankalp Redkar</t>
  </si>
  <si>
    <t>Day 4 (21/07/2023)</t>
  </si>
  <si>
    <t>Camunda Model</t>
  </si>
  <si>
    <t xml:space="preserve">Camunda model for Cheque Deferral </t>
  </si>
  <si>
    <t>21/07/2023</t>
  </si>
  <si>
    <t>3rd Party API calling using Post method</t>
  </si>
  <si>
    <t>Dotnet Ng Workflow Apis (Create and Complete)</t>
  </si>
  <si>
    <t>Remaining</t>
  </si>
  <si>
    <t xml:space="preserve"> Day 5 (22/07/2023)</t>
  </si>
  <si>
    <t>3rd API calling using POST method</t>
  </si>
  <si>
    <t>Implementation of 3rd API calling using POST method</t>
  </si>
  <si>
    <t>22/07/2023</t>
  </si>
  <si>
    <t>Day 6 (24/07/2023)</t>
  </si>
  <si>
    <t>Conversion of Input payload to Camunda payload</t>
  </si>
  <si>
    <t>KT given on implementation of conversion of input payload to Camunda payload and also performed the implementation</t>
  </si>
  <si>
    <t>24/07/2023</t>
  </si>
  <si>
    <t>24/07/2024</t>
  </si>
  <si>
    <t>KT on 3rd API calling using POST Method</t>
  </si>
  <si>
    <t>KT on self API creation</t>
  </si>
  <si>
    <t xml:space="preserve">       Day 7 (25/07/2023)</t>
  </si>
  <si>
    <t xml:space="preserve">Dotnet Ng Workflow Apis (Create and Complete)
</t>
  </si>
  <si>
    <t>KT on Dotnet Ng Workflow Apis (Create)</t>
  </si>
  <si>
    <t>25/07/2023</t>
  </si>
  <si>
    <t xml:space="preserve">      Day 8 (26/07/2023)</t>
  </si>
  <si>
    <t>KT on Dotnet Ng Workflow Apis (Complete)</t>
  </si>
  <si>
    <t>26/07/2023</t>
  </si>
  <si>
    <t>27/07/2023</t>
  </si>
  <si>
    <t>Half-Day Taken</t>
  </si>
  <si>
    <t xml:space="preserve">      Day9 (27/07/2023)</t>
  </si>
  <si>
    <t>KT given on MVC structure and also implemented it</t>
  </si>
  <si>
    <t>Implemented the MVC structure where Interface, service and controllers folders were created into new project, logic building was done and operation was performed.</t>
  </si>
  <si>
    <t>Day 10 (28/07/2023)</t>
  </si>
  <si>
    <t xml:space="preserve">Service calling using GET and POST method </t>
  </si>
  <si>
    <t>28/07/2023</t>
  </si>
  <si>
    <t xml:space="preserve">Service calling using Create </t>
  </si>
  <si>
    <t>Day 11 (29/07/2023)</t>
  </si>
  <si>
    <t>Service calling using Complete</t>
  </si>
  <si>
    <t>Creation of database, new project and performing operations on it</t>
  </si>
  <si>
    <t>Created 3 APIs and made changes according the requirements</t>
  </si>
  <si>
    <t xml:space="preserve"> </t>
  </si>
  <si>
    <t>Day 12 (31/07/2023)</t>
  </si>
  <si>
    <t xml:space="preserve">Creation of APIs </t>
  </si>
  <si>
    <t>Creation of APIs and performed CRUD operations on it</t>
  </si>
  <si>
    <t>31/07/2023</t>
  </si>
  <si>
    <t>31/37/2023</t>
  </si>
  <si>
    <t>Day 13 (01/08/2023)</t>
  </si>
  <si>
    <t>Create Operation on Mapping Table</t>
  </si>
  <si>
    <t>Day 14 (02/08/2023)</t>
  </si>
  <si>
    <t>Perform get operation on mapping table</t>
  </si>
  <si>
    <t xml:space="preserve"> 2/8/2023</t>
  </si>
  <si>
    <t>Day 15 (03/08/2023)</t>
  </si>
  <si>
    <t>Day 16 (04/08/2023)</t>
  </si>
  <si>
    <t>Got KT on Clean Architecture and RND on Clean Architecture</t>
  </si>
  <si>
    <t>Day 17 (05/08/2023)</t>
  </si>
  <si>
    <t>Understood the implementation and implmented it accordingly</t>
  </si>
  <si>
    <t>Day 18 (07/08/2023)</t>
  </si>
  <si>
    <t xml:space="preserve">RND on Workflow Architecture </t>
  </si>
  <si>
    <t>Studied the folder structure shared by the mentor and accordingly related it to our folder</t>
  </si>
  <si>
    <t>Took KT on Pagination concept</t>
  </si>
  <si>
    <t>Pagination Filter and Pagination Response concept was taught</t>
  </si>
  <si>
    <t>Day 19(08/82023)</t>
  </si>
  <si>
    <t>Day 23(14/8/23)</t>
  </si>
  <si>
    <t>MstPrimaryStage KT, RND on existing code</t>
  </si>
  <si>
    <t>MstPrimaryStage Create and get API , RND on existing code</t>
  </si>
  <si>
    <t>MstPrimaryStage Update API, RND on existing code</t>
  </si>
  <si>
    <t>MstPrimaryStage GET ALL And GETById, RND on existing code</t>
  </si>
  <si>
    <t>Day 27 (19/8/23)</t>
  </si>
  <si>
    <r>
      <rPr>
        <sz val="11"/>
        <color rgb="FF000000"/>
        <rFont val="Calibri"/>
        <scheme val="minor"/>
      </rPr>
      <t>MstPrimaryStage GetById and delete all and delete by Id, RND on existing code</t>
    </r>
    <r>
      <rPr>
        <b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(early exit)</t>
    </r>
  </si>
  <si>
    <t>MstPrimaryStage GetById and delete all and delete by Id, RND on existing code</t>
  </si>
  <si>
    <t>Day 24(24/8/23)</t>
  </si>
  <si>
    <t>Create Update API of MAster Branch table using both LinQ and Raw sql</t>
  </si>
  <si>
    <t>Kt on Linq Qery for Updating existing data using  only model (Specific data) and Raw sql using (DTO )</t>
  </si>
  <si>
    <t>Day 24(25/8/23)</t>
  </si>
  <si>
    <t>Update API for branch table using mapping concept extracted data of mapping tables</t>
  </si>
  <si>
    <t>KT on mongo DB</t>
  </si>
  <si>
    <t>Day 24(28/8/23)</t>
  </si>
  <si>
    <t xml:space="preserve">KT on WorkflowProcessStage Api and RND on WorkflowProcessStage Api </t>
  </si>
  <si>
    <t>Rnd on Camunda staging model</t>
  </si>
  <si>
    <t>kt  Camunda staging model and DTOs</t>
  </si>
  <si>
    <t>Day 25(29/8/23)</t>
  </si>
  <si>
    <t>KT on Scorecard model and Scorecard Eligibility</t>
  </si>
  <si>
    <t>Workflow SecondaryStage Delete and Post Api (Updated)</t>
  </si>
  <si>
    <t xml:space="preserve">RND on seconadryStage (ActivityStage)Post API </t>
  </si>
  <si>
    <t>Day 26(30/8/23)</t>
  </si>
  <si>
    <t>Scorecard Model crated for 4 tables Kt on score card
Kt on mapping tables
Created model for scorecard eligibility capping,formula and config 
And got assigned to new model -&gt; scorecard
Got existing projects and done changes into project accordingly and successfully maked project domain drive architecture.</t>
  </si>
  <si>
    <t>Kt on payload of scorecard eligibility</t>
  </si>
  <si>
    <t>RND on scorecard Payload and working and eligibility requirements</t>
  </si>
  <si>
    <t>Day 27(31/8/23)</t>
  </si>
  <si>
    <t>Added dependency injection and added specific function into program.cs
Created dto for given payload and then created function for saving data into a 3tables at a time 
Also done RND on mapping tables and how to perform such a operation
And how looping works in table.</t>
  </si>
  <si>
    <t>Day 30(1/9/23)</t>
  </si>
  <si>
    <t>Done changes into Api As required by frontend team member. created api for scorecard eligibility</t>
  </si>
  <si>
    <t>Day 31(2/9/23)</t>
  </si>
  <si>
    <t>create and update workflow api changes done. create api for scorecard Eligibility and strted with update api</t>
  </si>
  <si>
    <t>Day 32(4/9/23)</t>
  </si>
  <si>
    <t>GetbyId for banchmaping table and get all fior branchmapping table. Done with UpdateAPi scorecard Eligibility</t>
  </si>
  <si>
    <t>Day 33(5/9/23)</t>
  </si>
  <si>
    <t xml:space="preserve">GetById BranchMapping RND on raw query and on implementation.
GetById ScorecardEligibility RND and started with Implementation. </t>
  </si>
  <si>
    <t>Day 34(6/9/23)</t>
  </si>
  <si>
    <t>GetById scorecard Eligibility RND. GetBYID BranchMapping.   RND on GetBYID BranchMapping.</t>
  </si>
  <si>
    <t>Day 35(7/9/23)</t>
  </si>
  <si>
    <t>RND on scoreacrd tables mst eligibility type, scorecard eligibility capping, config formula. HAD Review for 50min . RNd on dictionary</t>
  </si>
  <si>
    <t>Day 36(8/9/23)</t>
  </si>
  <si>
    <t>RNd on dotnet data structure and basics. created a new project and performed basics data structure</t>
  </si>
  <si>
    <t>Day 37(11/9/23)</t>
  </si>
  <si>
    <t>RND on Dictionary and also implemented task</t>
  </si>
  <si>
    <t>Day 38(12/9/23)</t>
  </si>
  <si>
    <t>RND on dictionary implemented and Clean Architecture</t>
  </si>
  <si>
    <t>Day 39(13/9/23)</t>
  </si>
  <si>
    <t>Started with new Assigned task (fullerton India) API Task.</t>
  </si>
  <si>
    <t>Day 40(14/9/23)</t>
  </si>
  <si>
    <t>Started with new Assigned task (fullerton India) API Task. and done with all 13 APIS</t>
  </si>
  <si>
    <t>Day 41(15/9/23)</t>
  </si>
  <si>
    <t>RNd on fullerton India API and Dotnet Concepts</t>
  </si>
  <si>
    <t>Day 42(16/9/23)</t>
  </si>
  <si>
    <t>1st Half Gyanodya Session And then Started with Dotnet Projects With RND</t>
  </si>
  <si>
    <t>Day 43(17/9/23)</t>
  </si>
  <si>
    <t>Dotnet Basics Rnd on models and Mvc Structure</t>
  </si>
  <si>
    <t>Day 44(18/9/23)</t>
  </si>
  <si>
    <t>Day 45(19/9/23)</t>
  </si>
  <si>
    <t>Day 46(20/9/23)</t>
  </si>
  <si>
    <t>Basics of Dotnet and Started with dotnet assignments</t>
  </si>
  <si>
    <t>Day 47(21/9/23)</t>
  </si>
  <si>
    <t>Day1 assignments and Day 2 Assignment Completed..also done documentation and submitted</t>
  </si>
  <si>
    <t>Day 48(22/9/23)</t>
  </si>
  <si>
    <t xml:space="preserve"> Day 3 Assignment Completed and Day 4 Quiz Completed ..also done documentation and submitted</t>
  </si>
  <si>
    <t>Day 49(23/9/23)</t>
  </si>
  <si>
    <t>Day 50(24/9/23)</t>
  </si>
  <si>
    <t>Day 51(25/9/23)</t>
  </si>
  <si>
    <t>Day 4 Completed and Started with day 5 .. ..also done documentation and submitted</t>
  </si>
  <si>
    <t>Day 52(26/9/23)</t>
  </si>
  <si>
    <t>day 5 Completed. ..also done documentation and submitted</t>
  </si>
  <si>
    <t>Day 53(27/9/23)</t>
  </si>
  <si>
    <t>ASP.Net core assignment 1 Quiz and day 1 submission</t>
  </si>
  <si>
    <t>Day 54(28/9/23)</t>
  </si>
  <si>
    <t>ASP.Net core assignment 2 Quiz and day 2 submission</t>
  </si>
  <si>
    <t>Day 55(29/9/23)</t>
  </si>
  <si>
    <t>ASP.Net core assignment 3 Quiz and day 3 submission</t>
  </si>
  <si>
    <t>Day 56(30/9/23)</t>
  </si>
  <si>
    <t>ASP.Net core assignment 4 Quiz and day 4 submission</t>
  </si>
  <si>
    <t>Day 57(02/10/23)</t>
  </si>
  <si>
    <t>ASP.Net core assignment 5 Quiz and day 5 submission</t>
  </si>
  <si>
    <t>Day 58(03/10/23)</t>
  </si>
  <si>
    <t>RND on World check and Crime Check</t>
  </si>
  <si>
    <t>Day 59(04/10/23)</t>
  </si>
  <si>
    <t>Day 60(05/10/23)</t>
  </si>
  <si>
    <t>c# ASP.Net Core  assignment 1  submission with all( 36) API and Documenation</t>
  </si>
  <si>
    <t>Day 61(06/10/23)</t>
  </si>
  <si>
    <t>RND on developed crimeCheck APi</t>
  </si>
  <si>
    <t>Day 62(07/10/23)</t>
  </si>
  <si>
    <t>Day 63(08/10/23)</t>
  </si>
  <si>
    <t>RND on developed worldCheck APi</t>
  </si>
  <si>
    <t>Day 64(09/10/23)</t>
  </si>
  <si>
    <t>Half Day- RND on developed worldcheck api</t>
  </si>
  <si>
    <t>Day 65(10/10/23)</t>
  </si>
  <si>
    <r>
      <rPr>
        <sz val="11"/>
        <color rgb="FF000000"/>
        <rFont val="Calibri"/>
      </rPr>
      <t xml:space="preserve">Created </t>
    </r>
    <r>
      <rPr>
        <sz val="12"/>
        <color rgb="FFFF0000"/>
        <rFont val="Calibri"/>
      </rPr>
      <t xml:space="preserve">Model </t>
    </r>
    <r>
      <rPr>
        <sz val="11"/>
        <color rgb="FF000000"/>
        <rFont val="Calibri"/>
      </rPr>
      <t xml:space="preserve">and </t>
    </r>
    <r>
      <rPr>
        <sz val="12"/>
        <color rgb="FFFF0000"/>
        <rFont val="Calibri"/>
      </rPr>
      <t xml:space="preserve">DTO </t>
    </r>
    <r>
      <rPr>
        <sz val="11"/>
        <color rgb="FF000000"/>
        <rFont val="Calibri"/>
      </rPr>
      <t xml:space="preserve">for </t>
    </r>
    <r>
      <rPr>
        <b/>
        <sz val="12"/>
        <color rgb="FFFF0000"/>
        <rFont val="Calibri"/>
      </rPr>
      <t>World check Post APi</t>
    </r>
    <r>
      <rPr>
        <sz val="11"/>
        <color rgb="FF000000"/>
        <rFont val="Calibri"/>
      </rPr>
      <t xml:space="preserve"> and stared with implementation</t>
    </r>
  </si>
  <si>
    <t>Created Model and DTO for World check Post APi and stared with implementation</t>
  </si>
  <si>
    <t>Bharat Jethe</t>
  </si>
  <si>
    <t>Day 66(11/10/23)</t>
  </si>
  <si>
    <r>
      <rPr>
        <sz val="11"/>
        <color rgb="FF000000"/>
        <rFont val="Calibri"/>
        <scheme val="minor"/>
      </rPr>
      <t xml:space="preserve">World check </t>
    </r>
    <r>
      <rPr>
        <b/>
        <sz val="11"/>
        <color rgb="FF000000"/>
        <rFont val="Calibri"/>
        <scheme val="minor"/>
      </rPr>
      <t xml:space="preserve">Post </t>
    </r>
    <r>
      <rPr>
        <sz val="11"/>
        <color rgb="FF000000"/>
        <rFont val="Calibri"/>
        <scheme val="minor"/>
      </rPr>
      <t xml:space="preserve">APi using </t>
    </r>
    <r>
      <rPr>
        <b/>
        <sz val="11"/>
        <color rgb="FF000000"/>
        <rFont val="Calibri"/>
        <scheme val="minor"/>
      </rPr>
      <t xml:space="preserve">hardcoded </t>
    </r>
    <r>
      <rPr>
        <sz val="11"/>
        <color rgb="FF000000"/>
        <rFont val="Calibri"/>
        <scheme val="minor"/>
      </rPr>
      <t xml:space="preserve">data entry (mapping all field with desired filed accordingToRequiredPayload) </t>
    </r>
  </si>
  <si>
    <t>Day 67(12/10/23)</t>
  </si>
  <si>
    <r>
      <rPr>
        <sz val="11"/>
        <color rgb="FF000000"/>
        <rFont val="Calibri"/>
        <scheme val="minor"/>
      </rPr>
      <t xml:space="preserve">Started with WorldCheck </t>
    </r>
    <r>
      <rPr>
        <b/>
        <sz val="11"/>
        <color rgb="FF000000"/>
        <rFont val="Calibri"/>
        <scheme val="minor"/>
      </rPr>
      <t>Get Api for GetBusiness And Individual</t>
    </r>
    <r>
      <rPr>
        <sz val="11"/>
        <color rgb="FF000000"/>
        <rFont val="Calibri"/>
        <scheme val="minor"/>
      </rPr>
      <t xml:space="preserve">  according to required field in payload</t>
    </r>
  </si>
  <si>
    <t>Day 68(13/10/23)</t>
  </si>
  <si>
    <r>
      <rPr>
        <sz val="11"/>
        <color rgb="FF000000"/>
        <rFont val="Calibri"/>
      </rPr>
      <t xml:space="preserve">Implemeneted get API for </t>
    </r>
    <r>
      <rPr>
        <b/>
        <sz val="11"/>
        <color rgb="FF000000"/>
        <rFont val="Calibri"/>
      </rPr>
      <t>WorldCheck Individual List</t>
    </r>
  </si>
  <si>
    <t>Day 69(16/10/23)</t>
  </si>
  <si>
    <r>
      <rPr>
        <b/>
        <sz val="11"/>
        <color rgb="FF000000"/>
        <rFont val="Calibri"/>
      </rPr>
      <t>Started with WorldCheck  Get Api</t>
    </r>
    <r>
      <rPr>
        <sz val="11"/>
        <color rgb="FF000000"/>
        <rFont val="Calibri"/>
      </rPr>
      <t xml:space="preserve"> for GetBusinessList according to required field in payload</t>
    </r>
  </si>
  <si>
    <t>Day 70(17/10/23)</t>
  </si>
  <si>
    <t>Half Day -Implemeneted with Get Api for  WorldCheck Individual List</t>
  </si>
  <si>
    <t>Day 71(18/10/23)</t>
  </si>
  <si>
    <t>Started doing Changes in Get BusinessList API as Updated by front-end partner</t>
  </si>
  <si>
    <t>Day 72(19/10/23)</t>
  </si>
  <si>
    <r>
      <rPr>
        <b/>
        <sz val="11"/>
        <color rgb="FF000000"/>
        <rFont val="Calibri"/>
        <scheme val="minor"/>
      </rPr>
      <t xml:space="preserve">Done </t>
    </r>
    <r>
      <rPr>
        <sz val="11"/>
        <color rgb="FF000000"/>
        <rFont val="Calibri"/>
        <scheme val="minor"/>
      </rPr>
      <t xml:space="preserve">Changes in Get BusinessList API </t>
    </r>
  </si>
  <si>
    <t xml:space="preserve">Started with  World Check Post APi of Upload Multiple Documents  </t>
  </si>
  <si>
    <t>RND on UploadMultipleDoc</t>
  </si>
  <si>
    <t>Day 73(20/10/23)</t>
  </si>
  <si>
    <t>Started Working on WorldCheck Post API for uploadMultipleFilesForScreenings. Did RND on fileUploadGrpcCall().</t>
  </si>
  <si>
    <t>Day 74(21/10/23)</t>
  </si>
  <si>
    <t xml:space="preserve">Started Implementing WorldCheck Post API for uploadMultipleFilesForScreenings. </t>
  </si>
  <si>
    <t xml:space="preserve">Implemented WorldCheck Post API for uploadMultipleFilesForScreenings. </t>
  </si>
  <si>
    <t>Day 75(23/10/23)</t>
  </si>
  <si>
    <t>implemented Post API for DMS MultipleFileUploadForScreening.</t>
  </si>
  <si>
    <t>Day 76(25/10/23)</t>
  </si>
  <si>
    <t>added DeleteFile method in MultipleFileUploadForScreening Post API as per requirement</t>
  </si>
  <si>
    <t>KT from seniors about angular slickgrid and its implementation and other required dependencies</t>
  </si>
  <si>
    <t>Tarlok Sir -- Induction on Project Management and Brief discussion about project development lifecycle</t>
  </si>
  <si>
    <t>understanding the concepts of slickgrid which includes implementation of column definations,gridoptions and dataset and other logical functionality in the ts file</t>
  </si>
  <si>
    <t>                                      2</t>
  </si>
  <si>
    <t>                        100%</t>
  </si>
  <si>
    <t>KT from the seniors about lazy routing and its actual implementation, Understand the differnece between lazy routing and normal routing ,learned about  differnet types of valiadations and its  on the fields</t>
  </si>
  <si>
    <t xml:space="preserve">Discuss  the concept of Formarray with saumitra sir and understood  its concept and  implemented sucessfully in the form </t>
  </si>
  <si>
    <t>                                       1</t>
  </si>
  <si>
    <t>                           100%</t>
  </si>
  <si>
    <t xml:space="preserve">Soumitra Sir -- Explaination on Binidng the data with the help of Api </t>
  </si>
  <si>
    <t xml:space="preserve">Understanding the concepts of Data Binding and how to use them </t>
  </si>
  <si>
    <t>                          100%</t>
  </si>
  <si>
    <t>Test the all Api on the postMan which is shared by the pratiksha</t>
  </si>
  <si>
    <t>                                     4</t>
  </si>
  <si>
    <t>InProgress</t>
  </si>
  <si>
    <t> 29-07-2023</t>
  </si>
  <si>
    <t>Understanding the Implementation of  delete  functionality  with Api Call.</t>
  </si>
  <si>
    <t> 31-07-2023</t>
  </si>
  <si>
    <t> 01-08-2023</t>
  </si>
  <si>
    <t> 02-08-2023</t>
  </si>
  <si>
    <t> 03-08-2023</t>
  </si>
  <si>
    <t xml:space="preserve">Adding anchor tag  in the slickgrid and modification in the existing form and slickgrid </t>
  </si>
  <si>
    <t>Understanding the implementation of autopopulate functionality  and anchor tag functionality  and other required things</t>
  </si>
  <si>
    <t> 04-08-2023</t>
  </si>
  <si>
    <t xml:space="preserve">Implement anchor functionality to the anchor icon </t>
  </si>
  <si>
    <t>Add the tooltip to all the required fields</t>
  </si>
  <si>
    <t> 05-08-2023</t>
  </si>
  <si>
    <t>Implement import functionality to the button and call Api</t>
  </si>
  <si>
    <t xml:space="preserve">Understanding the implementation of mat-tab functionality  and adding dialog functionality  and KT from saumitra sir </t>
  </si>
  <si>
    <t> 07-08-2023</t>
  </si>
  <si>
    <t> 08-08-2023</t>
  </si>
  <si>
    <t> 09-08-2023</t>
  </si>
  <si>
    <t>FS Read and Understanding and KT from the Praiksha Maam</t>
  </si>
  <si>
    <t>Pratiksha Kale</t>
  </si>
  <si>
    <t>21-09-2023</t>
  </si>
  <si>
    <t>20-09-2023</t>
  </si>
  <si>
    <t>Understanding of folder struture and Creating html template</t>
  </si>
  <si>
    <t>18-09-2023</t>
  </si>
  <si>
    <t>Understanding of Dms and Implementation of it</t>
  </si>
  <si>
    <t>19-09-2023</t>
  </si>
  <si>
    <t>Creted hardcoded list for testing functionality</t>
  </si>
  <si>
    <t>22-09-2023</t>
  </si>
  <si>
    <t>Doing Mail configuration and Implment Validation</t>
  </si>
  <si>
    <t>25-09-2023</t>
  </si>
  <si>
    <t xml:space="preserve"> Get (DropDown and dataFetching API) </t>
  </si>
  <si>
    <t>26-09-2023</t>
  </si>
  <si>
    <t>Written logic for three formarray in the form</t>
  </si>
  <si>
    <t>27-09-2023</t>
  </si>
  <si>
    <t>Save, Update API</t>
  </si>
  <si>
    <t>28-09-2023</t>
  </si>
  <si>
    <t>GetAll and GetById API</t>
  </si>
  <si>
    <t>29-09-2023</t>
  </si>
  <si>
    <t>Doing Modifications in the existing functionality</t>
  </si>
  <si>
    <t>30-09-2023</t>
  </si>
  <si>
    <t>Implementsand handle  method for digital emerger products</t>
  </si>
  <si>
    <t>Patching And Dropdown  API from masters</t>
  </si>
  <si>
    <t>Ajinya</t>
  </si>
  <si>
    <t>Get Changes, Save and Update API</t>
  </si>
  <si>
    <t>Final Save API And comparing payload</t>
  </si>
  <si>
    <t>Final Save method with File upload</t>
  </si>
  <si>
    <t>Final Calculate Save Value logic handling for runtime data</t>
  </si>
  <si>
    <t>Tested Some more valiadations and Doing changes in the existing module</t>
  </si>
  <si>
    <t>Discuss Digital Emerger product and  and handle condition for it</t>
  </si>
  <si>
    <t>DMS Update , isDeleted issues Solved and Done</t>
  </si>
  <si>
    <t>Solved Critical issue and handle runtime calculations</t>
  </si>
  <si>
    <t>Testing Devops pipeline before demo and cross checking all scrpts again,And Working on send Mail Functionality again after some changes</t>
  </si>
  <si>
    <t>Binding Remaining Api ,And Updated Api angain Tested Again for Som e Specific scenerio or for functionality</t>
  </si>
  <si>
    <t>Reading FS For next Module And Started with it And release Previous Module for testing Ater checking all functionality</t>
  </si>
  <si>
    <t>Writing placeholders,valiadations etc in configuration masters for marchent , solving bugs of previous modula and started with another module</t>
  </si>
  <si>
    <t>Created Html template as per AS IS Screen And FS And Implenent Valiadations</t>
  </si>
  <si>
    <t>Binding Api ,And Updated Api angain Tested Again for Som e Specific scenerio or for functionality</t>
  </si>
  <si>
    <t xml:space="preserve">Integration with workflow and implement some more valiadations </t>
  </si>
  <si>
    <t>Creting message layer for user-management role and Make changes in it and Testing all functionality before release and deployed it</t>
  </si>
  <si>
    <t xml:space="preserve">Attending Gyandoy session and making changes in plus market module after discuss with BA </t>
  </si>
  <si>
    <t>Integration and Discuss with BA some required functionality and implemented</t>
  </si>
  <si>
    <t>Doing some required configurations in the existing module and test</t>
  </si>
  <si>
    <t>Doing some required configuration for digital product and implemented pagination in the slickgrid</t>
  </si>
  <si>
    <t>Unit Testing</t>
  </si>
  <si>
    <t>Testing API's (All api) and TDD</t>
  </si>
  <si>
    <t>Hitesh</t>
  </si>
  <si>
    <t>Shantanu Pal</t>
  </si>
  <si>
    <t>Dropdown API</t>
  </si>
  <si>
    <t>Implemented country, state, region, bank and role dropdown API</t>
  </si>
  <si>
    <t>Folder Structure</t>
  </si>
  <si>
    <t>Edited the folder structure and also edited the naming conventions according to the proper folder structure</t>
  </si>
  <si>
    <t>Linq Query and Raw Query</t>
  </si>
  <si>
    <t>Linq query with joins, Raw Query and other Validations</t>
  </si>
  <si>
    <t>Dto</t>
  </si>
  <si>
    <t>Create Dto Post operation</t>
  </si>
  <si>
    <t>Update Dto Put operation</t>
  </si>
  <si>
    <t>R &amp; D Api Changes</t>
  </si>
  <si>
    <t>Changes in Pagination Filter</t>
  </si>
  <si>
    <t xml:space="preserve">create &amp; update  new api </t>
  </si>
  <si>
    <t>create and update using one method</t>
  </si>
  <si>
    <t>Half Day leave on 25 July 2023</t>
  </si>
  <si>
    <t>R&amp;D  Update Api Recorrecting</t>
  </si>
  <si>
    <t>changes in update api</t>
  </si>
  <si>
    <t>Clean Architecture</t>
  </si>
  <si>
    <t>Implementation of Clean architecture with Get all api</t>
  </si>
  <si>
    <t>R &amp; D Moodle .net course</t>
  </si>
  <si>
    <t>Videos</t>
  </si>
  <si>
    <t xml:space="preserve">Hitesh </t>
  </si>
  <si>
    <t>Gobal Error Handling</t>
  </si>
  <si>
    <t>Implementation of  Global error filter</t>
  </si>
  <si>
    <t>DTO  Api</t>
  </si>
  <si>
    <t>Create DTO having one to multiple relationship and create api for getbyId,create and update (create,update and delete)</t>
  </si>
  <si>
    <t>28-07-2024</t>
  </si>
  <si>
    <t>28/7/2023</t>
  </si>
  <si>
    <t xml:space="preserve">R &amp; D </t>
  </si>
  <si>
    <t xml:space="preserve">Changes in Api according to Frontend </t>
  </si>
  <si>
    <t>Full Day leave on 31-07-2023</t>
  </si>
  <si>
    <t>Chanes in Import api, and other api based on frontend</t>
  </si>
  <si>
    <t>Auto Population</t>
  </si>
  <si>
    <t xml:space="preserve">New Api's for auto population </t>
  </si>
  <si>
    <t>NextSequence, Download sample file</t>
  </si>
  <si>
    <t>New Api's for NextSequence, Download sample file</t>
  </si>
  <si>
    <t>R &amp; D</t>
  </si>
  <si>
    <t>Delete  api changes in sequence</t>
  </si>
  <si>
    <t>Error logging</t>
  </si>
  <si>
    <t>Error logging new file</t>
  </si>
  <si>
    <t>Api Gateway</t>
  </si>
  <si>
    <t>Making Api gateway using ocelot and consul</t>
  </si>
  <si>
    <t>Generic API's</t>
  </si>
  <si>
    <t xml:space="preserve">Collateral Property </t>
  </si>
  <si>
    <t>FS Read and Understanding</t>
  </si>
  <si>
    <t>Pipeline</t>
  </si>
  <si>
    <t>final configuration regarding mail and binding with frontend</t>
  </si>
  <si>
    <t>MongoDb learning</t>
  </si>
  <si>
    <t>Connection and setup</t>
  </si>
  <si>
    <t>setup and structure understanding</t>
  </si>
  <si>
    <t>Demo api CRUD</t>
  </si>
  <si>
    <t xml:space="preserve">Collateral Property API </t>
  </si>
  <si>
    <t>Payload Challenge regarding propertyOwnerslist</t>
  </si>
  <si>
    <t>Collateral Propery API</t>
  </si>
  <si>
    <t xml:space="preserve">Market Valuation and Collateral Binding </t>
  </si>
  <si>
    <t>FS Read and Understanding(For Market Valuation</t>
  </si>
  <si>
    <t>Collateral major changes</t>
  </si>
  <si>
    <t>Composite DTO conversation</t>
  </si>
  <si>
    <t>First Section Market Valuation</t>
  </si>
  <si>
    <t>Get And Dropdown  API</t>
  </si>
  <si>
    <t>Second Section Market Valuation</t>
  </si>
  <si>
    <t>GetAll API</t>
  </si>
  <si>
    <t>Final Save API</t>
  </si>
  <si>
    <t>Third Section Market Valuatoin</t>
  </si>
  <si>
    <t>Final Save Changes, Get Collateral  API</t>
  </si>
  <si>
    <t>DMS Config</t>
  </si>
  <si>
    <t>DMS Understanding</t>
  </si>
  <si>
    <t>DMS Implementation</t>
  </si>
  <si>
    <t>Test Case (Xunit testing)</t>
  </si>
  <si>
    <t xml:space="preserve">Test Case </t>
  </si>
  <si>
    <t>Mail Config</t>
  </si>
  <si>
    <t>Mail config</t>
  </si>
  <si>
    <t>Mail Config and releasing</t>
  </si>
  <si>
    <t>add code for valuator mail address and releasing module</t>
  </si>
  <si>
    <t xml:space="preserve">Error Handling </t>
  </si>
  <si>
    <t>error handling</t>
  </si>
  <si>
    <t xml:space="preserve">Updating codes </t>
  </si>
  <si>
    <t>Updating codes</t>
  </si>
  <si>
    <t>Transfer of Upfront processing fees</t>
  </si>
  <si>
    <t>DMS Update , isDeleted issues</t>
  </si>
  <si>
    <t>Passed</t>
  </si>
  <si>
    <t>Failed</t>
  </si>
  <si>
    <t>Testing testCity, testCityById, deleteCity, getCityById, deleteCityById,  API's for passing and failure.</t>
  </si>
  <si>
    <r>
      <rPr>
        <b/>
        <sz val="11"/>
        <color rgb="FF000000"/>
        <rFont val="Calibri"/>
      </rPr>
      <t>testCity:</t>
    </r>
    <r>
      <rPr>
        <sz val="11"/>
        <color rgb="FF000000"/>
        <rFont val="Calibri"/>
      </rPr>
      <t xml:space="preserve"> tested the get API by calling it to display the list of cities; </t>
    </r>
    <r>
      <rPr>
        <b/>
        <sz val="11"/>
        <color rgb="FF000000"/>
        <rFont val="Calibri"/>
      </rPr>
      <t>testcityById:</t>
    </r>
    <r>
      <rPr>
        <sz val="11"/>
        <color rgb="FF000000"/>
        <rFont val="Calibri"/>
      </rPr>
      <t xml:space="preserve"> tested the getById API to get the details of a city by its ID; </t>
    </r>
    <r>
      <rPr>
        <b/>
        <sz val="11"/>
        <color rgb="FF000000"/>
        <rFont val="Calibri"/>
      </rPr>
      <t xml:space="preserve">testdeleteCityById: </t>
    </r>
    <r>
      <rPr>
        <sz val="11"/>
        <color rgb="FF000000"/>
        <rFont val="Calibri"/>
      </rPr>
      <t>tested to delete the details of a city by its ID,</t>
    </r>
    <r>
      <rPr>
        <b/>
        <sz val="11"/>
        <color rgb="FF000000"/>
        <rFont val="Calibri"/>
      </rPr>
      <t>faildeleteCityById:</t>
    </r>
    <r>
      <rPr>
        <sz val="11"/>
        <color rgb="FF000000"/>
        <rFont val="Calibri"/>
      </rPr>
      <t xml:space="preserve"> tested to make sure the deleted city does not give an output; </t>
    </r>
    <r>
      <rPr>
        <b/>
        <sz val="11"/>
        <color rgb="FF000000"/>
        <rFont val="Calibri"/>
      </rPr>
      <t>failCityById:</t>
    </r>
    <r>
      <rPr>
        <sz val="11"/>
        <color rgb="FF000000"/>
        <rFont val="Calibri"/>
      </rPr>
      <t xml:space="preserve"> giving an ID that does not exist should return a pass</t>
    </r>
  </si>
  <si>
    <t>Aniket</t>
  </si>
  <si>
    <t>Implemented country, state, region, bank and role dropdown API.</t>
  </si>
  <si>
    <t>Edited the folder structure and also edited the naming conventions according to the proper folder structure.</t>
  </si>
  <si>
    <t>Testing updateCity, exportCity API's for passing and failure.</t>
  </si>
  <si>
    <t>should return a pass</t>
  </si>
  <si>
    <t>LINQ Joins and Postman</t>
  </si>
  <si>
    <t>Writing LINQ queries to implement joins and adding API's to postman.</t>
  </si>
  <si>
    <t>Raw queries</t>
  </si>
  <si>
    <t>Writing raw SQL queries without LINQ</t>
  </si>
  <si>
    <t>EARLY LEAVE on 21st July 2023</t>
  </si>
  <si>
    <t>LEAVE on 22nd July 2023</t>
  </si>
  <si>
    <t>DTO queries and pagination filter</t>
  </si>
  <si>
    <t>Writing DTO queries and editing the pagination filter</t>
  </si>
  <si>
    <t>Binding dropdown API and understanding clean architecture</t>
  </si>
  <si>
    <t>Using postman to export and checkdropdown API's. Looking at videos to understand the clean architecture of dotnet</t>
  </si>
  <si>
    <t>LEAVE on 26th July 2023</t>
  </si>
  <si>
    <t>Error handling filter</t>
  </si>
  <si>
    <t>Writing custom error handling messages for exceptions.</t>
  </si>
  <si>
    <t>DTO getById, create and update</t>
  </si>
  <si>
    <t>Writing logic for DTO models (create, update and getById)</t>
  </si>
  <si>
    <t>DTO delete multiple IDs and unique code generation</t>
  </si>
  <si>
    <t>Writing logic to delete multiple ID's at once and generating a uniqe cityCode using datetime during create.</t>
  </si>
  <si>
    <t>Helping the front end team with binding the API</t>
  </si>
  <si>
    <t>Displaying the required fields on the front end depending on their requirement.</t>
  </si>
  <si>
    <t xml:space="preserve">    </t>
  </si>
  <si>
    <t>HALF DAY on 2nd August 2023</t>
  </si>
  <si>
    <t>MaxSequence API and template file API</t>
  </si>
  <si>
    <t>Writing a max sequence API to get the next sequence; writing an API to download the template file from local device.</t>
  </si>
  <si>
    <t>New sequence logic in softDelete API; error logger</t>
  </si>
  <si>
    <t>Writing a new sequence logic which adapts to the softDelete API, in which the deleted record's sequence becomes 0 and the next records are updated accordingly; logging errors in a text file.</t>
  </si>
  <si>
    <t>Edited the import API; setting a file size limit for error log file</t>
  </si>
  <si>
    <t>Edited the import API based on the new structure of fields; set a new file size limit (5MB) for the error log file.</t>
  </si>
  <si>
    <t>Helped the front end team with the import API</t>
  </si>
  <si>
    <t>Debugged the import API to check for success and failure of the records.</t>
  </si>
  <si>
    <t>Implementing API gateway</t>
  </si>
  <si>
    <t>Writing code to implement API gateway.</t>
  </si>
  <si>
    <t>LEAVE on 8th August 2023</t>
  </si>
  <si>
    <t>LEAVE on 9th August 2023</t>
  </si>
  <si>
    <t>Reading and implementing MongoDB</t>
  </si>
  <si>
    <t>Writing API's with MongoDB as the backend database</t>
  </si>
  <si>
    <t>Kartavya Jani</t>
  </si>
  <si>
    <t xml:space="preserve">Product API's </t>
  </si>
  <si>
    <t>Writing create, update and delete API's for product</t>
  </si>
  <si>
    <t>16-08-2023</t>
  </si>
  <si>
    <t>Accrual Data entry</t>
  </si>
  <si>
    <t>Data entry for different frequencies(daily, weekly, monthly and fortnightly)</t>
  </si>
  <si>
    <t>Accrual test cases for AccrualLogicRepo and AccrualCalculationHelper</t>
  </si>
  <si>
    <t>Writing test cases for the module AccrualLogicRepo and AccrualCalculationHelper</t>
  </si>
  <si>
    <t>Accrual test cases for SettlementRepo and WriteOffRepo</t>
  </si>
  <si>
    <t>Writing test cases for the module SettlementRepo and WriteOffRepo</t>
  </si>
  <si>
    <t>Accrual test cases for ReversalRepo and TransferRepo</t>
  </si>
  <si>
    <t>Writing test cases for the module ReversalRepo and TransferRepo</t>
  </si>
  <si>
    <t>Accrual test cases for CollectionHelper and EMIScheduleHelper</t>
  </si>
  <si>
    <t>Writing test cases for CollectionHelper and EMIScheduleHelper</t>
  </si>
  <si>
    <t>Accrual test cases for NumberOfDaysHelper and PaymentAppropriation</t>
  </si>
  <si>
    <t>Writing test cases for NumberOFDaysHelper and PaymentAppropriation</t>
  </si>
  <si>
    <t>Reading the FI Business Finance FS document</t>
  </si>
  <si>
    <t>Understanding the new module which is FI Business Finance</t>
  </si>
  <si>
    <t>10-10-223</t>
  </si>
  <si>
    <t>Underwriting Summary API</t>
  </si>
  <si>
    <t>Making response API for underwriting summary screen</t>
  </si>
  <si>
    <t>13-10-2023</t>
  </si>
  <si>
    <t>Pratiksha</t>
  </si>
  <si>
    <t>Testing API's (GetAll , GetById, DeleteById, Insert ,master-getAll (for both success and failure))</t>
  </si>
  <si>
    <t>Re-did previous work(lost data) + Testing API's (Update API success and failure, Pagination)</t>
  </si>
  <si>
    <t>LINQ queries</t>
  </si>
  <si>
    <t>Joined tables using LINQ queries and also added the API's to postman</t>
  </si>
  <si>
    <t>Raw queries,DTO</t>
  </si>
  <si>
    <t>Implemented raw queries and created DTO</t>
  </si>
  <si>
    <t xml:space="preserve">Update </t>
  </si>
  <si>
    <t>Update DTO put operation</t>
  </si>
  <si>
    <t>23/07/23 -- Sunday</t>
  </si>
  <si>
    <t>Pagination,insert,update</t>
  </si>
  <si>
    <t>Edited the pagination filter and also added a condition for insert, update according to the requirements of the angular team. Also worked on the update Dto operation.</t>
  </si>
  <si>
    <t>Shantanu Pal + Frontend</t>
  </si>
  <si>
    <t>Update,new project,udemy video,postman</t>
  </si>
  <si>
    <t>Remodified the update api ;  watched udemy videos of clean architecture ; re-ran the api's on postman and re-sent it to frontend person ; implemented the clean architecture folder structure (created a new project + made 4 projects in it according to the clean architecture + and made one api ,which is successfully working.)</t>
  </si>
  <si>
    <t>APIs + R&amp;D</t>
  </si>
  <si>
    <t>Adding more APIs in new project + udemy for clean architecture +  watched half a video of DDD</t>
  </si>
  <si>
    <t>Created more APIs as required by the frontend (City, Pincode and designation). [Created designation model,interface,service,controller]</t>
  </si>
  <si>
    <t>frontEnd</t>
  </si>
  <si>
    <t xml:space="preserve">New project </t>
  </si>
  <si>
    <t>Created two new models of customer and order and also created their DTO ( later were told to work only on the masters provided(branch) so discontinued working on this dto )</t>
  </si>
  <si>
    <t>27/07/23 (Bad weather [Heavy Rains] - left at 4 pm)</t>
  </si>
  <si>
    <t>Global Error handling using filter</t>
  </si>
  <si>
    <t xml:space="preserve">Implemented custom error handling for exceptions in getById, create(invalid date), update(unique name, unique code,invalid date), remaining for delete by id  </t>
  </si>
  <si>
    <t>Watched video on global error handling</t>
  </si>
  <si>
    <t>Creating dto for country and region and writing 3 methods for the same.</t>
  </si>
  <si>
    <t>Modification</t>
  </si>
  <si>
    <t>Modification in the pagination filter as required by the frontend(total records)</t>
  </si>
  <si>
    <t>User API</t>
  </si>
  <si>
    <t>Implemented the user api for frontend</t>
  </si>
  <si>
    <t>Update DTO put operation for country and region</t>
  </si>
  <si>
    <t>SelfLearning</t>
  </si>
  <si>
    <t xml:space="preserve">Watched videos to clear certain concepts </t>
  </si>
  <si>
    <t>Changed URLs</t>
  </si>
  <si>
    <t>Changed the api urls as per the need of frontend</t>
  </si>
  <si>
    <t>30/07/23 --Sunday</t>
  </si>
  <si>
    <t xml:space="preserve">Modification </t>
  </si>
  <si>
    <t>Modification in the pagination filter as required by the frontend (branchId)</t>
  </si>
  <si>
    <t xml:space="preserve">APIs </t>
  </si>
  <si>
    <t xml:space="preserve">Implemented the getAll api for stateCountryRegion </t>
  </si>
  <si>
    <t>Modification in deleteById</t>
  </si>
  <si>
    <t>Lost data</t>
  </si>
  <si>
    <t>Redid the changes as the code was lost</t>
  </si>
  <si>
    <t>Through pincode id fetching details of state,country,region,state (auto-population)</t>
  </si>
  <si>
    <t>Import</t>
  </si>
  <si>
    <t>Adding  success and failure records in the import</t>
  </si>
  <si>
    <t>Added success failure records.</t>
  </si>
  <si>
    <t>Max Sequence</t>
  </si>
  <si>
    <t>New api for getting the  max sequence</t>
  </si>
  <si>
    <t>Template file</t>
  </si>
  <si>
    <t>Implemented a new api for allowing the user to download a sample file.</t>
  </si>
  <si>
    <t>Swapping</t>
  </si>
  <si>
    <t>Worked on the swapping logic of update.</t>
  </si>
  <si>
    <t>deleteById</t>
  </si>
  <si>
    <t xml:space="preserve">Updating the sequence after deleting an id </t>
  </si>
  <si>
    <t>insertBranch</t>
  </si>
  <si>
    <t>Checking the max sequence after deletion</t>
  </si>
  <si>
    <t>Logger</t>
  </si>
  <si>
    <t>ErrorLog file where all errors will be shown in differnt files of different days</t>
  </si>
  <si>
    <t>Added pincode and pincode_ in getAllFromPincode as required by frontend</t>
  </si>
  <si>
    <t>Pagination</t>
  </si>
  <si>
    <t>Addition of isAnchored in pagination</t>
  </si>
  <si>
    <t xml:space="preserve">Added all the fields in pagination </t>
  </si>
  <si>
    <t>Auto population for gstRegistrationPincode and gstRegistrationStateId</t>
  </si>
  <si>
    <t>ErrorLog</t>
  </si>
  <si>
    <t>Tried adding limit for file size</t>
  </si>
  <si>
    <t>R&amp;D + API Gateway</t>
  </si>
  <si>
    <t>Created a new project gateway,installed ocelot, installed consule</t>
  </si>
  <si>
    <t>Dbeaver</t>
  </si>
  <si>
    <t>Changed Sequence, helped with status field</t>
  </si>
  <si>
    <t>IsActive , isDeleted</t>
  </si>
  <si>
    <t>Import Modification</t>
  </si>
  <si>
    <t>Sample file</t>
  </si>
  <si>
    <t>06/08/23  --Sunday</t>
  </si>
  <si>
    <t>isActive,IsDeleted,Sequence</t>
  </si>
  <si>
    <t>if any record fails then the success record should also not be inserted in the dB, also the primary key should not be generated</t>
  </si>
  <si>
    <t>API gateway</t>
  </si>
  <si>
    <t xml:space="preserve">Installed stilltoe,made necessary changes in appsettings.json and program.cs of both projects DDD and gateway,checked consul ui , checked on postman </t>
  </si>
  <si>
    <t>Made the changes in both ddd and gateway project, in configuration.json file changed the upstream to http and other changes were made, successfully ran on postman</t>
  </si>
  <si>
    <t>Generic R&amp;D</t>
  </si>
  <si>
    <t>Tried implementing generic code for insert</t>
  </si>
  <si>
    <t>Modification in the sample file and import to help with isAnchorTagged and description; also did slight changes in the validation of date in insert.</t>
  </si>
  <si>
    <t>Successful import on frontend after doing all the necessary changes(success and failure records)</t>
  </si>
  <si>
    <t>Generic</t>
  </si>
  <si>
    <t>Successful insert generic code</t>
  </si>
  <si>
    <t>Dropdown</t>
  </si>
  <si>
    <t>Dbeaver changes for autopopulation (since data might have been deleted)</t>
  </si>
  <si>
    <t>Generic insert for country + update for branch</t>
  </si>
  <si>
    <t>Insert API, addition of validation for unique id's + ran on postman(didn't work on frontend postman)</t>
  </si>
  <si>
    <t>MongoDB</t>
  </si>
  <si>
    <t>Place was changed</t>
  </si>
  <si>
    <t>Raw query</t>
  </si>
  <si>
    <t>Wrote raw query for getbyId of scorecard</t>
  </si>
  <si>
    <t xml:space="preserve">Data Transformation </t>
  </si>
  <si>
    <t>Converted plain payload to nested payload using for loop</t>
  </si>
  <si>
    <t>Configuration</t>
  </si>
  <si>
    <t>Learnt configuration of scorecard(applied the rules to the parameters,checked if the calculated values were as per the rules),filled the form once for execution purpose,did necessary changes in Dbeaver</t>
  </si>
  <si>
    <t>Data Entry</t>
  </si>
  <si>
    <t>Entered the values in valuator_contact table</t>
  </si>
  <si>
    <t>Reshma Tippanoor</t>
  </si>
  <si>
    <t>(2nd Saturday + Sunday) Holiday (12/8/23 &amp; 13/8/23)</t>
  </si>
  <si>
    <t xml:space="preserve">Used raw query for getById api </t>
  </si>
  <si>
    <t>14/8/2023</t>
  </si>
  <si>
    <t>R&amp;D + tried implementing</t>
  </si>
  <si>
    <t xml:space="preserve">OnModelCreating </t>
  </si>
  <si>
    <t>Holiday 15/08/23</t>
  </si>
  <si>
    <t>Scorecard</t>
  </si>
  <si>
    <t>Insertion in parent class(Scorecard)</t>
  </si>
  <si>
    <t>16/8/2023</t>
  </si>
  <si>
    <t>Establishing relation between parent and child(scorecard criteria) 1 to N</t>
  </si>
  <si>
    <t>Establishing relation between child and grandchild(expression) 1 to 1</t>
  </si>
  <si>
    <t>parent and grandchild list</t>
  </si>
  <si>
    <t>Solved datetime error</t>
  </si>
  <si>
    <t>17/8/2023</t>
  </si>
  <si>
    <t>getAll,getById using raw query, update and worked on getting same payload as in create</t>
  </si>
  <si>
    <t>18/8/2023</t>
  </si>
  <si>
    <t>ScorecardInputParameter</t>
  </si>
  <si>
    <t xml:space="preserve">Payload design, scorecardInputParameter dto </t>
  </si>
  <si>
    <t>R&amp;D and KT</t>
  </si>
  <si>
    <t xml:space="preserve">Payload </t>
  </si>
  <si>
    <t>create</t>
  </si>
  <si>
    <t>Create Api for scorecardfieldmapping</t>
  </si>
  <si>
    <t>19/8/23</t>
  </si>
  <si>
    <t>Gyanoday</t>
  </si>
  <si>
    <t xml:space="preserve">Loan Management system </t>
  </si>
  <si>
    <t>Riyaz Khan</t>
  </si>
  <si>
    <t>API</t>
  </si>
  <si>
    <t xml:space="preserve">update API and payload </t>
  </si>
  <si>
    <t xml:space="preserve">Review </t>
  </si>
  <si>
    <t>Review was taken on NgMaster</t>
  </si>
  <si>
    <t>Sanket Sir &amp; Amzad Sir</t>
  </si>
  <si>
    <t>20/8/23--Sunday</t>
  </si>
  <si>
    <t>InputParam Dto</t>
  </si>
  <si>
    <t>model for scorecardSection</t>
  </si>
  <si>
    <t>foreach loop for createApi, mapping ,filling data in debeaver to get pk and fk</t>
  </si>
  <si>
    <t>update API and payload (sfm is updating but ss getting inserted instead of getting updated)</t>
  </si>
  <si>
    <t>22/8/23</t>
  </si>
  <si>
    <t xml:space="preserve">ss and sfm both getting updated </t>
  </si>
  <si>
    <t>how to use loops for that api ,mapping since not getting updated</t>
  </si>
  <si>
    <t>revising</t>
  </si>
  <si>
    <t>going through the screen and the code done uptil now</t>
  </si>
  <si>
    <t>23/8/23</t>
  </si>
  <si>
    <t>new screen</t>
  </si>
  <si>
    <t>Self study</t>
  </si>
  <si>
    <t>24/8/23</t>
  </si>
  <si>
    <t xml:space="preserve">New screen </t>
  </si>
  <si>
    <t>Scorecard Risk screen (made normal create api for scorecardRiskFieldMapping)</t>
  </si>
  <si>
    <t>25/8/23</t>
  </si>
  <si>
    <t>FS of LDC module</t>
  </si>
  <si>
    <t>(4th Saturday + Sunday) Holiday (26/8/23 &amp; 27/8/23)</t>
  </si>
  <si>
    <t>3rd screen</t>
  </si>
  <si>
    <t xml:space="preserve">data entry in 3rd table </t>
  </si>
  <si>
    <t>28/8/23</t>
  </si>
  <si>
    <t>transaction</t>
  </si>
  <si>
    <t>29/8/23</t>
  </si>
  <si>
    <t>pagination</t>
  </si>
  <si>
    <t>for first screen create scorecard</t>
  </si>
  <si>
    <t>update</t>
  </si>
  <si>
    <t>currently working for one table riskFieldMapping (2 tables remaining)</t>
  </si>
  <si>
    <t xml:space="preserve">Api </t>
  </si>
  <si>
    <t>Sent to frontend and doing necessary changes as required</t>
  </si>
  <si>
    <t>Update</t>
  </si>
  <si>
    <t>In remainning 2 tables rule and input</t>
  </si>
  <si>
    <t>30/8/23</t>
  </si>
  <si>
    <t>added description in the getbyid ,  insert</t>
  </si>
  <si>
    <t>Addition</t>
  </si>
  <si>
    <t>added product name in getbyId using raw query as required for 1st scrren by front end</t>
  </si>
  <si>
    <t xml:space="preserve">                                                              (30-8-23) Took Early leave (Rakhi) around 4.35</t>
  </si>
  <si>
    <t>for scorecard dashboard</t>
  </si>
  <si>
    <t>31/8/23</t>
  </si>
  <si>
    <t>3rd table update remaining (riskFieldInput) and added transaction to it</t>
  </si>
  <si>
    <t>InputParam plug-ins</t>
  </si>
  <si>
    <t>decision table (not done)</t>
  </si>
  <si>
    <t>HR meeting</t>
  </si>
  <si>
    <t>decision table</t>
  </si>
  <si>
    <t>only create api</t>
  </si>
  <si>
    <t>LDC</t>
  </si>
  <si>
    <t>not done</t>
  </si>
  <si>
    <t>get by id</t>
  </si>
  <si>
    <t>for risk score table, applied raw query for the same</t>
  </si>
  <si>
    <t>payload conversion r&amp;d</t>
  </si>
  <si>
    <t>(3-9-23)--Sunday</t>
  </si>
  <si>
    <t>transform payload</t>
  </si>
  <si>
    <t>pum_id , getbyid of both inputparam and riskscore</t>
  </si>
  <si>
    <t>getAll</t>
  </si>
  <si>
    <t>performed raw query as required by frontend for getAll api in input parameter</t>
  </si>
  <si>
    <t>made models and dto for the same</t>
  </si>
  <si>
    <t xml:space="preserve">getAll api, getbyid of input parameter </t>
  </si>
  <si>
    <t>getbyid of risk score</t>
  </si>
  <si>
    <t>changes in payload</t>
  </si>
  <si>
    <t>getbyid payload change of input param</t>
  </si>
  <si>
    <t>self study</t>
  </si>
  <si>
    <t>review prep</t>
  </si>
  <si>
    <t>(9-9-23 &amp; 10-9-23)--Holiday--Saturday&amp;Sunday</t>
  </si>
  <si>
    <t>dictionary comparison</t>
  </si>
  <si>
    <t>helped in configuration</t>
  </si>
  <si>
    <t>Intermediate review</t>
  </si>
  <si>
    <t>Mock API</t>
  </si>
  <si>
    <t>making API's for fullerton (token api)</t>
  </si>
  <si>
    <t>Suresh Sir</t>
  </si>
  <si>
    <t>13/9/23</t>
  </si>
  <si>
    <t>encrypt decrypt -- SOA (encrypt done)</t>
  </si>
  <si>
    <t>encrypt decrypt -- Repayment Details</t>
  </si>
  <si>
    <t>14/9/23</t>
  </si>
  <si>
    <t>encrypt decrypt --SOA</t>
  </si>
  <si>
    <t>encrypt decrypt -- fetch Status</t>
  </si>
  <si>
    <t>self-study</t>
  </si>
  <si>
    <t>15/9/23</t>
  </si>
  <si>
    <t>gyanoday</t>
  </si>
  <si>
    <t>no code, low code</t>
  </si>
  <si>
    <t>16/9/23</t>
  </si>
  <si>
    <t>test cases</t>
  </si>
  <si>
    <t>(17/9/23)--Sunday</t>
  </si>
  <si>
    <t>18/9/23</t>
  </si>
  <si>
    <t>(19/9/23)--Holiday--Ganesh Chaturthi</t>
  </si>
  <si>
    <t>payload</t>
  </si>
  <si>
    <t>addition of hard coded values in it</t>
  </si>
  <si>
    <t>20/9/23</t>
  </si>
  <si>
    <t>for workflow</t>
  </si>
  <si>
    <t>21/9/23</t>
  </si>
  <si>
    <t>moodle</t>
  </si>
  <si>
    <t>asp.net framework quiz,assignment day1</t>
  </si>
  <si>
    <t>NeoGrowth</t>
  </si>
  <si>
    <r>
      <rPr>
        <sz val="11"/>
        <color rgb="FF000000"/>
        <rFont val="Calibri"/>
        <scheme val="minor"/>
      </rPr>
      <t xml:space="preserve">                                                 *************</t>
    </r>
    <r>
      <rPr>
        <b/>
        <sz val="11"/>
        <color rgb="FF0070C0"/>
        <rFont val="Consolas"/>
      </rPr>
      <t>Legal Evaluation</t>
    </r>
    <r>
      <rPr>
        <sz val="11"/>
        <color rgb="FF000000"/>
        <rFont val="Calibri"/>
        <scheme val="minor"/>
      </rPr>
      <t>**************</t>
    </r>
  </si>
  <si>
    <t>setup</t>
  </si>
  <si>
    <t>setup for legal evaluation(bitbucket,pull of all projects) + mongodb</t>
  </si>
  <si>
    <t>read fs</t>
  </si>
  <si>
    <t>understanding</t>
  </si>
  <si>
    <t>FE screen, what api's are required , which all projects need to be up</t>
  </si>
  <si>
    <t xml:space="preserve">save-update and getAll and property id , sent to FE </t>
  </si>
  <si>
    <t>save-update , evaluator_id from mst_common,title from master</t>
  </si>
  <si>
    <t>dms</t>
  </si>
  <si>
    <t>changes according to FE</t>
  </si>
  <si>
    <t>dms - file upload</t>
  </si>
  <si>
    <t>overview</t>
  </si>
  <si>
    <t>project overview-by Aamjad Sir</t>
  </si>
  <si>
    <t>dms and changes according to FE</t>
  </si>
  <si>
    <t xml:space="preserve">what payload to be sent </t>
  </si>
  <si>
    <t>Sunday (8/10/23)</t>
  </si>
  <si>
    <t>commit</t>
  </si>
  <si>
    <t>how to commit in bitbucket</t>
  </si>
  <si>
    <t xml:space="preserve">api </t>
  </si>
  <si>
    <t>delete for dms</t>
  </si>
  <si>
    <t>mail initiate setup</t>
  </si>
  <si>
    <t xml:space="preserve">dms delete grpc call </t>
  </si>
  <si>
    <t xml:space="preserve">mail initiate </t>
  </si>
  <si>
    <t>dms done</t>
  </si>
  <si>
    <t>mail initiate done</t>
  </si>
  <si>
    <t>CQRS understanding and implementation</t>
  </si>
  <si>
    <t>CQRS</t>
  </si>
  <si>
    <t>mail initiate cqrs</t>
  </si>
  <si>
    <t>bit bucket</t>
  </si>
  <si>
    <t xml:space="preserve">commit/pull request </t>
  </si>
  <si>
    <t xml:space="preserve"> ******** ForeClosure *******</t>
  </si>
  <si>
    <t>FS</t>
  </si>
  <si>
    <t>Foreclosure</t>
  </si>
  <si>
    <t>13/10/23</t>
  </si>
  <si>
    <t>what all api's will be required, in which microservice to add , pull from bitbucket</t>
  </si>
  <si>
    <t>folder structure</t>
  </si>
  <si>
    <t>new context inside same project</t>
  </si>
  <si>
    <t>14/10/23 &amp; 15/10/23 -- Holiday -- (2nd Saturday &amp; Sunday)</t>
  </si>
  <si>
    <t xml:space="preserve">save api </t>
  </si>
  <si>
    <t xml:space="preserve">addition of new key in mongodb </t>
  </si>
  <si>
    <t>16/10/23</t>
  </si>
  <si>
    <t>addition of multiple entries in array form</t>
  </si>
  <si>
    <t>DMS</t>
  </si>
  <si>
    <t>dms integration in save api</t>
  </si>
  <si>
    <t>17/10/23</t>
  </si>
  <si>
    <t>get Parameter value</t>
  </si>
  <si>
    <t>getAll- added username</t>
  </si>
  <si>
    <t>Cqrs</t>
  </si>
  <si>
    <t>all</t>
  </si>
  <si>
    <t>18/10/23</t>
  </si>
  <si>
    <t xml:space="preserve">logger </t>
  </si>
  <si>
    <t>modifications</t>
  </si>
  <si>
    <t>getAll - first name and last name from mst_user by checking created_by</t>
  </si>
  <si>
    <t>getAll- sort by ascending according to created_date</t>
  </si>
  <si>
    <t xml:space="preserve">added a method getMaxSequence - to sort by descending </t>
  </si>
  <si>
    <t>logger</t>
  </si>
  <si>
    <t>changes in logger</t>
  </si>
  <si>
    <t>19/10/23</t>
  </si>
  <si>
    <t>20/10/23</t>
  </si>
  <si>
    <t>achieving life goals through personal excellence</t>
  </si>
  <si>
    <t>21/10/23</t>
  </si>
  <si>
    <t>foreclosure</t>
  </si>
  <si>
    <t>22/10/23 -- Sunday -- Holiday</t>
  </si>
  <si>
    <t>testing</t>
  </si>
  <si>
    <t>hardcode foreclosure charge from global_config</t>
  </si>
  <si>
    <t>23/10/23</t>
  </si>
  <si>
    <t>24/10/23 -- Holiday-- Dussehra</t>
  </si>
  <si>
    <t>in getAll api for foreclosure</t>
  </si>
  <si>
    <t>25/10/23</t>
  </si>
  <si>
    <t>url</t>
  </si>
  <si>
    <t>next /previous page url's generation, addition of method in utilities</t>
  </si>
  <si>
    <t>cqrs</t>
  </si>
  <si>
    <t>cqrs for pagination</t>
  </si>
  <si>
    <t>FE</t>
  </si>
  <si>
    <t>sent url to frontend</t>
  </si>
  <si>
    <t xml:space="preserve">for foreclosure </t>
  </si>
  <si>
    <t>26/10/23</t>
  </si>
  <si>
    <t>27/10/23</t>
  </si>
  <si>
    <t xml:space="preserve">Σ Remaining Estimate </t>
  </si>
  <si>
    <t>Rucha</t>
  </si>
  <si>
    <t>Updated  the folders with proper folder structure and naming conventions</t>
  </si>
  <si>
    <t>Testing API's (GetAll , GetById, DeleteById, master-getAll (success and failures))</t>
  </si>
  <si>
    <t>Testing API's (Update,Insert ,Pagination)</t>
  </si>
  <si>
    <t>19-0702023</t>
  </si>
  <si>
    <t>Implemented LINQ queries to join tables and also added the API's to postman</t>
  </si>
  <si>
    <t>Update DTO</t>
  </si>
  <si>
    <t>Sunday(23-07-2023)</t>
  </si>
  <si>
    <t>Implemented the pagination filter and added a condition to insert, update according to the requirements of the angular team.</t>
  </si>
  <si>
    <t>Udemy videos</t>
  </si>
  <si>
    <t>Watched udemy videos for clean architecture</t>
  </si>
  <si>
    <t>API's</t>
  </si>
  <si>
    <t>Created new API with clean architecture folder structure</t>
  </si>
  <si>
    <t>Added API in new project</t>
  </si>
  <si>
    <t>DTO</t>
  </si>
  <si>
    <t xml:space="preserve">Created two new models of customer and order and also created their DTO </t>
  </si>
  <si>
    <t>Error Handling</t>
  </si>
  <si>
    <t>Created DTO for country , region table</t>
  </si>
  <si>
    <t>Implemented DTO(GetById, Upadate)</t>
  </si>
  <si>
    <t>URL modification</t>
  </si>
  <si>
    <t xml:space="preserve">Modified URL </t>
  </si>
  <si>
    <t>Self Learning</t>
  </si>
  <si>
    <t>Watched udemy videos</t>
  </si>
  <si>
    <t>Sunday(30-07-2023)</t>
  </si>
  <si>
    <t>Sql Transaction</t>
  </si>
  <si>
    <t>Implementation of  Sql Transaction</t>
  </si>
  <si>
    <t>Frontend Understanding</t>
  </si>
  <si>
    <t>Understood the  working flow of frontend</t>
  </si>
  <si>
    <t>Created DTO as per frontend requirement</t>
  </si>
  <si>
    <t>CRUD operation on New DTO</t>
  </si>
  <si>
    <t>MAX sequence</t>
  </si>
  <si>
    <t>Sample file generation</t>
  </si>
  <si>
    <t>Auto Population for city and pincode</t>
  </si>
  <si>
    <t>Tried DTO export</t>
  </si>
  <si>
    <t>Log Files</t>
  </si>
  <si>
    <t>DTO Export</t>
  </si>
  <si>
    <t>Export operation on Dto</t>
  </si>
  <si>
    <t>Sunday(6/8/2023)</t>
  </si>
  <si>
    <t>Imoprt</t>
  </si>
  <si>
    <t>Changes in import api</t>
  </si>
  <si>
    <t>API Gateway</t>
  </si>
  <si>
    <t>Created  new project Gateway, run consul</t>
  </si>
  <si>
    <t xml:space="preserve"> API Gateway</t>
  </si>
  <si>
    <t>Implemented API on postman using api Gateway</t>
  </si>
  <si>
    <t>Use and syntax of generic project</t>
  </si>
  <si>
    <t>Generic project</t>
  </si>
  <si>
    <t>Implemented generic project and performed CRUD operations</t>
  </si>
  <si>
    <t>Understood working of MongoDB</t>
  </si>
  <si>
    <t>MongoDb</t>
  </si>
  <si>
    <t>Implemented CRUD operation with MongoDb</t>
  </si>
  <si>
    <t>Samruddhi Damushte</t>
  </si>
  <si>
    <t>Updated API</t>
  </si>
  <si>
    <t>Updated API to save data with same object Id</t>
  </si>
  <si>
    <t>Data Insertion</t>
  </si>
  <si>
    <t>Entered given information in Jeera</t>
  </si>
  <si>
    <t>Kirti Singh</t>
  </si>
  <si>
    <t>(12/8/2023) &amp; (13/8/2023)</t>
  </si>
  <si>
    <t>API Creation</t>
  </si>
  <si>
    <t>Created API to get list of reporting  userIds inside respective user(getAll, getById)</t>
  </si>
  <si>
    <t>Audit log</t>
  </si>
  <si>
    <t>R&amp;D on audit log</t>
  </si>
  <si>
    <t xml:space="preserve">Sunday(15/8/2023)															</t>
  </si>
  <si>
    <t>Implemented Audit log</t>
  </si>
  <si>
    <t>Added LogInformation (execution time), LogError</t>
  </si>
  <si>
    <t>Implemented Audit log for update method</t>
  </si>
  <si>
    <t>Implemented import method</t>
  </si>
  <si>
    <t xml:space="preserve">Sunday(20/8/2023)	</t>
  </si>
  <si>
    <t>Validation</t>
  </si>
  <si>
    <t>Applied validations to import method</t>
  </si>
  <si>
    <t>21/8/2023</t>
  </si>
  <si>
    <t>Authenticaton</t>
  </si>
  <si>
    <t>Token based authentication using JWT Token</t>
  </si>
  <si>
    <t>22/8/2023</t>
  </si>
  <si>
    <t>23/8/2023</t>
  </si>
  <si>
    <t xml:space="preserve"> Audit log</t>
  </si>
  <si>
    <t>Upadted audit log by inserting values of createdBy entity from token</t>
  </si>
  <si>
    <t>24/8/2023</t>
  </si>
  <si>
    <t xml:space="preserve">Updated API to update data provided by user in input </t>
  </si>
  <si>
    <t>25/8/2023</t>
  </si>
  <si>
    <t>(26/8/2023) &amp; (27/8/2023)</t>
  </si>
  <si>
    <t>Done changes in project for application id</t>
  </si>
  <si>
    <t>28/8/2023</t>
  </si>
  <si>
    <t>Implemented Create method for file upload</t>
  </si>
  <si>
    <t>29/8/2023</t>
  </si>
  <si>
    <t>Done Changes in project for keys</t>
  </si>
  <si>
    <t>30/8/2023</t>
  </si>
  <si>
    <t>FS-FI calculator</t>
  </si>
  <si>
    <t>Read and understod functionality of F1 Calculator</t>
  </si>
  <si>
    <t>31/8/2023</t>
  </si>
  <si>
    <t>Email Send</t>
  </si>
  <si>
    <t>Implemented process of email sending using mailkit and mimekit</t>
  </si>
  <si>
    <t>Template send</t>
  </si>
  <si>
    <t xml:space="preserve">Sunday(3/9/2023)	</t>
  </si>
  <si>
    <t>CRUD operations of DMS</t>
  </si>
  <si>
    <t>Send mail method</t>
  </si>
  <si>
    <t>Using status code send mail to customer</t>
  </si>
  <si>
    <t>Done changes in DMS</t>
  </si>
  <si>
    <t>R&amp;D on mail sending in mongoDb</t>
  </si>
  <si>
    <t>Revision</t>
  </si>
  <si>
    <t>Basics of .net</t>
  </si>
  <si>
    <t>(9/9/2023) &amp; (10/9/2023)</t>
  </si>
  <si>
    <t>Created API to create folder path</t>
  </si>
  <si>
    <t>File Upload</t>
  </si>
  <si>
    <t>File upload at given path</t>
  </si>
  <si>
    <t xml:space="preserve">Audit log </t>
  </si>
  <si>
    <t>Audit log on file upload</t>
  </si>
  <si>
    <t>13/9/2023</t>
  </si>
  <si>
    <t>DMS changes</t>
  </si>
  <si>
    <t>14/9/2023</t>
  </si>
  <si>
    <t>Rate fuction</t>
  </si>
  <si>
    <t>Implemented rate function in .net</t>
  </si>
  <si>
    <t>15/9/2023</t>
  </si>
  <si>
    <t>Gyanodaya session</t>
  </si>
  <si>
    <t>Gyanodaya session on Low code no code platform</t>
  </si>
  <si>
    <t>Parag Patil</t>
  </si>
  <si>
    <t>16/9/2023</t>
  </si>
  <si>
    <t>Test cases</t>
  </si>
  <si>
    <t>Test Cases Evaluated on FCU</t>
  </si>
  <si>
    <t>Sunday(17/9/2023)</t>
  </si>
  <si>
    <t>Done changes in DMS API</t>
  </si>
  <si>
    <t>18/9/2023</t>
  </si>
  <si>
    <t>ASP .net course on moodle - assignment 1, 2,3</t>
  </si>
  <si>
    <t>25/9/2023</t>
  </si>
  <si>
    <t>ASP .net course on moodle - assignment 4, 5</t>
  </si>
  <si>
    <t>26/9/2023</t>
  </si>
  <si>
    <t>ASP .net course on moodle - assignment 6, CaseStudy of  .net Core Framework</t>
  </si>
  <si>
    <t>CaseStudy of  .net Core Framework</t>
  </si>
  <si>
    <t>29/9/2023</t>
  </si>
  <si>
    <t>Quiz review</t>
  </si>
  <si>
    <t>understood Calculator NonCOS module</t>
  </si>
  <si>
    <t>CRUD on calculator DTO using CQRS</t>
  </si>
  <si>
    <t>understood FS of FI calculator</t>
  </si>
  <si>
    <t>Test cases for Calculator Non COS API</t>
  </si>
  <si>
    <t>Test Cases for  Calculator Non COS, meeting for introduction of Neo Growth Advance Suite</t>
  </si>
  <si>
    <t>Vishal</t>
  </si>
  <si>
    <t>Linq Query</t>
  </si>
  <si>
    <t>Linq query with joins and other Validations</t>
  </si>
  <si>
    <t>Raw Query and DTO</t>
  </si>
  <si>
    <t>Create DTO Post</t>
  </si>
  <si>
    <t>DTO Put Operation</t>
  </si>
  <si>
    <t>Update DTO Put</t>
  </si>
  <si>
    <t>Pagination and Create&amp;Update Api's</t>
  </si>
  <si>
    <t>Pagination Filter and modifications in Create &amp; Update Api's</t>
  </si>
  <si>
    <t>Api's</t>
  </si>
  <si>
    <t>Adding more APIs in new project(getAll,getById,deleteById,Create&amp;Update)</t>
  </si>
  <si>
    <t>New Project</t>
  </si>
  <si>
    <t>Created two new models of customer and order and also created their DTO</t>
  </si>
  <si>
    <t>Global Error Handling</t>
  </si>
  <si>
    <t>Implementation of Global error filter</t>
  </si>
  <si>
    <t xml:space="preserve">DTO </t>
  </si>
  <si>
    <t>getbyid, create and update api for dto</t>
  </si>
  <si>
    <t>Modifications in Api's</t>
  </si>
  <si>
    <t>Modification in the pagination filter as required by the frontend and  Modified url</t>
  </si>
  <si>
    <t>Modifications in Api's(Based On Frontend Requiredment)</t>
  </si>
  <si>
    <t>Through city id fetching details of state,country,region (auto-population)</t>
  </si>
  <si>
    <t>Modifications  in Api's</t>
  </si>
  <si>
    <t>API's for sample template , file import and max sequence</t>
  </si>
  <si>
    <t>2--08-2023</t>
  </si>
  <si>
    <t>Error Logging</t>
  </si>
  <si>
    <t>Tried implementing generic code for getAll</t>
  </si>
  <si>
    <t>CRUD Operation in MongoDB</t>
  </si>
  <si>
    <t>Creating Api's in Mongodb</t>
  </si>
  <si>
    <t>Ritesh petkulkar</t>
  </si>
  <si>
    <t>Modification in Api's  &amp; User Story task</t>
  </si>
  <si>
    <t>Changes in Api's and User Story Task</t>
  </si>
  <si>
    <t>Ritesh petkulkar &amp; Kirti Singh</t>
  </si>
  <si>
    <t xml:space="preserve"> Audit Log </t>
  </si>
  <si>
    <t>Audit Log In Dot net Core Web Api Project</t>
  </si>
  <si>
    <t>14-08-2023</t>
  </si>
  <si>
    <t>Modifications in Audit Log and Api's</t>
  </si>
  <si>
    <t>changes in Audit log and changes in Api's in mongodb</t>
  </si>
  <si>
    <t xml:space="preserve"> Ritesh petkulkar</t>
  </si>
  <si>
    <t xml:space="preserve">Logger Function </t>
  </si>
  <si>
    <t>Implemented logger function in all Api's</t>
  </si>
  <si>
    <t>17-08-2023</t>
  </si>
  <si>
    <t>generic import R&amp;D,generic Create,and Generic method(MaxSequence)</t>
  </si>
  <si>
    <t xml:space="preserve">Implemented Generic Create method And Generic Method Foe Getting Max Sequence Of Particular Table And Generic Import R&amp;D </t>
  </si>
  <si>
    <t>18-08-2023</t>
  </si>
  <si>
    <t xml:space="preserve">Generic Import </t>
  </si>
  <si>
    <t>Implemented Generic Import Method</t>
  </si>
  <si>
    <t>19-08-2023</t>
  </si>
  <si>
    <t>Generic Import</t>
  </si>
  <si>
    <t>Implemented Generic Import Method For(Pincode,User,FundSource Models)</t>
  </si>
  <si>
    <t>21--08-2023</t>
  </si>
  <si>
    <t>21-08-2023</t>
  </si>
  <si>
    <t>Api For Sending An Email &amp; and Save Attachments In Our Local Folder</t>
  </si>
  <si>
    <t>Create  an Api for Sending an email  &amp; save atttachments in our local folder</t>
  </si>
  <si>
    <t>22-08-2023</t>
  </si>
  <si>
    <t>Authorize Api"s</t>
  </si>
  <si>
    <t>Using Identity Server Implement Authorization in Api's</t>
  </si>
  <si>
    <t>23-08-2023</t>
  </si>
  <si>
    <t xml:space="preserve"> Task</t>
  </si>
  <si>
    <t>implement Identity Server 4 (Authorization using Bearer Token)</t>
  </si>
  <si>
    <t>24-08-2023</t>
  </si>
  <si>
    <t>Authorize Api"s And R&amp;D on DMS-FS</t>
  </si>
  <si>
    <t>Implemented Authorize Api's and R&amp;D on DMS-FS</t>
  </si>
  <si>
    <t>25-08-2023</t>
  </si>
  <si>
    <t>Create new Project for DMS and create Api's</t>
  </si>
  <si>
    <t>create new folder structure and implemented create Api</t>
  </si>
  <si>
    <t>28-08-2023</t>
  </si>
  <si>
    <t>Update Method ForDMS</t>
  </si>
  <si>
    <t>implemented update Api</t>
  </si>
  <si>
    <t>29-08-2023</t>
  </si>
  <si>
    <t>getById Method For DMS</t>
  </si>
  <si>
    <t>implemented getById Api For DMS</t>
  </si>
  <si>
    <t>30-08-2023</t>
  </si>
  <si>
    <t>deleteByIdMethod For DMS and R&amp;D</t>
  </si>
  <si>
    <t>implemented deleteById Api For DMS</t>
  </si>
  <si>
    <t>31-08-2023</t>
  </si>
  <si>
    <t>Api for getAllRecords From table Name</t>
  </si>
  <si>
    <t>Implemeted Api for getAllRecords From table Name</t>
  </si>
  <si>
    <t>Api for getAllRecords of File Name using productComposition Id</t>
  </si>
  <si>
    <t>Implemeted Api for getAllRecords of File Name using productComposition Id</t>
  </si>
  <si>
    <t>CRUD For DocumentFolderConfig Table in DMS and getById Api based on frontEnd requirement</t>
  </si>
  <si>
    <t>Implemented CRUD For DocumentFolderConfig Table in DMS and getById Api based on frontEnd requirement</t>
  </si>
  <si>
    <t>Modifications in Api's based on frontend requirement</t>
  </si>
  <si>
    <t xml:space="preserve"> Modifications in Api's based on frontend requirement and create delete Api</t>
  </si>
  <si>
    <t>Creating geTById Api  and adding required validations in api's</t>
  </si>
  <si>
    <t>Implemented  geTById Api and adding required validations in api's</t>
  </si>
  <si>
    <t>R &amp; D on DMS Module</t>
  </si>
  <si>
    <t>Api for Create Folder Path based On DMS Table</t>
  </si>
  <si>
    <t>Api For File Upload At given path</t>
  </si>
  <si>
    <t>Mock Service   for provided Api's</t>
  </si>
  <si>
    <t>implement the mock service for the provided   apis (Ambit)</t>
  </si>
  <si>
    <t>13/09/2023</t>
  </si>
  <si>
    <t>Audit log  for Upload File at provided Path</t>
  </si>
  <si>
    <t>14/09/2023</t>
  </si>
  <si>
    <t>Rate fuction &amp; DMS changes</t>
  </si>
  <si>
    <t>rate function to calculate monthly and annual rate using .Net function  &amp; DMS changes based on frontend requirement</t>
  </si>
  <si>
    <t>15/09/2023</t>
  </si>
  <si>
    <t>16-09-2023</t>
  </si>
  <si>
    <t>creating get by applicationId(DMS) Api based on frontend requirement</t>
  </si>
  <si>
    <t>implmented getByApplicationId Api</t>
  </si>
  <si>
    <t>completed 3 assignment of moodle of ASP .NET (framework)</t>
  </si>
  <si>
    <t>submited Assignment no - 1,2,3 of ASP.NET Framework on Moodle</t>
  </si>
  <si>
    <t>completed 2 assignment of moodle of ASP .NET (framework)</t>
  </si>
  <si>
    <t>submited Assignment no - 4,5 of ASP.NET Framework on Moodle</t>
  </si>
  <si>
    <t>Assignment No-06(ASP.Net Framework)</t>
  </si>
  <si>
    <t>Submission Of Case_study Assignment of C# and Quiz on moodle</t>
  </si>
  <si>
    <t>R&amp;D Mongodb</t>
  </si>
  <si>
    <t>R&amp;D on CIBIL and LIP Vendor Module</t>
  </si>
  <si>
    <t xml:space="preserve">Implemented Test Case For CIBIL Module </t>
  </si>
  <si>
    <t>Implemented Test Case For CIBIL Module</t>
  </si>
  <si>
    <t xml:space="preserve">Implemented Test Case For LIP Vendor Module </t>
  </si>
  <si>
    <t>Implemented Test Case For LIP Module</t>
  </si>
  <si>
    <t>Writing test cases for InsuraceDetailModule and R&amp;D</t>
  </si>
  <si>
    <t>Implemented  test cases for InsuraceDetailModule</t>
  </si>
  <si>
    <t>Generic Api for getProductDetailByApplicationId and commit it on Bitbucket And R&amp;D</t>
  </si>
  <si>
    <t>Implemented Generic Api for getProductDetailByApplicationId and commit it on Bitbucket</t>
  </si>
  <si>
    <t>Add Logger in Insurance Detail Model and written test cases For SaveInsuranceDetail and R&amp;D</t>
  </si>
  <si>
    <t>implemented Logger in Insurance Detail Model and written test cases For SaveInsuranceDetail</t>
  </si>
  <si>
    <t>add logger and write test case for mid-deatail And getApi</t>
  </si>
  <si>
    <t>implemented logger and write test case for mid-deatail and get Api</t>
  </si>
  <si>
    <t>16-10-2023</t>
  </si>
  <si>
    <t>R&amp;D  on processorInformation module</t>
  </si>
  <si>
    <t>R&amp;D on processorInformation module</t>
  </si>
  <si>
    <t>17-10-2023</t>
  </si>
  <si>
    <t>adding logger in customer verification module</t>
  </si>
  <si>
    <t>vishal</t>
  </si>
  <si>
    <t>18-10-2023</t>
  </si>
  <si>
    <t>Adding Logger Functions</t>
  </si>
  <si>
    <t>19-10-2023</t>
  </si>
  <si>
    <t>R&amp;D on CQRS implemented CQRS</t>
  </si>
  <si>
    <t>20-10-2023</t>
  </si>
  <si>
    <t>get api to fetch data based on key and application id based on particular collection name</t>
  </si>
  <si>
    <t>21-10-2023</t>
  </si>
  <si>
    <t>Implemented get Api required for CalculatorDealDetails</t>
  </si>
  <si>
    <t>23-10-2023</t>
  </si>
  <si>
    <t>create get Api for Eligiblity and Deal Management</t>
  </si>
  <si>
    <t>25-10-2023</t>
  </si>
  <si>
    <t>World Check  validations in  Post Api (change  IsDeleted flag As True) and R&amp;D on AuditLog</t>
  </si>
  <si>
    <t>Inprogress</t>
  </si>
  <si>
    <t>26-10-2023</t>
  </si>
  <si>
    <t>Rohit</t>
  </si>
  <si>
    <t>Testing API's(IFSC- FOR PASS &amp; FAIL)</t>
  </si>
  <si>
    <t>Linq Query with joins and other validations</t>
  </si>
  <si>
    <t>Create Dto post , Raw Query &amp; Added API'S to Postman</t>
  </si>
  <si>
    <t xml:space="preserve">Update Dto </t>
  </si>
  <si>
    <t>23-07-2023 (SUNDAY)</t>
  </si>
  <si>
    <t>Pagination Filter Edited</t>
  </si>
  <si>
    <t>create &amp; update</t>
  </si>
  <si>
    <t>Added Conditions for create &amp; update according to requirements of Frontend team.</t>
  </si>
  <si>
    <t>Update , Clean Architecture, udEMY videos, Postman</t>
  </si>
  <si>
    <t>Update Api modified as per the requirements of Frontend team and sent to Postman, Watched  videos on udemy of clean Architecture , Implemented the Clean Architecture Folder Structure</t>
  </si>
  <si>
    <t>API'S and Videos(R&amp;D)</t>
  </si>
  <si>
    <t>Added API'S in new project + Watched Udemy videos on DDD</t>
  </si>
  <si>
    <t xml:space="preserve">Pagination Api </t>
  </si>
  <si>
    <t>Modified Pagination Api's per Frontend Requirements</t>
  </si>
  <si>
    <t xml:space="preserve"> New project</t>
  </si>
  <si>
    <t>Created two New Models of customer and order within new project</t>
  </si>
  <si>
    <t>Left Early from office (Due to Heavy Rains  )</t>
  </si>
  <si>
    <t xml:space="preserve">Implemented Error Filters </t>
  </si>
  <si>
    <t>28-07-203</t>
  </si>
  <si>
    <t>getbyid, create api for dto done</t>
  </si>
  <si>
    <t xml:space="preserve"> update api for dto</t>
  </si>
  <si>
    <t>API Modification</t>
  </si>
  <si>
    <t>Import &amp; Post API'S changes done as per requirement of frontend team . Changed the URL's of API as required by frontend team</t>
  </si>
  <si>
    <t>R &amp;  D</t>
  </si>
  <si>
    <t>(Watched Videos)</t>
  </si>
  <si>
    <t>30-07-2023 (SUNDAY)</t>
  </si>
  <si>
    <t>Pagination API modified</t>
  </si>
  <si>
    <t>Dropdown API for Pincode , statecountrycity</t>
  </si>
  <si>
    <t xml:space="preserve">Implemented pincode  &amp;  state-country-city API for dropdown as required by frontend team </t>
  </si>
  <si>
    <t>Delete API</t>
  </si>
  <si>
    <t xml:space="preserve">Changed the logic for Delete API </t>
  </si>
  <si>
    <t>Dropdown API (auto population)</t>
  </si>
  <si>
    <t>Based on the pincode value, the field - city, country and state will be automatically populated (auto-population)</t>
  </si>
  <si>
    <t>Import API Modified</t>
  </si>
  <si>
    <t>Shown  Success &amp; Failure records in payload for import api</t>
  </si>
  <si>
    <t>Implemented API</t>
  </si>
  <si>
    <t xml:space="preserve">Implemented API for City </t>
  </si>
  <si>
    <t xml:space="preserve">Sequence logic </t>
  </si>
  <si>
    <t>Sequence logic changed in Create &amp; update</t>
  </si>
  <si>
    <t>Implemented API for MaxSequence</t>
  </si>
  <si>
    <t xml:space="preserve"> API Modified</t>
  </si>
  <si>
    <t xml:space="preserve">Pincode data API Modified &amp; done additional changes as per required by frontend team </t>
  </si>
  <si>
    <t xml:space="preserve">Implemented API </t>
  </si>
  <si>
    <t xml:space="preserve">Implemented API for Download Template </t>
  </si>
  <si>
    <t>Writing a new sequence logic which adapts to the softDelete API, in which the deleted record's sequence becomes 0 and the next records are updated accordingly</t>
  </si>
  <si>
    <t>Insert Ifsc</t>
  </si>
  <si>
    <t>Checking the max sequence after deletion And R &amp; D</t>
  </si>
  <si>
    <t>Import API changes done as per requirement of frontend team(CHANGED according to download template)</t>
  </si>
  <si>
    <t>Exception Handling using error log done</t>
  </si>
  <si>
    <t>Modified the import API</t>
  </si>
  <si>
    <t xml:space="preserve">Added all the fields in pagination and done changes in API </t>
  </si>
  <si>
    <t xml:space="preserve">Helped the frontend </t>
  </si>
  <si>
    <t>Modified get-all-by-pincode API</t>
  </si>
  <si>
    <t xml:space="preserve">Added required fields </t>
  </si>
  <si>
    <t>06-08-2023 (SUNDAY)</t>
  </si>
  <si>
    <t>Made changes as per requirements, if any record fails then the success record should also not be inserted in the dB, also the primary key should not be generated</t>
  </si>
  <si>
    <t>Tried implementing generic code</t>
  </si>
  <si>
    <t>Generic Project, R&amp;D</t>
  </si>
  <si>
    <t>Created &amp; Implemented API for Generic Project (POST FOR IFSC, POST FOR BANK, Applied the logic if id==0 then create new record else update the record</t>
  </si>
  <si>
    <t xml:space="preserve">R &amp;  D, Videos </t>
  </si>
  <si>
    <t>Watched videos for MongoDB</t>
  </si>
  <si>
    <t>Understanding of MongoDB, CRUD Operations</t>
  </si>
  <si>
    <t>Implemented API (CRUD Operations) - get, getbyid, post, put , delete</t>
  </si>
  <si>
    <t>Implemented API (CRUD Operations FOR BSON ARRAY) - get, getbyid, post,  delete</t>
  </si>
  <si>
    <t>Data Entry in Dbeaver</t>
  </si>
  <si>
    <t>Changes done in dbeaver for mst_activity</t>
  </si>
  <si>
    <t>12-08-2023 (SATURDAY)</t>
  </si>
  <si>
    <t>13-08-2023 (SUNDAY)</t>
  </si>
  <si>
    <t>Update (PUT) api for BSON ARRAY</t>
  </si>
  <si>
    <t>14/08/2023</t>
  </si>
  <si>
    <t>15-08-2023 (INDEPENDENCE DAY)</t>
  </si>
  <si>
    <t>Update (PUT) api for BSON ARRAY , Changes done - Update,Create and Delete operations by single API Update and many more changes as instructed by Mentor</t>
  </si>
  <si>
    <t>Changes done for isDeleted flag in customerdto , booklist (show only active records in getall &amp; getbyid)</t>
  </si>
  <si>
    <t>Error Handling Filter</t>
  </si>
  <si>
    <t>NEOGROWTH - MODULE ( FI BUSINESS CREDIT )</t>
  </si>
  <si>
    <t>R &amp;  D - Module (FI BUSINESS CREDIT)</t>
  </si>
  <si>
    <t>Understanding of FI BUSINES CREDIT Module, related modules</t>
  </si>
  <si>
    <t>Model Creation (First Screen)</t>
  </si>
  <si>
    <t xml:space="preserve">Created model </t>
  </si>
  <si>
    <t>API Implementation</t>
  </si>
  <si>
    <t>createBcPartner API, updateBcPartner API , getBcPartnerById, getAllBcPartner</t>
  </si>
  <si>
    <t xml:space="preserve">PAGINATION </t>
  </si>
  <si>
    <t>getAllBcPartners (PAGINATION)</t>
  </si>
  <si>
    <t xml:space="preserve">DROPDOWN APIs ( RAW QUERY - R &amp; D) </t>
  </si>
  <si>
    <t>getPartnerName</t>
  </si>
  <si>
    <t>getProductType</t>
  </si>
  <si>
    <t>getProductDetails</t>
  </si>
  <si>
    <t>Model Creation (Third Screen)</t>
  </si>
  <si>
    <t>bc_partner_field_rule</t>
  </si>
  <si>
    <t>bc_partner_field_input</t>
  </si>
  <si>
    <t>bc_partner_field_value_mapping</t>
  </si>
  <si>
    <t xml:space="preserve"> getBcPartnerById, getAllBcPartner</t>
  </si>
  <si>
    <t xml:space="preserve">createBcPartner API, updateBcPartner API </t>
  </si>
  <si>
    <t>R &amp; D - CQRS</t>
  </si>
  <si>
    <t xml:space="preserve">Screen 2 - BcPartnerFieldmapping </t>
  </si>
  <si>
    <t>KT</t>
  </si>
  <si>
    <t>Understanding of Model Flow between the screens</t>
  </si>
  <si>
    <t>Model Creation (Sixth Screen)</t>
  </si>
  <si>
    <t>Created model &amp; DTO</t>
  </si>
  <si>
    <t>API Implementation For Sixth Screen - Partner Deal Terms</t>
  </si>
  <si>
    <t>Create API</t>
  </si>
  <si>
    <t>Update API</t>
  </si>
  <si>
    <t>14-10-2023 (SATURDAY)</t>
  </si>
  <si>
    <t>15-10-2023 (SUNDAY)</t>
  </si>
  <si>
    <t>GET API</t>
  </si>
  <si>
    <t>CHANGES IN  API</t>
  </si>
  <si>
    <t>Changes in Update API - UPDATE , INSERT &amp; DELETE</t>
  </si>
  <si>
    <t>Module (FI BUSINESS CREDIT) - SCREEN N0. 05 (SALES CHECKLIST CONFIG)</t>
  </si>
  <si>
    <t>MODEL &amp; ITS STRUCTURE</t>
  </si>
  <si>
    <t>SCREEN N0. 05 (SALES CHECKLIST CONFIG)</t>
  </si>
  <si>
    <t>PRICING INPUT MODULE ( GET API)</t>
  </si>
  <si>
    <t xml:space="preserve">VALIDATIONS </t>
  </si>
  <si>
    <t>HELPED FRONT-END IN VALIDATION HANDLING</t>
  </si>
  <si>
    <t xml:space="preserve">R &amp;  D </t>
  </si>
  <si>
    <t xml:space="preserve"> R &amp; D - Module (FI BUSINESS CREDIT) - EXECUTION</t>
  </si>
  <si>
    <t>GYANODAYA SESSION</t>
  </si>
  <si>
    <t>ACHIEVING LIFE GOALS THROUGH PERSONAL EXCELLENCE " BY TARLOK SIR</t>
  </si>
  <si>
    <t>API CHANGES</t>
  </si>
  <si>
    <t>CHANGES DONE IN  SCREEN NO. 06 (PARTNER DEAL TERMS ) AS PER REQUIREMENTS OF FRONTEND TEAM</t>
  </si>
  <si>
    <t>NUC_FRENZY EVENT</t>
  </si>
  <si>
    <t>GARBA EVENT</t>
  </si>
  <si>
    <t>22-10-2023 (SUNDAY)</t>
  </si>
  <si>
    <t>API Modifications</t>
  </si>
  <si>
    <t>24-10-2023 (DUSSHERA)</t>
  </si>
  <si>
    <t xml:space="preserve">FI BUSINESS CREDIT - SCREEN 5 </t>
  </si>
  <si>
    <t xml:space="preserve"> R&amp;D</t>
  </si>
  <si>
    <t xml:space="preserve"> DTO, MODEL , REPO, INTERFACE , CONTROLLER IMPLEMENTATION</t>
  </si>
  <si>
    <t>CQRS IMPLEMENTATION &amp; ITS STRUCTURE</t>
  </si>
  <si>
    <t>CQRS AND LOGS &amp; KT</t>
  </si>
  <si>
    <t xml:space="preserve">CQRS &amp; ITS STRUCTURE FOR ALL THE SCREEN </t>
  </si>
  <si>
    <t>LOGS FOR ALL THE METHOD</t>
  </si>
  <si>
    <t>UNDERSTANDING FOR APIS IMPLEMENTATION (KT)(SCREEN NO.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</si>
</sst>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scheme val="minor"/>
    </font>
    <font>
      <sz val="11"/>
      <color theme="1"/>
      <name val="Arial"/>
      <charset val="1"/>
    </font>
    <font>
      <sz val="11"/>
      <color rgb="FF444444"/>
      <name val="Calibri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6701E"/>
      <name val="Calibri"/>
    </font>
    <font>
      <b/>
      <sz val="11"/>
      <color rgb="FF00B050"/>
      <name val="Calibri"/>
      <family val="2"/>
      <scheme val="minor"/>
    </font>
    <font>
      <sz val="11"/>
      <color rgb="FF06701E"/>
      <name val="Calibri"/>
      <charset val="1"/>
    </font>
    <font>
      <sz val="11"/>
      <color theme="9"/>
      <name val="Calibri"/>
      <family val="2"/>
      <scheme val="minor"/>
    </font>
    <font>
      <sz val="11"/>
      <color theme="9"/>
      <name val="Calibri"/>
      <charset val="1"/>
    </font>
    <font>
      <b/>
      <sz val="11"/>
      <color theme="1"/>
      <name val="Calibri"/>
      <charset val="1"/>
    </font>
    <font>
      <sz val="11"/>
      <color rgb="FF26EB2F"/>
      <name val="Calibri"/>
      <charset val="1"/>
    </font>
    <font>
      <sz val="11"/>
      <color rgb="FF006100"/>
      <name val="Calibri"/>
    </font>
    <font>
      <sz val="11"/>
      <color rgb="FFFFC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AD47"/>
      <name val="Calibri"/>
    </font>
    <font>
      <b/>
      <sz val="11"/>
      <color rgb="FF002060"/>
      <name val="Calibri"/>
    </font>
    <font>
      <sz val="11"/>
      <color theme="9" tint="-0.249977111117893"/>
      <name val="Calibri"/>
      <family val="2"/>
      <scheme val="minor"/>
    </font>
    <font>
      <sz val="11"/>
      <color rgb="FF26EB2F"/>
      <name val="Calibri"/>
      <family val="2"/>
      <scheme val="minor"/>
    </font>
    <font>
      <b/>
      <sz val="11"/>
      <color rgb="FF06701E"/>
      <name val="Calibri"/>
    </font>
    <font>
      <sz val="11"/>
      <color theme="9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1"/>
      <color rgb="FF06701E"/>
      <name val="Calibri"/>
      <family val="2"/>
      <scheme val="minor"/>
    </font>
    <font>
      <sz val="11"/>
      <color rgb="FF70AD47"/>
      <name val="Calibri"/>
      <charset val="1"/>
    </font>
    <font>
      <sz val="11"/>
      <color rgb="FF548235"/>
      <name val="Calibri"/>
      <family val="2"/>
      <scheme val="minor"/>
    </font>
    <font>
      <sz val="11"/>
      <color rgb="FF06701E"/>
      <name val="Arial"/>
    </font>
    <font>
      <sz val="11"/>
      <color rgb="FF70AD47"/>
      <name val="Calibri"/>
      <scheme val="minor"/>
    </font>
    <font>
      <sz val="11"/>
      <color theme="7"/>
      <name val="Calibri"/>
      <family val="2"/>
      <scheme val="minor"/>
    </font>
    <font>
      <b/>
      <sz val="11"/>
      <color rgb="FFFF0000"/>
      <name val="Calibri"/>
    </font>
    <font>
      <b/>
      <sz val="12"/>
      <color theme="1" tint="4.9989318521683403E-2"/>
      <name val="Times New Roman"/>
    </font>
    <font>
      <sz val="12"/>
      <color theme="1" tint="4.9989318521683403E-2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rgb="FF06701E"/>
      <name val="Times New Roman"/>
    </font>
    <font>
      <b/>
      <sz val="12"/>
      <color rgb="FFFF0000"/>
      <name val="Times New Roman"/>
    </font>
    <font>
      <b/>
      <sz val="12"/>
      <color rgb="FFC00000"/>
      <name val="Times New Roman"/>
    </font>
    <font>
      <sz val="12"/>
      <color rgb="FF06701E"/>
      <name val="Times New Roman"/>
    </font>
    <font>
      <sz val="11"/>
      <color rgb="FF70AD47"/>
      <name val="Calibri"/>
      <family val="2"/>
      <scheme val="minor"/>
    </font>
    <font>
      <sz val="11"/>
      <color rgb="FFFF0000"/>
      <name val="Calibri"/>
      <charset val="1"/>
    </font>
    <font>
      <sz val="11"/>
      <color rgb="FFF1FAE1"/>
      <name val="Calibri"/>
      <family val="2"/>
      <scheme val="minor"/>
    </font>
    <font>
      <sz val="11"/>
      <color rgb="FFFF0000"/>
      <name val="Calibri"/>
      <scheme val="minor"/>
    </font>
    <font>
      <sz val="12"/>
      <color theme="9" tint="0.79998168889431442"/>
      <name val="Times New Roman"/>
    </font>
    <font>
      <sz val="12"/>
      <color rgb="FFFFC000"/>
      <name val="Times New Roman"/>
    </font>
    <font>
      <sz val="11"/>
      <color theme="1"/>
      <name val="Times New Roman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6701E"/>
      <name val="Times New Roman"/>
    </font>
    <font>
      <sz val="12"/>
      <color theme="9" tint="0.59999389629810485"/>
      <name val="Times New Roman"/>
    </font>
    <font>
      <b/>
      <sz val="12"/>
      <color rgb="FFFFC000"/>
      <name val="Times New Roman"/>
    </font>
    <font>
      <sz val="11"/>
      <color rgb="FF06701E"/>
      <name val="Times New Roman"/>
    </font>
    <font>
      <sz val="11"/>
      <color rgb="FFFFC000"/>
      <name val="Calibri"/>
      <charset val="1"/>
    </font>
    <font>
      <sz val="11"/>
      <color theme="4"/>
      <name val="Calibri"/>
      <family val="2"/>
      <scheme val="minor"/>
    </font>
    <font>
      <b/>
      <sz val="18"/>
      <color rgb="FFFF0000"/>
      <name val="Calibri"/>
    </font>
    <font>
      <b/>
      <sz val="18"/>
      <color rgb="FFFF0000"/>
      <name val="Calibri"/>
      <charset val="1"/>
    </font>
    <font>
      <b/>
      <sz val="11"/>
      <color rgb="FF00B050"/>
      <name val="Calibri"/>
      <scheme val="minor"/>
    </font>
    <font>
      <sz val="11"/>
      <color rgb="FF06701E"/>
      <name val="Calibri"/>
      <family val="2"/>
      <charset val="1"/>
    </font>
    <font>
      <b/>
      <sz val="11"/>
      <color rgb="FF4472C4"/>
      <name val="Calibri"/>
      <scheme val="minor"/>
    </font>
    <font>
      <b/>
      <sz val="11"/>
      <color rgb="FF06701E"/>
      <name val="Calibri"/>
      <scheme val="minor"/>
    </font>
    <font>
      <sz val="11"/>
      <color rgb="FF06701E"/>
      <name val="Consolas"/>
      <charset val="1"/>
    </font>
    <font>
      <sz val="12"/>
      <color rgb="FF06701E"/>
      <name val="Aptos"/>
      <charset val="1"/>
    </font>
    <font>
      <b/>
      <sz val="11"/>
      <color theme="0"/>
      <name val="Arial"/>
    </font>
    <font>
      <sz val="11"/>
      <color theme="0"/>
      <name val="Arial"/>
    </font>
    <font>
      <b/>
      <sz val="12"/>
      <color rgb="FF06701E"/>
      <name val="Times New Roman"/>
      <charset val="1"/>
    </font>
    <font>
      <b/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sz val="11"/>
      <color rgb="FF28B701"/>
      <name val="Calibri"/>
      <charset val="134"/>
    </font>
    <font>
      <sz val="11"/>
      <color theme="1"/>
      <name val="Calibri"/>
      <charset val="134"/>
    </font>
    <font>
      <sz val="11"/>
      <color rgb="FFFFC000"/>
      <name val="Calibri"/>
      <scheme val="minor"/>
    </font>
    <font>
      <b/>
      <sz val="11"/>
      <color rgb="FF0070C0"/>
      <name val="Consolas"/>
    </font>
    <font>
      <sz val="11"/>
      <color rgb="FF0070C0"/>
      <name val="Calibri"/>
      <family val="2"/>
      <scheme val="minor"/>
    </font>
    <font>
      <b/>
      <sz val="11"/>
      <color rgb="FF7030A0"/>
      <name val="Consolas"/>
    </font>
    <font>
      <u/>
      <sz val="11"/>
      <color rgb="FF000000"/>
      <name val="Calibri"/>
      <family val="2"/>
      <scheme val="minor"/>
    </font>
    <font>
      <sz val="11"/>
      <color theme="1"/>
      <name val="Calibri"/>
      <charset val="1"/>
    </font>
    <font>
      <sz val="11"/>
      <color rgb="FF002060"/>
      <name val="Calibri"/>
      <family val="2"/>
      <scheme val="minor"/>
    </font>
    <font>
      <sz val="11"/>
      <color rgb="FF002060"/>
      <name val="Calibri"/>
      <charset val="1"/>
    </font>
    <font>
      <sz val="24"/>
      <color rgb="FF002060"/>
      <name val="Calibri"/>
      <family val="2"/>
      <scheme val="minor"/>
    </font>
    <font>
      <b/>
      <sz val="12"/>
      <color rgb="FFFF0000"/>
      <name val="Calibri"/>
    </font>
    <font>
      <sz val="12"/>
      <color rgb="FFFF0000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FCE6"/>
        <bgColor indexed="64"/>
      </patternFill>
    </fill>
    <fill>
      <patternFill patternType="solid">
        <fgColor rgb="FFF52727"/>
        <bgColor indexed="64"/>
      </patternFill>
    </fill>
    <fill>
      <patternFill patternType="solid">
        <fgColor rgb="FFF1FAE1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DCFCDC"/>
        <bgColor indexed="64"/>
      </patternFill>
    </fill>
    <fill>
      <patternFill patternType="solid">
        <fgColor rgb="FFFCFC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5353"/>
        <bgColor indexed="64"/>
      </patternFill>
    </fill>
    <fill>
      <patternFill patternType="solid">
        <fgColor rgb="FFFAFFD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FFAD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494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8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9" fontId="0" fillId="0" borderId="0" xfId="0" applyNumberFormat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2" fillId="0" borderId="0" xfId="0" applyFont="1"/>
    <xf numFmtId="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10" fillId="0" borderId="0" xfId="0" applyFont="1"/>
    <xf numFmtId="0" fontId="2" fillId="0" borderId="2" xfId="0" applyFont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5" fillId="2" borderId="0" xfId="0" applyFont="1" applyFill="1"/>
    <xf numFmtId="9" fontId="5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0" fillId="4" borderId="2" xfId="0" applyFill="1" applyBorder="1"/>
    <xf numFmtId="9" fontId="0" fillId="4" borderId="2" xfId="0" applyNumberFormat="1" applyFill="1" applyBorder="1"/>
    <xf numFmtId="0" fontId="0" fillId="0" borderId="2" xfId="0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0" xfId="0" applyAlignment="1">
      <alignment horizontal="center" wrapText="1"/>
    </xf>
    <xf numFmtId="0" fontId="14" fillId="2" borderId="0" xfId="0" applyFont="1" applyFill="1"/>
    <xf numFmtId="0" fontId="8" fillId="0" borderId="0" xfId="0" applyFont="1"/>
    <xf numFmtId="0" fontId="16" fillId="0" borderId="0" xfId="0" applyFont="1"/>
    <xf numFmtId="0" fontId="11" fillId="0" borderId="0" xfId="0" applyFont="1" applyAlignment="1">
      <alignment wrapText="1"/>
    </xf>
    <xf numFmtId="0" fontId="14" fillId="0" borderId="0" xfId="0" applyFont="1"/>
    <xf numFmtId="0" fontId="17" fillId="4" borderId="2" xfId="0" applyFont="1" applyFill="1" applyBorder="1"/>
    <xf numFmtId="0" fontId="18" fillId="4" borderId="2" xfId="0" applyFont="1" applyFill="1" applyBorder="1"/>
    <xf numFmtId="0" fontId="9" fillId="2" borderId="0" xfId="0" applyFont="1" applyFill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9" fontId="0" fillId="0" borderId="2" xfId="0" applyNumberFormat="1" applyBorder="1"/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19" fillId="0" borderId="2" xfId="0" applyFont="1" applyBorder="1" applyAlignment="1">
      <alignment readingOrder="1"/>
    </xf>
    <xf numFmtId="0" fontId="18" fillId="4" borderId="2" xfId="0" applyFont="1" applyFill="1" applyBorder="1" applyAlignment="1">
      <alignment wrapText="1"/>
    </xf>
    <xf numFmtId="0" fontId="22" fillId="0" borderId="0" xfId="0" applyFont="1"/>
    <xf numFmtId="0" fontId="18" fillId="0" borderId="0" xfId="0" applyFont="1"/>
    <xf numFmtId="0" fontId="24" fillId="4" borderId="2" xfId="0" applyFont="1" applyFill="1" applyBorder="1" applyAlignment="1">
      <alignment vertical="top" wrapText="1"/>
    </xf>
    <xf numFmtId="0" fontId="18" fillId="4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11" borderId="2" xfId="0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9" fontId="27" fillId="0" borderId="0" xfId="0" applyNumberFormat="1" applyFont="1" applyAlignment="1">
      <alignment horizontal="center" vertical="center"/>
    </xf>
    <xf numFmtId="0" fontId="27" fillId="0" borderId="0" xfId="0" applyFont="1"/>
    <xf numFmtId="0" fontId="20" fillId="0" borderId="0" xfId="0" applyFont="1" applyAlignment="1">
      <alignment vertical="center" wrapText="1"/>
    </xf>
    <xf numFmtId="0" fontId="27" fillId="0" borderId="0" xfId="0" applyFont="1" applyAlignment="1">
      <alignment horizontal="center"/>
    </xf>
    <xf numFmtId="9" fontId="27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9" fontId="22" fillId="0" borderId="0" xfId="0" applyNumberFormat="1" applyFont="1" applyAlignment="1">
      <alignment horizontal="center" vertical="center"/>
    </xf>
    <xf numFmtId="0" fontId="27" fillId="0" borderId="0" xfId="0" applyFont="1" applyAlignment="1">
      <alignment wrapText="1"/>
    </xf>
    <xf numFmtId="0" fontId="22" fillId="0" borderId="0" xfId="0" applyFont="1" applyAlignment="1">
      <alignment wrapText="1"/>
    </xf>
    <xf numFmtId="9" fontId="27" fillId="0" borderId="0" xfId="0" applyNumberFormat="1" applyFont="1"/>
    <xf numFmtId="9" fontId="27" fillId="0" borderId="0" xfId="0" applyNumberFormat="1" applyFont="1" applyAlignment="1">
      <alignment vertical="center"/>
    </xf>
    <xf numFmtId="0" fontId="27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9" fontId="22" fillId="0" borderId="0" xfId="0" applyNumberFormat="1" applyFont="1"/>
    <xf numFmtId="9" fontId="16" fillId="12" borderId="2" xfId="0" applyNumberFormat="1" applyFont="1" applyFill="1" applyBorder="1" applyAlignment="1">
      <alignment readingOrder="1"/>
    </xf>
    <xf numFmtId="0" fontId="6" fillId="0" borderId="2" xfId="0" applyFont="1" applyBorder="1" applyAlignment="1">
      <alignment wrapText="1"/>
    </xf>
    <xf numFmtId="0" fontId="17" fillId="0" borderId="2" xfId="0" applyFont="1" applyBorder="1"/>
    <xf numFmtId="0" fontId="29" fillId="3" borderId="2" xfId="0" applyFont="1" applyFill="1" applyBorder="1"/>
    <xf numFmtId="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9" fontId="11" fillId="0" borderId="0" xfId="0" applyNumberFormat="1" applyFont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11" fillId="14" borderId="0" xfId="0" applyFont="1" applyFill="1" applyAlignment="1">
      <alignment vertical="center" wrapText="1"/>
    </xf>
    <xf numFmtId="9" fontId="11" fillId="14" borderId="0" xfId="0" applyNumberFormat="1" applyFont="1" applyFill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vertical="center" wrapText="1" indent="1"/>
    </xf>
    <xf numFmtId="0" fontId="4" fillId="13" borderId="2" xfId="0" applyFont="1" applyFill="1" applyBorder="1" applyAlignment="1">
      <alignment horizontal="left" vertical="center"/>
    </xf>
    <xf numFmtId="0" fontId="11" fillId="13" borderId="2" xfId="0" applyFont="1" applyFill="1" applyBorder="1" applyAlignment="1">
      <alignment horizontal="left" vertical="center"/>
    </xf>
    <xf numFmtId="0" fontId="11" fillId="13" borderId="2" xfId="0" applyFont="1" applyFill="1" applyBorder="1" applyAlignment="1">
      <alignment vertical="center" wrapText="1"/>
    </xf>
    <xf numFmtId="0" fontId="11" fillId="13" borderId="2" xfId="0" applyFont="1" applyFill="1" applyBorder="1" applyAlignment="1">
      <alignment horizontal="left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1" fillId="14" borderId="2" xfId="0" applyFont="1" applyFill="1" applyBorder="1" applyAlignment="1">
      <alignment horizontal="center" vertical="center" wrapText="1"/>
    </xf>
    <xf numFmtId="0" fontId="7" fillId="0" borderId="0" xfId="0" applyFont="1"/>
    <xf numFmtId="0" fontId="32" fillId="16" borderId="15" xfId="0" applyFont="1" applyFill="1" applyBorder="1" applyAlignment="1">
      <alignment wrapText="1"/>
    </xf>
    <xf numFmtId="0" fontId="7" fillId="15" borderId="3" xfId="0" applyFont="1" applyFill="1" applyBorder="1"/>
    <xf numFmtId="0" fontId="7" fillId="15" borderId="15" xfId="0" applyFont="1" applyFill="1" applyBorder="1"/>
    <xf numFmtId="0" fontId="7" fillId="15" borderId="15" xfId="0" applyFont="1" applyFill="1" applyBorder="1" applyAlignment="1">
      <alignment wrapText="1"/>
    </xf>
    <xf numFmtId="9" fontId="7" fillId="15" borderId="15" xfId="0" applyNumberFormat="1" applyFont="1" applyFill="1" applyBorder="1"/>
    <xf numFmtId="0" fontId="7" fillId="17" borderId="3" xfId="0" applyFont="1" applyFill="1" applyBorder="1"/>
    <xf numFmtId="0" fontId="7" fillId="16" borderId="15" xfId="0" applyFont="1" applyFill="1" applyBorder="1"/>
    <xf numFmtId="0" fontId="7" fillId="0" borderId="3" xfId="0" applyFont="1" applyBorder="1"/>
    <xf numFmtId="0" fontId="7" fillId="17" borderId="15" xfId="0" applyFont="1" applyFill="1" applyBorder="1"/>
    <xf numFmtId="0" fontId="7" fillId="17" borderId="15" xfId="0" applyFont="1" applyFill="1" applyBorder="1" applyAlignment="1">
      <alignment wrapText="1"/>
    </xf>
    <xf numFmtId="9" fontId="7" fillId="17" borderId="15" xfId="0" applyNumberFormat="1" applyFont="1" applyFill="1" applyBorder="1"/>
    <xf numFmtId="0" fontId="7" fillId="18" borderId="15" xfId="0" applyFont="1" applyFill="1" applyBorder="1" applyAlignment="1">
      <alignment wrapText="1"/>
    </xf>
    <xf numFmtId="0" fontId="0" fillId="3" borderId="2" xfId="0" applyFill="1" applyBorder="1"/>
    <xf numFmtId="0" fontId="11" fillId="3" borderId="2" xfId="0" applyFont="1" applyFill="1" applyBorder="1"/>
    <xf numFmtId="0" fontId="0" fillId="19" borderId="2" xfId="0" applyFill="1" applyBorder="1"/>
    <xf numFmtId="0" fontId="0" fillId="0" borderId="8" xfId="0" applyBorder="1"/>
    <xf numFmtId="9" fontId="0" fillId="0" borderId="8" xfId="0" applyNumberFormat="1" applyBorder="1"/>
    <xf numFmtId="0" fontId="0" fillId="0" borderId="6" xfId="0" applyBorder="1"/>
    <xf numFmtId="0" fontId="0" fillId="0" borderId="16" xfId="0" applyBorder="1"/>
    <xf numFmtId="0" fontId="20" fillId="0" borderId="0" xfId="0" applyFont="1" applyAlignment="1">
      <alignment wrapText="1"/>
    </xf>
    <xf numFmtId="0" fontId="33" fillId="10" borderId="2" xfId="0" applyFont="1" applyFill="1" applyBorder="1" applyAlignment="1">
      <alignment horizontal="center" vertical="center" wrapText="1"/>
    </xf>
    <xf numFmtId="0" fontId="34" fillId="2" borderId="0" xfId="0" applyFont="1" applyFill="1"/>
    <xf numFmtId="9" fontId="0" fillId="0" borderId="2" xfId="0" applyNumberFormat="1" applyBorder="1" applyAlignment="1">
      <alignment horizontal="right"/>
    </xf>
    <xf numFmtId="0" fontId="31" fillId="0" borderId="0" xfId="0" applyFont="1"/>
    <xf numFmtId="0" fontId="7" fillId="15" borderId="2" xfId="0" applyFont="1" applyFill="1" applyBorder="1"/>
    <xf numFmtId="0" fontId="7" fillId="17" borderId="2" xfId="0" applyFont="1" applyFill="1" applyBorder="1"/>
    <xf numFmtId="0" fontId="7" fillId="17" borderId="2" xfId="0" applyFont="1" applyFill="1" applyBorder="1" applyAlignment="1">
      <alignment wrapText="1"/>
    </xf>
    <xf numFmtId="9" fontId="7" fillId="17" borderId="2" xfId="0" applyNumberFormat="1" applyFont="1" applyFill="1" applyBorder="1"/>
    <xf numFmtId="0" fontId="7" fillId="15" borderId="7" xfId="0" applyFont="1" applyFill="1" applyBorder="1"/>
    <xf numFmtId="0" fontId="7" fillId="15" borderId="7" xfId="0" applyFont="1" applyFill="1" applyBorder="1" applyAlignment="1">
      <alignment wrapText="1"/>
    </xf>
    <xf numFmtId="9" fontId="7" fillId="15" borderId="7" xfId="0" applyNumberFormat="1" applyFont="1" applyFill="1" applyBorder="1"/>
    <xf numFmtId="0" fontId="7" fillId="0" borderId="15" xfId="0" applyFont="1" applyBorder="1"/>
    <xf numFmtId="0" fontId="7" fillId="16" borderId="15" xfId="0" applyFont="1" applyFill="1" applyBorder="1" applyAlignment="1">
      <alignment wrapText="1"/>
    </xf>
    <xf numFmtId="0" fontId="7" fillId="15" borderId="0" xfId="0" applyFont="1" applyFill="1" applyAlignment="1">
      <alignment wrapText="1"/>
    </xf>
    <xf numFmtId="0" fontId="7" fillId="18" borderId="3" xfId="0" applyFont="1" applyFill="1" applyBorder="1"/>
    <xf numFmtId="0" fontId="7" fillId="18" borderId="15" xfId="0" applyFont="1" applyFill="1" applyBorder="1"/>
    <xf numFmtId="9" fontId="7" fillId="18" borderId="15" xfId="0" applyNumberFormat="1" applyFont="1" applyFill="1" applyBorder="1"/>
    <xf numFmtId="0" fontId="24" fillId="16" borderId="15" xfId="0" applyFont="1" applyFill="1" applyBorder="1"/>
    <xf numFmtId="0" fontId="0" fillId="20" borderId="0" xfId="0" applyFill="1"/>
    <xf numFmtId="0" fontId="11" fillId="20" borderId="0" xfId="0" applyFont="1" applyFill="1"/>
    <xf numFmtId="0" fontId="0" fillId="3" borderId="0" xfId="0" applyFill="1"/>
    <xf numFmtId="0" fontId="0" fillId="7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3" fillId="10" borderId="8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9" fontId="7" fillId="15" borderId="15" xfId="0" applyNumberFormat="1" applyFont="1" applyFill="1" applyBorder="1" applyAlignment="1">
      <alignment wrapText="1"/>
    </xf>
    <xf numFmtId="0" fontId="0" fillId="3" borderId="8" xfId="0" applyFill="1" applyBorder="1"/>
    <xf numFmtId="0" fontId="0" fillId="3" borderId="2" xfId="0" applyFill="1" applyBorder="1" applyAlignment="1">
      <alignment horizontal="left"/>
    </xf>
    <xf numFmtId="0" fontId="5" fillId="13" borderId="0" xfId="0" applyFont="1" applyFill="1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14" fontId="0" fillId="4" borderId="2" xfId="0" applyNumberFormat="1" applyFill="1" applyBorder="1"/>
    <xf numFmtId="0" fontId="11" fillId="4" borderId="0" xfId="0" applyFont="1" applyFill="1"/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7" fillId="0" borderId="0" xfId="0" applyFont="1"/>
    <xf numFmtId="14" fontId="0" fillId="0" borderId="0" xfId="0" applyNumberFormat="1"/>
    <xf numFmtId="14" fontId="4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7" fillId="15" borderId="15" xfId="0" applyNumberFormat="1" applyFont="1" applyFill="1" applyBorder="1" applyAlignment="1">
      <alignment wrapText="1"/>
    </xf>
    <xf numFmtId="0" fontId="49" fillId="0" borderId="0" xfId="0" applyFont="1"/>
    <xf numFmtId="14" fontId="7" fillId="17" borderId="2" xfId="0" applyNumberFormat="1" applyFont="1" applyFill="1" applyBorder="1"/>
    <xf numFmtId="14" fontId="0" fillId="0" borderId="2" xfId="0" applyNumberFormat="1" applyBorder="1" applyAlignment="1">
      <alignment horizontal="center" vertical="center" wrapText="1"/>
    </xf>
    <xf numFmtId="0" fontId="17" fillId="3" borderId="2" xfId="0" applyFont="1" applyFill="1" applyBorder="1"/>
    <xf numFmtId="14" fontId="10" fillId="0" borderId="2" xfId="0" applyNumberFormat="1" applyFont="1" applyBorder="1" applyAlignment="1">
      <alignment horizontal="center" vertical="center" wrapText="1"/>
    </xf>
    <xf numFmtId="0" fontId="0" fillId="3" borderId="7" xfId="0" applyFill="1" applyBorder="1"/>
    <xf numFmtId="0" fontId="17" fillId="3" borderId="8" xfId="0" applyFont="1" applyFill="1" applyBorder="1"/>
    <xf numFmtId="0" fontId="0" fillId="3" borderId="17" xfId="0" applyFill="1" applyBorder="1"/>
    <xf numFmtId="0" fontId="35" fillId="3" borderId="2" xfId="0" applyFont="1" applyFill="1" applyBorder="1"/>
    <xf numFmtId="0" fontId="46" fillId="3" borderId="2" xfId="0" applyFont="1" applyFill="1" applyBorder="1"/>
    <xf numFmtId="0" fontId="0" fillId="19" borderId="8" xfId="0" applyFill="1" applyBorder="1"/>
    <xf numFmtId="0" fontId="36" fillId="19" borderId="8" xfId="0" applyFont="1" applyFill="1" applyBorder="1"/>
    <xf numFmtId="0" fontId="46" fillId="3" borderId="6" xfId="0" applyFont="1" applyFill="1" applyBorder="1"/>
    <xf numFmtId="0" fontId="26" fillId="3" borderId="2" xfId="0" applyFont="1" applyFill="1" applyBorder="1"/>
    <xf numFmtId="0" fontId="5" fillId="1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5" fillId="0" borderId="0" xfId="0" applyNumberFormat="1" applyFont="1"/>
    <xf numFmtId="0" fontId="40" fillId="0" borderId="1" xfId="0" applyFont="1" applyBorder="1" applyAlignment="1">
      <alignment horizontal="center" vertical="center"/>
    </xf>
    <xf numFmtId="0" fontId="0" fillId="0" borderId="8" xfId="0" applyBorder="1" applyAlignment="1">
      <alignment vertical="top"/>
    </xf>
    <xf numFmtId="0" fontId="0" fillId="4" borderId="0" xfId="0" applyFill="1" applyAlignment="1">
      <alignment horizontal="center"/>
    </xf>
    <xf numFmtId="0" fontId="0" fillId="4" borderId="0" xfId="0" applyFill="1"/>
    <xf numFmtId="0" fontId="11" fillId="11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42" fillId="0" borderId="0" xfId="0" applyFont="1" applyAlignment="1">
      <alignment horizontal="center"/>
    </xf>
    <xf numFmtId="14" fontId="41" fillId="0" borderId="0" xfId="0" applyNumberFormat="1" applyFont="1" applyAlignment="1">
      <alignment vertical="center"/>
    </xf>
    <xf numFmtId="0" fontId="42" fillId="0" borderId="0" xfId="0" applyFont="1" applyAlignment="1">
      <alignment horizontal="center" wrapText="1"/>
    </xf>
    <xf numFmtId="0" fontId="51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15" xfId="0" applyFont="1" applyBorder="1" applyAlignment="1">
      <alignment horizontal="center" vertical="center" wrapText="1"/>
    </xf>
    <xf numFmtId="0" fontId="7" fillId="16" borderId="15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0" xfId="0" applyNumberFormat="1" applyFont="1"/>
    <xf numFmtId="0" fontId="18" fillId="0" borderId="2" xfId="0" applyFont="1" applyBorder="1"/>
    <xf numFmtId="0" fontId="0" fillId="4" borderId="8" xfId="0" applyFill="1" applyBorder="1" applyAlignment="1">
      <alignment vertical="top"/>
    </xf>
    <xf numFmtId="0" fontId="18" fillId="4" borderId="8" xfId="0" applyFont="1" applyFill="1" applyBorder="1" applyAlignment="1">
      <alignment vertical="top" wrapText="1"/>
    </xf>
    <xf numFmtId="0" fontId="0" fillId="4" borderId="8" xfId="0" applyFill="1" applyBorder="1"/>
    <xf numFmtId="0" fontId="17" fillId="4" borderId="8" xfId="0" applyFont="1" applyFill="1" applyBorder="1"/>
    <xf numFmtId="9" fontId="0" fillId="4" borderId="8" xfId="0" applyNumberFormat="1" applyFill="1" applyBorder="1"/>
    <xf numFmtId="0" fontId="0" fillId="0" borderId="3" xfId="0" applyBorder="1"/>
    <xf numFmtId="0" fontId="0" fillId="4" borderId="3" xfId="0" applyFill="1" applyBorder="1"/>
    <xf numFmtId="0" fontId="17" fillId="0" borderId="3" xfId="0" applyFont="1" applyBorder="1"/>
    <xf numFmtId="0" fontId="17" fillId="4" borderId="3" xfId="0" applyFont="1" applyFill="1" applyBorder="1"/>
    <xf numFmtId="14" fontId="0" fillId="4" borderId="3" xfId="0" applyNumberFormat="1" applyFill="1" applyBorder="1"/>
    <xf numFmtId="9" fontId="0" fillId="4" borderId="3" xfId="0" applyNumberFormat="1" applyFill="1" applyBorder="1"/>
    <xf numFmtId="0" fontId="19" fillId="0" borderId="6" xfId="0" applyFont="1" applyBorder="1" applyAlignment="1">
      <alignment readingOrder="1"/>
    </xf>
    <xf numFmtId="0" fontId="52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21" xfId="0" applyFont="1" applyBorder="1" applyAlignment="1">
      <alignment horizontal="center" vertical="center"/>
    </xf>
    <xf numFmtId="0" fontId="11" fillId="13" borderId="2" xfId="0" applyFont="1" applyFill="1" applyBorder="1" applyAlignment="1">
      <alignment wrapText="1"/>
    </xf>
    <xf numFmtId="0" fontId="5" fillId="13" borderId="1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/>
    </xf>
    <xf numFmtId="9" fontId="19" fillId="0" borderId="2" xfId="0" applyNumberFormat="1" applyFont="1" applyBorder="1" applyAlignment="1">
      <alignment readingOrder="1"/>
    </xf>
    <xf numFmtId="0" fontId="27" fillId="4" borderId="2" xfId="0" applyFont="1" applyFill="1" applyBorder="1" applyAlignment="1">
      <alignment wrapText="1"/>
    </xf>
    <xf numFmtId="0" fontId="0" fillId="13" borderId="0" xfId="0" applyFill="1" applyAlignment="1">
      <alignment vertical="center"/>
    </xf>
    <xf numFmtId="14" fontId="10" fillId="0" borderId="0" xfId="0" applyNumberFormat="1" applyFont="1"/>
    <xf numFmtId="0" fontId="11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 vertical="top"/>
    </xf>
    <xf numFmtId="0" fontId="7" fillId="3" borderId="2" xfId="0" applyFont="1" applyFill="1" applyBorder="1"/>
    <xf numFmtId="0" fontId="7" fillId="4" borderId="2" xfId="0" applyFont="1" applyFill="1" applyBorder="1"/>
    <xf numFmtId="0" fontId="7" fillId="4" borderId="0" xfId="0" applyFont="1" applyFill="1"/>
    <xf numFmtId="0" fontId="0" fillId="0" borderId="24" xfId="0" applyBorder="1"/>
    <xf numFmtId="0" fontId="0" fillId="3" borderId="16" xfId="0" applyFill="1" applyBorder="1" applyAlignment="1">
      <alignment horizontal="left"/>
    </xf>
    <xf numFmtId="0" fontId="0" fillId="3" borderId="25" xfId="0" applyFill="1" applyBorder="1"/>
    <xf numFmtId="0" fontId="46" fillId="3" borderId="8" xfId="0" applyFont="1" applyFill="1" applyBorder="1"/>
    <xf numFmtId="9" fontId="0" fillId="0" borderId="8" xfId="0" applyNumberFormat="1" applyBorder="1" applyAlignment="1">
      <alignment horizontal="right"/>
    </xf>
    <xf numFmtId="0" fontId="0" fillId="0" borderId="26" xfId="0" applyBorder="1"/>
    <xf numFmtId="0" fontId="0" fillId="0" borderId="20" xfId="0" applyBorder="1"/>
    <xf numFmtId="0" fontId="7" fillId="4" borderId="26" xfId="0" applyFont="1" applyFill="1" applyBorder="1" applyAlignment="1">
      <alignment wrapText="1"/>
    </xf>
    <xf numFmtId="14" fontId="7" fillId="4" borderId="2" xfId="0" applyNumberFormat="1" applyFont="1" applyFill="1" applyBorder="1"/>
    <xf numFmtId="14" fontId="7" fillId="4" borderId="2" xfId="0" applyNumberFormat="1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9" fontId="7" fillId="4" borderId="2" xfId="0" applyNumberFormat="1" applyFont="1" applyFill="1" applyBorder="1" applyAlignment="1">
      <alignment wrapText="1"/>
    </xf>
    <xf numFmtId="9" fontId="7" fillId="4" borderId="2" xfId="0" applyNumberFormat="1" applyFont="1" applyFill="1" applyBorder="1"/>
    <xf numFmtId="0" fontId="46" fillId="3" borderId="18" xfId="0" applyFont="1" applyFill="1" applyBorder="1"/>
    <xf numFmtId="0" fontId="0" fillId="3" borderId="6" xfId="0" applyFill="1" applyBorder="1"/>
    <xf numFmtId="0" fontId="53" fillId="0" borderId="0" xfId="0" applyFont="1"/>
    <xf numFmtId="0" fontId="54" fillId="0" borderId="0" xfId="0" applyFont="1"/>
    <xf numFmtId="0" fontId="0" fillId="3" borderId="3" xfId="0" applyFill="1" applyBorder="1"/>
    <xf numFmtId="14" fontId="7" fillId="4" borderId="0" xfId="0" applyNumberFormat="1" applyFont="1" applyFill="1"/>
    <xf numFmtId="9" fontId="7" fillId="4" borderId="0" xfId="0" applyNumberFormat="1" applyFont="1" applyFill="1"/>
    <xf numFmtId="0" fontId="0" fillId="13" borderId="12" xfId="0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9" fontId="7" fillId="4" borderId="15" xfId="0" applyNumberFormat="1" applyFont="1" applyFill="1" applyBorder="1" applyAlignment="1">
      <alignment wrapText="1"/>
    </xf>
    <xf numFmtId="0" fontId="7" fillId="4" borderId="20" xfId="0" applyFont="1" applyFill="1" applyBorder="1" applyAlignment="1">
      <alignment wrapText="1"/>
    </xf>
    <xf numFmtId="0" fontId="7" fillId="4" borderId="24" xfId="0" applyFont="1" applyFill="1" applyBorder="1"/>
    <xf numFmtId="0" fontId="7" fillId="4" borderId="25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0" fillId="0" borderId="25" xfId="0" applyBorder="1"/>
    <xf numFmtId="14" fontId="0" fillId="0" borderId="2" xfId="0" applyNumberFormat="1" applyBorder="1" applyAlignment="1">
      <alignment horizontal="center" vertical="center"/>
    </xf>
    <xf numFmtId="0" fontId="7" fillId="4" borderId="27" xfId="0" applyFont="1" applyFill="1" applyBorder="1" applyAlignment="1">
      <alignment wrapText="1"/>
    </xf>
    <xf numFmtId="0" fontId="7" fillId="4" borderId="20" xfId="0" applyFont="1" applyFill="1" applyBorder="1"/>
    <xf numFmtId="14" fontId="7" fillId="4" borderId="8" xfId="0" applyNumberFormat="1" applyFont="1" applyFill="1" applyBorder="1"/>
    <xf numFmtId="0" fontId="7" fillId="4" borderId="28" xfId="0" applyFont="1" applyFill="1" applyBorder="1" applyAlignment="1">
      <alignment wrapText="1"/>
    </xf>
    <xf numFmtId="14" fontId="7" fillId="4" borderId="12" xfId="0" applyNumberFormat="1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0" fontId="7" fillId="4" borderId="8" xfId="0" applyFont="1" applyFill="1" applyBorder="1" applyAlignment="1">
      <alignment wrapText="1"/>
    </xf>
    <xf numFmtId="0" fontId="41" fillId="0" borderId="0" xfId="0" applyFont="1" applyAlignment="1">
      <alignment horizontal="center" vertical="center" indent="1"/>
    </xf>
    <xf numFmtId="14" fontId="41" fillId="0" borderId="0" xfId="0" applyNumberFormat="1" applyFont="1" applyAlignment="1">
      <alignment horizontal="center" vertical="center" indent="1"/>
    </xf>
    <xf numFmtId="0" fontId="41" fillId="0" borderId="0" xfId="0" applyFont="1" applyAlignment="1">
      <alignment horizontal="center" vertical="center" wrapText="1" indent="1"/>
    </xf>
    <xf numFmtId="0" fontId="56" fillId="0" borderId="0" xfId="0" applyFont="1"/>
    <xf numFmtId="0" fontId="0" fillId="14" borderId="2" xfId="0" applyFill="1" applyBorder="1" applyAlignment="1">
      <alignment horizontal="center" vertical="center" wrapText="1"/>
    </xf>
    <xf numFmtId="14" fontId="27" fillId="0" borderId="0" xfId="0" applyNumberFormat="1" applyFont="1"/>
    <xf numFmtId="0" fontId="27" fillId="0" borderId="0" xfId="0" applyFont="1" applyAlignment="1">
      <alignment horizontal="center" vertical="top" wrapText="1"/>
    </xf>
    <xf numFmtId="0" fontId="0" fillId="14" borderId="2" xfId="0" applyFill="1" applyBorder="1" applyAlignment="1">
      <alignment vertical="center"/>
    </xf>
    <xf numFmtId="0" fontId="20" fillId="0" borderId="0" xfId="0" applyFont="1" applyAlignment="1">
      <alignment horizontal="center" vertical="center" wrapText="1"/>
    </xf>
    <xf numFmtId="14" fontId="41" fillId="0" borderId="0" xfId="0" applyNumberFormat="1" applyFont="1" applyAlignment="1">
      <alignment horizontal="center" vertical="center" wrapText="1" indent="1"/>
    </xf>
    <xf numFmtId="0" fontId="7" fillId="0" borderId="5" xfId="0" applyFont="1" applyBorder="1"/>
    <xf numFmtId="0" fontId="7" fillId="15" borderId="2" xfId="0" applyFont="1" applyFill="1" applyBorder="1" applyAlignment="1">
      <alignment wrapText="1"/>
    </xf>
    <xf numFmtId="14" fontId="7" fillId="15" borderId="2" xfId="0" applyNumberFormat="1" applyFont="1" applyFill="1" applyBorder="1" applyAlignment="1">
      <alignment wrapText="1"/>
    </xf>
    <xf numFmtId="9" fontId="7" fillId="15" borderId="2" xfId="0" applyNumberFormat="1" applyFont="1" applyFill="1" applyBorder="1" applyAlignment="1">
      <alignment wrapText="1"/>
    </xf>
    <xf numFmtId="9" fontId="7" fillId="15" borderId="2" xfId="0" applyNumberFormat="1" applyFont="1" applyFill="1" applyBorder="1"/>
    <xf numFmtId="0" fontId="7" fillId="0" borderId="17" xfId="0" applyFont="1" applyBorder="1"/>
    <xf numFmtId="0" fontId="7" fillId="0" borderId="14" xfId="0" applyFont="1" applyBorder="1"/>
    <xf numFmtId="0" fontId="7" fillId="16" borderId="14" xfId="0" applyFont="1" applyFill="1" applyBorder="1"/>
    <xf numFmtId="0" fontId="7" fillId="16" borderId="14" xfId="0" applyFont="1" applyFill="1" applyBorder="1" applyAlignment="1">
      <alignment wrapText="1"/>
    </xf>
    <xf numFmtId="0" fontId="7" fillId="18" borderId="2" xfId="0" applyFont="1" applyFill="1" applyBorder="1"/>
    <xf numFmtId="0" fontId="7" fillId="18" borderId="2" xfId="0" applyFont="1" applyFill="1" applyBorder="1" applyAlignment="1">
      <alignment wrapText="1"/>
    </xf>
    <xf numFmtId="9" fontId="7" fillId="18" borderId="2" xfId="0" applyNumberFormat="1" applyFont="1" applyFill="1" applyBorder="1"/>
    <xf numFmtId="0" fontId="32" fillId="16" borderId="14" xfId="0" applyFont="1" applyFill="1" applyBorder="1" applyAlignment="1">
      <alignment wrapText="1"/>
    </xf>
    <xf numFmtId="0" fontId="24" fillId="16" borderId="14" xfId="0" applyFont="1" applyFill="1" applyBorder="1"/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 wrapText="1" indent="1"/>
    </xf>
    <xf numFmtId="0" fontId="52" fillId="0" borderId="0" xfId="0" applyFont="1" applyAlignment="1">
      <alignment horizontal="center"/>
    </xf>
    <xf numFmtId="14" fontId="7" fillId="15" borderId="2" xfId="0" applyNumberFormat="1" applyFont="1" applyFill="1" applyBorder="1"/>
    <xf numFmtId="0" fontId="6" fillId="0" borderId="2" xfId="0" applyFont="1" applyBorder="1"/>
    <xf numFmtId="0" fontId="21" fillId="9" borderId="2" xfId="0" applyFont="1" applyFill="1" applyBorder="1"/>
    <xf numFmtId="9" fontId="21" fillId="9" borderId="2" xfId="0" applyNumberFormat="1" applyFont="1" applyFill="1" applyBorder="1"/>
    <xf numFmtId="0" fontId="21" fillId="9" borderId="6" xfId="0" applyFont="1" applyFill="1" applyBorder="1"/>
    <xf numFmtId="0" fontId="21" fillId="12" borderId="2" xfId="0" applyFont="1" applyFill="1" applyBorder="1"/>
    <xf numFmtId="9" fontId="21" fillId="12" borderId="2" xfId="0" applyNumberFormat="1" applyFont="1" applyFill="1" applyBorder="1"/>
    <xf numFmtId="0" fontId="21" fillId="12" borderId="6" xfId="0" applyFont="1" applyFill="1" applyBorder="1"/>
    <xf numFmtId="0" fontId="14" fillId="9" borderId="2" xfId="0" applyFont="1" applyFill="1" applyBorder="1"/>
    <xf numFmtId="0" fontId="7" fillId="17" borderId="12" xfId="0" applyFont="1" applyFill="1" applyBorder="1"/>
    <xf numFmtId="9" fontId="7" fillId="16" borderId="15" xfId="0" applyNumberFormat="1" applyFont="1" applyFill="1" applyBorder="1"/>
    <xf numFmtId="0" fontId="7" fillId="16" borderId="12" xfId="0" applyFont="1" applyFill="1" applyBorder="1"/>
    <xf numFmtId="0" fontId="7" fillId="25" borderId="15" xfId="0" applyFont="1" applyFill="1" applyBorder="1"/>
    <xf numFmtId="0" fontId="7" fillId="15" borderId="12" xfId="0" applyFont="1" applyFill="1" applyBorder="1"/>
    <xf numFmtId="0" fontId="7" fillId="15" borderId="0" xfId="0" applyFont="1" applyFill="1"/>
    <xf numFmtId="0" fontId="21" fillId="25" borderId="2" xfId="0" applyFont="1" applyFill="1" applyBorder="1"/>
    <xf numFmtId="0" fontId="7" fillId="15" borderId="14" xfId="0" applyFont="1" applyFill="1" applyBorder="1"/>
    <xf numFmtId="0" fontId="7" fillId="15" borderId="17" xfId="0" applyFont="1" applyFill="1" applyBorder="1"/>
    <xf numFmtId="0" fontId="7" fillId="15" borderId="5" xfId="0" applyFont="1" applyFill="1" applyBorder="1"/>
    <xf numFmtId="9" fontId="7" fillId="15" borderId="14" xfId="0" applyNumberFormat="1" applyFont="1" applyFill="1" applyBorder="1"/>
    <xf numFmtId="0" fontId="21" fillId="25" borderId="8" xfId="0" applyFont="1" applyFill="1" applyBorder="1"/>
    <xf numFmtId="0" fontId="37" fillId="21" borderId="3" xfId="0" applyFont="1" applyFill="1" applyBorder="1"/>
    <xf numFmtId="9" fontId="7" fillId="16" borderId="12" xfId="0" applyNumberFormat="1" applyFont="1" applyFill="1" applyBorder="1"/>
    <xf numFmtId="0" fontId="32" fillId="16" borderId="15" xfId="0" applyFont="1" applyFill="1" applyBorder="1"/>
    <xf numFmtId="0" fontId="7" fillId="17" borderId="14" xfId="0" applyFont="1" applyFill="1" applyBorder="1"/>
    <xf numFmtId="9" fontId="7" fillId="17" borderId="14" xfId="0" applyNumberFormat="1" applyFont="1" applyFill="1" applyBorder="1"/>
    <xf numFmtId="0" fontId="7" fillId="17" borderId="0" xfId="0" applyFont="1" applyFill="1"/>
    <xf numFmtId="0" fontId="7" fillId="0" borderId="18" xfId="0" applyFont="1" applyBorder="1"/>
    <xf numFmtId="0" fontId="7" fillId="0" borderId="9" xfId="0" applyFont="1" applyBorder="1"/>
    <xf numFmtId="9" fontId="7" fillId="0" borderId="9" xfId="0" applyNumberFormat="1" applyFont="1" applyBorder="1"/>
    <xf numFmtId="0" fontId="7" fillId="17" borderId="8" xfId="0" applyFont="1" applyFill="1" applyBorder="1"/>
    <xf numFmtId="9" fontId="7" fillId="17" borderId="8" xfId="0" applyNumberFormat="1" applyFont="1" applyFill="1" applyBorder="1"/>
    <xf numFmtId="0" fontId="7" fillId="17" borderId="16" xfId="0" applyFont="1" applyFill="1" applyBorder="1"/>
    <xf numFmtId="0" fontId="0" fillId="0" borderId="9" xfId="0" applyBorder="1"/>
    <xf numFmtId="9" fontId="0" fillId="0" borderId="9" xfId="0" applyNumberFormat="1" applyBorder="1"/>
    <xf numFmtId="0" fontId="7" fillId="17" borderId="6" xfId="0" applyFont="1" applyFill="1" applyBorder="1"/>
    <xf numFmtId="14" fontId="7" fillId="15" borderId="15" xfId="0" applyNumberFormat="1" applyFont="1" applyFill="1" applyBorder="1"/>
    <xf numFmtId="14" fontId="7" fillId="25" borderId="15" xfId="0" applyNumberFormat="1" applyFont="1" applyFill="1" applyBorder="1"/>
    <xf numFmtId="9" fontId="7" fillId="25" borderId="15" xfId="0" applyNumberFormat="1" applyFont="1" applyFill="1" applyBorder="1"/>
    <xf numFmtId="0" fontId="7" fillId="25" borderId="12" xfId="0" applyFont="1" applyFill="1" applyBorder="1"/>
    <xf numFmtId="0" fontId="0" fillId="4" borderId="2" xfId="0" applyFill="1" applyBorder="1" applyAlignment="1">
      <alignment vertical="center" wrapText="1"/>
    </xf>
    <xf numFmtId="0" fontId="0" fillId="13" borderId="2" xfId="0" applyFill="1" applyBorder="1" applyAlignment="1">
      <alignment horizontal="center" vertical="center" wrapText="1"/>
    </xf>
    <xf numFmtId="0" fontId="41" fillId="0" borderId="0" xfId="0" applyFont="1" applyAlignment="1">
      <alignment vertical="center"/>
    </xf>
    <xf numFmtId="0" fontId="58" fillId="0" borderId="0" xfId="0" applyFont="1" applyAlignment="1">
      <alignment horizontal="center" vertical="center" wrapText="1" indent="1"/>
    </xf>
    <xf numFmtId="0" fontId="31" fillId="0" borderId="0" xfId="0" applyFont="1" applyAlignment="1">
      <alignment wrapText="1"/>
    </xf>
    <xf numFmtId="0" fontId="22" fillId="0" borderId="0" xfId="0" applyFont="1" applyAlignment="1">
      <alignment horizontal="left" vertical="top" wrapText="1"/>
    </xf>
    <xf numFmtId="0" fontId="59" fillId="0" borderId="0" xfId="0" applyFont="1"/>
    <xf numFmtId="0" fontId="60" fillId="0" borderId="0" xfId="0" applyFont="1"/>
    <xf numFmtId="0" fontId="31" fillId="0" borderId="0" xfId="0" applyFont="1" applyAlignment="1">
      <alignment horizontal="left" vertical="top"/>
    </xf>
    <xf numFmtId="0" fontId="40" fillId="4" borderId="0" xfId="0" applyFont="1" applyFill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41" fillId="0" borderId="0" xfId="0" applyFont="1" applyAlignment="1">
      <alignment horizontal="center" wrapText="1"/>
    </xf>
    <xf numFmtId="0" fontId="47" fillId="0" borderId="0" xfId="0" applyFont="1" applyAlignment="1">
      <alignment vertical="center"/>
    </xf>
    <xf numFmtId="0" fontId="62" fillId="0" borderId="0" xfId="0" applyFont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65" fillId="0" borderId="0" xfId="0" applyFont="1"/>
    <xf numFmtId="0" fontId="3" fillId="0" borderId="0" xfId="0" applyFont="1" applyAlignment="1">
      <alignment horizontal="center"/>
    </xf>
    <xf numFmtId="0" fontId="68" fillId="0" borderId="0" xfId="0" applyFont="1"/>
    <xf numFmtId="0" fontId="0" fillId="8" borderId="0" xfId="0" applyFill="1"/>
    <xf numFmtId="0" fontId="12" fillId="8" borderId="0" xfId="0" applyFont="1" applyFill="1"/>
    <xf numFmtId="0" fontId="69" fillId="0" borderId="0" xfId="0" applyFont="1"/>
    <xf numFmtId="0" fontId="0" fillId="27" borderId="2" xfId="0" applyFill="1" applyBorder="1" applyAlignment="1">
      <alignment vertical="top"/>
    </xf>
    <xf numFmtId="0" fontId="0" fillId="27" borderId="2" xfId="0" applyFill="1" applyBorder="1" applyAlignment="1">
      <alignment horizontal="center" vertical="center"/>
    </xf>
    <xf numFmtId="0" fontId="18" fillId="27" borderId="2" xfId="0" applyFont="1" applyFill="1" applyBorder="1" applyAlignment="1">
      <alignment vertical="top" wrapText="1"/>
    </xf>
    <xf numFmtId="0" fontId="0" fillId="27" borderId="2" xfId="0" applyFill="1" applyBorder="1"/>
    <xf numFmtId="0" fontId="17" fillId="27" borderId="2" xfId="0" applyFont="1" applyFill="1" applyBorder="1"/>
    <xf numFmtId="9" fontId="0" fillId="27" borderId="2" xfId="0" applyNumberFormat="1" applyFill="1" applyBorder="1"/>
    <xf numFmtId="0" fontId="16" fillId="27" borderId="2" xfId="0" applyFont="1" applyFill="1" applyBorder="1"/>
    <xf numFmtId="0" fontId="16" fillId="27" borderId="2" xfId="0" applyFont="1" applyFill="1" applyBorder="1" applyAlignment="1">
      <alignment vertical="top" wrapText="1"/>
    </xf>
    <xf numFmtId="0" fontId="31" fillId="27" borderId="2" xfId="0" applyFont="1" applyFill="1" applyBorder="1"/>
    <xf numFmtId="14" fontId="31" fillId="27" borderId="2" xfId="0" applyNumberFormat="1" applyFont="1" applyFill="1" applyBorder="1"/>
    <xf numFmtId="9" fontId="31" fillId="27" borderId="2" xfId="0" applyNumberFormat="1" applyFont="1" applyFill="1" applyBorder="1"/>
    <xf numFmtId="0" fontId="31" fillId="27" borderId="2" xfId="0" applyFont="1" applyFill="1" applyBorder="1" applyAlignment="1">
      <alignment vertical="top"/>
    </xf>
    <xf numFmtId="0" fontId="31" fillId="27" borderId="3" xfId="0" applyFont="1" applyFill="1" applyBorder="1" applyAlignment="1">
      <alignment horizontal="center"/>
    </xf>
    <xf numFmtId="0" fontId="31" fillId="27" borderId="3" xfId="0" applyFont="1" applyFill="1" applyBorder="1" applyAlignment="1">
      <alignment horizontal="center" vertical="center"/>
    </xf>
    <xf numFmtId="0" fontId="31" fillId="27" borderId="6" xfId="0" applyFont="1" applyFill="1" applyBorder="1"/>
    <xf numFmtId="0" fontId="31" fillId="27" borderId="7" xfId="0" applyFont="1" applyFill="1" applyBorder="1"/>
    <xf numFmtId="0" fontId="31" fillId="27" borderId="8" xfId="0" applyFont="1" applyFill="1" applyBorder="1"/>
    <xf numFmtId="0" fontId="16" fillId="27" borderId="0" xfId="0" applyFont="1" applyFill="1"/>
    <xf numFmtId="0" fontId="16" fillId="27" borderId="8" xfId="0" applyFont="1" applyFill="1" applyBorder="1"/>
    <xf numFmtId="0" fontId="16" fillId="27" borderId="12" xfId="0" applyFont="1" applyFill="1" applyBorder="1"/>
    <xf numFmtId="0" fontId="41" fillId="13" borderId="0" xfId="0" applyFont="1" applyFill="1" applyAlignment="1">
      <alignment horizontal="center" vertical="center"/>
    </xf>
    <xf numFmtId="0" fontId="31" fillId="27" borderId="2" xfId="0" applyFont="1" applyFill="1" applyBorder="1" applyAlignment="1">
      <alignment vertical="top" wrapText="1"/>
    </xf>
    <xf numFmtId="0" fontId="16" fillId="27" borderId="2" xfId="0" applyFont="1" applyFill="1" applyBorder="1" applyAlignment="1">
      <alignment vertical="top"/>
    </xf>
    <xf numFmtId="0" fontId="31" fillId="27" borderId="6" xfId="0" applyFont="1" applyFill="1" applyBorder="1" applyAlignment="1">
      <alignment vertical="top"/>
    </xf>
    <xf numFmtId="0" fontId="31" fillId="4" borderId="0" xfId="0" applyFont="1" applyFill="1" applyAlignment="1">
      <alignment vertical="center"/>
    </xf>
    <xf numFmtId="0" fontId="31" fillId="27" borderId="16" xfId="0" applyFont="1" applyFill="1" applyBorder="1"/>
    <xf numFmtId="0" fontId="31" fillId="27" borderId="18" xfId="0" applyFont="1" applyFill="1" applyBorder="1"/>
    <xf numFmtId="0" fontId="0" fillId="27" borderId="6" xfId="0" applyFill="1" applyBorder="1" applyAlignment="1">
      <alignment vertical="top"/>
    </xf>
    <xf numFmtId="0" fontId="31" fillId="27" borderId="2" xfId="0" applyFont="1" applyFill="1" applyBorder="1" applyAlignment="1">
      <alignment vertical="center"/>
    </xf>
    <xf numFmtId="0" fontId="3" fillId="27" borderId="2" xfId="0" applyFont="1" applyFill="1" applyBorder="1"/>
    <xf numFmtId="0" fontId="31" fillId="27" borderId="12" xfId="0" applyFont="1" applyFill="1" applyBorder="1"/>
    <xf numFmtId="0" fontId="31" fillId="27" borderId="7" xfId="0" applyFont="1" applyFill="1" applyBorder="1" applyAlignment="1">
      <alignment vertical="top" wrapText="1"/>
    </xf>
    <xf numFmtId="0" fontId="31" fillId="27" borderId="7" xfId="0" applyFont="1" applyFill="1" applyBorder="1" applyAlignment="1">
      <alignment vertical="top"/>
    </xf>
    <xf numFmtId="0" fontId="72" fillId="0" borderId="0" xfId="0" applyFont="1" applyAlignment="1">
      <alignment horizontal="center"/>
    </xf>
    <xf numFmtId="0" fontId="73" fillId="0" borderId="0" xfId="0" applyFont="1"/>
    <xf numFmtId="0" fontId="7" fillId="17" borderId="7" xfId="0" applyFont="1" applyFill="1" applyBorder="1"/>
    <xf numFmtId="0" fontId="62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3" fillId="4" borderId="6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3" fillId="4" borderId="9" xfId="0" applyFont="1" applyFill="1" applyBorder="1"/>
    <xf numFmtId="0" fontId="63" fillId="4" borderId="7" xfId="0" applyFont="1" applyFill="1" applyBorder="1"/>
    <xf numFmtId="0" fontId="0" fillId="30" borderId="0" xfId="0" applyFill="1"/>
    <xf numFmtId="0" fontId="5" fillId="30" borderId="0" xfId="0" applyFont="1" applyFill="1"/>
    <xf numFmtId="14" fontId="0" fillId="30" borderId="0" xfId="0" applyNumberFormat="1" applyFill="1"/>
    <xf numFmtId="0" fontId="74" fillId="30" borderId="0" xfId="0" applyFont="1" applyFill="1"/>
    <xf numFmtId="0" fontId="5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4" borderId="0" xfId="0" applyFill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wrapText="1"/>
    </xf>
    <xf numFmtId="0" fontId="5" fillId="13" borderId="0" xfId="0" applyFont="1" applyFill="1" applyAlignment="1">
      <alignment horizontal="center" wrapText="1"/>
    </xf>
    <xf numFmtId="0" fontId="11" fillId="13" borderId="2" xfId="0" applyFont="1" applyFill="1" applyBorder="1" applyAlignment="1">
      <alignment horizontal="center" vertical="center" wrapText="1" indent="1"/>
    </xf>
    <xf numFmtId="0" fontId="7" fillId="16" borderId="0" xfId="0" applyFont="1" applyFill="1" applyAlignment="1">
      <alignment horizontal="center" vertical="center" wrapText="1"/>
    </xf>
    <xf numFmtId="14" fontId="7" fillId="15" borderId="2" xfId="0" applyNumberFormat="1" applyFont="1" applyFill="1" applyBorder="1" applyAlignment="1">
      <alignment horizontal="right"/>
    </xf>
    <xf numFmtId="0" fontId="37" fillId="21" borderId="2" xfId="0" applyFont="1" applyFill="1" applyBorder="1"/>
    <xf numFmtId="0" fontId="75" fillId="10" borderId="2" xfId="0" applyFont="1" applyFill="1" applyBorder="1" applyAlignment="1">
      <alignment horizontal="center" vertical="center" wrapText="1"/>
    </xf>
    <xf numFmtId="0" fontId="76" fillId="4" borderId="2" xfId="0" applyFont="1" applyFill="1" applyBorder="1" applyAlignment="1">
      <alignment horizontal="center" vertical="center" wrapText="1"/>
    </xf>
    <xf numFmtId="9" fontId="76" fillId="4" borderId="2" xfId="0" applyNumberFormat="1" applyFont="1" applyFill="1" applyBorder="1" applyAlignment="1">
      <alignment horizontal="center" vertical="center" wrapText="1"/>
    </xf>
    <xf numFmtId="14" fontId="76" fillId="4" borderId="2" xfId="0" applyNumberFormat="1" applyFont="1" applyFill="1" applyBorder="1" applyAlignment="1">
      <alignment horizontal="center" vertical="center" wrapText="1"/>
    </xf>
    <xf numFmtId="0" fontId="76" fillId="21" borderId="2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0" fillId="32" borderId="0" xfId="0" applyFill="1"/>
    <xf numFmtId="14" fontId="7" fillId="17" borderId="2" xfId="0" applyNumberFormat="1" applyFont="1" applyFill="1" applyBorder="1" applyAlignment="1">
      <alignment horizontal="right"/>
    </xf>
    <xf numFmtId="0" fontId="0" fillId="34" borderId="0" xfId="0" applyFill="1" applyAlignment="1">
      <alignment horizontal="center" vertical="center"/>
    </xf>
    <xf numFmtId="0" fontId="0" fillId="34" borderId="0" xfId="0" applyFill="1"/>
    <xf numFmtId="14" fontId="76" fillId="4" borderId="8" xfId="0" applyNumberFormat="1" applyFont="1" applyFill="1" applyBorder="1" applyAlignment="1">
      <alignment horizontal="center" vertical="center" wrapText="1"/>
    </xf>
    <xf numFmtId="14" fontId="76" fillId="4" borderId="3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76" fillId="21" borderId="6" xfId="0" applyFont="1" applyFill="1" applyBorder="1" applyAlignment="1">
      <alignment horizontal="center" vertical="center" wrapText="1"/>
    </xf>
    <xf numFmtId="0" fontId="76" fillId="4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25" borderId="0" xfId="0" applyFont="1" applyFill="1" applyAlignment="1">
      <alignment horizontal="center" vertical="center" wrapText="1"/>
    </xf>
    <xf numFmtId="0" fontId="4" fillId="2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25" borderId="0" xfId="0" applyFont="1" applyFill="1" applyAlignment="1">
      <alignment horizontal="center" vertical="center" wrapText="1"/>
    </xf>
    <xf numFmtId="0" fontId="0" fillId="25" borderId="0" xfId="0" applyFill="1" applyAlignment="1">
      <alignment horizontal="center" vertical="center"/>
    </xf>
    <xf numFmtId="0" fontId="82" fillId="36" borderId="0" xfId="0" applyFont="1" applyFill="1" applyAlignment="1">
      <alignment vertical="center"/>
    </xf>
    <xf numFmtId="0" fontId="0" fillId="36" borderId="0" xfId="0" applyFill="1" applyAlignment="1">
      <alignment vertical="center"/>
    </xf>
    <xf numFmtId="0" fontId="11" fillId="36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81" fillId="30" borderId="0" xfId="0" applyFont="1" applyFill="1"/>
    <xf numFmtId="0" fontId="42" fillId="13" borderId="0" xfId="0" applyFont="1" applyFill="1" applyAlignment="1">
      <alignment horizontal="center" vertical="center"/>
    </xf>
    <xf numFmtId="0" fontId="16" fillId="0" borderId="12" xfId="0" applyFont="1" applyBorder="1"/>
    <xf numFmtId="0" fontId="31" fillId="27" borderId="3" xfId="0" applyFont="1" applyFill="1" applyBorder="1"/>
    <xf numFmtId="0" fontId="16" fillId="0" borderId="2" xfId="0" applyFont="1" applyBorder="1"/>
    <xf numFmtId="0" fontId="83" fillId="19" borderId="2" xfId="0" applyFont="1" applyFill="1" applyBorder="1" applyAlignment="1">
      <alignment vertical="top"/>
    </xf>
    <xf numFmtId="0" fontId="4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 wrapText="1"/>
    </xf>
    <xf numFmtId="0" fontId="0" fillId="35" borderId="0" xfId="0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1" fillId="27" borderId="2" xfId="0" applyFont="1" applyFill="1" applyBorder="1" applyAlignment="1">
      <alignment horizontal="center" vertical="center"/>
    </xf>
    <xf numFmtId="0" fontId="31" fillId="27" borderId="17" xfId="0" applyFont="1" applyFill="1" applyBorder="1" applyAlignment="1">
      <alignment horizontal="center" vertical="center"/>
    </xf>
    <xf numFmtId="0" fontId="31" fillId="27" borderId="14" xfId="0" applyFont="1" applyFill="1" applyBorder="1" applyAlignment="1">
      <alignment horizontal="center" vertical="center"/>
    </xf>
    <xf numFmtId="0" fontId="31" fillId="27" borderId="15" xfId="0" applyFont="1" applyFill="1" applyBorder="1" applyAlignment="1">
      <alignment horizontal="center" vertical="center"/>
    </xf>
    <xf numFmtId="0" fontId="16" fillId="27" borderId="6" xfId="0" applyFont="1" applyFill="1" applyBorder="1" applyAlignment="1">
      <alignment horizontal="center" vertical="center"/>
    </xf>
    <xf numFmtId="0" fontId="16" fillId="27" borderId="9" xfId="0" applyFont="1" applyFill="1" applyBorder="1" applyAlignment="1">
      <alignment horizontal="center" vertical="center"/>
    </xf>
    <xf numFmtId="0" fontId="16" fillId="27" borderId="10" xfId="0" applyFont="1" applyFill="1" applyBorder="1" applyAlignment="1">
      <alignment horizontal="center" vertical="center"/>
    </xf>
    <xf numFmtId="0" fontId="16" fillId="27" borderId="7" xfId="0" applyFont="1" applyFill="1" applyBorder="1" applyAlignment="1">
      <alignment horizontal="center" vertical="center"/>
    </xf>
    <xf numFmtId="0" fontId="71" fillId="29" borderId="0" xfId="0" applyFont="1" applyFill="1" applyAlignment="1">
      <alignment horizontal="center"/>
    </xf>
    <xf numFmtId="0" fontId="31" fillId="27" borderId="8" xfId="0" applyFont="1" applyFill="1" applyBorder="1" applyAlignment="1">
      <alignment horizontal="center" vertical="center"/>
    </xf>
    <xf numFmtId="0" fontId="31" fillId="27" borderId="5" xfId="0" applyFont="1" applyFill="1" applyBorder="1" applyAlignment="1">
      <alignment horizontal="center" vertical="center"/>
    </xf>
    <xf numFmtId="0" fontId="31" fillId="27" borderId="3" xfId="0" applyFont="1" applyFill="1" applyBorder="1" applyAlignment="1">
      <alignment horizontal="center" vertical="center"/>
    </xf>
    <xf numFmtId="0" fontId="70" fillId="28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14" fontId="31" fillId="27" borderId="8" xfId="0" applyNumberFormat="1" applyFont="1" applyFill="1" applyBorder="1" applyAlignment="1">
      <alignment horizontal="center"/>
    </xf>
    <xf numFmtId="0" fontId="31" fillId="27" borderId="5" xfId="0" applyFont="1" applyFill="1" applyBorder="1" applyAlignment="1">
      <alignment horizontal="center"/>
    </xf>
    <xf numFmtId="0" fontId="31" fillId="27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31" fillId="27" borderId="8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84" fillId="19" borderId="6" xfId="0" applyFont="1" applyFill="1" applyBorder="1" applyAlignment="1">
      <alignment horizontal="center" vertical="top" wrapText="1"/>
    </xf>
    <xf numFmtId="0" fontId="84" fillId="19" borderId="9" xfId="0" applyFont="1" applyFill="1" applyBorder="1" applyAlignment="1">
      <alignment horizontal="center" vertical="top" wrapText="1"/>
    </xf>
    <xf numFmtId="0" fontId="84" fillId="19" borderId="7" xfId="0" applyFont="1" applyFill="1" applyBorder="1" applyAlignment="1">
      <alignment horizontal="center" vertical="top" wrapText="1"/>
    </xf>
    <xf numFmtId="0" fontId="85" fillId="2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37" fillId="21" borderId="2" xfId="0" applyFont="1" applyFill="1" applyBorder="1" applyAlignment="1">
      <alignment horizontal="center"/>
    </xf>
    <xf numFmtId="0" fontId="25" fillId="0" borderId="2" xfId="0" applyFont="1" applyBorder="1" applyAlignment="1">
      <alignment horizontal="left"/>
    </xf>
    <xf numFmtId="0" fontId="7" fillId="16" borderId="8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10" xfId="0" applyFont="1" applyFill="1" applyBorder="1" applyAlignment="1">
      <alignment horizontal="center" vertical="center" wrapText="1"/>
    </xf>
    <xf numFmtId="0" fontId="7" fillId="16" borderId="0" xfId="0" applyFont="1" applyFill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37" fillId="21" borderId="16" xfId="0" applyFont="1" applyFill="1" applyBorder="1" applyAlignment="1">
      <alignment horizontal="center" vertical="center"/>
    </xf>
    <xf numFmtId="0" fontId="37" fillId="21" borderId="10" xfId="0" applyFont="1" applyFill="1" applyBorder="1" applyAlignment="1">
      <alignment horizontal="center" vertical="center"/>
    </xf>
    <xf numFmtId="0" fontId="37" fillId="21" borderId="17" xfId="0" applyFont="1" applyFill="1" applyBorder="1" applyAlignment="1">
      <alignment horizontal="center" vertical="center"/>
    </xf>
    <xf numFmtId="0" fontId="37" fillId="21" borderId="19" xfId="0" applyFont="1" applyFill="1" applyBorder="1" applyAlignment="1">
      <alignment horizontal="center" vertical="center"/>
    </xf>
    <xf numFmtId="0" fontId="37" fillId="21" borderId="0" xfId="0" applyFont="1" applyFill="1" applyAlignment="1">
      <alignment horizontal="center" vertical="center"/>
    </xf>
    <xf numFmtId="0" fontId="37" fillId="21" borderId="14" xfId="0" applyFont="1" applyFill="1" applyBorder="1" applyAlignment="1">
      <alignment horizontal="center" vertical="center"/>
    </xf>
    <xf numFmtId="0" fontId="37" fillId="21" borderId="18" xfId="0" applyFont="1" applyFill="1" applyBorder="1" applyAlignment="1">
      <alignment horizontal="center" vertical="center"/>
    </xf>
    <xf numFmtId="0" fontId="37" fillId="21" borderId="12" xfId="0" applyFont="1" applyFill="1" applyBorder="1" applyAlignment="1">
      <alignment horizontal="center" vertical="center"/>
    </xf>
    <xf numFmtId="0" fontId="37" fillId="21" borderId="15" xfId="0" applyFont="1" applyFill="1" applyBorder="1" applyAlignment="1">
      <alignment horizontal="center" vertical="center"/>
    </xf>
    <xf numFmtId="0" fontId="7" fillId="16" borderId="14" xfId="0" applyFont="1" applyFill="1" applyBorder="1" applyAlignment="1">
      <alignment horizontal="center" vertical="center" wrapText="1"/>
    </xf>
    <xf numFmtId="0" fontId="37" fillId="21" borderId="6" xfId="0" applyFont="1" applyFill="1" applyBorder="1" applyAlignment="1">
      <alignment horizontal="center" vertical="center"/>
    </xf>
    <xf numFmtId="0" fontId="37" fillId="21" borderId="9" xfId="0" applyFont="1" applyFill="1" applyBorder="1" applyAlignment="1">
      <alignment horizontal="center" vertical="center"/>
    </xf>
    <xf numFmtId="0" fontId="37" fillId="21" borderId="7" xfId="0" applyFont="1" applyFill="1" applyBorder="1" applyAlignment="1">
      <alignment horizontal="center" vertical="center"/>
    </xf>
    <xf numFmtId="0" fontId="37" fillId="21" borderId="8" xfId="0" applyFont="1" applyFill="1" applyBorder="1" applyAlignment="1">
      <alignment horizontal="center" vertical="center"/>
    </xf>
    <xf numFmtId="0" fontId="37" fillId="21" borderId="5" xfId="0" applyFont="1" applyFill="1" applyBorder="1" applyAlignment="1">
      <alignment horizontal="center" vertical="center"/>
    </xf>
    <xf numFmtId="0" fontId="37" fillId="21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37" fillId="21" borderId="8" xfId="0" applyFont="1" applyFill="1" applyBorder="1" applyAlignment="1">
      <alignment horizontal="center" vertical="center" wrapText="1"/>
    </xf>
    <xf numFmtId="0" fontId="37" fillId="21" borderId="5" xfId="0" applyFont="1" applyFill="1" applyBorder="1" applyAlignment="1">
      <alignment horizontal="center" vertical="center" wrapText="1"/>
    </xf>
    <xf numFmtId="0" fontId="37" fillId="21" borderId="3" xfId="0" applyFont="1" applyFill="1" applyBorder="1" applyAlignment="1">
      <alignment horizontal="center" vertical="center" wrapText="1"/>
    </xf>
    <xf numFmtId="0" fontId="7" fillId="16" borderId="18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37" fillId="21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vertical="center" indent="1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7" fillId="0" borderId="4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left" vertical="center" wrapText="1" inden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3" fillId="4" borderId="6" xfId="0" applyFont="1" applyFill="1" applyBorder="1" applyAlignment="1">
      <alignment horizontal="center"/>
    </xf>
    <xf numFmtId="0" fontId="76" fillId="4" borderId="8" xfId="0" applyFont="1" applyFill="1" applyBorder="1" applyAlignment="1">
      <alignment horizontal="center" vertical="center" wrapText="1"/>
    </xf>
    <xf numFmtId="0" fontId="76" fillId="4" borderId="3" xfId="0" applyFont="1" applyFill="1" applyBorder="1" applyAlignment="1">
      <alignment horizontal="center" vertical="center" wrapText="1"/>
    </xf>
    <xf numFmtId="0" fontId="75" fillId="10" borderId="8" xfId="0" applyFont="1" applyFill="1" applyBorder="1" applyAlignment="1">
      <alignment horizontal="center" vertical="center" wrapText="1"/>
    </xf>
    <xf numFmtId="0" fontId="75" fillId="10" borderId="3" xfId="0" applyFont="1" applyFill="1" applyBorder="1" applyAlignment="1">
      <alignment horizontal="center" vertical="center" wrapText="1"/>
    </xf>
    <xf numFmtId="14" fontId="76" fillId="4" borderId="8" xfId="0" applyNumberFormat="1" applyFont="1" applyFill="1" applyBorder="1" applyAlignment="1">
      <alignment horizontal="center" vertical="center" wrapText="1"/>
    </xf>
    <xf numFmtId="9" fontId="76" fillId="4" borderId="8" xfId="0" applyNumberFormat="1" applyFont="1" applyFill="1" applyBorder="1" applyAlignment="1">
      <alignment horizontal="center" vertical="center" wrapText="1"/>
    </xf>
    <xf numFmtId="9" fontId="76" fillId="4" borderId="3" xfId="0" applyNumberFormat="1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16" borderId="8" xfId="0" applyFont="1" applyFill="1" applyBorder="1" applyAlignment="1">
      <alignment vertical="center"/>
    </xf>
    <xf numFmtId="0" fontId="7" fillId="16" borderId="5" xfId="0" applyFont="1" applyFill="1" applyBorder="1" applyAlignment="1">
      <alignment vertical="center"/>
    </xf>
    <xf numFmtId="0" fontId="7" fillId="16" borderId="3" xfId="0" applyFont="1" applyFill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14" fontId="76" fillId="4" borderId="3" xfId="0" applyNumberFormat="1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66" fillId="27" borderId="0" xfId="0" applyFont="1" applyFill="1" applyAlignment="1">
      <alignment horizontal="center"/>
    </xf>
    <xf numFmtId="0" fontId="0" fillId="27" borderId="0" xfId="0" applyFill="1" applyAlignment="1">
      <alignment horizontal="center"/>
    </xf>
    <xf numFmtId="0" fontId="64" fillId="8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48" fillId="8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67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right"/>
    </xf>
    <xf numFmtId="0" fontId="6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5" fillId="26" borderId="0" xfId="0" applyFont="1" applyFill="1" applyAlignment="1">
      <alignment horizontal="center"/>
    </xf>
    <xf numFmtId="0" fontId="77" fillId="31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67" fillId="32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0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0" fillId="26" borderId="0" xfId="0" applyFill="1" applyAlignment="1">
      <alignment horizontal="center"/>
    </xf>
    <xf numFmtId="0" fontId="80" fillId="33" borderId="0" xfId="0" applyFont="1" applyFill="1" applyAlignment="1">
      <alignment horizontal="center"/>
    </xf>
    <xf numFmtId="0" fontId="79" fillId="33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40" fillId="4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13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0" fillId="22" borderId="0" xfId="0" applyFont="1" applyFill="1" applyAlignment="1">
      <alignment horizontal="center" vertical="center"/>
    </xf>
    <xf numFmtId="0" fontId="44" fillId="10" borderId="0" xfId="0" applyFont="1" applyFill="1" applyAlignment="1">
      <alignment horizontal="center" vertical="center"/>
    </xf>
    <xf numFmtId="14" fontId="41" fillId="0" borderId="0" xfId="0" applyNumberFormat="1" applyFont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39" fillId="23" borderId="0" xfId="0" applyFont="1" applyFill="1" applyAlignment="1">
      <alignment horizontal="center" vertical="center"/>
    </xf>
    <xf numFmtId="0" fontId="45" fillId="13" borderId="0" xfId="0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9" fillId="14" borderId="0" xfId="0" applyFont="1" applyFill="1" applyAlignment="1">
      <alignment horizontal="center" vertical="center"/>
    </xf>
    <xf numFmtId="0" fontId="57" fillId="13" borderId="0" xfId="0" applyFont="1" applyFill="1" applyAlignment="1">
      <alignment horizontal="center" vertical="center"/>
    </xf>
    <xf numFmtId="14" fontId="31" fillId="27" borderId="2" xfId="0" applyNumberFormat="1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37" fillId="21" borderId="2" xfId="0" applyFont="1" applyFill="1" applyBorder="1" applyAlignment="1"/>
    <xf numFmtId="0" fontId="37" fillId="21" borderId="6" xfId="0" applyFont="1" applyFill="1" applyBorder="1" applyAlignment="1">
      <alignment horizontal="center"/>
    </xf>
    <xf numFmtId="0" fontId="37" fillId="21" borderId="9" xfId="0" applyFont="1" applyFill="1" applyBorder="1" applyAlignment="1">
      <alignment horizontal="center"/>
    </xf>
    <xf numFmtId="0" fontId="37" fillId="21" borderId="7" xfId="0" applyFont="1" applyFill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31" fillId="4" borderId="31" xfId="0" applyFont="1" applyFill="1" applyBorder="1" applyAlignment="1">
      <alignment vertical="top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31" fillId="4" borderId="31" xfId="0" applyFont="1" applyFill="1" applyBorder="1" applyAlignment="1">
      <alignment horizontal="center" vertical="center"/>
    </xf>
    <xf numFmtId="0" fontId="31" fillId="4" borderId="35" xfId="0" applyFont="1" applyFill="1" applyBorder="1"/>
    <xf numFmtId="0" fontId="16" fillId="4" borderId="31" xfId="0" applyFont="1" applyFill="1" applyBorder="1" applyAlignment="1">
      <alignment vertical="top"/>
    </xf>
    <xf numFmtId="0" fontId="31" fillId="4" borderId="31" xfId="0" applyFont="1" applyFill="1" applyBorder="1"/>
    <xf numFmtId="0" fontId="16" fillId="4" borderId="31" xfId="0" applyFont="1" applyFill="1" applyBorder="1"/>
    <xf numFmtId="9" fontId="31" fillId="4" borderId="31" xfId="0" applyNumberFormat="1" applyFont="1" applyFill="1" applyBorder="1"/>
    <xf numFmtId="0" fontId="0" fillId="0" borderId="36" xfId="0" applyBorder="1"/>
    <xf numFmtId="0" fontId="6" fillId="0" borderId="2" xfId="0" applyFont="1" applyBorder="1" applyAlignment="1"/>
    <xf numFmtId="0" fontId="63" fillId="4" borderId="9" xfId="0" applyFont="1" applyFill="1" applyBorder="1" applyAlignment="1"/>
    <xf numFmtId="0" fontId="63" fillId="4" borderId="7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E0B4"/>
      <color rgb="FF06701E"/>
      <color rgb="FFEFFADC"/>
      <color rgb="FFDCFCDC"/>
      <color rgb="FFFAFFD1"/>
      <color rgb="FFF1FAE1"/>
      <color rgb="FFE3248D"/>
      <color rgb="FF548235"/>
      <color rgb="FFFCFCCC"/>
      <color rgb="FF26EB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4NGJhMGQxZC0yZGY3LTRkNTYtODhjOS1lNTJiMGRjNGMyNTciLCJhdWQiOiJkZXNrdG9wIiwiZXhwIjoxNjg5MzA4Njg3LCJuYmYiOjE2ODkzMDY4ODcsImlhdCI6MTY4OTMwNjg4NywianRpIjoiMGQ4YTU0MDAtZjQwNC00ZTc2LWFhZWItNTllNjY2YTZiY2M2IiwiYWFpZCI6IjY0MDA1ZjljMGE0YTQ3ZmI4ZDIxYzgzNiIsImV4dHVpZCI6ImI2N2EyYjVkLTIxNTAtNGMwYS1hYmI0LWYwN2E2ZjNhMmJhNSIsImV4dHVuYW1lIjoidW51c2VkIiwiamNpZCI6IjA5MGY2ZjljLTkzNWUtNDAzNC05YjA4LWUzMzU5NGJhZDJlMCIsImpjbGllbnRrZXkiOiI5NmIzNWU0Yi1hOTA2LTM2MmQtOTVlYy1kY2I2YzNjNzFmYzQiLCJqbmFtZSI6Imh0dHBzOi8vbnVjc29mdGx0ZC5hdGxhc3NpYW4ubmV0IiwianFsIjoiY0hKdmFtVmpkQ0E5SUNKQlV5SWdRVTVFSUdsemMzVmxkSGx3WlNCcGJpQW9VM1J2Y25rc0lGUmhjMnNzSUZOMVluUmhjMnNwSUVGT1JDQlRjSEpwYm5RZ1BTQXlOU0JCVGtRZ1kzSmxZWFJsWkNBK1BTQXlNREl6TFRBM0xUQXpJRUZPUkNCamNtVmhkR1ZrSUR3OUlESXdNak10TURjdE1UVWdiM0prWlhJZ1lua2dZM0psWVhSbFpDQkVSVk5EIiwiZmlsdGVyIjoiIiwidGltZXpvbmUiOiJFdGMvR01UIn0.8AvH-NYTnTRgDONtjrY3-nNYwC5KT3Yz07-S68bFwn4&quot;"/>
    <we:property name="JiraExcel.AutoStartImport" value="&quot;false&quot;"/>
    <we:property name="JiraExcel.GSideToken" value="&quot;eyJhbGciOiJIUzI1NiIsInR5cCI6IkpXVCJ9.eyJpc3MiOiJleGNlbC1qaXJhIiwic3ViIjoiYjY3YTJiNWQtMjE1MC00YzBhLWFiYjQtZjA3YTZmM2EyYmE1IiwiYXVkIjoic2hlZXRzLWppcmEtdjIiLCJleHAiOjE2ODkzMDcwNjcsIm5iZiI6MTY4OTMwNjg4NywiaWF0IjoxNjg5MzA2ODg3LCJqdGkiOiI4ZDM3YjFkOS0yYTNkLTRhYjUtYmQ2Zi01ODcyNGE0NmZhZTMiLCJuYW1lIjoidW51c2VkIiwic2oiOnsiZCI6ImM1MmYwODcxLTAzYjUtNGJkNC05NDFiLTZmYWQyMmUxZmM4YyIsInYiOiJ2IiwiYyI6ImMiLCJvIjoiZCJ9LCJldHYiOjJ9.h12BHYnpir_SgMfKdykza5MrFrOCPkkZTG4l0rh3JAQ&quot;"/>
    <we:property name="documentId" value="&quot;c52f0871-03b5-4bd4-941b-6fad22e1fc8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ucsoftltd.atlassian.net/browse/AS-3987?atlOrigin=eyJpIjoiMjBhNWIzMmFjMjdiNGE1YzhhZTE4YmM0ZjA0MDM4ZWYiLCJwIjoiZXhjZWwtamlyYSJ9" TargetMode="External"/><Relationship Id="rId2" Type="http://schemas.openxmlformats.org/officeDocument/2006/relationships/hyperlink" Target="https://nucsoftltd.atlassian.net/browse/AS-4006?atlOrigin=eyJpIjoiMjBhNWIzMmFjMjdiNGE1YzhhZTE4YmM0ZjA0MDM4ZWYiLCJwIjoiZXhjZWwtamlyYSJ9" TargetMode="External"/><Relationship Id="rId1" Type="http://schemas.openxmlformats.org/officeDocument/2006/relationships/hyperlink" Target="https://nucsoftltd.atlassian.net/browse/AS-4018?atlOrigin=eyJpIjoiMjBhNWIzMmFjMjdiNGE1YzhhZTE4YmM0ZjA0MDM4ZWYiLCJwIjoiZXhjZWwtamlyYSJ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ucsoftltd.atlassian.net/browse/AS-3934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M3"/>
  <sheetViews>
    <sheetView workbookViewId="0"/>
  </sheetViews>
  <sheetFormatPr defaultRowHeight="14.45"/>
  <sheetData>
    <row r="1" spans="12:13">
      <c r="L1" t="s">
        <v>0</v>
      </c>
      <c r="M1" t="s">
        <v>1</v>
      </c>
    </row>
    <row r="2" spans="12:13">
      <c r="L2" t="s">
        <v>2</v>
      </c>
      <c r="M2" t="s">
        <v>3</v>
      </c>
    </row>
    <row r="3" spans="12:1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zoomScaleNormal="100" workbookViewId="0">
      <selection activeCell="C10" sqref="C10"/>
    </sheetView>
  </sheetViews>
  <sheetFormatPr defaultRowHeight="14.45"/>
  <cols>
    <col min="1" max="1" width="9.7109375" bestFit="1" customWidth="1"/>
    <col min="2" max="2" width="7.7109375" hidden="1" customWidth="1"/>
    <col min="3" max="3" width="47" customWidth="1"/>
    <col min="4" max="5" width="19.85546875" bestFit="1" customWidth="1"/>
    <col min="6" max="6" width="7.7109375" bestFit="1" customWidth="1"/>
    <col min="7" max="7" width="89.28515625" bestFit="1" customWidth="1"/>
    <col min="8" max="8" width="9.85546875" bestFit="1" customWidth="1"/>
    <col min="9" max="9" width="12.7109375" bestFit="1" customWidth="1"/>
    <col min="10" max="11" width="10.28515625" bestFit="1" customWidth="1"/>
    <col min="12" max="12" width="9.85546875" bestFit="1" customWidth="1"/>
    <col min="13" max="13" width="16.5703125" bestFit="1" customWidth="1"/>
    <col min="14" max="14" width="9.42578125" bestFit="1" customWidth="1"/>
    <col min="15" max="15" width="19.140625" bestFit="1" customWidth="1"/>
    <col min="16" max="16" width="11.7109375" bestFit="1" customWidth="1"/>
    <col min="17" max="17" width="10.5703125" bestFit="1" customWidth="1"/>
    <col min="18" max="18" width="10" bestFit="1" customWidth="1"/>
    <col min="19" max="19" width="9" bestFit="1" customWidth="1"/>
    <col min="20" max="20" width="8.140625" bestFit="1" customWidth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>
      <c r="A2" s="2" t="s">
        <v>26</v>
      </c>
      <c r="B2" s="3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4">
        <v>45127</v>
      </c>
      <c r="J2" s="4">
        <v>45111</v>
      </c>
      <c r="K2" s="4">
        <v>45112</v>
      </c>
      <c r="L2" s="2" t="s">
        <v>32</v>
      </c>
      <c r="M2" s="2" t="s">
        <v>34</v>
      </c>
      <c r="N2" s="2" t="s">
        <v>35</v>
      </c>
      <c r="O2" s="2" t="s">
        <v>36</v>
      </c>
      <c r="P2" s="2" t="s">
        <v>34</v>
      </c>
      <c r="Q2" s="2" t="s">
        <v>32</v>
      </c>
      <c r="R2" s="2" t="s">
        <v>32</v>
      </c>
      <c r="S2" s="2" t="s">
        <v>32</v>
      </c>
      <c r="T2" s="2" t="s">
        <v>35</v>
      </c>
    </row>
    <row r="3" spans="1:20">
      <c r="A3" s="2" t="s">
        <v>37</v>
      </c>
      <c r="B3" s="3" t="s">
        <v>38</v>
      </c>
      <c r="C3" s="2" t="s">
        <v>39</v>
      </c>
      <c r="D3" s="2" t="s">
        <v>30</v>
      </c>
      <c r="E3" s="2" t="s">
        <v>30</v>
      </c>
      <c r="F3" s="2" t="s">
        <v>31</v>
      </c>
      <c r="G3" s="2" t="s">
        <v>40</v>
      </c>
      <c r="H3" s="2" t="s">
        <v>33</v>
      </c>
      <c r="I3" s="4">
        <v>45127</v>
      </c>
      <c r="J3" s="4">
        <v>45112</v>
      </c>
      <c r="K3" s="2" t="s">
        <v>32</v>
      </c>
      <c r="L3" s="2" t="s">
        <v>32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32</v>
      </c>
      <c r="R3" s="2" t="s">
        <v>32</v>
      </c>
      <c r="S3" s="2" t="s">
        <v>32</v>
      </c>
      <c r="T3" s="2" t="s">
        <v>36</v>
      </c>
    </row>
    <row r="4" spans="1:20">
      <c r="A4" s="2" t="s">
        <v>37</v>
      </c>
      <c r="B4" s="3" t="s">
        <v>45</v>
      </c>
      <c r="C4" s="2" t="s">
        <v>46</v>
      </c>
      <c r="D4" s="2" t="s">
        <v>29</v>
      </c>
      <c r="E4" s="2" t="s">
        <v>30</v>
      </c>
      <c r="F4" s="2" t="s">
        <v>31</v>
      </c>
      <c r="G4" s="2" t="s">
        <v>47</v>
      </c>
      <c r="H4" s="2" t="s">
        <v>33</v>
      </c>
      <c r="I4" s="4">
        <v>45127</v>
      </c>
      <c r="J4" s="4">
        <v>45113</v>
      </c>
      <c r="K4" s="2" t="s">
        <v>32</v>
      </c>
      <c r="L4" s="2" t="s">
        <v>32</v>
      </c>
      <c r="M4" s="2" t="s">
        <v>44</v>
      </c>
      <c r="N4" s="2" t="s">
        <v>35</v>
      </c>
      <c r="O4" s="2" t="s">
        <v>36</v>
      </c>
      <c r="P4" s="2" t="s">
        <v>44</v>
      </c>
      <c r="Q4" s="2" t="s">
        <v>32</v>
      </c>
      <c r="R4" s="2" t="s">
        <v>32</v>
      </c>
      <c r="S4" s="2" t="s">
        <v>32</v>
      </c>
      <c r="T4" s="2" t="s">
        <v>36</v>
      </c>
    </row>
    <row r="5" spans="1:20">
      <c r="A5" s="2" t="s">
        <v>26</v>
      </c>
      <c r="B5" s="3" t="s">
        <v>48</v>
      </c>
      <c r="C5" s="2" t="s">
        <v>49</v>
      </c>
      <c r="D5" s="2" t="s">
        <v>50</v>
      </c>
      <c r="E5" s="2" t="s">
        <v>51</v>
      </c>
      <c r="F5" s="2" t="s">
        <v>31</v>
      </c>
      <c r="G5" s="2" t="s">
        <v>32</v>
      </c>
      <c r="H5" s="2" t="s">
        <v>52</v>
      </c>
      <c r="I5" s="4">
        <v>45120</v>
      </c>
      <c r="J5" s="4">
        <v>45111</v>
      </c>
      <c r="K5" s="4">
        <v>45120</v>
      </c>
      <c r="L5" s="2" t="s">
        <v>53</v>
      </c>
      <c r="M5" s="2" t="s">
        <v>34</v>
      </c>
      <c r="N5" s="2" t="s">
        <v>54</v>
      </c>
      <c r="O5" s="2" t="s">
        <v>34</v>
      </c>
      <c r="P5" s="2" t="s">
        <v>34</v>
      </c>
      <c r="Q5" s="2" t="s">
        <v>32</v>
      </c>
      <c r="R5" s="2" t="s">
        <v>32</v>
      </c>
      <c r="S5" s="2" t="s">
        <v>32</v>
      </c>
      <c r="T5" s="2" t="s">
        <v>54</v>
      </c>
    </row>
    <row r="13" spans="1:20">
      <c r="A13" s="474" t="s">
        <v>6</v>
      </c>
      <c r="B13" s="2"/>
      <c r="C13" s="2" t="s">
        <v>26</v>
      </c>
    </row>
    <row r="14" spans="1:20">
      <c r="A14" s="474"/>
      <c r="B14" s="2"/>
      <c r="C14" s="2" t="s">
        <v>37</v>
      </c>
    </row>
    <row r="15" spans="1:20">
      <c r="A15" s="474"/>
      <c r="B15" s="2"/>
      <c r="C15" s="2" t="s">
        <v>55</v>
      </c>
    </row>
    <row r="17" spans="1:3">
      <c r="A17" s="474" t="s">
        <v>13</v>
      </c>
      <c r="B17" s="2"/>
      <c r="C17" s="2" t="s">
        <v>56</v>
      </c>
    </row>
    <row r="18" spans="1:3">
      <c r="A18" s="474"/>
      <c r="B18" s="2"/>
      <c r="C18" s="2" t="s">
        <v>33</v>
      </c>
    </row>
    <row r="19" spans="1:3">
      <c r="A19" s="474"/>
      <c r="B19" s="2"/>
      <c r="C19" s="2" t="s">
        <v>52</v>
      </c>
    </row>
    <row r="20" spans="1:3">
      <c r="A20" s="474"/>
      <c r="B20" s="2"/>
      <c r="C20" s="2" t="s">
        <v>53</v>
      </c>
    </row>
  </sheetData>
  <mergeCells count="2">
    <mergeCell ref="A13:A15"/>
    <mergeCell ref="A17:A20"/>
  </mergeCells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C3E7-BBC0-450E-88E3-5C75C0BA0270}">
  <dimension ref="A1:X216"/>
  <sheetViews>
    <sheetView topLeftCell="A81" workbookViewId="0">
      <selection activeCell="E96" sqref="E96"/>
    </sheetView>
  </sheetViews>
  <sheetFormatPr defaultRowHeight="15"/>
  <cols>
    <col min="1" max="1" width="9.7109375" bestFit="1" customWidth="1"/>
    <col min="2" max="2" width="11.42578125" customWidth="1"/>
    <col min="3" max="3" width="9.140625" bestFit="1" customWidth="1"/>
    <col min="4" max="4" width="22.85546875" customWidth="1"/>
    <col min="5" max="5" width="25.5703125" customWidth="1"/>
    <col min="6" max="7" width="9.140625" bestFit="1" customWidth="1"/>
    <col min="8" max="8" width="11" customWidth="1"/>
    <col min="9" max="9" width="12.7109375" bestFit="1" customWidth="1"/>
    <col min="10" max="10" width="11" customWidth="1"/>
    <col min="11" max="11" width="11.140625" customWidth="1"/>
    <col min="12" max="12" width="10.5703125" bestFit="1" customWidth="1"/>
    <col min="13" max="13" width="10" bestFit="1" customWidth="1"/>
    <col min="14" max="14" width="9.28515625" bestFit="1" customWidth="1"/>
    <col min="15" max="15" width="9.140625" bestFit="1" customWidth="1"/>
    <col min="16" max="16" width="19.140625" bestFit="1" customWidth="1"/>
    <col min="17" max="17" width="11.7109375" bestFit="1" customWidth="1"/>
    <col min="18" max="18" width="9" bestFit="1" customWidth="1"/>
  </cols>
  <sheetData>
    <row r="1" spans="1:19">
      <c r="A1" s="12" t="s">
        <v>6</v>
      </c>
      <c r="B1" s="12" t="s">
        <v>57</v>
      </c>
      <c r="C1" s="12" t="s">
        <v>58</v>
      </c>
      <c r="D1" s="12" t="s">
        <v>8</v>
      </c>
      <c r="E1" s="12" t="s">
        <v>59</v>
      </c>
      <c r="F1" s="12" t="s">
        <v>9</v>
      </c>
      <c r="G1" s="12" t="s">
        <v>10</v>
      </c>
      <c r="H1" s="12" t="s">
        <v>11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22</v>
      </c>
      <c r="N1" s="12" t="s">
        <v>23</v>
      </c>
      <c r="O1" s="12" t="s">
        <v>18</v>
      </c>
      <c r="P1" s="12" t="s">
        <v>60</v>
      </c>
      <c r="Q1" s="12" t="s">
        <v>20</v>
      </c>
      <c r="R1" s="12" t="s">
        <v>61</v>
      </c>
      <c r="S1" s="29"/>
    </row>
    <row r="2" spans="1:19">
      <c r="A2" s="12" t="s">
        <v>26</v>
      </c>
      <c r="B2" s="490" t="s">
        <v>62</v>
      </c>
      <c r="C2" s="496" t="s">
        <v>63</v>
      </c>
      <c r="D2" s="126" t="s">
        <v>64</v>
      </c>
      <c r="E2" s="126" t="s">
        <v>65</v>
      </c>
      <c r="F2" s="126" t="s">
        <v>66</v>
      </c>
      <c r="G2" s="126" t="s">
        <v>29</v>
      </c>
      <c r="H2" s="126" t="s">
        <v>67</v>
      </c>
      <c r="I2" s="186" t="s">
        <v>53</v>
      </c>
      <c r="J2" s="12" t="s">
        <v>68</v>
      </c>
      <c r="K2" s="12" t="s">
        <v>62</v>
      </c>
      <c r="L2" s="12" t="s">
        <v>68</v>
      </c>
      <c r="M2" s="12" t="s">
        <v>62</v>
      </c>
      <c r="N2" s="12" t="s">
        <v>69</v>
      </c>
      <c r="O2" s="12">
        <v>5</v>
      </c>
      <c r="P2" s="54">
        <v>1</v>
      </c>
      <c r="Q2" s="12">
        <f>O2-R2</f>
        <v>0</v>
      </c>
      <c r="R2" s="12">
        <v>5</v>
      </c>
    </row>
    <row r="3" spans="1:19">
      <c r="A3" s="12" t="s">
        <v>26</v>
      </c>
      <c r="B3" s="490"/>
      <c r="C3" s="497"/>
      <c r="D3" s="126" t="s">
        <v>70</v>
      </c>
      <c r="E3" s="126" t="s">
        <v>71</v>
      </c>
      <c r="F3" s="126" t="s">
        <v>72</v>
      </c>
      <c r="G3" s="126" t="s">
        <v>29</v>
      </c>
      <c r="H3" s="126" t="s">
        <v>73</v>
      </c>
      <c r="I3" s="186" t="s">
        <v>53</v>
      </c>
      <c r="J3" s="12" t="s">
        <v>62</v>
      </c>
      <c r="K3" s="12" t="s">
        <v>62</v>
      </c>
      <c r="L3" s="12" t="s">
        <v>74</v>
      </c>
      <c r="M3" s="12" t="s">
        <v>62</v>
      </c>
      <c r="N3" s="12" t="s">
        <v>69</v>
      </c>
      <c r="O3" s="12">
        <v>1</v>
      </c>
      <c r="P3" s="54">
        <v>1</v>
      </c>
      <c r="Q3" s="12">
        <f>O3-R3</f>
        <v>0</v>
      </c>
      <c r="R3" s="12">
        <v>1</v>
      </c>
    </row>
    <row r="4" spans="1:19">
      <c r="A4" s="12" t="s">
        <v>75</v>
      </c>
      <c r="B4" s="490"/>
      <c r="C4" s="497"/>
      <c r="D4" s="126" t="s">
        <v>75</v>
      </c>
      <c r="E4" s="126" t="s">
        <v>76</v>
      </c>
      <c r="F4" s="126" t="s">
        <v>77</v>
      </c>
      <c r="G4" s="126" t="s">
        <v>29</v>
      </c>
      <c r="H4" s="126" t="s">
        <v>73</v>
      </c>
      <c r="I4" s="186" t="s">
        <v>53</v>
      </c>
      <c r="J4" s="12" t="s">
        <v>62</v>
      </c>
      <c r="K4" s="12" t="s">
        <v>62</v>
      </c>
      <c r="L4" s="12" t="s">
        <v>74</v>
      </c>
      <c r="M4" s="12" t="s">
        <v>74</v>
      </c>
      <c r="N4" s="12" t="s">
        <v>68</v>
      </c>
      <c r="O4" s="12">
        <v>2</v>
      </c>
      <c r="P4" s="54">
        <v>1</v>
      </c>
      <c r="Q4" s="12">
        <f>O4-R4</f>
        <v>0</v>
      </c>
      <c r="R4" s="12">
        <v>2</v>
      </c>
    </row>
    <row r="5" spans="1:19">
      <c r="A5" s="12" t="s">
        <v>78</v>
      </c>
      <c r="B5" s="490"/>
      <c r="C5" s="498"/>
      <c r="D5" s="126" t="s">
        <v>78</v>
      </c>
      <c r="E5" s="126" t="s">
        <v>79</v>
      </c>
      <c r="F5" s="126" t="s">
        <v>72</v>
      </c>
      <c r="G5" s="126" t="s">
        <v>29</v>
      </c>
      <c r="H5" s="126" t="s">
        <v>31</v>
      </c>
      <c r="I5" s="186" t="s">
        <v>53</v>
      </c>
      <c r="J5" s="12" t="s">
        <v>62</v>
      </c>
      <c r="K5" s="12" t="s">
        <v>62</v>
      </c>
      <c r="L5" s="12" t="s">
        <v>74</v>
      </c>
      <c r="M5" s="12" t="s">
        <v>68</v>
      </c>
      <c r="N5" s="12" t="s">
        <v>62</v>
      </c>
      <c r="O5" s="12">
        <v>2</v>
      </c>
      <c r="P5" s="54">
        <v>1</v>
      </c>
      <c r="Q5" s="12">
        <f>O5-R5</f>
        <v>0</v>
      </c>
      <c r="R5" s="12">
        <v>2</v>
      </c>
    </row>
    <row r="6" spans="1:19">
      <c r="A6" s="501"/>
      <c r="B6" s="500"/>
      <c r="C6" s="500"/>
      <c r="D6" s="500"/>
      <c r="E6" s="500"/>
      <c r="F6" s="500"/>
      <c r="G6" s="500"/>
      <c r="H6" s="500"/>
      <c r="I6" s="500"/>
      <c r="J6" s="500"/>
      <c r="K6" s="500"/>
      <c r="L6" s="500"/>
      <c r="M6" s="500"/>
      <c r="N6" s="500"/>
      <c r="O6" s="500"/>
      <c r="P6" s="500"/>
      <c r="Q6" s="500"/>
      <c r="R6" s="502"/>
    </row>
    <row r="7" spans="1:19">
      <c r="A7" s="12" t="s">
        <v>26</v>
      </c>
      <c r="B7" s="490" t="s">
        <v>74</v>
      </c>
      <c r="C7" s="496" t="s">
        <v>80</v>
      </c>
      <c r="D7" s="126" t="s">
        <v>64</v>
      </c>
      <c r="E7" s="126" t="s">
        <v>81</v>
      </c>
      <c r="F7" s="126" t="s">
        <v>66</v>
      </c>
      <c r="G7" s="126" t="s">
        <v>29</v>
      </c>
      <c r="H7" s="126" t="s">
        <v>31</v>
      </c>
      <c r="I7" s="196" t="s">
        <v>53</v>
      </c>
      <c r="J7" s="12" t="s">
        <v>74</v>
      </c>
      <c r="K7" s="12" t="s">
        <v>74</v>
      </c>
      <c r="L7" s="12" t="s">
        <v>68</v>
      </c>
      <c r="M7" s="12" t="s">
        <v>74</v>
      </c>
      <c r="N7" s="12" t="s">
        <v>74</v>
      </c>
      <c r="O7" s="12">
        <v>5</v>
      </c>
      <c r="P7" s="54">
        <v>1</v>
      </c>
      <c r="Q7" s="12">
        <f>O7-R7</f>
        <v>0</v>
      </c>
      <c r="R7" s="12">
        <v>5</v>
      </c>
    </row>
    <row r="8" spans="1:19">
      <c r="A8" s="12" t="s">
        <v>26</v>
      </c>
      <c r="B8" s="490"/>
      <c r="C8" s="497"/>
      <c r="D8" s="126" t="s">
        <v>70</v>
      </c>
      <c r="E8" s="126" t="s">
        <v>82</v>
      </c>
      <c r="F8" s="126" t="s">
        <v>72</v>
      </c>
      <c r="G8" s="126" t="s">
        <v>29</v>
      </c>
      <c r="H8" s="126" t="s">
        <v>31</v>
      </c>
      <c r="I8" s="196" t="s">
        <v>53</v>
      </c>
      <c r="J8" s="12" t="s">
        <v>74</v>
      </c>
      <c r="K8" s="12" t="s">
        <v>74</v>
      </c>
      <c r="L8" s="12" t="s">
        <v>68</v>
      </c>
      <c r="M8" s="12" t="s">
        <v>74</v>
      </c>
      <c r="N8" s="12" t="s">
        <v>74</v>
      </c>
      <c r="O8" s="12">
        <v>2</v>
      </c>
      <c r="P8" s="54">
        <v>1</v>
      </c>
      <c r="Q8" s="12">
        <f>O8-R8</f>
        <v>0</v>
      </c>
      <c r="R8" s="12">
        <v>2</v>
      </c>
    </row>
    <row r="9" spans="1:19">
      <c r="A9" s="12" t="s">
        <v>78</v>
      </c>
      <c r="B9" s="490"/>
      <c r="C9" s="498"/>
      <c r="D9" s="126" t="s">
        <v>78</v>
      </c>
      <c r="E9" s="126" t="s">
        <v>83</v>
      </c>
      <c r="F9" s="126" t="s">
        <v>77</v>
      </c>
      <c r="G9" s="126" t="s">
        <v>29</v>
      </c>
      <c r="H9" s="126" t="s">
        <v>31</v>
      </c>
      <c r="I9" s="196" t="s">
        <v>53</v>
      </c>
      <c r="J9" s="12" t="s">
        <v>74</v>
      </c>
      <c r="K9" s="12" t="s">
        <v>74</v>
      </c>
      <c r="L9" s="12" t="s">
        <v>74</v>
      </c>
      <c r="M9" s="12" t="s">
        <v>74</v>
      </c>
      <c r="N9" s="12" t="s">
        <v>74</v>
      </c>
      <c r="O9" s="12">
        <v>3</v>
      </c>
      <c r="P9" s="54">
        <v>1</v>
      </c>
      <c r="Q9" s="12">
        <f>O9-R9</f>
        <v>0</v>
      </c>
      <c r="R9" s="12">
        <v>3</v>
      </c>
      <c r="S9" s="50"/>
    </row>
    <row r="10" spans="1:19">
      <c r="A10" s="501"/>
      <c r="B10" s="500"/>
      <c r="C10" s="500"/>
      <c r="D10" s="500"/>
      <c r="E10" s="500"/>
      <c r="F10" s="500"/>
      <c r="G10" s="500"/>
      <c r="H10" s="500"/>
      <c r="I10" s="500"/>
      <c r="J10" s="500"/>
      <c r="K10" s="500"/>
      <c r="L10" s="500"/>
      <c r="M10" s="500"/>
      <c r="N10" s="500"/>
      <c r="O10" s="500"/>
      <c r="P10" s="500"/>
      <c r="Q10" s="500"/>
      <c r="R10" s="502"/>
    </row>
    <row r="11" spans="1:19">
      <c r="A11" s="12" t="s">
        <v>26</v>
      </c>
      <c r="B11" s="493" t="s">
        <v>68</v>
      </c>
      <c r="C11" s="496" t="s">
        <v>84</v>
      </c>
      <c r="D11" s="126" t="s">
        <v>64</v>
      </c>
      <c r="E11" s="126" t="s">
        <v>85</v>
      </c>
      <c r="F11" s="126" t="s">
        <v>86</v>
      </c>
      <c r="G11" s="126" t="s">
        <v>29</v>
      </c>
      <c r="H11" s="126" t="s">
        <v>73</v>
      </c>
      <c r="I11" s="186" t="s">
        <v>53</v>
      </c>
      <c r="J11" s="12" t="s">
        <v>68</v>
      </c>
      <c r="K11" s="12" t="s">
        <v>68</v>
      </c>
      <c r="L11" s="12" t="s">
        <v>69</v>
      </c>
      <c r="M11" s="12" t="s">
        <v>68</v>
      </c>
      <c r="N11" s="12" t="s">
        <v>68</v>
      </c>
      <c r="O11" s="12">
        <v>2</v>
      </c>
      <c r="P11" s="54">
        <v>1</v>
      </c>
      <c r="Q11" s="12">
        <v>0</v>
      </c>
      <c r="R11" s="12">
        <v>2</v>
      </c>
    </row>
    <row r="12" spans="1:19">
      <c r="A12" s="12" t="s">
        <v>26</v>
      </c>
      <c r="B12" s="494"/>
      <c r="C12" s="497"/>
      <c r="D12" s="126" t="s">
        <v>70</v>
      </c>
      <c r="E12" s="126" t="s">
        <v>87</v>
      </c>
      <c r="F12" s="126" t="s">
        <v>86</v>
      </c>
      <c r="G12" s="126" t="s">
        <v>29</v>
      </c>
      <c r="H12" s="126" t="s">
        <v>67</v>
      </c>
      <c r="I12" s="186" t="s">
        <v>53</v>
      </c>
      <c r="J12" s="12" t="s">
        <v>68</v>
      </c>
      <c r="K12" s="12" t="s">
        <v>68</v>
      </c>
      <c r="L12" s="12" t="s">
        <v>69</v>
      </c>
      <c r="M12" s="12" t="s">
        <v>68</v>
      </c>
      <c r="N12" s="12" t="s">
        <v>88</v>
      </c>
      <c r="O12" s="12">
        <v>5</v>
      </c>
      <c r="P12" s="54">
        <v>1</v>
      </c>
      <c r="Q12" s="12">
        <v>0</v>
      </c>
      <c r="R12" s="12">
        <v>5</v>
      </c>
    </row>
    <row r="13" spans="1:19">
      <c r="A13" s="12" t="s">
        <v>78</v>
      </c>
      <c r="B13" s="495"/>
      <c r="C13" s="498"/>
      <c r="D13" s="126" t="s">
        <v>78</v>
      </c>
      <c r="E13" s="126" t="s">
        <v>89</v>
      </c>
      <c r="F13" s="126" t="s">
        <v>86</v>
      </c>
      <c r="G13" s="126" t="s">
        <v>29</v>
      </c>
      <c r="H13" s="126" t="s">
        <v>31</v>
      </c>
      <c r="I13" s="186" t="s">
        <v>53</v>
      </c>
      <c r="J13" s="12" t="s">
        <v>68</v>
      </c>
      <c r="K13" s="12" t="s">
        <v>68</v>
      </c>
      <c r="L13" s="12" t="s">
        <v>68</v>
      </c>
      <c r="M13" s="12" t="s">
        <v>68</v>
      </c>
      <c r="N13" s="12" t="s">
        <v>68</v>
      </c>
      <c r="O13" s="12">
        <v>2</v>
      </c>
      <c r="P13" s="54">
        <v>1</v>
      </c>
      <c r="Q13" s="12">
        <v>0</v>
      </c>
      <c r="R13" s="12">
        <v>2</v>
      </c>
    </row>
    <row r="14" spans="1:19" ht="17.25" customHeight="1">
      <c r="A14" s="501"/>
      <c r="B14" s="500"/>
      <c r="C14" s="500"/>
      <c r="D14" s="500"/>
      <c r="E14" s="500"/>
      <c r="F14" s="500"/>
      <c r="G14" s="500"/>
      <c r="H14" s="500"/>
      <c r="I14" s="500"/>
      <c r="J14" s="500"/>
      <c r="K14" s="500"/>
      <c r="L14" s="500"/>
      <c r="M14" s="500"/>
      <c r="N14" s="500"/>
      <c r="O14" s="500"/>
      <c r="P14" s="500"/>
      <c r="Q14" s="500"/>
      <c r="R14" s="502"/>
    </row>
    <row r="15" spans="1:19">
      <c r="A15" s="12" t="s">
        <v>26</v>
      </c>
      <c r="B15" s="493" t="s">
        <v>69</v>
      </c>
      <c r="C15" s="496" t="s">
        <v>90</v>
      </c>
      <c r="D15" s="126" t="s">
        <v>64</v>
      </c>
      <c r="E15" s="126" t="s">
        <v>91</v>
      </c>
      <c r="F15" s="126" t="s">
        <v>86</v>
      </c>
      <c r="G15" s="126" t="s">
        <v>29</v>
      </c>
      <c r="H15" s="126" t="s">
        <v>73</v>
      </c>
      <c r="I15" s="186" t="s">
        <v>53</v>
      </c>
      <c r="J15" s="12" t="s">
        <v>69</v>
      </c>
      <c r="K15" s="12" t="s">
        <v>69</v>
      </c>
      <c r="L15" s="12" t="s">
        <v>88</v>
      </c>
      <c r="M15" s="12" t="s">
        <v>69</v>
      </c>
      <c r="N15" s="12" t="s">
        <v>69</v>
      </c>
      <c r="O15" s="12">
        <v>2</v>
      </c>
      <c r="P15" s="54">
        <v>1</v>
      </c>
      <c r="Q15" s="12">
        <v>0</v>
      </c>
      <c r="R15" s="12">
        <v>2</v>
      </c>
    </row>
    <row r="16" spans="1:19">
      <c r="A16" s="12" t="s">
        <v>75</v>
      </c>
      <c r="B16" s="494"/>
      <c r="C16" s="497"/>
      <c r="D16" s="126" t="s">
        <v>75</v>
      </c>
      <c r="E16" s="126" t="s">
        <v>92</v>
      </c>
      <c r="F16" s="126" t="s">
        <v>86</v>
      </c>
      <c r="G16" s="126" t="s">
        <v>29</v>
      </c>
      <c r="H16" s="126" t="s">
        <v>31</v>
      </c>
      <c r="I16" s="186" t="s">
        <v>53</v>
      </c>
      <c r="J16" s="12" t="s">
        <v>69</v>
      </c>
      <c r="K16" s="12" t="s">
        <v>69</v>
      </c>
      <c r="L16" s="12" t="s">
        <v>69</v>
      </c>
      <c r="M16" s="12" t="s">
        <v>69</v>
      </c>
      <c r="N16" s="12" t="s">
        <v>69</v>
      </c>
      <c r="O16" s="12">
        <v>3</v>
      </c>
      <c r="P16" s="54">
        <v>1</v>
      </c>
      <c r="Q16" s="12">
        <v>0</v>
      </c>
      <c r="R16" s="12">
        <v>3</v>
      </c>
    </row>
    <row r="17" spans="1:18">
      <c r="A17" s="12" t="s">
        <v>78</v>
      </c>
      <c r="B17" s="495"/>
      <c r="C17" s="498"/>
      <c r="D17" s="126" t="s">
        <v>78</v>
      </c>
      <c r="E17" s="126" t="s">
        <v>93</v>
      </c>
      <c r="F17" s="126" t="s">
        <v>86</v>
      </c>
      <c r="G17" s="126" t="s">
        <v>29</v>
      </c>
      <c r="H17" s="126" t="s">
        <v>31</v>
      </c>
      <c r="I17" s="186" t="s">
        <v>53</v>
      </c>
      <c r="J17" s="12" t="s">
        <v>69</v>
      </c>
      <c r="K17" s="12" t="s">
        <v>69</v>
      </c>
      <c r="L17" s="12" t="s">
        <v>69</v>
      </c>
      <c r="M17" s="12" t="s">
        <v>69</v>
      </c>
      <c r="N17" s="12" t="s">
        <v>69</v>
      </c>
      <c r="O17" s="12">
        <v>3</v>
      </c>
      <c r="P17" s="54">
        <v>1</v>
      </c>
      <c r="Q17" s="12">
        <v>0</v>
      </c>
      <c r="R17" s="12">
        <v>3</v>
      </c>
    </row>
    <row r="18" spans="1:18">
      <c r="A18" s="501"/>
      <c r="B18" s="500"/>
      <c r="C18" s="500"/>
      <c r="D18" s="500"/>
      <c r="E18" s="500"/>
      <c r="F18" s="500"/>
      <c r="G18" s="500"/>
      <c r="H18" s="500"/>
      <c r="I18" s="500"/>
      <c r="J18" s="500"/>
      <c r="K18" s="500"/>
      <c r="L18" s="500"/>
      <c r="M18" s="500"/>
      <c r="N18" s="500"/>
      <c r="O18" s="500"/>
      <c r="P18" s="500"/>
      <c r="Q18" s="500"/>
      <c r="R18" s="502"/>
    </row>
    <row r="19" spans="1:18">
      <c r="A19" s="12" t="s">
        <v>26</v>
      </c>
      <c r="B19" s="493" t="s">
        <v>88</v>
      </c>
      <c r="C19" s="496" t="s">
        <v>94</v>
      </c>
      <c r="D19" s="126" t="s">
        <v>64</v>
      </c>
      <c r="E19" s="126" t="s">
        <v>95</v>
      </c>
      <c r="F19" s="126" t="s">
        <v>86</v>
      </c>
      <c r="G19" s="126" t="s">
        <v>29</v>
      </c>
      <c r="H19" s="126" t="s">
        <v>67</v>
      </c>
      <c r="I19" s="186" t="s">
        <v>53</v>
      </c>
      <c r="J19" s="12" t="s">
        <v>88</v>
      </c>
      <c r="K19" s="12" t="s">
        <v>88</v>
      </c>
      <c r="L19" s="12" t="s">
        <v>96</v>
      </c>
      <c r="M19" s="12" t="s">
        <v>88</v>
      </c>
      <c r="N19" s="12" t="s">
        <v>96</v>
      </c>
      <c r="O19" s="12">
        <v>3</v>
      </c>
      <c r="P19" s="54">
        <v>1</v>
      </c>
      <c r="Q19" s="12">
        <v>0</v>
      </c>
      <c r="R19" s="12">
        <v>3</v>
      </c>
    </row>
    <row r="20" spans="1:18">
      <c r="A20" s="12" t="s">
        <v>75</v>
      </c>
      <c r="B20" s="494"/>
      <c r="C20" s="497"/>
      <c r="D20" s="126" t="s">
        <v>75</v>
      </c>
      <c r="E20" s="126" t="s">
        <v>97</v>
      </c>
      <c r="F20" s="126" t="s">
        <v>86</v>
      </c>
      <c r="G20" s="126" t="s">
        <v>29</v>
      </c>
      <c r="H20" s="126" t="s">
        <v>31</v>
      </c>
      <c r="I20" s="186" t="s">
        <v>53</v>
      </c>
      <c r="J20" s="12" t="s">
        <v>88</v>
      </c>
      <c r="K20" s="12" t="s">
        <v>88</v>
      </c>
      <c r="L20" s="12" t="s">
        <v>96</v>
      </c>
      <c r="M20" s="12" t="s">
        <v>88</v>
      </c>
      <c r="N20" s="12" t="s">
        <v>88</v>
      </c>
      <c r="O20" s="12">
        <v>3</v>
      </c>
      <c r="P20" s="54">
        <v>1</v>
      </c>
      <c r="Q20" s="12">
        <v>0</v>
      </c>
      <c r="R20" s="12">
        <v>3</v>
      </c>
    </row>
    <row r="21" spans="1:18">
      <c r="A21" s="12" t="s">
        <v>78</v>
      </c>
      <c r="B21" s="495"/>
      <c r="C21" s="498"/>
      <c r="D21" s="126" t="s">
        <v>78</v>
      </c>
      <c r="E21" s="126" t="s">
        <v>98</v>
      </c>
      <c r="F21" s="126" t="s">
        <v>86</v>
      </c>
      <c r="G21" s="126" t="s">
        <v>29</v>
      </c>
      <c r="H21" s="126" t="s">
        <v>31</v>
      </c>
      <c r="I21" s="186" t="s">
        <v>53</v>
      </c>
      <c r="J21" s="12" t="s">
        <v>88</v>
      </c>
      <c r="K21" s="12" t="s">
        <v>88</v>
      </c>
      <c r="L21" s="12" t="s">
        <v>96</v>
      </c>
      <c r="M21" s="12" t="s">
        <v>88</v>
      </c>
      <c r="N21" s="12" t="s">
        <v>88</v>
      </c>
      <c r="O21" s="12">
        <v>3</v>
      </c>
      <c r="P21" s="54">
        <v>1</v>
      </c>
      <c r="Q21" s="12">
        <v>0</v>
      </c>
      <c r="R21" s="12">
        <v>3</v>
      </c>
    </row>
    <row r="22" spans="1:18">
      <c r="A22" s="501"/>
      <c r="B22" s="500"/>
      <c r="C22" s="500"/>
      <c r="D22" s="500"/>
      <c r="E22" s="500"/>
      <c r="F22" s="500"/>
      <c r="G22" s="500"/>
      <c r="H22" s="500"/>
      <c r="I22" s="500"/>
      <c r="J22" s="500"/>
      <c r="K22" s="500"/>
      <c r="L22" s="500"/>
      <c r="M22" s="500"/>
      <c r="N22" s="500"/>
      <c r="O22" s="500"/>
      <c r="P22" s="500"/>
      <c r="Q22" s="500"/>
      <c r="R22" s="502"/>
    </row>
    <row r="23" spans="1:18">
      <c r="A23" s="12" t="s">
        <v>26</v>
      </c>
      <c r="B23" s="493" t="s">
        <v>96</v>
      </c>
      <c r="C23" s="496" t="s">
        <v>99</v>
      </c>
      <c r="D23" s="126" t="s">
        <v>64</v>
      </c>
      <c r="E23" s="126" t="s">
        <v>100</v>
      </c>
      <c r="F23" s="126" t="s">
        <v>86</v>
      </c>
      <c r="G23" s="126" t="s">
        <v>29</v>
      </c>
      <c r="H23" s="126" t="s">
        <v>67</v>
      </c>
      <c r="I23" s="186" t="s">
        <v>53</v>
      </c>
      <c r="J23" s="12" t="s">
        <v>96</v>
      </c>
      <c r="K23" s="12" t="s">
        <v>96</v>
      </c>
      <c r="L23" s="12" t="s">
        <v>101</v>
      </c>
      <c r="M23" s="12" t="s">
        <v>96</v>
      </c>
      <c r="N23" s="12" t="s">
        <v>101</v>
      </c>
      <c r="O23" s="12">
        <v>4</v>
      </c>
      <c r="P23" s="54">
        <v>1</v>
      </c>
      <c r="Q23" s="12">
        <v>-1</v>
      </c>
      <c r="R23" s="12">
        <v>5</v>
      </c>
    </row>
    <row r="24" spans="1:18">
      <c r="A24" s="12" t="s">
        <v>26</v>
      </c>
      <c r="B24" s="494"/>
      <c r="C24" s="497"/>
      <c r="D24" s="126" t="s">
        <v>70</v>
      </c>
      <c r="E24" s="126" t="s">
        <v>102</v>
      </c>
      <c r="F24" s="126" t="s">
        <v>86</v>
      </c>
      <c r="G24" s="126" t="s">
        <v>29</v>
      </c>
      <c r="H24" s="126" t="s">
        <v>67</v>
      </c>
      <c r="I24" s="186" t="s">
        <v>53</v>
      </c>
      <c r="J24" s="12" t="s">
        <v>96</v>
      </c>
      <c r="K24" s="12" t="s">
        <v>96</v>
      </c>
      <c r="L24" s="12" t="s">
        <v>96</v>
      </c>
      <c r="M24" s="12" t="s">
        <v>96</v>
      </c>
      <c r="N24" s="12" t="s">
        <v>96</v>
      </c>
      <c r="O24" s="12">
        <v>2</v>
      </c>
      <c r="P24" s="54">
        <v>1</v>
      </c>
      <c r="Q24" s="12">
        <v>1</v>
      </c>
      <c r="R24" s="12">
        <v>1</v>
      </c>
    </row>
    <row r="25" spans="1:18">
      <c r="A25" s="12" t="s">
        <v>78</v>
      </c>
      <c r="B25" s="495"/>
      <c r="C25" s="498"/>
      <c r="D25" s="126" t="s">
        <v>78</v>
      </c>
      <c r="E25" s="126" t="s">
        <v>103</v>
      </c>
      <c r="F25" s="126" t="s">
        <v>86</v>
      </c>
      <c r="G25" s="126" t="s">
        <v>29</v>
      </c>
      <c r="H25" s="126" t="s">
        <v>31</v>
      </c>
      <c r="I25" s="186" t="s">
        <v>53</v>
      </c>
      <c r="J25" s="12" t="s">
        <v>96</v>
      </c>
      <c r="K25" s="12" t="s">
        <v>96</v>
      </c>
      <c r="L25" s="12" t="s">
        <v>96</v>
      </c>
      <c r="M25" s="12" t="s">
        <v>96</v>
      </c>
      <c r="N25" s="12" t="s">
        <v>96</v>
      </c>
      <c r="O25" s="12">
        <v>2</v>
      </c>
      <c r="P25" s="54">
        <v>1</v>
      </c>
      <c r="Q25" s="12">
        <v>0</v>
      </c>
      <c r="R25" s="12">
        <v>2</v>
      </c>
    </row>
    <row r="26" spans="1:18">
      <c r="A26" s="501"/>
      <c r="B26" s="500"/>
      <c r="C26" s="500"/>
      <c r="D26" s="500"/>
      <c r="E26" s="500"/>
      <c r="F26" s="500"/>
      <c r="G26" s="500"/>
      <c r="H26" s="500"/>
      <c r="I26" s="500"/>
      <c r="J26" s="500"/>
      <c r="K26" s="500"/>
      <c r="L26" s="500"/>
      <c r="M26" s="500"/>
      <c r="N26" s="500"/>
      <c r="O26" s="500"/>
      <c r="P26" s="500"/>
      <c r="Q26" s="500"/>
      <c r="R26" s="502"/>
    </row>
    <row r="27" spans="1:18">
      <c r="A27" s="12" t="s">
        <v>26</v>
      </c>
      <c r="B27" s="493" t="s">
        <v>101</v>
      </c>
      <c r="C27" s="496" t="s">
        <v>104</v>
      </c>
      <c r="D27" s="126" t="s">
        <v>64</v>
      </c>
      <c r="E27" s="126" t="s">
        <v>105</v>
      </c>
      <c r="F27" s="126" t="s">
        <v>86</v>
      </c>
      <c r="G27" s="126" t="s">
        <v>29</v>
      </c>
      <c r="H27" s="126" t="s">
        <v>31</v>
      </c>
      <c r="I27" s="186" t="s">
        <v>53</v>
      </c>
      <c r="J27" s="12" t="s">
        <v>101</v>
      </c>
      <c r="K27" s="12" t="s">
        <v>101</v>
      </c>
      <c r="L27" s="12" t="s">
        <v>106</v>
      </c>
      <c r="M27" s="12" t="s">
        <v>101</v>
      </c>
      <c r="N27" s="12" t="s">
        <v>101</v>
      </c>
      <c r="O27" s="12">
        <v>4</v>
      </c>
      <c r="P27" s="54">
        <v>1</v>
      </c>
      <c r="Q27" s="12">
        <v>0</v>
      </c>
      <c r="R27" s="12">
        <v>4</v>
      </c>
    </row>
    <row r="28" spans="1:18">
      <c r="A28" s="12" t="s">
        <v>26</v>
      </c>
      <c r="B28" s="494"/>
      <c r="C28" s="497"/>
      <c r="D28" s="126" t="s">
        <v>70</v>
      </c>
      <c r="E28" s="126" t="s">
        <v>107</v>
      </c>
      <c r="F28" s="126" t="s">
        <v>86</v>
      </c>
      <c r="G28" s="126" t="s">
        <v>29</v>
      </c>
      <c r="H28" s="126" t="s">
        <v>31</v>
      </c>
      <c r="I28" s="186" t="s">
        <v>53</v>
      </c>
      <c r="J28" s="12" t="s">
        <v>101</v>
      </c>
      <c r="K28" s="12" t="s">
        <v>101</v>
      </c>
      <c r="L28" s="12" t="s">
        <v>106</v>
      </c>
      <c r="M28" s="12" t="s">
        <v>101</v>
      </c>
      <c r="N28" s="12" t="s">
        <v>101</v>
      </c>
      <c r="O28" s="12">
        <v>3</v>
      </c>
      <c r="P28" s="54">
        <v>1</v>
      </c>
      <c r="Q28" s="12">
        <v>0</v>
      </c>
      <c r="R28" s="12">
        <v>3</v>
      </c>
    </row>
    <row r="29" spans="1:18">
      <c r="A29" s="12" t="s">
        <v>78</v>
      </c>
      <c r="B29" s="495"/>
      <c r="C29" s="498"/>
      <c r="D29" s="126" t="s">
        <v>78</v>
      </c>
      <c r="E29" s="126" t="s">
        <v>108</v>
      </c>
      <c r="F29" s="126" t="s">
        <v>86</v>
      </c>
      <c r="G29" s="126" t="s">
        <v>29</v>
      </c>
      <c r="H29" s="126" t="s">
        <v>31</v>
      </c>
      <c r="I29" s="186" t="s">
        <v>53</v>
      </c>
      <c r="J29" s="12" t="s">
        <v>101</v>
      </c>
      <c r="K29" s="12" t="s">
        <v>101</v>
      </c>
      <c r="L29" s="12" t="s">
        <v>106</v>
      </c>
      <c r="M29" s="12" t="s">
        <v>101</v>
      </c>
      <c r="N29" s="12" t="s">
        <v>101</v>
      </c>
      <c r="O29" s="12">
        <v>3</v>
      </c>
      <c r="P29" s="54">
        <v>1</v>
      </c>
      <c r="Q29" s="12">
        <v>0</v>
      </c>
      <c r="R29" s="12">
        <v>3</v>
      </c>
    </row>
    <row r="30" spans="1:18">
      <c r="A30" s="501"/>
      <c r="B30" s="500"/>
      <c r="C30" s="500"/>
      <c r="D30" s="500"/>
      <c r="E30" s="500"/>
      <c r="F30" s="500"/>
      <c r="G30" s="500"/>
      <c r="H30" s="500"/>
      <c r="I30" s="500"/>
      <c r="J30" s="500"/>
      <c r="K30" s="500"/>
      <c r="L30" s="500"/>
      <c r="M30" s="500"/>
      <c r="N30" s="500"/>
      <c r="O30" s="500"/>
      <c r="P30" s="500"/>
      <c r="Q30" s="500"/>
      <c r="R30" s="502"/>
    </row>
    <row r="31" spans="1:18">
      <c r="A31" s="12" t="s">
        <v>26</v>
      </c>
      <c r="B31" s="493" t="s">
        <v>106</v>
      </c>
      <c r="C31" s="496" t="s">
        <v>109</v>
      </c>
      <c r="D31" s="126" t="s">
        <v>64</v>
      </c>
      <c r="E31" s="126" t="s">
        <v>110</v>
      </c>
      <c r="F31" s="126" t="s">
        <v>86</v>
      </c>
      <c r="G31" s="126" t="s">
        <v>29</v>
      </c>
      <c r="H31" s="126" t="s">
        <v>67</v>
      </c>
      <c r="I31" s="186" t="s">
        <v>53</v>
      </c>
      <c r="J31" s="12" t="s">
        <v>106</v>
      </c>
      <c r="K31" s="12" t="s">
        <v>106</v>
      </c>
      <c r="L31" s="12" t="s">
        <v>111</v>
      </c>
      <c r="M31" s="12" t="s">
        <v>106</v>
      </c>
      <c r="N31" s="12" t="s">
        <v>106</v>
      </c>
      <c r="O31" s="12">
        <v>1</v>
      </c>
      <c r="P31" s="54">
        <v>1</v>
      </c>
      <c r="Q31" s="12">
        <v>0.5</v>
      </c>
      <c r="R31" s="12">
        <v>0.5</v>
      </c>
    </row>
    <row r="32" spans="1:18">
      <c r="A32" s="12" t="s">
        <v>26</v>
      </c>
      <c r="B32" s="494"/>
      <c r="C32" s="497"/>
      <c r="D32" s="126" t="s">
        <v>70</v>
      </c>
      <c r="E32" s="164" t="s">
        <v>112</v>
      </c>
      <c r="F32" s="126" t="s">
        <v>86</v>
      </c>
      <c r="G32" s="126" t="s">
        <v>29</v>
      </c>
      <c r="H32" s="126" t="s">
        <v>67</v>
      </c>
      <c r="I32" s="186" t="s">
        <v>53</v>
      </c>
      <c r="J32" s="12" t="s">
        <v>106</v>
      </c>
      <c r="K32" s="12" t="s">
        <v>106</v>
      </c>
      <c r="L32" s="12" t="s">
        <v>111</v>
      </c>
      <c r="M32" s="12" t="s">
        <v>106</v>
      </c>
      <c r="N32" s="12" t="s">
        <v>106</v>
      </c>
      <c r="O32" s="12">
        <v>5</v>
      </c>
      <c r="P32" s="54">
        <v>1</v>
      </c>
      <c r="Q32" s="12">
        <v>0</v>
      </c>
      <c r="R32" s="12">
        <v>5</v>
      </c>
    </row>
    <row r="33" spans="1:18">
      <c r="A33" s="12" t="s">
        <v>78</v>
      </c>
      <c r="B33" s="495"/>
      <c r="C33" s="498"/>
      <c r="D33" s="126" t="s">
        <v>78</v>
      </c>
      <c r="E33" s="126" t="s">
        <v>113</v>
      </c>
      <c r="F33" s="126" t="s">
        <v>86</v>
      </c>
      <c r="G33" s="126" t="s">
        <v>29</v>
      </c>
      <c r="H33" s="127" t="s">
        <v>73</v>
      </c>
      <c r="I33" s="186" t="s">
        <v>53</v>
      </c>
      <c r="J33" s="12" t="s">
        <v>106</v>
      </c>
      <c r="K33" s="12" t="s">
        <v>106</v>
      </c>
      <c r="L33" s="12" t="s">
        <v>111</v>
      </c>
      <c r="M33" s="12" t="s">
        <v>106</v>
      </c>
      <c r="N33" s="12" t="s">
        <v>106</v>
      </c>
      <c r="O33" s="12">
        <v>1</v>
      </c>
      <c r="P33" s="54">
        <v>1</v>
      </c>
      <c r="Q33" s="12">
        <v>1</v>
      </c>
      <c r="R33" s="12">
        <v>1</v>
      </c>
    </row>
    <row r="34" spans="1:18">
      <c r="A34" s="501"/>
      <c r="B34" s="499"/>
      <c r="C34" s="499"/>
      <c r="D34" s="500"/>
      <c r="E34" s="500"/>
      <c r="F34" s="500"/>
      <c r="G34" s="500"/>
      <c r="H34" s="500"/>
      <c r="I34" s="500"/>
      <c r="J34" s="500"/>
      <c r="K34" s="500"/>
      <c r="L34" s="500"/>
      <c r="M34" s="500"/>
      <c r="N34" s="500"/>
      <c r="O34" s="500"/>
      <c r="P34" s="500"/>
      <c r="Q34" s="500"/>
      <c r="R34" s="502"/>
    </row>
    <row r="35" spans="1:18">
      <c r="A35" s="131" t="s">
        <v>26</v>
      </c>
      <c r="B35" s="490" t="s">
        <v>111</v>
      </c>
      <c r="C35" s="488" t="s">
        <v>114</v>
      </c>
      <c r="D35" s="188" t="s">
        <v>64</v>
      </c>
      <c r="E35" s="126" t="s">
        <v>115</v>
      </c>
      <c r="F35" s="126" t="s">
        <v>86</v>
      </c>
      <c r="G35" s="126" t="s">
        <v>29</v>
      </c>
      <c r="H35" s="126" t="s">
        <v>67</v>
      </c>
      <c r="I35" s="189" t="s">
        <v>53</v>
      </c>
      <c r="J35" s="12"/>
      <c r="K35" s="12" t="s">
        <v>111</v>
      </c>
      <c r="L35" s="12"/>
      <c r="M35" s="12" t="s">
        <v>111</v>
      </c>
      <c r="N35" s="12"/>
      <c r="O35" s="12">
        <v>2</v>
      </c>
      <c r="P35" s="54">
        <v>0.1</v>
      </c>
      <c r="Q35" s="12">
        <v>0</v>
      </c>
      <c r="R35" s="12">
        <v>2</v>
      </c>
    </row>
    <row r="36" spans="1:18">
      <c r="A36" s="131" t="s">
        <v>26</v>
      </c>
      <c r="B36" s="490"/>
      <c r="C36" s="488"/>
      <c r="D36" s="188" t="s">
        <v>70</v>
      </c>
      <c r="E36" s="126" t="s">
        <v>116</v>
      </c>
      <c r="F36" s="126" t="s">
        <v>86</v>
      </c>
      <c r="G36" s="126" t="s">
        <v>29</v>
      </c>
      <c r="H36" s="126" t="s">
        <v>31</v>
      </c>
      <c r="I36" s="189" t="s">
        <v>53</v>
      </c>
      <c r="J36" s="12" t="s">
        <v>111</v>
      </c>
      <c r="K36" s="12" t="s">
        <v>111</v>
      </c>
      <c r="L36" s="12" t="s">
        <v>117</v>
      </c>
      <c r="M36" s="12" t="s">
        <v>118</v>
      </c>
      <c r="N36" s="129" t="s">
        <v>119</v>
      </c>
      <c r="O36" s="12">
        <v>2</v>
      </c>
      <c r="P36" s="54">
        <v>0.5</v>
      </c>
      <c r="Q36" s="12">
        <v>0</v>
      </c>
      <c r="R36" s="12">
        <v>2</v>
      </c>
    </row>
    <row r="37" spans="1:18">
      <c r="A37" s="132" t="s">
        <v>78</v>
      </c>
      <c r="B37" s="490"/>
      <c r="C37" s="488"/>
      <c r="D37" s="190" t="s">
        <v>78</v>
      </c>
      <c r="E37" s="163" t="s">
        <v>120</v>
      </c>
      <c r="F37" s="163" t="s">
        <v>86</v>
      </c>
      <c r="G37" s="163" t="s">
        <v>29</v>
      </c>
      <c r="H37" s="163" t="s">
        <v>31</v>
      </c>
      <c r="I37" s="189" t="s">
        <v>53</v>
      </c>
      <c r="J37" s="129" t="s">
        <v>111</v>
      </c>
      <c r="K37" s="129" t="s">
        <v>111</v>
      </c>
      <c r="L37" s="129" t="s">
        <v>117</v>
      </c>
      <c r="M37" s="12" t="s">
        <v>121</v>
      </c>
      <c r="N37" s="129" t="s">
        <v>111</v>
      </c>
      <c r="O37" s="129">
        <v>2</v>
      </c>
      <c r="P37" s="130">
        <v>0.9</v>
      </c>
      <c r="Q37" s="12">
        <v>0</v>
      </c>
      <c r="R37" s="129">
        <v>2</v>
      </c>
    </row>
    <row r="38" spans="1:18">
      <c r="A38" s="503" t="s">
        <v>122</v>
      </c>
      <c r="B38" s="504"/>
      <c r="C38" s="504"/>
      <c r="D38" s="503"/>
      <c r="E38" s="503"/>
      <c r="F38" s="503"/>
      <c r="G38" s="503"/>
      <c r="H38" s="503"/>
      <c r="I38" s="503"/>
      <c r="J38" s="503"/>
      <c r="K38" s="503"/>
      <c r="L38" s="503"/>
      <c r="M38" s="503"/>
      <c r="N38" s="503"/>
      <c r="O38" s="503"/>
      <c r="P38" s="503"/>
      <c r="Q38" s="503"/>
      <c r="R38" s="503"/>
    </row>
    <row r="39" spans="1:18">
      <c r="A39" s="500"/>
      <c r="B39" s="499"/>
      <c r="C39" s="499"/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499"/>
    </row>
    <row r="40" spans="1:18">
      <c r="A40" s="131" t="s">
        <v>26</v>
      </c>
      <c r="B40" s="493" t="s">
        <v>117</v>
      </c>
      <c r="C40" s="496" t="s">
        <v>123</v>
      </c>
      <c r="D40" s="126" t="s">
        <v>64</v>
      </c>
      <c r="E40" s="126" t="s">
        <v>124</v>
      </c>
      <c r="F40" s="163" t="s">
        <v>86</v>
      </c>
      <c r="G40" s="126" t="s">
        <v>29</v>
      </c>
      <c r="H40" s="126" t="s">
        <v>31</v>
      </c>
      <c r="I40" s="191" t="s">
        <v>53</v>
      </c>
      <c r="J40" s="12" t="s">
        <v>117</v>
      </c>
      <c r="K40" s="12" t="s">
        <v>117</v>
      </c>
      <c r="L40" s="12" t="s">
        <v>117</v>
      </c>
      <c r="M40" s="12" t="s">
        <v>117</v>
      </c>
      <c r="N40" s="12" t="s">
        <v>117</v>
      </c>
      <c r="O40" s="12">
        <v>2</v>
      </c>
      <c r="P40" s="136">
        <v>1</v>
      </c>
      <c r="Q40" s="12">
        <v>0</v>
      </c>
      <c r="R40" s="12">
        <v>2</v>
      </c>
    </row>
    <row r="41" spans="1:18">
      <c r="A41" s="132" t="s">
        <v>26</v>
      </c>
      <c r="B41" s="494"/>
      <c r="C41" s="497"/>
      <c r="D41" s="126" t="s">
        <v>70</v>
      </c>
      <c r="E41" s="126" t="s">
        <v>125</v>
      </c>
      <c r="F41" s="163" t="s">
        <v>86</v>
      </c>
      <c r="G41" s="126" t="s">
        <v>29</v>
      </c>
      <c r="H41" s="126" t="s">
        <v>31</v>
      </c>
      <c r="I41" s="191" t="s">
        <v>53</v>
      </c>
      <c r="J41" s="12" t="s">
        <v>117</v>
      </c>
      <c r="K41" s="12" t="s">
        <v>117</v>
      </c>
      <c r="L41" s="12" t="s">
        <v>117</v>
      </c>
      <c r="M41" s="12" t="s">
        <v>117</v>
      </c>
      <c r="N41" s="12" t="s">
        <v>117</v>
      </c>
      <c r="O41" s="12">
        <v>2</v>
      </c>
      <c r="P41" s="136">
        <v>1</v>
      </c>
      <c r="Q41" s="12">
        <v>0</v>
      </c>
      <c r="R41" s="12">
        <v>2</v>
      </c>
    </row>
    <row r="42" spans="1:18">
      <c r="A42" s="12" t="s">
        <v>78</v>
      </c>
      <c r="B42" s="495"/>
      <c r="C42" s="498"/>
      <c r="D42" s="126" t="s">
        <v>78</v>
      </c>
      <c r="E42" s="126" t="s">
        <v>126</v>
      </c>
      <c r="F42" s="163" t="s">
        <v>86</v>
      </c>
      <c r="G42" s="126" t="s">
        <v>29</v>
      </c>
      <c r="H42" s="126" t="s">
        <v>31</v>
      </c>
      <c r="I42" s="191" t="s">
        <v>53</v>
      </c>
      <c r="J42" s="12" t="s">
        <v>117</v>
      </c>
      <c r="K42" s="12" t="s">
        <v>117</v>
      </c>
      <c r="L42" s="12" t="s">
        <v>117</v>
      </c>
      <c r="M42" s="12" t="s">
        <v>117</v>
      </c>
      <c r="N42" s="12" t="s">
        <v>117</v>
      </c>
      <c r="O42" s="12">
        <v>2</v>
      </c>
      <c r="P42" s="136">
        <v>1</v>
      </c>
      <c r="Q42" s="12">
        <v>0</v>
      </c>
      <c r="R42" s="12">
        <v>2</v>
      </c>
    </row>
    <row r="43" spans="1:18">
      <c r="A43" s="499"/>
      <c r="B43" s="499"/>
      <c r="C43" s="499"/>
      <c r="D43" s="499"/>
      <c r="E43" s="499"/>
      <c r="F43" s="499"/>
      <c r="G43" s="499"/>
      <c r="H43" s="499"/>
      <c r="I43" s="499"/>
      <c r="J43" s="499"/>
      <c r="K43" s="499"/>
      <c r="L43" s="499"/>
      <c r="M43" s="499"/>
      <c r="N43" s="499"/>
      <c r="O43" s="499"/>
      <c r="P43" s="499"/>
      <c r="Q43" s="499"/>
      <c r="R43" s="499"/>
    </row>
    <row r="44" spans="1:18">
      <c r="A44" s="12" t="s">
        <v>26</v>
      </c>
      <c r="B44" s="493" t="s">
        <v>127</v>
      </c>
      <c r="C44" s="496" t="s">
        <v>128</v>
      </c>
      <c r="D44" s="126" t="s">
        <v>64</v>
      </c>
      <c r="E44" s="126" t="s">
        <v>124</v>
      </c>
      <c r="F44" s="163" t="s">
        <v>86</v>
      </c>
      <c r="G44" s="126" t="s">
        <v>29</v>
      </c>
      <c r="H44" s="126" t="s">
        <v>31</v>
      </c>
      <c r="I44" s="191" t="s">
        <v>53</v>
      </c>
      <c r="J44" s="12" t="s">
        <v>127</v>
      </c>
      <c r="K44" s="12" t="s">
        <v>127</v>
      </c>
      <c r="L44" s="12" t="s">
        <v>127</v>
      </c>
      <c r="M44" s="12" t="s">
        <v>127</v>
      </c>
      <c r="N44" s="12" t="s">
        <v>127</v>
      </c>
      <c r="O44" s="12">
        <v>2</v>
      </c>
      <c r="P44" s="136">
        <v>1</v>
      </c>
      <c r="Q44" s="12">
        <v>0</v>
      </c>
      <c r="R44" s="12">
        <v>2</v>
      </c>
    </row>
    <row r="45" spans="1:18">
      <c r="A45" s="12" t="s">
        <v>26</v>
      </c>
      <c r="B45" s="494"/>
      <c r="C45" s="497"/>
      <c r="D45" s="128" t="s">
        <v>70</v>
      </c>
      <c r="E45" s="128" t="s">
        <v>129</v>
      </c>
      <c r="F45" s="193" t="s">
        <v>86</v>
      </c>
      <c r="G45" s="128" t="s">
        <v>29</v>
      </c>
      <c r="H45" s="128" t="s">
        <v>31</v>
      </c>
      <c r="I45" s="194" t="s">
        <v>33</v>
      </c>
      <c r="J45" s="12" t="s">
        <v>127</v>
      </c>
      <c r="K45" s="12" t="s">
        <v>127</v>
      </c>
      <c r="L45" s="12"/>
      <c r="M45" s="12"/>
      <c r="N45" s="12"/>
      <c r="O45" s="12">
        <v>1</v>
      </c>
      <c r="P45" s="54">
        <v>0.2</v>
      </c>
      <c r="Q45" s="12">
        <v>0</v>
      </c>
      <c r="R45" s="12">
        <v>1</v>
      </c>
    </row>
    <row r="46" spans="1:18">
      <c r="A46" s="12" t="s">
        <v>78</v>
      </c>
      <c r="B46" s="495"/>
      <c r="C46" s="498"/>
      <c r="D46" s="126" t="s">
        <v>78</v>
      </c>
      <c r="E46" s="164" t="s">
        <v>130</v>
      </c>
      <c r="F46" s="163" t="s">
        <v>86</v>
      </c>
      <c r="G46" s="126" t="s">
        <v>29</v>
      </c>
      <c r="H46" s="126" t="s">
        <v>31</v>
      </c>
      <c r="I46" s="192" t="s">
        <v>53</v>
      </c>
      <c r="J46" s="12" t="s">
        <v>127</v>
      </c>
      <c r="K46" s="12" t="s">
        <v>127</v>
      </c>
      <c r="L46" s="12" t="s">
        <v>127</v>
      </c>
      <c r="M46" s="12" t="s">
        <v>127</v>
      </c>
      <c r="N46" s="12" t="s">
        <v>127</v>
      </c>
      <c r="O46" s="12">
        <v>3</v>
      </c>
      <c r="P46" s="136">
        <v>1</v>
      </c>
      <c r="Q46" s="12">
        <v>0</v>
      </c>
      <c r="R46" s="12">
        <v>2</v>
      </c>
    </row>
    <row r="47" spans="1:18">
      <c r="A47" s="500"/>
      <c r="B47" s="500"/>
      <c r="C47" s="500"/>
      <c r="D47" s="500"/>
      <c r="E47" s="500"/>
      <c r="F47" s="500"/>
      <c r="G47" s="500"/>
      <c r="H47" s="500"/>
      <c r="I47" s="500"/>
      <c r="J47" s="500"/>
      <c r="K47" s="500"/>
      <c r="L47" s="500"/>
      <c r="M47" s="500"/>
      <c r="N47" s="500"/>
      <c r="O47" s="500"/>
      <c r="P47" s="500"/>
      <c r="Q47" s="500"/>
      <c r="R47" s="500"/>
    </row>
    <row r="48" spans="1:18">
      <c r="A48" s="12" t="s">
        <v>26</v>
      </c>
      <c r="B48" s="493" t="s">
        <v>131</v>
      </c>
      <c r="C48" s="488" t="s">
        <v>132</v>
      </c>
      <c r="D48" s="126" t="s">
        <v>64</v>
      </c>
      <c r="E48" s="126" t="s">
        <v>133</v>
      </c>
      <c r="F48" s="163" t="s">
        <v>86</v>
      </c>
      <c r="G48" s="126" t="s">
        <v>29</v>
      </c>
      <c r="H48" s="126" t="s">
        <v>31</v>
      </c>
      <c r="I48" s="192" t="s">
        <v>53</v>
      </c>
      <c r="J48" s="12" t="s">
        <v>131</v>
      </c>
      <c r="K48" s="12" t="s">
        <v>131</v>
      </c>
      <c r="L48" s="12" t="s">
        <v>131</v>
      </c>
      <c r="M48" s="12" t="s">
        <v>131</v>
      </c>
      <c r="N48" s="12" t="s">
        <v>131</v>
      </c>
      <c r="O48" s="12">
        <v>2</v>
      </c>
      <c r="P48" s="136">
        <v>1</v>
      </c>
      <c r="Q48" s="12">
        <v>0</v>
      </c>
      <c r="R48" s="12">
        <v>2</v>
      </c>
    </row>
    <row r="49" spans="1:22">
      <c r="A49" s="12" t="s">
        <v>26</v>
      </c>
      <c r="B49" s="494"/>
      <c r="C49" s="488"/>
      <c r="D49" s="126" t="s">
        <v>70</v>
      </c>
      <c r="E49" s="127" t="s">
        <v>134</v>
      </c>
      <c r="F49" s="163" t="s">
        <v>86</v>
      </c>
      <c r="G49" s="126" t="s">
        <v>29</v>
      </c>
      <c r="H49" s="126" t="s">
        <v>31</v>
      </c>
      <c r="I49" s="192" t="s">
        <v>53</v>
      </c>
      <c r="J49" s="12" t="s">
        <v>131</v>
      </c>
      <c r="K49" s="12" t="s">
        <v>131</v>
      </c>
      <c r="L49" s="12" t="s">
        <v>131</v>
      </c>
      <c r="M49" s="12" t="s">
        <v>131</v>
      </c>
      <c r="N49" s="12" t="s">
        <v>131</v>
      </c>
      <c r="O49" s="12">
        <v>2</v>
      </c>
      <c r="P49" s="136">
        <v>1</v>
      </c>
      <c r="Q49" s="12">
        <v>0</v>
      </c>
      <c r="R49" s="12">
        <v>2</v>
      </c>
    </row>
    <row r="50" spans="1:22">
      <c r="A50" s="129" t="s">
        <v>78</v>
      </c>
      <c r="B50" s="495"/>
      <c r="C50" s="496"/>
      <c r="D50" s="163" t="s">
        <v>78</v>
      </c>
      <c r="E50" s="252" t="s">
        <v>135</v>
      </c>
      <c r="F50" s="253" t="s">
        <v>86</v>
      </c>
      <c r="G50" s="190" t="s">
        <v>29</v>
      </c>
      <c r="H50" s="163" t="s">
        <v>31</v>
      </c>
      <c r="I50" s="254" t="s">
        <v>53</v>
      </c>
      <c r="J50" s="129" t="s">
        <v>131</v>
      </c>
      <c r="K50" s="129" t="s">
        <v>131</v>
      </c>
      <c r="L50" s="129" t="s">
        <v>131</v>
      </c>
      <c r="M50" s="129" t="s">
        <v>131</v>
      </c>
      <c r="N50" s="129" t="s">
        <v>131</v>
      </c>
      <c r="O50" s="129">
        <v>2</v>
      </c>
      <c r="P50" s="255">
        <v>1</v>
      </c>
      <c r="Q50" s="129">
        <v>0</v>
      </c>
      <c r="R50" s="132">
        <v>2</v>
      </c>
      <c r="S50" s="257"/>
      <c r="T50" s="257"/>
    </row>
    <row r="51" spans="1:22">
      <c r="A51" s="491"/>
      <c r="B51" s="492"/>
      <c r="C51" s="492"/>
      <c r="D51" s="492"/>
      <c r="E51" s="492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2"/>
      <c r="R51" s="492"/>
      <c r="S51" s="257"/>
      <c r="T51" s="257"/>
    </row>
    <row r="52" spans="1:22">
      <c r="A52" s="12" t="s">
        <v>26</v>
      </c>
      <c r="B52" s="489">
        <v>44934</v>
      </c>
      <c r="C52" s="488" t="s">
        <v>136</v>
      </c>
      <c r="D52" s="126" t="s">
        <v>64</v>
      </c>
      <c r="E52" s="127" t="s">
        <v>137</v>
      </c>
      <c r="F52" s="126" t="s">
        <v>86</v>
      </c>
      <c r="G52" s="126" t="s">
        <v>29</v>
      </c>
      <c r="H52" s="126" t="s">
        <v>31</v>
      </c>
      <c r="I52" s="192" t="s">
        <v>53</v>
      </c>
      <c r="J52" s="259">
        <v>44934</v>
      </c>
      <c r="K52" s="260">
        <v>44934</v>
      </c>
      <c r="L52" s="260">
        <v>44934</v>
      </c>
      <c r="M52" s="261" t="s">
        <v>138</v>
      </c>
      <c r="N52" s="249" t="s">
        <v>138</v>
      </c>
      <c r="O52" s="261">
        <v>2</v>
      </c>
      <c r="P52" s="262">
        <v>1</v>
      </c>
      <c r="Q52" s="261">
        <v>0</v>
      </c>
      <c r="R52" s="261">
        <v>2</v>
      </c>
      <c r="S52" s="258"/>
      <c r="T52" s="257"/>
      <c r="U52" s="251"/>
    </row>
    <row r="53" spans="1:22">
      <c r="A53" s="12" t="s">
        <v>26</v>
      </c>
      <c r="B53" s="490"/>
      <c r="C53" s="488"/>
      <c r="D53" s="126" t="s">
        <v>70</v>
      </c>
      <c r="E53" s="126" t="s">
        <v>139</v>
      </c>
      <c r="F53" s="126" t="s">
        <v>86</v>
      </c>
      <c r="G53" s="126" t="s">
        <v>29</v>
      </c>
      <c r="H53" s="126" t="s">
        <v>31</v>
      </c>
      <c r="I53" s="192" t="s">
        <v>53</v>
      </c>
      <c r="J53" s="260">
        <v>44934</v>
      </c>
      <c r="K53" s="260">
        <v>44934</v>
      </c>
      <c r="L53" s="260">
        <v>44934</v>
      </c>
      <c r="M53" s="261" t="s">
        <v>138</v>
      </c>
      <c r="N53" s="249" t="s">
        <v>138</v>
      </c>
      <c r="O53" s="261">
        <v>3</v>
      </c>
      <c r="P53" s="262">
        <v>1</v>
      </c>
      <c r="Q53" s="261">
        <v>0</v>
      </c>
      <c r="R53" s="261">
        <v>3</v>
      </c>
      <c r="S53" s="258"/>
      <c r="T53" s="257"/>
      <c r="U53" s="251"/>
      <c r="V53" s="256"/>
    </row>
    <row r="54" spans="1:22">
      <c r="A54" s="12" t="s">
        <v>78</v>
      </c>
      <c r="B54" s="490"/>
      <c r="C54" s="488"/>
      <c r="D54" s="126" t="s">
        <v>78</v>
      </c>
      <c r="E54" s="164" t="s">
        <v>135</v>
      </c>
      <c r="F54" s="126" t="s">
        <v>86</v>
      </c>
      <c r="G54" s="126" t="s">
        <v>29</v>
      </c>
      <c r="H54" s="126" t="s">
        <v>31</v>
      </c>
      <c r="I54" s="192" t="s">
        <v>53</v>
      </c>
      <c r="J54" s="259">
        <v>44934</v>
      </c>
      <c r="K54" s="259">
        <v>44934</v>
      </c>
      <c r="L54" s="259">
        <v>44934</v>
      </c>
      <c r="M54" s="249" t="s">
        <v>138</v>
      </c>
      <c r="N54" s="249" t="s">
        <v>138</v>
      </c>
      <c r="O54" s="249">
        <v>3</v>
      </c>
      <c r="P54" s="263">
        <v>1</v>
      </c>
      <c r="Q54" s="261">
        <v>0</v>
      </c>
      <c r="R54" s="249">
        <v>3</v>
      </c>
      <c r="S54" s="276"/>
      <c r="T54" s="257"/>
      <c r="U54" s="256"/>
    </row>
    <row r="55" spans="1:22">
      <c r="S55" s="279"/>
    </row>
    <row r="56" spans="1:22" ht="16.5" customHeight="1">
      <c r="A56" s="12" t="s">
        <v>26</v>
      </c>
      <c r="B56" s="489">
        <v>44965</v>
      </c>
      <c r="C56" s="488" t="s">
        <v>140</v>
      </c>
      <c r="D56" s="126" t="s">
        <v>64</v>
      </c>
      <c r="E56" s="247" t="s">
        <v>141</v>
      </c>
      <c r="F56" s="126" t="s">
        <v>86</v>
      </c>
      <c r="G56" s="265" t="s">
        <v>29</v>
      </c>
      <c r="H56" s="126" t="s">
        <v>31</v>
      </c>
      <c r="I56" s="192" t="s">
        <v>53</v>
      </c>
      <c r="J56" s="260">
        <v>44965</v>
      </c>
      <c r="K56" s="260">
        <v>44965</v>
      </c>
      <c r="L56" s="260">
        <v>44965</v>
      </c>
      <c r="M56" s="260">
        <v>44965</v>
      </c>
      <c r="N56" s="260">
        <v>44965</v>
      </c>
      <c r="O56" s="261">
        <v>3</v>
      </c>
      <c r="P56" s="262">
        <v>1</v>
      </c>
      <c r="Q56" s="261">
        <v>0</v>
      </c>
      <c r="R56" s="278">
        <v>2</v>
      </c>
      <c r="S56" s="275"/>
    </row>
    <row r="57" spans="1:22" ht="18" customHeight="1">
      <c r="A57" s="12" t="s">
        <v>26</v>
      </c>
      <c r="B57" s="490"/>
      <c r="C57" s="488"/>
      <c r="D57" s="126" t="s">
        <v>70</v>
      </c>
      <c r="E57" s="248" t="s">
        <v>142</v>
      </c>
      <c r="F57" s="126" t="s">
        <v>86</v>
      </c>
      <c r="G57" s="265" t="s">
        <v>29</v>
      </c>
      <c r="H57" s="126" t="s">
        <v>31</v>
      </c>
      <c r="I57" s="192" t="s">
        <v>53</v>
      </c>
      <c r="J57" s="260">
        <v>44965</v>
      </c>
      <c r="K57" s="260">
        <v>44965</v>
      </c>
      <c r="L57" s="260">
        <v>44965</v>
      </c>
      <c r="M57" s="260">
        <v>44965</v>
      </c>
      <c r="N57" s="260">
        <v>44965</v>
      </c>
      <c r="O57" s="261">
        <v>2</v>
      </c>
      <c r="P57" s="262">
        <v>1</v>
      </c>
      <c r="Q57" s="261">
        <v>0</v>
      </c>
      <c r="R57" s="278">
        <v>3</v>
      </c>
      <c r="S57" s="281"/>
    </row>
    <row r="58" spans="1:22">
      <c r="A58" s="12" t="s">
        <v>78</v>
      </c>
      <c r="B58" s="490"/>
      <c r="C58" s="488"/>
      <c r="D58" s="126" t="s">
        <v>78</v>
      </c>
      <c r="E58" s="246" t="s">
        <v>143</v>
      </c>
      <c r="F58" s="126" t="s">
        <v>86</v>
      </c>
      <c r="G58" s="265" t="s">
        <v>29</v>
      </c>
      <c r="H58" s="126" t="s">
        <v>31</v>
      </c>
      <c r="I58" s="192" t="s">
        <v>53</v>
      </c>
      <c r="J58" s="260">
        <v>44965</v>
      </c>
      <c r="K58" s="260">
        <v>44965</v>
      </c>
      <c r="L58" s="260">
        <v>44965</v>
      </c>
      <c r="M58" s="260">
        <v>44965</v>
      </c>
      <c r="N58" s="260">
        <v>44965</v>
      </c>
      <c r="O58" s="261">
        <v>2</v>
      </c>
      <c r="P58" s="262">
        <v>1</v>
      </c>
      <c r="Q58" s="261">
        <v>0</v>
      </c>
      <c r="R58" s="278">
        <v>3</v>
      </c>
      <c r="S58" s="277"/>
    </row>
    <row r="59" spans="1:22">
      <c r="J59" s="269"/>
      <c r="K59" s="269"/>
      <c r="L59" s="269"/>
      <c r="M59" s="269"/>
      <c r="N59" s="269"/>
      <c r="O59" s="250"/>
      <c r="P59" s="270"/>
      <c r="Q59" s="250"/>
      <c r="R59" s="250"/>
      <c r="S59" s="282"/>
    </row>
    <row r="60" spans="1:22">
      <c r="A60" s="12" t="s">
        <v>26</v>
      </c>
      <c r="B60" s="489">
        <v>44993</v>
      </c>
      <c r="C60" s="488" t="s">
        <v>144</v>
      </c>
      <c r="D60" s="126" t="s">
        <v>64</v>
      </c>
      <c r="E60" s="127" t="s">
        <v>145</v>
      </c>
      <c r="F60" s="126" t="s">
        <v>86</v>
      </c>
      <c r="G60" s="265" t="s">
        <v>29</v>
      </c>
      <c r="H60" s="126" t="s">
        <v>31</v>
      </c>
      <c r="I60" s="195" t="s">
        <v>53</v>
      </c>
      <c r="J60" s="260">
        <v>44993</v>
      </c>
      <c r="K60" s="260">
        <v>44993</v>
      </c>
      <c r="L60" s="260">
        <v>44993</v>
      </c>
      <c r="M60" s="260">
        <v>44993</v>
      </c>
      <c r="N60" s="260">
        <v>44993</v>
      </c>
      <c r="O60" s="261">
        <v>3</v>
      </c>
      <c r="P60" s="262">
        <v>1</v>
      </c>
      <c r="Q60" s="261">
        <v>0</v>
      </c>
      <c r="R60" s="261">
        <v>3</v>
      </c>
    </row>
    <row r="61" spans="1:22" ht="15" customHeight="1">
      <c r="A61" s="12" t="s">
        <v>26</v>
      </c>
      <c r="B61" s="490"/>
      <c r="C61" s="488"/>
      <c r="D61" s="126" t="s">
        <v>70</v>
      </c>
      <c r="E61" s="116" t="s">
        <v>146</v>
      </c>
      <c r="F61" s="126" t="s">
        <v>86</v>
      </c>
      <c r="G61" s="126" t="s">
        <v>29</v>
      </c>
      <c r="H61" s="268" t="s">
        <v>31</v>
      </c>
      <c r="I61" s="264" t="s">
        <v>53</v>
      </c>
      <c r="J61" s="260">
        <v>44993</v>
      </c>
      <c r="K61" s="260">
        <v>44993</v>
      </c>
      <c r="L61" s="260">
        <v>44993</v>
      </c>
      <c r="M61" s="260">
        <v>44993</v>
      </c>
      <c r="N61" s="260">
        <v>44993</v>
      </c>
      <c r="O61" s="261">
        <v>3</v>
      </c>
      <c r="P61" s="262">
        <v>1</v>
      </c>
      <c r="Q61" s="261">
        <v>0</v>
      </c>
      <c r="R61" s="261">
        <v>3</v>
      </c>
    </row>
    <row r="62" spans="1:22">
      <c r="A62" s="12" t="s">
        <v>78</v>
      </c>
      <c r="B62" s="490"/>
      <c r="C62" s="488"/>
      <c r="D62" s="126" t="s">
        <v>78</v>
      </c>
      <c r="E62" s="248" t="s">
        <v>147</v>
      </c>
      <c r="F62" s="126" t="s">
        <v>86</v>
      </c>
      <c r="G62" s="126" t="s">
        <v>29</v>
      </c>
      <c r="H62" s="126" t="s">
        <v>31</v>
      </c>
      <c r="I62" s="195" t="s">
        <v>53</v>
      </c>
      <c r="J62" s="283">
        <v>44993</v>
      </c>
      <c r="K62" s="259">
        <v>44993</v>
      </c>
      <c r="L62" s="259">
        <v>44993</v>
      </c>
      <c r="M62" s="259">
        <v>44993</v>
      </c>
      <c r="N62" s="259">
        <v>44993</v>
      </c>
      <c r="O62" s="249">
        <v>3</v>
      </c>
      <c r="P62" s="263">
        <v>1</v>
      </c>
      <c r="Q62" s="249">
        <v>0</v>
      </c>
      <c r="R62" s="249">
        <v>3</v>
      </c>
    </row>
    <row r="63" spans="1:22">
      <c r="J63" s="12"/>
      <c r="S63" s="257"/>
    </row>
    <row r="64" spans="1:22">
      <c r="A64" s="12" t="s">
        <v>26</v>
      </c>
      <c r="B64" s="489">
        <v>45024</v>
      </c>
      <c r="C64" s="488" t="s">
        <v>148</v>
      </c>
      <c r="D64" s="265" t="s">
        <v>64</v>
      </c>
      <c r="E64" s="138" t="s">
        <v>149</v>
      </c>
      <c r="F64" s="188" t="s">
        <v>86</v>
      </c>
      <c r="G64" s="126" t="s">
        <v>29</v>
      </c>
      <c r="H64" s="265" t="s">
        <v>31</v>
      </c>
      <c r="I64" s="192" t="s">
        <v>53</v>
      </c>
      <c r="J64" s="285">
        <v>45024</v>
      </c>
      <c r="K64" s="260">
        <v>45024</v>
      </c>
      <c r="L64" s="260">
        <v>45024</v>
      </c>
      <c r="M64" s="260">
        <v>45024</v>
      </c>
      <c r="N64" s="260">
        <v>45024</v>
      </c>
      <c r="O64" s="261">
        <v>2</v>
      </c>
      <c r="P64" s="262">
        <v>1</v>
      </c>
      <c r="Q64" s="261" t="s">
        <v>150</v>
      </c>
      <c r="R64" s="287">
        <v>3</v>
      </c>
      <c r="S64" s="284"/>
      <c r="T64" s="256"/>
    </row>
    <row r="65" spans="1:19">
      <c r="A65" s="12" t="s">
        <v>26</v>
      </c>
      <c r="B65" s="490"/>
      <c r="C65" s="488"/>
      <c r="D65" s="126" t="s">
        <v>70</v>
      </c>
      <c r="E65" s="116" t="s">
        <v>151</v>
      </c>
      <c r="F65" s="126" t="s">
        <v>86</v>
      </c>
      <c r="G65" s="126" t="s">
        <v>29</v>
      </c>
      <c r="H65" s="265" t="s">
        <v>31</v>
      </c>
      <c r="I65" s="192" t="s">
        <v>53</v>
      </c>
      <c r="J65" s="272">
        <v>45024</v>
      </c>
      <c r="K65" s="272">
        <v>45024</v>
      </c>
      <c r="L65" s="272">
        <v>45024</v>
      </c>
      <c r="M65" s="272">
        <v>45024</v>
      </c>
      <c r="N65" s="272">
        <v>45024</v>
      </c>
      <c r="O65" s="273">
        <v>2</v>
      </c>
      <c r="P65" s="274">
        <v>1</v>
      </c>
      <c r="Q65" s="286" t="s">
        <v>150</v>
      </c>
      <c r="R65" s="261">
        <v>2</v>
      </c>
      <c r="S65" s="284"/>
    </row>
    <row r="66" spans="1:19">
      <c r="A66" s="12" t="s">
        <v>78</v>
      </c>
      <c r="B66" s="490"/>
      <c r="C66" s="488"/>
      <c r="D66" s="126" t="s">
        <v>78</v>
      </c>
      <c r="E66" s="248" t="s">
        <v>152</v>
      </c>
      <c r="F66" s="126" t="s">
        <v>86</v>
      </c>
      <c r="G66" s="126" t="s">
        <v>29</v>
      </c>
      <c r="H66" s="265" t="s">
        <v>31</v>
      </c>
      <c r="I66" s="192" t="s">
        <v>53</v>
      </c>
      <c r="J66" s="272">
        <v>45024</v>
      </c>
      <c r="K66" s="272">
        <v>45024</v>
      </c>
      <c r="L66" s="272">
        <v>45024</v>
      </c>
      <c r="M66" s="272">
        <v>45024</v>
      </c>
      <c r="N66" s="272">
        <v>45024</v>
      </c>
      <c r="O66" s="273">
        <v>3</v>
      </c>
      <c r="P66" s="274">
        <v>1</v>
      </c>
      <c r="Q66" s="286" t="s">
        <v>150</v>
      </c>
      <c r="R66" s="261">
        <v>2</v>
      </c>
      <c r="S66" s="284"/>
    </row>
    <row r="69" spans="1:19">
      <c r="A69" s="487" t="s">
        <v>153</v>
      </c>
      <c r="B69" s="487"/>
      <c r="C69" s="487"/>
      <c r="D69" s="487"/>
      <c r="E69" s="487"/>
      <c r="F69" s="487"/>
      <c r="G69" s="487"/>
      <c r="H69" s="487"/>
      <c r="I69" s="487"/>
      <c r="J69" s="487"/>
      <c r="K69" s="487"/>
      <c r="L69" s="487"/>
      <c r="M69" s="487"/>
      <c r="N69" s="487"/>
      <c r="O69" s="487"/>
      <c r="P69" s="487"/>
      <c r="Q69" s="487"/>
      <c r="R69" s="487"/>
    </row>
    <row r="70" spans="1:19">
      <c r="A70" s="487"/>
      <c r="B70" s="487"/>
      <c r="C70" s="487"/>
      <c r="D70" s="487"/>
      <c r="E70" s="487"/>
      <c r="F70" s="487"/>
      <c r="G70" s="487"/>
      <c r="H70" s="487"/>
      <c r="I70" s="487"/>
      <c r="J70" s="487"/>
      <c r="K70" s="487"/>
      <c r="L70" s="487"/>
      <c r="M70" s="487"/>
      <c r="N70" s="487"/>
      <c r="O70" s="487"/>
      <c r="P70" s="487"/>
      <c r="Q70" s="487"/>
      <c r="R70" s="487"/>
    </row>
    <row r="72" spans="1:19">
      <c r="A72" s="405"/>
      <c r="B72" s="475" t="s">
        <v>154</v>
      </c>
      <c r="C72" s="476" t="s">
        <v>155</v>
      </c>
      <c r="D72" s="399" t="s">
        <v>156</v>
      </c>
      <c r="E72" s="479" t="s">
        <v>157</v>
      </c>
      <c r="F72" s="480"/>
      <c r="G72" s="480"/>
      <c r="H72" s="480"/>
      <c r="I72" s="481"/>
      <c r="J72" s="481"/>
      <c r="K72" s="481"/>
      <c r="L72" s="480"/>
      <c r="M72" s="480"/>
      <c r="N72" s="480"/>
      <c r="O72" s="480"/>
      <c r="P72" s="480"/>
      <c r="Q72" s="480"/>
      <c r="R72" s="482"/>
    </row>
    <row r="73" spans="1:19">
      <c r="A73" s="392" t="s">
        <v>26</v>
      </c>
      <c r="B73" s="475"/>
      <c r="C73" s="477"/>
      <c r="D73" s="386" t="s">
        <v>64</v>
      </c>
      <c r="E73" s="384" t="s">
        <v>158</v>
      </c>
      <c r="F73" s="386" t="s">
        <v>86</v>
      </c>
      <c r="G73" s="394" t="s">
        <v>159</v>
      </c>
      <c r="H73" s="403" t="s">
        <v>31</v>
      </c>
      <c r="I73" s="403" t="s">
        <v>53</v>
      </c>
      <c r="J73" s="406" t="s">
        <v>154</v>
      </c>
      <c r="K73" s="406" t="s">
        <v>154</v>
      </c>
      <c r="L73" s="406" t="s">
        <v>154</v>
      </c>
      <c r="M73" s="406" t="s">
        <v>154</v>
      </c>
      <c r="N73" s="406" t="s">
        <v>154</v>
      </c>
      <c r="O73" s="386">
        <v>1</v>
      </c>
      <c r="P73" s="388">
        <v>1</v>
      </c>
      <c r="Q73" s="386">
        <v>0</v>
      </c>
      <c r="R73" s="386">
        <v>1</v>
      </c>
    </row>
    <row r="74" spans="1:19">
      <c r="A74" s="392" t="s">
        <v>26</v>
      </c>
      <c r="B74" s="475"/>
      <c r="C74" s="477"/>
      <c r="D74" s="386" t="s">
        <v>70</v>
      </c>
      <c r="E74" s="5" t="s">
        <v>160</v>
      </c>
      <c r="F74" s="386" t="s">
        <v>86</v>
      </c>
      <c r="G74" s="403" t="s">
        <v>159</v>
      </c>
      <c r="H74" s="392" t="s">
        <v>67</v>
      </c>
      <c r="I74" s="392" t="s">
        <v>53</v>
      </c>
      <c r="J74" s="407" t="s">
        <v>154</v>
      </c>
      <c r="K74" s="407" t="s">
        <v>154</v>
      </c>
      <c r="L74" s="407" t="s">
        <v>154</v>
      </c>
      <c r="M74" s="407" t="s">
        <v>154</v>
      </c>
      <c r="N74" s="407" t="s">
        <v>154</v>
      </c>
      <c r="O74" s="386">
        <v>4</v>
      </c>
      <c r="P74" s="388">
        <v>1</v>
      </c>
      <c r="Q74" s="386">
        <v>0</v>
      </c>
      <c r="R74" s="386">
        <v>4</v>
      </c>
    </row>
    <row r="75" spans="1:19">
      <c r="A75" s="401" t="s">
        <v>78</v>
      </c>
      <c r="B75" s="475"/>
      <c r="C75" s="478"/>
      <c r="D75" s="389" t="s">
        <v>78</v>
      </c>
      <c r="E75" s="400" t="s">
        <v>161</v>
      </c>
      <c r="F75" s="392" t="s">
        <v>86</v>
      </c>
      <c r="G75" s="386" t="s">
        <v>159</v>
      </c>
      <c r="H75" s="408" t="s">
        <v>31</v>
      </c>
      <c r="I75" s="404" t="s">
        <v>53</v>
      </c>
      <c r="J75" s="407" t="s">
        <v>154</v>
      </c>
      <c r="K75" s="407" t="s">
        <v>154</v>
      </c>
      <c r="L75" s="407" t="s">
        <v>154</v>
      </c>
      <c r="M75" s="407" t="s">
        <v>154</v>
      </c>
      <c r="N75" s="407" t="s">
        <v>154</v>
      </c>
      <c r="O75" s="386">
        <v>2</v>
      </c>
      <c r="P75" s="388">
        <v>1</v>
      </c>
      <c r="Q75" s="386">
        <v>0</v>
      </c>
      <c r="R75" s="386">
        <v>2</v>
      </c>
    </row>
    <row r="76" spans="1:19">
      <c r="I76" s="203"/>
      <c r="J76" s="402"/>
      <c r="K76" s="203"/>
    </row>
    <row r="77" spans="1:19">
      <c r="A77" s="483" t="s">
        <v>162</v>
      </c>
      <c r="B77" s="483"/>
      <c r="C77" s="483"/>
      <c r="D77" s="483"/>
      <c r="E77" s="483"/>
      <c r="F77" s="483"/>
      <c r="G77" s="483"/>
      <c r="H77" s="483"/>
      <c r="I77" s="483"/>
      <c r="J77" s="483"/>
      <c r="K77" s="483"/>
      <c r="L77" s="483"/>
      <c r="M77" s="483"/>
      <c r="N77" s="483"/>
      <c r="O77" s="483"/>
      <c r="P77" s="483"/>
      <c r="Q77" s="483"/>
      <c r="R77" s="483"/>
    </row>
    <row r="79" spans="1:19">
      <c r="A79" s="378"/>
      <c r="B79" s="484" t="s">
        <v>163</v>
      </c>
      <c r="C79" s="484" t="s">
        <v>90</v>
      </c>
      <c r="D79" s="399" t="s">
        <v>156</v>
      </c>
      <c r="E79" s="479" t="s">
        <v>164</v>
      </c>
      <c r="F79" s="480"/>
      <c r="G79" s="480"/>
      <c r="H79" s="480"/>
      <c r="I79" s="480"/>
      <c r="J79" s="481"/>
      <c r="K79" s="481"/>
      <c r="L79" s="481"/>
      <c r="M79" s="481"/>
      <c r="N79" s="481"/>
      <c r="O79" s="480"/>
      <c r="P79" s="480"/>
      <c r="Q79" s="480"/>
      <c r="R79" s="482"/>
    </row>
    <row r="80" spans="1:19">
      <c r="A80" s="386" t="s">
        <v>26</v>
      </c>
      <c r="B80" s="485"/>
      <c r="C80" s="485"/>
      <c r="D80" s="386" t="s">
        <v>64</v>
      </c>
      <c r="E80" s="384" t="s">
        <v>165</v>
      </c>
      <c r="F80" s="386" t="s">
        <v>86</v>
      </c>
      <c r="G80" s="394" t="s">
        <v>166</v>
      </c>
      <c r="H80" s="386" t="s">
        <v>31</v>
      </c>
      <c r="I80" s="392" t="s">
        <v>53</v>
      </c>
      <c r="J80" s="407" t="s">
        <v>163</v>
      </c>
      <c r="K80" s="407" t="s">
        <v>163</v>
      </c>
      <c r="L80" s="407" t="s">
        <v>163</v>
      </c>
      <c r="M80" s="407" t="s">
        <v>163</v>
      </c>
      <c r="N80" s="407" t="s">
        <v>163</v>
      </c>
      <c r="O80" s="393">
        <v>3</v>
      </c>
      <c r="P80" s="388">
        <v>1</v>
      </c>
      <c r="Q80" s="386">
        <v>0</v>
      </c>
      <c r="R80" s="386">
        <v>3</v>
      </c>
    </row>
    <row r="81" spans="1:18">
      <c r="A81" s="386" t="s">
        <v>26</v>
      </c>
      <c r="B81" s="485"/>
      <c r="C81" s="485"/>
      <c r="D81" s="386" t="s">
        <v>70</v>
      </c>
      <c r="E81" s="384" t="s">
        <v>167</v>
      </c>
      <c r="F81" s="386" t="s">
        <v>86</v>
      </c>
      <c r="G81" s="396" t="s">
        <v>166</v>
      </c>
      <c r="H81" s="393" t="s">
        <v>67</v>
      </c>
      <c r="I81" s="392" t="s">
        <v>53</v>
      </c>
      <c r="J81" s="407" t="s">
        <v>163</v>
      </c>
      <c r="K81" s="407" t="s">
        <v>163</v>
      </c>
      <c r="L81" s="407" t="s">
        <v>163</v>
      </c>
      <c r="M81" s="407" t="s">
        <v>163</v>
      </c>
      <c r="N81" s="407" t="s">
        <v>163</v>
      </c>
      <c r="O81" s="393">
        <v>3</v>
      </c>
      <c r="P81" s="388">
        <v>1</v>
      </c>
      <c r="Q81" s="386">
        <v>1</v>
      </c>
      <c r="R81" s="386">
        <v>4</v>
      </c>
    </row>
    <row r="82" spans="1:18">
      <c r="A82" s="389" t="s">
        <v>78</v>
      </c>
      <c r="B82" s="486"/>
      <c r="C82" s="486"/>
      <c r="D82" s="389" t="s">
        <v>78</v>
      </c>
      <c r="E82" s="400" t="s">
        <v>168</v>
      </c>
      <c r="F82" s="386" t="s">
        <v>86</v>
      </c>
      <c r="G82" s="384" t="s">
        <v>166</v>
      </c>
      <c r="H82" s="393" t="s">
        <v>31</v>
      </c>
      <c r="I82" s="392" t="s">
        <v>53</v>
      </c>
      <c r="J82" s="407" t="s">
        <v>163</v>
      </c>
      <c r="K82" s="407" t="s">
        <v>163</v>
      </c>
      <c r="L82" s="407" t="s">
        <v>163</v>
      </c>
      <c r="M82" s="407" t="s">
        <v>163</v>
      </c>
      <c r="N82" s="407" t="s">
        <v>163</v>
      </c>
      <c r="O82" s="393">
        <v>1</v>
      </c>
      <c r="P82" s="388">
        <v>1</v>
      </c>
      <c r="Q82" s="386">
        <v>0</v>
      </c>
      <c r="R82" s="386">
        <v>1</v>
      </c>
    </row>
    <row r="83" spans="1:18">
      <c r="M83" s="5"/>
    </row>
    <row r="84" spans="1:18">
      <c r="A84" s="405"/>
      <c r="B84" s="475" t="s">
        <v>169</v>
      </c>
      <c r="C84" s="475" t="s">
        <v>94</v>
      </c>
      <c r="D84" s="409" t="s">
        <v>156</v>
      </c>
      <c r="E84" s="479" t="s">
        <v>164</v>
      </c>
      <c r="F84" s="480"/>
      <c r="G84" s="480"/>
      <c r="H84" s="480"/>
      <c r="I84" s="480"/>
      <c r="J84" s="481"/>
      <c r="K84" s="481"/>
      <c r="L84" s="481"/>
      <c r="M84" s="481"/>
      <c r="N84" s="481"/>
      <c r="O84" s="480"/>
      <c r="P84" s="480"/>
      <c r="Q84" s="480"/>
      <c r="R84" s="482"/>
    </row>
    <row r="85" spans="1:18">
      <c r="A85" s="392" t="s">
        <v>26</v>
      </c>
      <c r="B85" s="475"/>
      <c r="C85" s="475"/>
      <c r="D85" s="393" t="s">
        <v>64</v>
      </c>
      <c r="E85" s="384" t="s">
        <v>170</v>
      </c>
      <c r="F85" s="386" t="s">
        <v>86</v>
      </c>
      <c r="G85" s="394" t="s">
        <v>166</v>
      </c>
      <c r="H85" s="386" t="s">
        <v>31</v>
      </c>
      <c r="I85" s="392" t="s">
        <v>53</v>
      </c>
      <c r="J85" s="407" t="s">
        <v>169</v>
      </c>
      <c r="K85" s="407" t="s">
        <v>169</v>
      </c>
      <c r="L85" s="407" t="s">
        <v>169</v>
      </c>
      <c r="M85" s="407" t="s">
        <v>169</v>
      </c>
      <c r="N85" s="407" t="s">
        <v>169</v>
      </c>
      <c r="O85" s="393">
        <v>3</v>
      </c>
      <c r="P85" s="388">
        <v>1</v>
      </c>
      <c r="Q85" s="386">
        <v>0</v>
      </c>
      <c r="R85" s="386">
        <v>3</v>
      </c>
    </row>
    <row r="86" spans="1:18">
      <c r="A86" s="392" t="s">
        <v>26</v>
      </c>
      <c r="B86" s="475"/>
      <c r="C86" s="475"/>
      <c r="D86" s="393" t="s">
        <v>70</v>
      </c>
      <c r="E86" s="384" t="s">
        <v>171</v>
      </c>
      <c r="F86" s="386" t="s">
        <v>86</v>
      </c>
      <c r="G86" s="396" t="s">
        <v>166</v>
      </c>
      <c r="H86" s="393" t="s">
        <v>67</v>
      </c>
      <c r="I86" s="392" t="s">
        <v>53</v>
      </c>
      <c r="J86" s="407" t="s">
        <v>169</v>
      </c>
      <c r="K86" s="407" t="s">
        <v>169</v>
      </c>
      <c r="L86" s="407" t="s">
        <v>169</v>
      </c>
      <c r="M86" s="407" t="s">
        <v>169</v>
      </c>
      <c r="N86" s="407" t="s">
        <v>169</v>
      </c>
      <c r="O86" s="393">
        <v>3</v>
      </c>
      <c r="P86" s="388">
        <v>1</v>
      </c>
      <c r="Q86" s="386">
        <v>1</v>
      </c>
      <c r="R86" s="386">
        <v>4</v>
      </c>
    </row>
    <row r="87" spans="1:18">
      <c r="A87" s="401" t="s">
        <v>78</v>
      </c>
      <c r="B87" s="475"/>
      <c r="C87" s="475"/>
      <c r="D87" s="410" t="s">
        <v>78</v>
      </c>
      <c r="E87" s="400" t="s">
        <v>168</v>
      </c>
      <c r="F87" s="386" t="s">
        <v>86</v>
      </c>
      <c r="G87" s="384" t="s">
        <v>166</v>
      </c>
      <c r="H87" s="393" t="s">
        <v>31</v>
      </c>
      <c r="I87" s="392" t="s">
        <v>53</v>
      </c>
      <c r="J87" s="407" t="s">
        <v>169</v>
      </c>
      <c r="K87" s="407" t="s">
        <v>169</v>
      </c>
      <c r="L87" s="407" t="s">
        <v>169</v>
      </c>
      <c r="M87" s="407" t="s">
        <v>169</v>
      </c>
      <c r="N87" s="407" t="s">
        <v>169</v>
      </c>
      <c r="O87" s="393">
        <v>2</v>
      </c>
      <c r="P87" s="388">
        <v>1</v>
      </c>
      <c r="Q87" s="386">
        <v>0</v>
      </c>
      <c r="R87" s="386">
        <v>2</v>
      </c>
    </row>
    <row r="89" spans="1:18">
      <c r="A89" s="405"/>
      <c r="B89" s="475" t="s">
        <v>172</v>
      </c>
      <c r="C89" s="476" t="s">
        <v>90</v>
      </c>
      <c r="D89" s="399" t="s">
        <v>156</v>
      </c>
      <c r="E89" s="479" t="s">
        <v>164</v>
      </c>
      <c r="F89" s="480"/>
      <c r="G89" s="480"/>
      <c r="H89" s="480"/>
      <c r="I89" s="480"/>
      <c r="J89" s="481"/>
      <c r="K89" s="481"/>
      <c r="L89" s="481"/>
      <c r="M89" s="481"/>
      <c r="N89" s="481"/>
      <c r="O89" s="480"/>
      <c r="P89" s="480"/>
      <c r="Q89" s="480"/>
      <c r="R89" s="482"/>
    </row>
    <row r="90" spans="1:18">
      <c r="A90" s="392" t="s">
        <v>26</v>
      </c>
      <c r="B90" s="475"/>
      <c r="C90" s="477"/>
      <c r="D90" s="386" t="s">
        <v>64</v>
      </c>
      <c r="E90" s="384" t="s">
        <v>173</v>
      </c>
      <c r="F90" s="386" t="s">
        <v>86</v>
      </c>
      <c r="G90" s="394" t="s">
        <v>166</v>
      </c>
      <c r="H90" s="386" t="s">
        <v>31</v>
      </c>
      <c r="I90" s="392" t="s">
        <v>53</v>
      </c>
      <c r="J90" s="407" t="s">
        <v>172</v>
      </c>
      <c r="K90" s="407" t="s">
        <v>172</v>
      </c>
      <c r="L90" s="407" t="s">
        <v>172</v>
      </c>
      <c r="M90" s="407" t="s">
        <v>172</v>
      </c>
      <c r="N90" s="407" t="s">
        <v>172</v>
      </c>
      <c r="O90" s="393">
        <v>3</v>
      </c>
      <c r="P90" s="388">
        <v>1</v>
      </c>
      <c r="Q90" s="386">
        <v>0</v>
      </c>
      <c r="R90" s="386">
        <v>3</v>
      </c>
    </row>
    <row r="91" spans="1:18">
      <c r="A91" s="392" t="s">
        <v>26</v>
      </c>
      <c r="B91" s="475"/>
      <c r="C91" s="477"/>
      <c r="D91" s="386" t="s">
        <v>70</v>
      </c>
      <c r="E91" s="384" t="s">
        <v>174</v>
      </c>
      <c r="F91" s="386" t="s">
        <v>86</v>
      </c>
      <c r="G91" s="396" t="s">
        <v>166</v>
      </c>
      <c r="H91" s="393" t="s">
        <v>67</v>
      </c>
      <c r="I91" s="392" t="s">
        <v>53</v>
      </c>
      <c r="J91" s="407" t="s">
        <v>172</v>
      </c>
      <c r="K91" s="407" t="s">
        <v>172</v>
      </c>
      <c r="L91" s="407" t="s">
        <v>172</v>
      </c>
      <c r="M91" s="407" t="s">
        <v>172</v>
      </c>
      <c r="N91" s="407" t="s">
        <v>172</v>
      </c>
      <c r="O91" s="393">
        <v>3</v>
      </c>
      <c r="P91" s="388">
        <v>1</v>
      </c>
      <c r="Q91" s="386">
        <v>1</v>
      </c>
      <c r="R91" s="386">
        <v>4</v>
      </c>
    </row>
    <row r="92" spans="1:18">
      <c r="A92" s="401" t="s">
        <v>78</v>
      </c>
      <c r="B92" s="475"/>
      <c r="C92" s="478"/>
      <c r="D92" s="389" t="s">
        <v>78</v>
      </c>
      <c r="E92" s="400" t="s">
        <v>168</v>
      </c>
      <c r="F92" s="386" t="s">
        <v>86</v>
      </c>
      <c r="G92" s="384" t="s">
        <v>166</v>
      </c>
      <c r="H92" s="393" t="s">
        <v>31</v>
      </c>
      <c r="I92" s="392" t="s">
        <v>53</v>
      </c>
      <c r="J92" s="407" t="s">
        <v>172</v>
      </c>
      <c r="K92" s="407" t="s">
        <v>172</v>
      </c>
      <c r="L92" s="407" t="s">
        <v>172</v>
      </c>
      <c r="M92" s="407" t="s">
        <v>172</v>
      </c>
      <c r="N92" s="407" t="s">
        <v>172</v>
      </c>
      <c r="O92" s="393">
        <v>2</v>
      </c>
      <c r="P92" s="388">
        <v>1</v>
      </c>
      <c r="Q92" s="386">
        <v>0</v>
      </c>
      <c r="R92" s="386">
        <v>2</v>
      </c>
    </row>
    <row r="94" spans="1:18">
      <c r="A94" s="405"/>
      <c r="B94" s="475" t="s">
        <v>175</v>
      </c>
      <c r="C94" s="476" t="s">
        <v>94</v>
      </c>
      <c r="D94" s="399" t="s">
        <v>156</v>
      </c>
      <c r="E94" s="479" t="s">
        <v>176</v>
      </c>
      <c r="F94" s="480"/>
      <c r="G94" s="480"/>
      <c r="H94" s="480"/>
      <c r="I94" s="480"/>
      <c r="J94" s="481"/>
      <c r="K94" s="481"/>
      <c r="L94" s="481"/>
      <c r="M94" s="481"/>
      <c r="N94" s="481"/>
      <c r="O94" s="480"/>
      <c r="P94" s="480"/>
      <c r="Q94" s="480"/>
      <c r="R94" s="482"/>
    </row>
    <row r="95" spans="1:18">
      <c r="A95" s="392" t="s">
        <v>26</v>
      </c>
      <c r="B95" s="475"/>
      <c r="C95" s="477"/>
      <c r="D95" s="386" t="s">
        <v>64</v>
      </c>
      <c r="E95" s="384" t="s">
        <v>177</v>
      </c>
      <c r="F95" s="386" t="s">
        <v>86</v>
      </c>
      <c r="G95" s="394" t="s">
        <v>166</v>
      </c>
      <c r="H95" s="386" t="s">
        <v>31</v>
      </c>
      <c r="I95" s="392" t="s">
        <v>53</v>
      </c>
      <c r="J95" s="387" t="s">
        <v>175</v>
      </c>
      <c r="K95" s="384" t="s">
        <v>175</v>
      </c>
      <c r="L95" s="384" t="s">
        <v>175</v>
      </c>
      <c r="M95" s="384" t="s">
        <v>175</v>
      </c>
      <c r="N95" s="384" t="s">
        <v>175</v>
      </c>
      <c r="O95" s="393">
        <v>3</v>
      </c>
      <c r="P95" s="388">
        <v>1</v>
      </c>
      <c r="Q95" s="386">
        <v>0</v>
      </c>
      <c r="R95" s="386">
        <v>3</v>
      </c>
    </row>
    <row r="96" spans="1:18">
      <c r="A96" s="392" t="s">
        <v>26</v>
      </c>
      <c r="B96" s="475"/>
      <c r="C96" s="477"/>
      <c r="D96" s="386" t="s">
        <v>70</v>
      </c>
      <c r="E96" s="384" t="s">
        <v>177</v>
      </c>
      <c r="F96" s="386" t="s">
        <v>86</v>
      </c>
      <c r="G96" s="396" t="s">
        <v>166</v>
      </c>
      <c r="H96" s="393" t="s">
        <v>67</v>
      </c>
      <c r="I96" s="392" t="s">
        <v>53</v>
      </c>
      <c r="J96" s="384" t="s">
        <v>175</v>
      </c>
      <c r="K96" s="384" t="s">
        <v>175</v>
      </c>
      <c r="L96" s="384" t="s">
        <v>175</v>
      </c>
      <c r="M96" s="384" t="s">
        <v>175</v>
      </c>
      <c r="N96" s="384" t="s">
        <v>175</v>
      </c>
      <c r="O96" s="393">
        <v>3</v>
      </c>
      <c r="P96" s="388">
        <v>1</v>
      </c>
      <c r="Q96" s="386">
        <v>1</v>
      </c>
      <c r="R96" s="386">
        <v>4</v>
      </c>
    </row>
    <row r="97" spans="1:18">
      <c r="A97" s="401" t="s">
        <v>78</v>
      </c>
      <c r="B97" s="475"/>
      <c r="C97" s="478"/>
      <c r="D97" s="389" t="s">
        <v>78</v>
      </c>
      <c r="E97" s="400" t="s">
        <v>168</v>
      </c>
      <c r="F97" s="386" t="s">
        <v>86</v>
      </c>
      <c r="G97" s="384" t="s">
        <v>166</v>
      </c>
      <c r="H97" s="393" t="s">
        <v>31</v>
      </c>
      <c r="I97" s="392" t="s">
        <v>53</v>
      </c>
      <c r="J97" s="384" t="s">
        <v>175</v>
      </c>
      <c r="K97" s="384" t="s">
        <v>175</v>
      </c>
      <c r="L97" s="384" t="s">
        <v>175</v>
      </c>
      <c r="M97" s="384" t="s">
        <v>175</v>
      </c>
      <c r="N97" s="384" t="s">
        <v>175</v>
      </c>
      <c r="O97" s="393">
        <v>2</v>
      </c>
      <c r="P97" s="388">
        <v>1</v>
      </c>
      <c r="Q97" s="386">
        <v>0</v>
      </c>
      <c r="R97" s="386">
        <v>2</v>
      </c>
    </row>
    <row r="99" spans="1:18">
      <c r="A99" s="405"/>
      <c r="B99" s="475" t="s">
        <v>178</v>
      </c>
      <c r="C99" s="476" t="s">
        <v>99</v>
      </c>
      <c r="D99" s="399" t="s">
        <v>156</v>
      </c>
      <c r="E99" s="479" t="s">
        <v>176</v>
      </c>
      <c r="F99" s="480"/>
      <c r="G99" s="480"/>
      <c r="H99" s="480"/>
      <c r="I99" s="480"/>
      <c r="J99" s="481"/>
      <c r="K99" s="481"/>
      <c r="L99" s="481"/>
      <c r="M99" s="481"/>
      <c r="N99" s="481"/>
      <c r="O99" s="480"/>
      <c r="P99" s="480"/>
      <c r="Q99" s="480"/>
      <c r="R99" s="482"/>
    </row>
    <row r="100" spans="1:18">
      <c r="A100" s="392" t="s">
        <v>26</v>
      </c>
      <c r="B100" s="475"/>
      <c r="C100" s="477"/>
      <c r="D100" s="386" t="s">
        <v>64</v>
      </c>
      <c r="E100" s="384" t="s">
        <v>177</v>
      </c>
      <c r="F100" s="386" t="s">
        <v>86</v>
      </c>
      <c r="G100" s="394" t="s">
        <v>166</v>
      </c>
      <c r="H100" s="386" t="s">
        <v>31</v>
      </c>
      <c r="I100" s="392" t="s">
        <v>53</v>
      </c>
      <c r="J100" s="387" t="s">
        <v>175</v>
      </c>
      <c r="K100" s="384" t="s">
        <v>175</v>
      </c>
      <c r="L100" s="384" t="s">
        <v>175</v>
      </c>
      <c r="M100" s="384" t="s">
        <v>175</v>
      </c>
      <c r="N100" s="384" t="s">
        <v>175</v>
      </c>
      <c r="O100" s="393">
        <v>3</v>
      </c>
      <c r="P100" s="388">
        <v>1</v>
      </c>
      <c r="Q100" s="386">
        <v>0</v>
      </c>
      <c r="R100" s="386">
        <v>3</v>
      </c>
    </row>
    <row r="101" spans="1:18">
      <c r="A101" s="392" t="s">
        <v>26</v>
      </c>
      <c r="B101" s="475"/>
      <c r="C101" s="477"/>
      <c r="D101" s="386" t="s">
        <v>70</v>
      </c>
      <c r="E101" s="384" t="s">
        <v>177</v>
      </c>
      <c r="F101" s="386" t="s">
        <v>86</v>
      </c>
      <c r="G101" s="396" t="s">
        <v>166</v>
      </c>
      <c r="H101" s="393" t="s">
        <v>67</v>
      </c>
      <c r="I101" s="392" t="s">
        <v>53</v>
      </c>
      <c r="J101" s="384" t="s">
        <v>175</v>
      </c>
      <c r="K101" s="384" t="s">
        <v>175</v>
      </c>
      <c r="L101" s="384" t="s">
        <v>175</v>
      </c>
      <c r="M101" s="384" t="s">
        <v>175</v>
      </c>
      <c r="N101" s="384" t="s">
        <v>175</v>
      </c>
      <c r="O101" s="393">
        <v>3</v>
      </c>
      <c r="P101" s="388">
        <v>1</v>
      </c>
      <c r="Q101" s="386">
        <v>1</v>
      </c>
      <c r="R101" s="386">
        <v>4</v>
      </c>
    </row>
    <row r="102" spans="1:18">
      <c r="A102" s="401" t="s">
        <v>78</v>
      </c>
      <c r="B102" s="475"/>
      <c r="C102" s="478"/>
      <c r="D102" s="389" t="s">
        <v>78</v>
      </c>
      <c r="E102" s="400" t="s">
        <v>168</v>
      </c>
      <c r="F102" s="386" t="s">
        <v>86</v>
      </c>
      <c r="G102" s="384" t="s">
        <v>166</v>
      </c>
      <c r="H102" s="393" t="s">
        <v>31</v>
      </c>
      <c r="I102" s="392" t="s">
        <v>53</v>
      </c>
      <c r="J102" s="384" t="s">
        <v>175</v>
      </c>
      <c r="K102" s="384" t="s">
        <v>175</v>
      </c>
      <c r="L102" s="384" t="s">
        <v>175</v>
      </c>
      <c r="M102" s="384" t="s">
        <v>175</v>
      </c>
      <c r="N102" s="384" t="s">
        <v>175</v>
      </c>
      <c r="O102" s="393">
        <v>2</v>
      </c>
      <c r="P102" s="388">
        <v>1</v>
      </c>
      <c r="Q102" s="386">
        <v>0</v>
      </c>
      <c r="R102" s="386">
        <v>2</v>
      </c>
    </row>
    <row r="104" spans="1:18">
      <c r="A104" s="405"/>
      <c r="B104" s="475" t="s">
        <v>179</v>
      </c>
      <c r="C104" s="476" t="s">
        <v>104</v>
      </c>
      <c r="D104" s="399" t="s">
        <v>156</v>
      </c>
      <c r="E104" s="479" t="s">
        <v>176</v>
      </c>
      <c r="F104" s="480"/>
      <c r="G104" s="480"/>
      <c r="H104" s="480"/>
      <c r="I104" s="480"/>
      <c r="J104" s="481"/>
      <c r="K104" s="481"/>
      <c r="L104" s="481"/>
      <c r="M104" s="481"/>
      <c r="N104" s="481"/>
      <c r="O104" s="480"/>
      <c r="P104" s="480"/>
      <c r="Q104" s="480"/>
      <c r="R104" s="482"/>
    </row>
    <row r="105" spans="1:18">
      <c r="A105" s="392" t="s">
        <v>26</v>
      </c>
      <c r="B105" s="475"/>
      <c r="C105" s="477"/>
      <c r="D105" s="386" t="s">
        <v>64</v>
      </c>
      <c r="E105" s="384" t="s">
        <v>177</v>
      </c>
      <c r="F105" s="386" t="s">
        <v>86</v>
      </c>
      <c r="G105" s="394" t="s">
        <v>166</v>
      </c>
      <c r="H105" s="386" t="s">
        <v>31</v>
      </c>
      <c r="I105" s="392" t="s">
        <v>53</v>
      </c>
      <c r="J105" s="387" t="s">
        <v>175</v>
      </c>
      <c r="K105" s="384" t="s">
        <v>175</v>
      </c>
      <c r="L105" s="384" t="s">
        <v>175</v>
      </c>
      <c r="M105" s="384" t="s">
        <v>175</v>
      </c>
      <c r="N105" s="384" t="s">
        <v>175</v>
      </c>
      <c r="O105" s="393">
        <v>3</v>
      </c>
      <c r="P105" s="388">
        <v>1</v>
      </c>
      <c r="Q105" s="386">
        <v>0</v>
      </c>
      <c r="R105" s="386">
        <v>3</v>
      </c>
    </row>
    <row r="106" spans="1:18">
      <c r="A106" s="392" t="s">
        <v>26</v>
      </c>
      <c r="B106" s="475"/>
      <c r="C106" s="477"/>
      <c r="D106" s="386" t="s">
        <v>70</v>
      </c>
      <c r="E106" s="384" t="s">
        <v>177</v>
      </c>
      <c r="F106" s="386" t="s">
        <v>86</v>
      </c>
      <c r="G106" s="396" t="s">
        <v>166</v>
      </c>
      <c r="H106" s="393" t="s">
        <v>67</v>
      </c>
      <c r="I106" s="392" t="s">
        <v>53</v>
      </c>
      <c r="J106" s="384" t="s">
        <v>175</v>
      </c>
      <c r="K106" s="384" t="s">
        <v>175</v>
      </c>
      <c r="L106" s="384" t="s">
        <v>175</v>
      </c>
      <c r="M106" s="384" t="s">
        <v>175</v>
      </c>
      <c r="N106" s="384" t="s">
        <v>175</v>
      </c>
      <c r="O106" s="393">
        <v>3</v>
      </c>
      <c r="P106" s="388">
        <v>1</v>
      </c>
      <c r="Q106" s="386">
        <v>1</v>
      </c>
      <c r="R106" s="386">
        <v>4</v>
      </c>
    </row>
    <row r="107" spans="1:18">
      <c r="A107" s="401" t="s">
        <v>78</v>
      </c>
      <c r="B107" s="475"/>
      <c r="C107" s="478"/>
      <c r="D107" s="389" t="s">
        <v>78</v>
      </c>
      <c r="E107" s="400" t="s">
        <v>168</v>
      </c>
      <c r="F107" s="386" t="s">
        <v>86</v>
      </c>
      <c r="G107" s="384" t="s">
        <v>166</v>
      </c>
      <c r="H107" s="393" t="s">
        <v>31</v>
      </c>
      <c r="I107" s="392" t="s">
        <v>53</v>
      </c>
      <c r="J107" s="384" t="s">
        <v>175</v>
      </c>
      <c r="K107" s="384" t="s">
        <v>175</v>
      </c>
      <c r="L107" s="384" t="s">
        <v>175</v>
      </c>
      <c r="M107" s="384" t="s">
        <v>175</v>
      </c>
      <c r="N107" s="384" t="s">
        <v>175</v>
      </c>
      <c r="O107" s="393">
        <v>2</v>
      </c>
      <c r="P107" s="388">
        <v>1</v>
      </c>
      <c r="Q107" s="386">
        <v>0</v>
      </c>
      <c r="R107" s="386">
        <v>2</v>
      </c>
    </row>
    <row r="109" spans="1:18">
      <c r="A109" s="405"/>
      <c r="B109" s="475" t="s">
        <v>180</v>
      </c>
      <c r="C109" s="476" t="s">
        <v>109</v>
      </c>
      <c r="D109" s="399" t="s">
        <v>156</v>
      </c>
      <c r="E109" s="479" t="s">
        <v>176</v>
      </c>
      <c r="F109" s="480"/>
      <c r="G109" s="480"/>
      <c r="H109" s="480"/>
      <c r="I109" s="480"/>
      <c r="J109" s="481"/>
      <c r="K109" s="481"/>
      <c r="L109" s="481"/>
      <c r="M109" s="481"/>
      <c r="N109" s="481"/>
      <c r="O109" s="480"/>
      <c r="P109" s="480"/>
      <c r="Q109" s="480"/>
      <c r="R109" s="482"/>
    </row>
    <row r="110" spans="1:18">
      <c r="A110" s="392" t="s">
        <v>26</v>
      </c>
      <c r="B110" s="475"/>
      <c r="C110" s="477"/>
      <c r="D110" s="386" t="s">
        <v>64</v>
      </c>
      <c r="E110" s="384" t="s">
        <v>177</v>
      </c>
      <c r="F110" s="386" t="s">
        <v>86</v>
      </c>
      <c r="G110" s="394" t="s">
        <v>166</v>
      </c>
      <c r="H110" s="386" t="s">
        <v>31</v>
      </c>
      <c r="I110" s="392" t="s">
        <v>53</v>
      </c>
      <c r="J110" s="387" t="s">
        <v>175</v>
      </c>
      <c r="K110" s="384" t="s">
        <v>175</v>
      </c>
      <c r="L110" s="384" t="s">
        <v>175</v>
      </c>
      <c r="M110" s="384" t="s">
        <v>175</v>
      </c>
      <c r="N110" s="384" t="s">
        <v>175</v>
      </c>
      <c r="O110" s="393">
        <v>3</v>
      </c>
      <c r="P110" s="388">
        <v>1</v>
      </c>
      <c r="Q110" s="386">
        <v>0</v>
      </c>
      <c r="R110" s="386">
        <v>3</v>
      </c>
    </row>
    <row r="111" spans="1:18">
      <c r="A111" s="392" t="s">
        <v>26</v>
      </c>
      <c r="B111" s="475"/>
      <c r="C111" s="477"/>
      <c r="D111" s="386" t="s">
        <v>70</v>
      </c>
      <c r="E111" s="384" t="s">
        <v>177</v>
      </c>
      <c r="F111" s="386" t="s">
        <v>86</v>
      </c>
      <c r="G111" s="396" t="s">
        <v>166</v>
      </c>
      <c r="H111" s="393" t="s">
        <v>67</v>
      </c>
      <c r="I111" s="392" t="s">
        <v>53</v>
      </c>
      <c r="J111" s="384" t="s">
        <v>175</v>
      </c>
      <c r="K111" s="384" t="s">
        <v>175</v>
      </c>
      <c r="L111" s="384" t="s">
        <v>175</v>
      </c>
      <c r="M111" s="384" t="s">
        <v>175</v>
      </c>
      <c r="N111" s="384" t="s">
        <v>175</v>
      </c>
      <c r="O111" s="393">
        <v>3</v>
      </c>
      <c r="P111" s="388">
        <v>1</v>
      </c>
      <c r="Q111" s="386">
        <v>1</v>
      </c>
      <c r="R111" s="386">
        <v>4</v>
      </c>
    </row>
    <row r="112" spans="1:18">
      <c r="A112" s="401" t="s">
        <v>78</v>
      </c>
      <c r="B112" s="475"/>
      <c r="C112" s="478"/>
      <c r="D112" s="389" t="s">
        <v>78</v>
      </c>
      <c r="E112" s="400" t="s">
        <v>168</v>
      </c>
      <c r="F112" s="386" t="s">
        <v>86</v>
      </c>
      <c r="G112" s="384" t="s">
        <v>166</v>
      </c>
      <c r="H112" s="393" t="s">
        <v>31</v>
      </c>
      <c r="I112" s="392" t="s">
        <v>53</v>
      </c>
      <c r="J112" s="384" t="s">
        <v>175</v>
      </c>
      <c r="K112" s="384" t="s">
        <v>175</v>
      </c>
      <c r="L112" s="384" t="s">
        <v>175</v>
      </c>
      <c r="M112" s="384" t="s">
        <v>175</v>
      </c>
      <c r="N112" s="384" t="s">
        <v>175</v>
      </c>
      <c r="O112" s="393">
        <v>2</v>
      </c>
      <c r="P112" s="388">
        <v>1</v>
      </c>
      <c r="Q112" s="386">
        <v>0</v>
      </c>
      <c r="R112" s="386">
        <v>2</v>
      </c>
    </row>
    <row r="114" spans="1:18">
      <c r="A114" s="405"/>
      <c r="B114" s="475" t="s">
        <v>181</v>
      </c>
      <c r="C114" s="476" t="s">
        <v>114</v>
      </c>
      <c r="D114" s="399" t="s">
        <v>156</v>
      </c>
      <c r="E114" s="479" t="s">
        <v>176</v>
      </c>
      <c r="F114" s="480"/>
      <c r="G114" s="480"/>
      <c r="H114" s="480"/>
      <c r="I114" s="480"/>
      <c r="J114" s="481"/>
      <c r="K114" s="481"/>
      <c r="L114" s="481"/>
      <c r="M114" s="481"/>
      <c r="N114" s="481"/>
      <c r="O114" s="480"/>
      <c r="P114" s="480"/>
      <c r="Q114" s="480"/>
      <c r="R114" s="482"/>
    </row>
    <row r="115" spans="1:18">
      <c r="A115" s="392" t="s">
        <v>26</v>
      </c>
      <c r="B115" s="475"/>
      <c r="C115" s="477"/>
      <c r="D115" s="386" t="s">
        <v>64</v>
      </c>
      <c r="E115" s="384" t="s">
        <v>177</v>
      </c>
      <c r="F115" s="386" t="s">
        <v>86</v>
      </c>
      <c r="G115" s="394" t="s">
        <v>166</v>
      </c>
      <c r="H115" s="386" t="s">
        <v>31</v>
      </c>
      <c r="I115" s="392" t="s">
        <v>53</v>
      </c>
      <c r="J115" s="387" t="s">
        <v>175</v>
      </c>
      <c r="K115" s="384" t="s">
        <v>175</v>
      </c>
      <c r="L115" s="384" t="s">
        <v>175</v>
      </c>
      <c r="M115" s="384" t="s">
        <v>175</v>
      </c>
      <c r="N115" s="384" t="s">
        <v>175</v>
      </c>
      <c r="O115" s="393">
        <v>3</v>
      </c>
      <c r="P115" s="388">
        <v>1</v>
      </c>
      <c r="Q115" s="386">
        <v>0</v>
      </c>
      <c r="R115" s="386">
        <v>3</v>
      </c>
    </row>
    <row r="116" spans="1:18">
      <c r="A116" s="392" t="s">
        <v>26</v>
      </c>
      <c r="B116" s="475"/>
      <c r="C116" s="477"/>
      <c r="D116" s="386" t="s">
        <v>70</v>
      </c>
      <c r="E116" s="384" t="s">
        <v>177</v>
      </c>
      <c r="F116" s="386" t="s">
        <v>86</v>
      </c>
      <c r="G116" s="396" t="s">
        <v>166</v>
      </c>
      <c r="H116" s="393" t="s">
        <v>67</v>
      </c>
      <c r="I116" s="392" t="s">
        <v>53</v>
      </c>
      <c r="J116" s="384" t="s">
        <v>175</v>
      </c>
      <c r="K116" s="384" t="s">
        <v>175</v>
      </c>
      <c r="L116" s="384" t="s">
        <v>175</v>
      </c>
      <c r="M116" s="384" t="s">
        <v>175</v>
      </c>
      <c r="N116" s="384" t="s">
        <v>175</v>
      </c>
      <c r="O116" s="393">
        <v>3</v>
      </c>
      <c r="P116" s="388">
        <v>1</v>
      </c>
      <c r="Q116" s="386">
        <v>1</v>
      </c>
      <c r="R116" s="386">
        <v>4</v>
      </c>
    </row>
    <row r="117" spans="1:18">
      <c r="A117" s="401" t="s">
        <v>78</v>
      </c>
      <c r="B117" s="475"/>
      <c r="C117" s="478"/>
      <c r="D117" s="389" t="s">
        <v>78</v>
      </c>
      <c r="E117" s="400" t="s">
        <v>168</v>
      </c>
      <c r="F117" s="386" t="s">
        <v>86</v>
      </c>
      <c r="G117" s="384" t="s">
        <v>166</v>
      </c>
      <c r="H117" s="393" t="s">
        <v>31</v>
      </c>
      <c r="I117" s="392" t="s">
        <v>53</v>
      </c>
      <c r="J117" s="384" t="s">
        <v>175</v>
      </c>
      <c r="K117" s="384" t="s">
        <v>175</v>
      </c>
      <c r="L117" s="384" t="s">
        <v>175</v>
      </c>
      <c r="M117" s="384" t="s">
        <v>175</v>
      </c>
      <c r="N117" s="384" t="s">
        <v>175</v>
      </c>
      <c r="O117" s="393">
        <v>2</v>
      </c>
      <c r="P117" s="388">
        <v>1</v>
      </c>
      <c r="Q117" s="386">
        <v>0</v>
      </c>
      <c r="R117" s="386">
        <v>2</v>
      </c>
    </row>
    <row r="119" spans="1:18">
      <c r="A119" s="405"/>
      <c r="B119" s="475" t="s">
        <v>181</v>
      </c>
      <c r="C119" s="476" t="s">
        <v>123</v>
      </c>
      <c r="D119" s="399" t="s">
        <v>156</v>
      </c>
      <c r="E119" s="479" t="s">
        <v>176</v>
      </c>
      <c r="F119" s="480"/>
      <c r="G119" s="480"/>
      <c r="H119" s="480"/>
      <c r="I119" s="480"/>
      <c r="J119" s="481"/>
      <c r="K119" s="481"/>
      <c r="L119" s="481"/>
      <c r="M119" s="481"/>
      <c r="N119" s="481"/>
      <c r="O119" s="480"/>
      <c r="P119" s="480"/>
      <c r="Q119" s="480"/>
      <c r="R119" s="482"/>
    </row>
    <row r="120" spans="1:18">
      <c r="A120" s="392" t="s">
        <v>26</v>
      </c>
      <c r="B120" s="475"/>
      <c r="C120" s="477"/>
      <c r="D120" s="386" t="s">
        <v>64</v>
      </c>
      <c r="E120" s="384" t="s">
        <v>177</v>
      </c>
      <c r="F120" s="386" t="s">
        <v>86</v>
      </c>
      <c r="G120" s="394" t="s">
        <v>166</v>
      </c>
      <c r="H120" s="386" t="s">
        <v>31</v>
      </c>
      <c r="I120" s="392" t="s">
        <v>53</v>
      </c>
      <c r="J120" s="387" t="s">
        <v>175</v>
      </c>
      <c r="K120" s="384" t="s">
        <v>175</v>
      </c>
      <c r="L120" s="384" t="s">
        <v>175</v>
      </c>
      <c r="M120" s="384" t="s">
        <v>175</v>
      </c>
      <c r="N120" s="384" t="s">
        <v>175</v>
      </c>
      <c r="O120" s="393">
        <v>3</v>
      </c>
      <c r="P120" s="388">
        <v>1</v>
      </c>
      <c r="Q120" s="386">
        <v>0</v>
      </c>
      <c r="R120" s="386">
        <v>3</v>
      </c>
    </row>
    <row r="121" spans="1:18">
      <c r="A121" s="392" t="s">
        <v>26</v>
      </c>
      <c r="B121" s="475"/>
      <c r="C121" s="477"/>
      <c r="D121" s="386" t="s">
        <v>70</v>
      </c>
      <c r="E121" s="384" t="s">
        <v>177</v>
      </c>
      <c r="F121" s="386" t="s">
        <v>86</v>
      </c>
      <c r="G121" s="396" t="s">
        <v>166</v>
      </c>
      <c r="H121" s="393" t="s">
        <v>67</v>
      </c>
      <c r="I121" s="392" t="s">
        <v>53</v>
      </c>
      <c r="J121" s="384" t="s">
        <v>175</v>
      </c>
      <c r="K121" s="384" t="s">
        <v>175</v>
      </c>
      <c r="L121" s="384" t="s">
        <v>175</v>
      </c>
      <c r="M121" s="384" t="s">
        <v>175</v>
      </c>
      <c r="N121" s="384" t="s">
        <v>175</v>
      </c>
      <c r="O121" s="393">
        <v>3</v>
      </c>
      <c r="P121" s="388">
        <v>1</v>
      </c>
      <c r="Q121" s="386">
        <v>1</v>
      </c>
      <c r="R121" s="386">
        <v>4</v>
      </c>
    </row>
    <row r="122" spans="1:18">
      <c r="A122" s="401" t="s">
        <v>78</v>
      </c>
      <c r="B122" s="475"/>
      <c r="C122" s="478"/>
      <c r="D122" s="389" t="s">
        <v>78</v>
      </c>
      <c r="E122" s="400" t="s">
        <v>168</v>
      </c>
      <c r="F122" s="386" t="s">
        <v>86</v>
      </c>
      <c r="G122" s="384" t="s">
        <v>166</v>
      </c>
      <c r="H122" s="393" t="s">
        <v>31</v>
      </c>
      <c r="I122" s="392" t="s">
        <v>53</v>
      </c>
      <c r="J122" s="384" t="s">
        <v>175</v>
      </c>
      <c r="K122" s="384" t="s">
        <v>175</v>
      </c>
      <c r="L122" s="384" t="s">
        <v>175</v>
      </c>
      <c r="M122" s="384" t="s">
        <v>175</v>
      </c>
      <c r="N122" s="384" t="s">
        <v>175</v>
      </c>
      <c r="O122" s="393">
        <v>2</v>
      </c>
      <c r="P122" s="388">
        <v>1</v>
      </c>
      <c r="Q122" s="386">
        <v>0</v>
      </c>
      <c r="R122" s="386">
        <v>2</v>
      </c>
    </row>
    <row r="124" spans="1:18">
      <c r="A124" s="405"/>
      <c r="B124" s="661">
        <v>44967</v>
      </c>
      <c r="C124" s="476" t="s">
        <v>128</v>
      </c>
      <c r="D124" s="399" t="s">
        <v>156</v>
      </c>
      <c r="E124" s="479" t="s">
        <v>176</v>
      </c>
      <c r="F124" s="480"/>
      <c r="G124" s="480"/>
      <c r="H124" s="480"/>
      <c r="I124" s="480"/>
      <c r="J124" s="481"/>
      <c r="K124" s="481"/>
      <c r="L124" s="481"/>
      <c r="M124" s="481"/>
      <c r="N124" s="481"/>
      <c r="O124" s="480"/>
      <c r="P124" s="480"/>
      <c r="Q124" s="480"/>
      <c r="R124" s="482"/>
    </row>
    <row r="125" spans="1:18">
      <c r="A125" s="392" t="s">
        <v>26</v>
      </c>
      <c r="B125" s="475"/>
      <c r="C125" s="477"/>
      <c r="D125" s="386" t="s">
        <v>64</v>
      </c>
      <c r="E125" s="384" t="s">
        <v>177</v>
      </c>
      <c r="F125" s="386" t="s">
        <v>86</v>
      </c>
      <c r="G125" s="394" t="s">
        <v>166</v>
      </c>
      <c r="H125" s="386" t="s">
        <v>31</v>
      </c>
      <c r="I125" s="392" t="s">
        <v>53</v>
      </c>
      <c r="J125" s="387" t="s">
        <v>175</v>
      </c>
      <c r="K125" s="384" t="s">
        <v>175</v>
      </c>
      <c r="L125" s="384" t="s">
        <v>175</v>
      </c>
      <c r="M125" s="384" t="s">
        <v>175</v>
      </c>
      <c r="N125" s="384" t="s">
        <v>175</v>
      </c>
      <c r="O125" s="393">
        <v>3</v>
      </c>
      <c r="P125" s="388">
        <v>1</v>
      </c>
      <c r="Q125" s="386">
        <v>0</v>
      </c>
      <c r="R125" s="386">
        <v>3</v>
      </c>
    </row>
    <row r="126" spans="1:18">
      <c r="A126" s="392" t="s">
        <v>26</v>
      </c>
      <c r="B126" s="475"/>
      <c r="C126" s="477"/>
      <c r="D126" s="386" t="s">
        <v>70</v>
      </c>
      <c r="E126" s="384" t="s">
        <v>177</v>
      </c>
      <c r="F126" s="386" t="s">
        <v>86</v>
      </c>
      <c r="G126" s="396" t="s">
        <v>166</v>
      </c>
      <c r="H126" s="393" t="s">
        <v>67</v>
      </c>
      <c r="I126" s="392" t="s">
        <v>53</v>
      </c>
      <c r="J126" s="384" t="s">
        <v>175</v>
      </c>
      <c r="K126" s="384" t="s">
        <v>175</v>
      </c>
      <c r="L126" s="384" t="s">
        <v>175</v>
      </c>
      <c r="M126" s="384" t="s">
        <v>175</v>
      </c>
      <c r="N126" s="384" t="s">
        <v>175</v>
      </c>
      <c r="O126" s="393">
        <v>3</v>
      </c>
      <c r="P126" s="388">
        <v>1</v>
      </c>
      <c r="Q126" s="386">
        <v>1</v>
      </c>
      <c r="R126" s="386">
        <v>4</v>
      </c>
    </row>
    <row r="127" spans="1:18">
      <c r="A127" s="401" t="s">
        <v>78</v>
      </c>
      <c r="B127" s="475"/>
      <c r="C127" s="478"/>
      <c r="D127" s="389" t="s">
        <v>78</v>
      </c>
      <c r="E127" s="400" t="s">
        <v>168</v>
      </c>
      <c r="F127" s="386" t="s">
        <v>86</v>
      </c>
      <c r="G127" s="384" t="s">
        <v>166</v>
      </c>
      <c r="H127" s="393" t="s">
        <v>31</v>
      </c>
      <c r="I127" s="392" t="s">
        <v>53</v>
      </c>
      <c r="J127" s="384" t="s">
        <v>175</v>
      </c>
      <c r="K127" s="384" t="s">
        <v>175</v>
      </c>
      <c r="L127" s="384" t="s">
        <v>175</v>
      </c>
      <c r="M127" s="384" t="s">
        <v>175</v>
      </c>
      <c r="N127" s="384" t="s">
        <v>175</v>
      </c>
      <c r="O127" s="393">
        <v>2</v>
      </c>
      <c r="P127" s="388">
        <v>1</v>
      </c>
      <c r="Q127" s="386">
        <v>0</v>
      </c>
      <c r="R127" s="386">
        <v>2</v>
      </c>
    </row>
    <row r="129" spans="1:18">
      <c r="A129" s="405"/>
      <c r="B129" s="661">
        <v>44995</v>
      </c>
      <c r="C129" s="476" t="s">
        <v>132</v>
      </c>
      <c r="D129" s="399" t="s">
        <v>156</v>
      </c>
      <c r="E129" s="479" t="s">
        <v>176</v>
      </c>
      <c r="F129" s="480"/>
      <c r="G129" s="480"/>
      <c r="H129" s="480"/>
      <c r="I129" s="480"/>
      <c r="J129" s="481"/>
      <c r="K129" s="481"/>
      <c r="L129" s="481"/>
      <c r="M129" s="481"/>
      <c r="N129" s="481"/>
      <c r="O129" s="480"/>
      <c r="P129" s="480"/>
      <c r="Q129" s="480"/>
      <c r="R129" s="482"/>
    </row>
    <row r="130" spans="1:18">
      <c r="A130" s="392" t="s">
        <v>26</v>
      </c>
      <c r="B130" s="475"/>
      <c r="C130" s="477"/>
      <c r="D130" s="386" t="s">
        <v>64</v>
      </c>
      <c r="E130" s="384" t="s">
        <v>177</v>
      </c>
      <c r="F130" s="386" t="s">
        <v>86</v>
      </c>
      <c r="G130" s="394" t="s">
        <v>166</v>
      </c>
      <c r="H130" s="386" t="s">
        <v>31</v>
      </c>
      <c r="I130" s="392" t="s">
        <v>53</v>
      </c>
      <c r="J130" s="387" t="s">
        <v>175</v>
      </c>
      <c r="K130" s="384" t="s">
        <v>175</v>
      </c>
      <c r="L130" s="384" t="s">
        <v>175</v>
      </c>
      <c r="M130" s="384" t="s">
        <v>175</v>
      </c>
      <c r="N130" s="384" t="s">
        <v>175</v>
      </c>
      <c r="O130" s="393">
        <v>3</v>
      </c>
      <c r="P130" s="388">
        <v>1</v>
      </c>
      <c r="Q130" s="386">
        <v>0</v>
      </c>
      <c r="R130" s="386">
        <v>3</v>
      </c>
    </row>
    <row r="131" spans="1:18">
      <c r="A131" s="392" t="s">
        <v>26</v>
      </c>
      <c r="B131" s="475"/>
      <c r="C131" s="477"/>
      <c r="D131" s="386" t="s">
        <v>70</v>
      </c>
      <c r="E131" s="384" t="s">
        <v>177</v>
      </c>
      <c r="F131" s="386" t="s">
        <v>86</v>
      </c>
      <c r="G131" s="396" t="s">
        <v>166</v>
      </c>
      <c r="H131" s="393" t="s">
        <v>67</v>
      </c>
      <c r="I131" s="392" t="s">
        <v>53</v>
      </c>
      <c r="J131" s="384" t="s">
        <v>175</v>
      </c>
      <c r="K131" s="384" t="s">
        <v>175</v>
      </c>
      <c r="L131" s="384" t="s">
        <v>175</v>
      </c>
      <c r="M131" s="384" t="s">
        <v>175</v>
      </c>
      <c r="N131" s="384" t="s">
        <v>175</v>
      </c>
      <c r="O131" s="393">
        <v>3</v>
      </c>
      <c r="P131" s="388">
        <v>1</v>
      </c>
      <c r="Q131" s="386">
        <v>1</v>
      </c>
      <c r="R131" s="386">
        <v>4</v>
      </c>
    </row>
    <row r="132" spans="1:18">
      <c r="A132" s="401" t="s">
        <v>78</v>
      </c>
      <c r="B132" s="475"/>
      <c r="C132" s="478"/>
      <c r="D132" s="389" t="s">
        <v>78</v>
      </c>
      <c r="E132" s="400" t="s">
        <v>168</v>
      </c>
      <c r="F132" s="386" t="s">
        <v>86</v>
      </c>
      <c r="G132" s="384" t="s">
        <v>166</v>
      </c>
      <c r="H132" s="393" t="s">
        <v>31</v>
      </c>
      <c r="I132" s="392" t="s">
        <v>53</v>
      </c>
      <c r="J132" s="384" t="s">
        <v>175</v>
      </c>
      <c r="K132" s="384" t="s">
        <v>175</v>
      </c>
      <c r="L132" s="384" t="s">
        <v>175</v>
      </c>
      <c r="M132" s="384" t="s">
        <v>175</v>
      </c>
      <c r="N132" s="384" t="s">
        <v>175</v>
      </c>
      <c r="O132" s="393">
        <v>2</v>
      </c>
      <c r="P132" s="388">
        <v>1</v>
      </c>
      <c r="Q132" s="386">
        <v>0</v>
      </c>
      <c r="R132" s="386">
        <v>2</v>
      </c>
    </row>
    <row r="134" spans="1:18">
      <c r="A134" s="405"/>
      <c r="B134" s="661">
        <v>45026</v>
      </c>
      <c r="C134" s="476" t="s">
        <v>136</v>
      </c>
      <c r="D134" s="399" t="s">
        <v>156</v>
      </c>
      <c r="E134" s="479" t="s">
        <v>176</v>
      </c>
      <c r="F134" s="480"/>
      <c r="G134" s="480"/>
      <c r="H134" s="480"/>
      <c r="I134" s="480"/>
      <c r="J134" s="481"/>
      <c r="K134" s="481"/>
      <c r="L134" s="481"/>
      <c r="M134" s="481"/>
      <c r="N134" s="481"/>
      <c r="O134" s="480"/>
      <c r="P134" s="480"/>
      <c r="Q134" s="480"/>
      <c r="R134" s="482"/>
    </row>
    <row r="135" spans="1:18">
      <c r="A135" s="392" t="s">
        <v>26</v>
      </c>
      <c r="B135" s="475"/>
      <c r="C135" s="477"/>
      <c r="D135" s="386" t="s">
        <v>64</v>
      </c>
      <c r="E135" s="384" t="s">
        <v>177</v>
      </c>
      <c r="F135" s="386" t="s">
        <v>86</v>
      </c>
      <c r="G135" s="394" t="s">
        <v>166</v>
      </c>
      <c r="H135" s="386" t="s">
        <v>31</v>
      </c>
      <c r="I135" s="392" t="s">
        <v>53</v>
      </c>
      <c r="J135" s="387" t="s">
        <v>175</v>
      </c>
      <c r="K135" s="384" t="s">
        <v>175</v>
      </c>
      <c r="L135" s="384" t="s">
        <v>175</v>
      </c>
      <c r="M135" s="384" t="s">
        <v>175</v>
      </c>
      <c r="N135" s="384" t="s">
        <v>175</v>
      </c>
      <c r="O135" s="393">
        <v>3</v>
      </c>
      <c r="P135" s="388">
        <v>1</v>
      </c>
      <c r="Q135" s="386">
        <v>0</v>
      </c>
      <c r="R135" s="386">
        <v>3</v>
      </c>
    </row>
    <row r="136" spans="1:18">
      <c r="A136" s="392" t="s">
        <v>26</v>
      </c>
      <c r="B136" s="475"/>
      <c r="C136" s="477"/>
      <c r="D136" s="386" t="s">
        <v>70</v>
      </c>
      <c r="E136" s="384" t="s">
        <v>177</v>
      </c>
      <c r="F136" s="386" t="s">
        <v>86</v>
      </c>
      <c r="G136" s="396" t="s">
        <v>166</v>
      </c>
      <c r="H136" s="393" t="s">
        <v>67</v>
      </c>
      <c r="I136" s="392" t="s">
        <v>53</v>
      </c>
      <c r="J136" s="384" t="s">
        <v>175</v>
      </c>
      <c r="K136" s="384" t="s">
        <v>175</v>
      </c>
      <c r="L136" s="384" t="s">
        <v>175</v>
      </c>
      <c r="M136" s="384" t="s">
        <v>175</v>
      </c>
      <c r="N136" s="384" t="s">
        <v>175</v>
      </c>
      <c r="O136" s="393">
        <v>3</v>
      </c>
      <c r="P136" s="388">
        <v>1</v>
      </c>
      <c r="Q136" s="386">
        <v>1</v>
      </c>
      <c r="R136" s="386">
        <v>4</v>
      </c>
    </row>
    <row r="137" spans="1:18">
      <c r="A137" s="401" t="s">
        <v>78</v>
      </c>
      <c r="B137" s="475"/>
      <c r="C137" s="478"/>
      <c r="D137" s="389" t="s">
        <v>78</v>
      </c>
      <c r="E137" s="400" t="s">
        <v>168</v>
      </c>
      <c r="F137" s="386" t="s">
        <v>86</v>
      </c>
      <c r="G137" s="384" t="s">
        <v>166</v>
      </c>
      <c r="H137" s="393" t="s">
        <v>31</v>
      </c>
      <c r="I137" s="392" t="s">
        <v>53</v>
      </c>
      <c r="J137" s="384" t="s">
        <v>175</v>
      </c>
      <c r="K137" s="384" t="s">
        <v>175</v>
      </c>
      <c r="L137" s="384" t="s">
        <v>175</v>
      </c>
      <c r="M137" s="384" t="s">
        <v>175</v>
      </c>
      <c r="N137" s="384" t="s">
        <v>175</v>
      </c>
      <c r="O137" s="393">
        <v>2</v>
      </c>
      <c r="P137" s="388">
        <v>1</v>
      </c>
      <c r="Q137" s="386">
        <v>0</v>
      </c>
      <c r="R137" s="386">
        <v>2</v>
      </c>
    </row>
    <row r="139" spans="1:18">
      <c r="A139" s="405"/>
      <c r="B139" s="661">
        <v>45056</v>
      </c>
      <c r="C139" s="476" t="s">
        <v>140</v>
      </c>
      <c r="D139" s="399" t="s">
        <v>156</v>
      </c>
      <c r="E139" s="479" t="s">
        <v>176</v>
      </c>
      <c r="F139" s="480"/>
      <c r="G139" s="480"/>
      <c r="H139" s="480"/>
      <c r="I139" s="480"/>
      <c r="J139" s="481"/>
      <c r="K139" s="481"/>
      <c r="L139" s="481"/>
      <c r="M139" s="481"/>
      <c r="N139" s="481"/>
      <c r="O139" s="480"/>
      <c r="P139" s="480"/>
      <c r="Q139" s="480"/>
      <c r="R139" s="482"/>
    </row>
    <row r="140" spans="1:18">
      <c r="A140" s="392" t="s">
        <v>26</v>
      </c>
      <c r="B140" s="475"/>
      <c r="C140" s="477"/>
      <c r="D140" s="386" t="s">
        <v>64</v>
      </c>
      <c r="E140" s="384" t="s">
        <v>177</v>
      </c>
      <c r="F140" s="386" t="s">
        <v>86</v>
      </c>
      <c r="G140" s="394" t="s">
        <v>166</v>
      </c>
      <c r="H140" s="386" t="s">
        <v>31</v>
      </c>
      <c r="I140" s="392" t="s">
        <v>53</v>
      </c>
      <c r="J140" s="387" t="s">
        <v>175</v>
      </c>
      <c r="K140" s="384" t="s">
        <v>175</v>
      </c>
      <c r="L140" s="384" t="s">
        <v>175</v>
      </c>
      <c r="M140" s="384" t="s">
        <v>175</v>
      </c>
      <c r="N140" s="384" t="s">
        <v>175</v>
      </c>
      <c r="O140" s="393">
        <v>3</v>
      </c>
      <c r="P140" s="388">
        <v>1</v>
      </c>
      <c r="Q140" s="386">
        <v>0</v>
      </c>
      <c r="R140" s="386">
        <v>3</v>
      </c>
    </row>
    <row r="141" spans="1:18">
      <c r="A141" s="392" t="s">
        <v>26</v>
      </c>
      <c r="B141" s="475"/>
      <c r="C141" s="477"/>
      <c r="D141" s="386" t="s">
        <v>70</v>
      </c>
      <c r="E141" s="384" t="s">
        <v>177</v>
      </c>
      <c r="F141" s="386" t="s">
        <v>86</v>
      </c>
      <c r="G141" s="396" t="s">
        <v>166</v>
      </c>
      <c r="H141" s="393" t="s">
        <v>67</v>
      </c>
      <c r="I141" s="392" t="s">
        <v>53</v>
      </c>
      <c r="J141" s="384" t="s">
        <v>175</v>
      </c>
      <c r="K141" s="384" t="s">
        <v>175</v>
      </c>
      <c r="L141" s="384" t="s">
        <v>175</v>
      </c>
      <c r="M141" s="384" t="s">
        <v>175</v>
      </c>
      <c r="N141" s="384" t="s">
        <v>175</v>
      </c>
      <c r="O141" s="393">
        <v>3</v>
      </c>
      <c r="P141" s="388">
        <v>1</v>
      </c>
      <c r="Q141" s="386">
        <v>1</v>
      </c>
      <c r="R141" s="386">
        <v>4</v>
      </c>
    </row>
    <row r="142" spans="1:18">
      <c r="A142" s="401" t="s">
        <v>78</v>
      </c>
      <c r="B142" s="475"/>
      <c r="C142" s="478"/>
      <c r="D142" s="389" t="s">
        <v>78</v>
      </c>
      <c r="E142" s="400" t="s">
        <v>168</v>
      </c>
      <c r="F142" s="386" t="s">
        <v>86</v>
      </c>
      <c r="G142" s="384" t="s">
        <v>166</v>
      </c>
      <c r="H142" s="393" t="s">
        <v>31</v>
      </c>
      <c r="I142" s="392" t="s">
        <v>53</v>
      </c>
      <c r="J142" s="384" t="s">
        <v>175</v>
      </c>
      <c r="K142" s="384" t="s">
        <v>175</v>
      </c>
      <c r="L142" s="384" t="s">
        <v>175</v>
      </c>
      <c r="M142" s="384" t="s">
        <v>175</v>
      </c>
      <c r="N142" s="384" t="s">
        <v>175</v>
      </c>
      <c r="O142" s="393">
        <v>2</v>
      </c>
      <c r="P142" s="388">
        <v>1</v>
      </c>
      <c r="Q142" s="386">
        <v>0</v>
      </c>
      <c r="R142" s="386">
        <v>2</v>
      </c>
    </row>
    <row r="144" spans="1:18">
      <c r="A144" s="405"/>
      <c r="B144" s="661">
        <v>45087</v>
      </c>
      <c r="C144" s="476" t="s">
        <v>144</v>
      </c>
      <c r="D144" s="399" t="s">
        <v>156</v>
      </c>
      <c r="E144" s="479" t="s">
        <v>176</v>
      </c>
      <c r="F144" s="480"/>
      <c r="G144" s="480"/>
      <c r="H144" s="480"/>
      <c r="I144" s="480"/>
      <c r="J144" s="481"/>
      <c r="K144" s="481"/>
      <c r="L144" s="481"/>
      <c r="M144" s="481"/>
      <c r="N144" s="481"/>
      <c r="O144" s="480"/>
      <c r="P144" s="480"/>
      <c r="Q144" s="480"/>
      <c r="R144" s="482"/>
    </row>
    <row r="145" spans="1:18">
      <c r="A145" s="392" t="s">
        <v>26</v>
      </c>
      <c r="B145" s="475"/>
      <c r="C145" s="477"/>
      <c r="D145" s="386" t="s">
        <v>64</v>
      </c>
      <c r="E145" s="384" t="s">
        <v>177</v>
      </c>
      <c r="F145" s="386" t="s">
        <v>86</v>
      </c>
      <c r="G145" s="394" t="s">
        <v>166</v>
      </c>
      <c r="H145" s="386" t="s">
        <v>31</v>
      </c>
      <c r="I145" s="392" t="s">
        <v>53</v>
      </c>
      <c r="J145" s="387" t="s">
        <v>175</v>
      </c>
      <c r="K145" s="384" t="s">
        <v>175</v>
      </c>
      <c r="L145" s="384" t="s">
        <v>175</v>
      </c>
      <c r="M145" s="384" t="s">
        <v>175</v>
      </c>
      <c r="N145" s="384" t="s">
        <v>175</v>
      </c>
      <c r="O145" s="393">
        <v>3</v>
      </c>
      <c r="P145" s="388">
        <v>1</v>
      </c>
      <c r="Q145" s="386">
        <v>0</v>
      </c>
      <c r="R145" s="386">
        <v>3</v>
      </c>
    </row>
    <row r="146" spans="1:18">
      <c r="A146" s="392" t="s">
        <v>26</v>
      </c>
      <c r="B146" s="475"/>
      <c r="C146" s="477"/>
      <c r="D146" s="386" t="s">
        <v>70</v>
      </c>
      <c r="E146" s="384" t="s">
        <v>177</v>
      </c>
      <c r="F146" s="386" t="s">
        <v>86</v>
      </c>
      <c r="G146" s="396" t="s">
        <v>166</v>
      </c>
      <c r="H146" s="393" t="s">
        <v>67</v>
      </c>
      <c r="I146" s="392" t="s">
        <v>53</v>
      </c>
      <c r="J146" s="384" t="s">
        <v>175</v>
      </c>
      <c r="K146" s="384" t="s">
        <v>175</v>
      </c>
      <c r="L146" s="384" t="s">
        <v>175</v>
      </c>
      <c r="M146" s="384" t="s">
        <v>175</v>
      </c>
      <c r="N146" s="384" t="s">
        <v>175</v>
      </c>
      <c r="O146" s="393">
        <v>3</v>
      </c>
      <c r="P146" s="388">
        <v>1</v>
      </c>
      <c r="Q146" s="386">
        <v>1</v>
      </c>
      <c r="R146" s="386">
        <v>4</v>
      </c>
    </row>
    <row r="147" spans="1:18">
      <c r="A147" s="401" t="s">
        <v>78</v>
      </c>
      <c r="B147" s="475"/>
      <c r="C147" s="478"/>
      <c r="D147" s="389" t="s">
        <v>78</v>
      </c>
      <c r="E147" s="400" t="s">
        <v>168</v>
      </c>
      <c r="F147" s="386" t="s">
        <v>86</v>
      </c>
      <c r="G147" s="384" t="s">
        <v>166</v>
      </c>
      <c r="H147" s="393" t="s">
        <v>31</v>
      </c>
      <c r="I147" s="392" t="s">
        <v>53</v>
      </c>
      <c r="J147" s="384" t="s">
        <v>175</v>
      </c>
      <c r="K147" s="384" t="s">
        <v>175</v>
      </c>
      <c r="L147" s="384" t="s">
        <v>175</v>
      </c>
      <c r="M147" s="384" t="s">
        <v>175</v>
      </c>
      <c r="N147" s="384" t="s">
        <v>175</v>
      </c>
      <c r="O147" s="393">
        <v>2</v>
      </c>
      <c r="P147" s="388">
        <v>1</v>
      </c>
      <c r="Q147" s="386">
        <v>0</v>
      </c>
      <c r="R147" s="386">
        <v>2</v>
      </c>
    </row>
    <row r="149" spans="1:18">
      <c r="A149" s="405"/>
      <c r="B149" s="661">
        <v>45117</v>
      </c>
      <c r="C149" s="476" t="s">
        <v>148</v>
      </c>
      <c r="D149" s="399" t="s">
        <v>156</v>
      </c>
      <c r="E149" s="479" t="s">
        <v>176</v>
      </c>
      <c r="F149" s="480"/>
      <c r="G149" s="480"/>
      <c r="H149" s="480"/>
      <c r="I149" s="480"/>
      <c r="J149" s="481"/>
      <c r="K149" s="481"/>
      <c r="L149" s="481"/>
      <c r="M149" s="481"/>
      <c r="N149" s="481"/>
      <c r="O149" s="480"/>
      <c r="P149" s="480"/>
      <c r="Q149" s="480"/>
      <c r="R149" s="482"/>
    </row>
    <row r="150" spans="1:18">
      <c r="A150" s="392" t="s">
        <v>26</v>
      </c>
      <c r="B150" s="475"/>
      <c r="C150" s="477"/>
      <c r="D150" s="386" t="s">
        <v>64</v>
      </c>
      <c r="E150" s="384" t="s">
        <v>177</v>
      </c>
      <c r="F150" s="386" t="s">
        <v>86</v>
      </c>
      <c r="G150" s="394" t="s">
        <v>166</v>
      </c>
      <c r="H150" s="386" t="s">
        <v>31</v>
      </c>
      <c r="I150" s="392" t="s">
        <v>53</v>
      </c>
      <c r="J150" s="387" t="s">
        <v>175</v>
      </c>
      <c r="K150" s="384" t="s">
        <v>175</v>
      </c>
      <c r="L150" s="384" t="s">
        <v>175</v>
      </c>
      <c r="M150" s="384" t="s">
        <v>175</v>
      </c>
      <c r="N150" s="384" t="s">
        <v>175</v>
      </c>
      <c r="O150" s="393">
        <v>3</v>
      </c>
      <c r="P150" s="388">
        <v>1</v>
      </c>
      <c r="Q150" s="386">
        <v>0</v>
      </c>
      <c r="R150" s="386">
        <v>3</v>
      </c>
    </row>
    <row r="151" spans="1:18">
      <c r="A151" s="392" t="s">
        <v>26</v>
      </c>
      <c r="B151" s="475"/>
      <c r="C151" s="477"/>
      <c r="D151" s="386" t="s">
        <v>70</v>
      </c>
      <c r="E151" s="384" t="s">
        <v>177</v>
      </c>
      <c r="F151" s="386" t="s">
        <v>86</v>
      </c>
      <c r="G151" s="396" t="s">
        <v>166</v>
      </c>
      <c r="H151" s="393" t="s">
        <v>67</v>
      </c>
      <c r="I151" s="392" t="s">
        <v>53</v>
      </c>
      <c r="J151" s="384" t="s">
        <v>175</v>
      </c>
      <c r="K151" s="384" t="s">
        <v>175</v>
      </c>
      <c r="L151" s="384" t="s">
        <v>175</v>
      </c>
      <c r="M151" s="384" t="s">
        <v>175</v>
      </c>
      <c r="N151" s="384" t="s">
        <v>175</v>
      </c>
      <c r="O151" s="393">
        <v>3</v>
      </c>
      <c r="P151" s="388">
        <v>1</v>
      </c>
      <c r="Q151" s="386">
        <v>1</v>
      </c>
      <c r="R151" s="386">
        <v>4</v>
      </c>
    </row>
    <row r="152" spans="1:18">
      <c r="A152" s="401" t="s">
        <v>78</v>
      </c>
      <c r="B152" s="475"/>
      <c r="C152" s="478"/>
      <c r="D152" s="389" t="s">
        <v>78</v>
      </c>
      <c r="E152" s="400" t="s">
        <v>168</v>
      </c>
      <c r="F152" s="386" t="s">
        <v>86</v>
      </c>
      <c r="G152" s="384" t="s">
        <v>166</v>
      </c>
      <c r="H152" s="393" t="s">
        <v>31</v>
      </c>
      <c r="I152" s="392" t="s">
        <v>53</v>
      </c>
      <c r="J152" s="384" t="s">
        <v>175</v>
      </c>
      <c r="K152" s="384" t="s">
        <v>175</v>
      </c>
      <c r="L152" s="384" t="s">
        <v>175</v>
      </c>
      <c r="M152" s="384" t="s">
        <v>175</v>
      </c>
      <c r="N152" s="384" t="s">
        <v>175</v>
      </c>
      <c r="O152" s="393">
        <v>2</v>
      </c>
      <c r="P152" s="388">
        <v>1</v>
      </c>
      <c r="Q152" s="386">
        <v>0</v>
      </c>
      <c r="R152" s="386">
        <v>2</v>
      </c>
    </row>
    <row r="154" spans="1:18">
      <c r="A154" s="405"/>
      <c r="B154" s="661">
        <v>45179</v>
      </c>
      <c r="C154" s="476" t="s">
        <v>182</v>
      </c>
      <c r="D154" s="399" t="s">
        <v>156</v>
      </c>
      <c r="E154" s="479" t="s">
        <v>176</v>
      </c>
      <c r="F154" s="480"/>
      <c r="G154" s="480"/>
      <c r="H154" s="480"/>
      <c r="I154" s="480"/>
      <c r="J154" s="481"/>
      <c r="K154" s="481"/>
      <c r="L154" s="481"/>
      <c r="M154" s="481"/>
      <c r="N154" s="481"/>
      <c r="O154" s="480"/>
      <c r="P154" s="480"/>
      <c r="Q154" s="480"/>
      <c r="R154" s="482"/>
    </row>
    <row r="155" spans="1:18">
      <c r="A155" s="392" t="s">
        <v>26</v>
      </c>
      <c r="B155" s="475"/>
      <c r="C155" s="477"/>
      <c r="D155" s="386" t="s">
        <v>64</v>
      </c>
      <c r="E155" s="384" t="s">
        <v>177</v>
      </c>
      <c r="F155" s="386" t="s">
        <v>86</v>
      </c>
      <c r="G155" s="394" t="s">
        <v>166</v>
      </c>
      <c r="H155" s="386" t="s">
        <v>31</v>
      </c>
      <c r="I155" s="392" t="s">
        <v>53</v>
      </c>
      <c r="J155" s="387" t="s">
        <v>175</v>
      </c>
      <c r="K155" s="384" t="s">
        <v>175</v>
      </c>
      <c r="L155" s="384" t="s">
        <v>175</v>
      </c>
      <c r="M155" s="384" t="s">
        <v>175</v>
      </c>
      <c r="N155" s="384" t="s">
        <v>175</v>
      </c>
      <c r="O155" s="393">
        <v>3</v>
      </c>
      <c r="P155" s="388">
        <v>1</v>
      </c>
      <c r="Q155" s="386">
        <v>0</v>
      </c>
      <c r="R155" s="386">
        <v>3</v>
      </c>
    </row>
    <row r="156" spans="1:18">
      <c r="A156" s="392" t="s">
        <v>26</v>
      </c>
      <c r="B156" s="475"/>
      <c r="C156" s="477"/>
      <c r="D156" s="386" t="s">
        <v>70</v>
      </c>
      <c r="E156" s="384" t="s">
        <v>177</v>
      </c>
      <c r="F156" s="386" t="s">
        <v>86</v>
      </c>
      <c r="G156" s="396" t="s">
        <v>166</v>
      </c>
      <c r="H156" s="393" t="s">
        <v>67</v>
      </c>
      <c r="I156" s="392" t="s">
        <v>53</v>
      </c>
      <c r="J156" s="384" t="s">
        <v>175</v>
      </c>
      <c r="K156" s="384" t="s">
        <v>175</v>
      </c>
      <c r="L156" s="384" t="s">
        <v>175</v>
      </c>
      <c r="M156" s="384" t="s">
        <v>175</v>
      </c>
      <c r="N156" s="384" t="s">
        <v>175</v>
      </c>
      <c r="O156" s="393">
        <v>3</v>
      </c>
      <c r="P156" s="388">
        <v>1</v>
      </c>
      <c r="Q156" s="386">
        <v>1</v>
      </c>
      <c r="R156" s="386">
        <v>4</v>
      </c>
    </row>
    <row r="157" spans="1:18">
      <c r="A157" s="401" t="s">
        <v>78</v>
      </c>
      <c r="B157" s="475"/>
      <c r="C157" s="478"/>
      <c r="D157" s="389" t="s">
        <v>78</v>
      </c>
      <c r="E157" s="400" t="s">
        <v>168</v>
      </c>
      <c r="F157" s="386" t="s">
        <v>86</v>
      </c>
      <c r="G157" s="384" t="s">
        <v>166</v>
      </c>
      <c r="H157" s="393" t="s">
        <v>31</v>
      </c>
      <c r="I157" s="392" t="s">
        <v>53</v>
      </c>
      <c r="J157" s="384" t="s">
        <v>175</v>
      </c>
      <c r="K157" s="384" t="s">
        <v>175</v>
      </c>
      <c r="L157" s="384" t="s">
        <v>175</v>
      </c>
      <c r="M157" s="384" t="s">
        <v>175</v>
      </c>
      <c r="N157" s="384" t="s">
        <v>175</v>
      </c>
      <c r="O157" s="393">
        <v>2</v>
      </c>
      <c r="P157" s="388">
        <v>1</v>
      </c>
      <c r="Q157" s="386">
        <v>0</v>
      </c>
      <c r="R157" s="386">
        <v>2</v>
      </c>
    </row>
    <row r="159" spans="1:18">
      <c r="A159" s="405"/>
      <c r="B159" s="661">
        <v>45209</v>
      </c>
      <c r="C159" s="476" t="s">
        <v>183</v>
      </c>
      <c r="D159" s="399" t="s">
        <v>156</v>
      </c>
      <c r="E159" s="479" t="s">
        <v>176</v>
      </c>
      <c r="F159" s="480"/>
      <c r="G159" s="480"/>
      <c r="H159" s="480"/>
      <c r="I159" s="480"/>
      <c r="J159" s="481"/>
      <c r="K159" s="481"/>
      <c r="L159" s="481"/>
      <c r="M159" s="481"/>
      <c r="N159" s="481"/>
      <c r="O159" s="480"/>
      <c r="P159" s="480"/>
      <c r="Q159" s="480"/>
      <c r="R159" s="482"/>
    </row>
    <row r="160" spans="1:18">
      <c r="A160" s="392" t="s">
        <v>26</v>
      </c>
      <c r="B160" s="475"/>
      <c r="C160" s="477"/>
      <c r="D160" s="386" t="s">
        <v>64</v>
      </c>
      <c r="E160" s="384" t="s">
        <v>177</v>
      </c>
      <c r="F160" s="386" t="s">
        <v>86</v>
      </c>
      <c r="G160" s="394" t="s">
        <v>166</v>
      </c>
      <c r="H160" s="386" t="s">
        <v>31</v>
      </c>
      <c r="I160" s="392" t="s">
        <v>53</v>
      </c>
      <c r="J160" s="387" t="s">
        <v>175</v>
      </c>
      <c r="K160" s="384" t="s">
        <v>175</v>
      </c>
      <c r="L160" s="384" t="s">
        <v>175</v>
      </c>
      <c r="M160" s="384" t="s">
        <v>175</v>
      </c>
      <c r="N160" s="384" t="s">
        <v>175</v>
      </c>
      <c r="O160" s="393">
        <v>3</v>
      </c>
      <c r="P160" s="388">
        <v>1</v>
      </c>
      <c r="Q160" s="386">
        <v>0</v>
      </c>
      <c r="R160" s="386">
        <v>3</v>
      </c>
    </row>
    <row r="161" spans="1:18">
      <c r="A161" s="392" t="s">
        <v>26</v>
      </c>
      <c r="B161" s="475"/>
      <c r="C161" s="477"/>
      <c r="D161" s="386" t="s">
        <v>70</v>
      </c>
      <c r="E161" s="384" t="s">
        <v>177</v>
      </c>
      <c r="F161" s="386" t="s">
        <v>86</v>
      </c>
      <c r="G161" s="396" t="s">
        <v>166</v>
      </c>
      <c r="H161" s="393" t="s">
        <v>67</v>
      </c>
      <c r="I161" s="392" t="s">
        <v>53</v>
      </c>
      <c r="J161" s="384" t="s">
        <v>175</v>
      </c>
      <c r="K161" s="384" t="s">
        <v>175</v>
      </c>
      <c r="L161" s="384" t="s">
        <v>175</v>
      </c>
      <c r="M161" s="384" t="s">
        <v>175</v>
      </c>
      <c r="N161" s="384" t="s">
        <v>175</v>
      </c>
      <c r="O161" s="393">
        <v>3</v>
      </c>
      <c r="P161" s="388">
        <v>1</v>
      </c>
      <c r="Q161" s="386">
        <v>1</v>
      </c>
      <c r="R161" s="386">
        <v>4</v>
      </c>
    </row>
    <row r="162" spans="1:18">
      <c r="A162" s="401" t="s">
        <v>78</v>
      </c>
      <c r="B162" s="475"/>
      <c r="C162" s="478"/>
      <c r="D162" s="389" t="s">
        <v>78</v>
      </c>
      <c r="E162" s="400" t="s">
        <v>168</v>
      </c>
      <c r="F162" s="386" t="s">
        <v>86</v>
      </c>
      <c r="G162" s="384" t="s">
        <v>166</v>
      </c>
      <c r="H162" s="393" t="s">
        <v>31</v>
      </c>
      <c r="I162" s="392" t="s">
        <v>53</v>
      </c>
      <c r="J162" s="384" t="s">
        <v>175</v>
      </c>
      <c r="K162" s="384" t="s">
        <v>175</v>
      </c>
      <c r="L162" s="384" t="s">
        <v>175</v>
      </c>
      <c r="M162" s="384" t="s">
        <v>175</v>
      </c>
      <c r="N162" s="384" t="s">
        <v>175</v>
      </c>
      <c r="O162" s="393">
        <v>2</v>
      </c>
      <c r="P162" s="388">
        <v>1</v>
      </c>
      <c r="Q162" s="386">
        <v>0</v>
      </c>
      <c r="R162" s="386">
        <v>2</v>
      </c>
    </row>
    <row r="164" spans="1:18">
      <c r="A164" s="405"/>
      <c r="B164" s="661">
        <v>45240</v>
      </c>
      <c r="C164" s="476" t="s">
        <v>184</v>
      </c>
      <c r="D164" s="399" t="s">
        <v>156</v>
      </c>
      <c r="E164" s="479" t="s">
        <v>176</v>
      </c>
      <c r="F164" s="480"/>
      <c r="G164" s="480"/>
      <c r="H164" s="480"/>
      <c r="I164" s="480"/>
      <c r="J164" s="481"/>
      <c r="K164" s="481"/>
      <c r="L164" s="481"/>
      <c r="M164" s="481"/>
      <c r="N164" s="481"/>
      <c r="O164" s="480"/>
      <c r="P164" s="480"/>
      <c r="Q164" s="480"/>
      <c r="R164" s="482"/>
    </row>
    <row r="165" spans="1:18">
      <c r="A165" s="392" t="s">
        <v>26</v>
      </c>
      <c r="B165" s="475"/>
      <c r="C165" s="477"/>
      <c r="D165" s="386" t="s">
        <v>64</v>
      </c>
      <c r="E165" s="384" t="s">
        <v>177</v>
      </c>
      <c r="F165" s="386" t="s">
        <v>86</v>
      </c>
      <c r="G165" s="394" t="s">
        <v>166</v>
      </c>
      <c r="H165" s="386" t="s">
        <v>31</v>
      </c>
      <c r="I165" s="392" t="s">
        <v>53</v>
      </c>
      <c r="J165" s="387" t="s">
        <v>175</v>
      </c>
      <c r="K165" s="384" t="s">
        <v>175</v>
      </c>
      <c r="L165" s="384" t="s">
        <v>175</v>
      </c>
      <c r="M165" s="384" t="s">
        <v>175</v>
      </c>
      <c r="N165" s="384" t="s">
        <v>175</v>
      </c>
      <c r="O165" s="393">
        <v>3</v>
      </c>
      <c r="P165" s="388">
        <v>1</v>
      </c>
      <c r="Q165" s="386">
        <v>0</v>
      </c>
      <c r="R165" s="386">
        <v>3</v>
      </c>
    </row>
    <row r="166" spans="1:18">
      <c r="A166" s="392" t="s">
        <v>26</v>
      </c>
      <c r="B166" s="475"/>
      <c r="C166" s="477"/>
      <c r="D166" s="386" t="s">
        <v>70</v>
      </c>
      <c r="E166" s="384" t="s">
        <v>177</v>
      </c>
      <c r="F166" s="386" t="s">
        <v>86</v>
      </c>
      <c r="G166" s="396" t="s">
        <v>166</v>
      </c>
      <c r="H166" s="393" t="s">
        <v>67</v>
      </c>
      <c r="I166" s="392" t="s">
        <v>53</v>
      </c>
      <c r="J166" s="384" t="s">
        <v>175</v>
      </c>
      <c r="K166" s="384" t="s">
        <v>175</v>
      </c>
      <c r="L166" s="384" t="s">
        <v>175</v>
      </c>
      <c r="M166" s="384" t="s">
        <v>175</v>
      </c>
      <c r="N166" s="384" t="s">
        <v>175</v>
      </c>
      <c r="O166" s="393">
        <v>3</v>
      </c>
      <c r="P166" s="388">
        <v>1</v>
      </c>
      <c r="Q166" s="386">
        <v>1</v>
      </c>
      <c r="R166" s="386">
        <v>4</v>
      </c>
    </row>
    <row r="167" spans="1:18">
      <c r="A167" s="401" t="s">
        <v>78</v>
      </c>
      <c r="B167" s="475"/>
      <c r="C167" s="478"/>
      <c r="D167" s="389" t="s">
        <v>78</v>
      </c>
      <c r="E167" s="400" t="s">
        <v>168</v>
      </c>
      <c r="F167" s="386" t="s">
        <v>86</v>
      </c>
      <c r="G167" s="384" t="s">
        <v>166</v>
      </c>
      <c r="H167" s="393" t="s">
        <v>31</v>
      </c>
      <c r="I167" s="392" t="s">
        <v>53</v>
      </c>
      <c r="J167" s="384" t="s">
        <v>175</v>
      </c>
      <c r="K167" s="384" t="s">
        <v>175</v>
      </c>
      <c r="L167" s="384" t="s">
        <v>175</v>
      </c>
      <c r="M167" s="384" t="s">
        <v>175</v>
      </c>
      <c r="N167" s="384" t="s">
        <v>175</v>
      </c>
      <c r="O167" s="393">
        <v>2</v>
      </c>
      <c r="P167" s="388">
        <v>1</v>
      </c>
      <c r="Q167" s="386">
        <v>0</v>
      </c>
      <c r="R167" s="386">
        <v>2</v>
      </c>
    </row>
    <row r="169" spans="1:18">
      <c r="A169" s="405"/>
      <c r="B169" s="661">
        <v>45270</v>
      </c>
      <c r="C169" s="476" t="s">
        <v>185</v>
      </c>
      <c r="D169" s="399" t="s">
        <v>156</v>
      </c>
      <c r="E169" s="479" t="s">
        <v>176</v>
      </c>
      <c r="F169" s="480"/>
      <c r="G169" s="480"/>
      <c r="H169" s="480"/>
      <c r="I169" s="480"/>
      <c r="J169" s="481"/>
      <c r="K169" s="481"/>
      <c r="L169" s="481"/>
      <c r="M169" s="481"/>
      <c r="N169" s="481"/>
      <c r="O169" s="480"/>
      <c r="P169" s="480"/>
      <c r="Q169" s="480"/>
      <c r="R169" s="482"/>
    </row>
    <row r="170" spans="1:18">
      <c r="A170" s="392" t="s">
        <v>26</v>
      </c>
      <c r="B170" s="475"/>
      <c r="C170" s="477"/>
      <c r="D170" s="386" t="s">
        <v>64</v>
      </c>
      <c r="E170" s="384" t="s">
        <v>177</v>
      </c>
      <c r="F170" s="386" t="s">
        <v>86</v>
      </c>
      <c r="G170" s="394" t="s">
        <v>166</v>
      </c>
      <c r="H170" s="386" t="s">
        <v>31</v>
      </c>
      <c r="I170" s="392" t="s">
        <v>53</v>
      </c>
      <c r="J170" s="387" t="s">
        <v>175</v>
      </c>
      <c r="K170" s="384" t="s">
        <v>175</v>
      </c>
      <c r="L170" s="384" t="s">
        <v>175</v>
      </c>
      <c r="M170" s="384" t="s">
        <v>175</v>
      </c>
      <c r="N170" s="384" t="s">
        <v>175</v>
      </c>
      <c r="O170" s="393">
        <v>3</v>
      </c>
      <c r="P170" s="388">
        <v>1</v>
      </c>
      <c r="Q170" s="386">
        <v>0</v>
      </c>
      <c r="R170" s="386">
        <v>3</v>
      </c>
    </row>
    <row r="171" spans="1:18">
      <c r="A171" s="392" t="s">
        <v>26</v>
      </c>
      <c r="B171" s="475"/>
      <c r="C171" s="477"/>
      <c r="D171" s="386" t="s">
        <v>70</v>
      </c>
      <c r="E171" s="384" t="s">
        <v>177</v>
      </c>
      <c r="F171" s="386" t="s">
        <v>86</v>
      </c>
      <c r="G171" s="396" t="s">
        <v>166</v>
      </c>
      <c r="H171" s="393" t="s">
        <v>67</v>
      </c>
      <c r="I171" s="392" t="s">
        <v>53</v>
      </c>
      <c r="J171" s="384" t="s">
        <v>175</v>
      </c>
      <c r="K171" s="384" t="s">
        <v>175</v>
      </c>
      <c r="L171" s="384" t="s">
        <v>175</v>
      </c>
      <c r="M171" s="384" t="s">
        <v>175</v>
      </c>
      <c r="N171" s="384" t="s">
        <v>175</v>
      </c>
      <c r="O171" s="393">
        <v>3</v>
      </c>
      <c r="P171" s="388">
        <v>1</v>
      </c>
      <c r="Q171" s="386">
        <v>1</v>
      </c>
      <c r="R171" s="386">
        <v>4</v>
      </c>
    </row>
    <row r="172" spans="1:18">
      <c r="A172" s="401" t="s">
        <v>78</v>
      </c>
      <c r="B172" s="475"/>
      <c r="C172" s="478"/>
      <c r="D172" s="389" t="s">
        <v>78</v>
      </c>
      <c r="E172" s="400" t="s">
        <v>168</v>
      </c>
      <c r="F172" s="386" t="s">
        <v>86</v>
      </c>
      <c r="G172" s="384" t="s">
        <v>166</v>
      </c>
      <c r="H172" s="393" t="s">
        <v>31</v>
      </c>
      <c r="I172" s="392" t="s">
        <v>53</v>
      </c>
      <c r="J172" s="384" t="s">
        <v>175</v>
      </c>
      <c r="K172" s="384" t="s">
        <v>175</v>
      </c>
      <c r="L172" s="384" t="s">
        <v>175</v>
      </c>
      <c r="M172" s="384" t="s">
        <v>175</v>
      </c>
      <c r="N172" s="384" t="s">
        <v>175</v>
      </c>
      <c r="O172" s="393">
        <v>2</v>
      </c>
      <c r="P172" s="388">
        <v>1</v>
      </c>
      <c r="Q172" s="386">
        <v>0</v>
      </c>
      <c r="R172" s="386">
        <v>2</v>
      </c>
    </row>
    <row r="174" spans="1:18">
      <c r="A174" s="483" t="s">
        <v>186</v>
      </c>
      <c r="B174" s="483"/>
      <c r="C174" s="483"/>
      <c r="D174" s="483"/>
      <c r="E174" s="483"/>
      <c r="F174" s="483"/>
      <c r="G174" s="483"/>
      <c r="H174" s="483"/>
      <c r="I174" s="483"/>
      <c r="J174" s="483"/>
      <c r="K174" s="483"/>
      <c r="L174" s="483"/>
      <c r="M174" s="483"/>
      <c r="N174" s="483"/>
      <c r="O174" s="483"/>
      <c r="P174" s="483"/>
      <c r="Q174" s="483"/>
      <c r="R174" s="483"/>
    </row>
    <row r="176" spans="1:18">
      <c r="A176" s="405"/>
      <c r="B176" s="661" t="s">
        <v>187</v>
      </c>
      <c r="C176" s="476" t="s">
        <v>188</v>
      </c>
      <c r="D176" s="399" t="s">
        <v>156</v>
      </c>
      <c r="E176" s="479" t="s">
        <v>176</v>
      </c>
      <c r="F176" s="480"/>
      <c r="G176" s="480"/>
      <c r="H176" s="480"/>
      <c r="I176" s="480"/>
      <c r="J176" s="481"/>
      <c r="K176" s="481"/>
      <c r="L176" s="481"/>
      <c r="M176" s="481"/>
      <c r="N176" s="481"/>
      <c r="O176" s="480"/>
      <c r="P176" s="480"/>
      <c r="Q176" s="480"/>
      <c r="R176" s="482"/>
    </row>
    <row r="177" spans="1:18">
      <c r="A177" s="392" t="s">
        <v>26</v>
      </c>
      <c r="B177" s="475"/>
      <c r="C177" s="477"/>
      <c r="D177" s="386" t="s">
        <v>64</v>
      </c>
      <c r="E177" s="384" t="s">
        <v>189</v>
      </c>
      <c r="F177" s="386" t="s">
        <v>86</v>
      </c>
      <c r="G177" s="394" t="s">
        <v>190</v>
      </c>
      <c r="H177" s="386" t="s">
        <v>31</v>
      </c>
      <c r="I177" s="392" t="s">
        <v>53</v>
      </c>
      <c r="J177" s="387" t="s">
        <v>175</v>
      </c>
      <c r="K177" s="384" t="s">
        <v>175</v>
      </c>
      <c r="L177" s="384" t="s">
        <v>175</v>
      </c>
      <c r="M177" s="384" t="s">
        <v>175</v>
      </c>
      <c r="N177" s="384" t="s">
        <v>175</v>
      </c>
      <c r="O177" s="393">
        <v>3</v>
      </c>
      <c r="P177" s="388">
        <v>1</v>
      </c>
      <c r="Q177" s="386">
        <v>0</v>
      </c>
      <c r="R177" s="386">
        <v>3</v>
      </c>
    </row>
    <row r="178" spans="1:18">
      <c r="A178" s="392" t="s">
        <v>26</v>
      </c>
      <c r="B178" s="475"/>
      <c r="C178" s="477"/>
      <c r="D178" s="386" t="s">
        <v>70</v>
      </c>
      <c r="E178" s="384" t="s">
        <v>189</v>
      </c>
      <c r="F178" s="386" t="s">
        <v>86</v>
      </c>
      <c r="G178" s="394" t="s">
        <v>190</v>
      </c>
      <c r="H178" s="393" t="s">
        <v>67</v>
      </c>
      <c r="I178" s="392" t="s">
        <v>53</v>
      </c>
      <c r="J178" s="384" t="s">
        <v>175</v>
      </c>
      <c r="K178" s="384" t="s">
        <v>175</v>
      </c>
      <c r="L178" s="384" t="s">
        <v>175</v>
      </c>
      <c r="M178" s="384" t="s">
        <v>175</v>
      </c>
      <c r="N178" s="384" t="s">
        <v>175</v>
      </c>
      <c r="O178" s="393">
        <v>3</v>
      </c>
      <c r="P178" s="388">
        <v>1</v>
      </c>
      <c r="Q178" s="386">
        <v>1</v>
      </c>
      <c r="R178" s="386">
        <v>4</v>
      </c>
    </row>
    <row r="179" spans="1:18">
      <c r="A179" s="401" t="s">
        <v>78</v>
      </c>
      <c r="B179" s="475"/>
      <c r="C179" s="478"/>
      <c r="D179" s="389" t="s">
        <v>78</v>
      </c>
      <c r="E179" s="400" t="s">
        <v>168</v>
      </c>
      <c r="F179" s="392" t="s">
        <v>86</v>
      </c>
      <c r="G179" s="386" t="s">
        <v>190</v>
      </c>
      <c r="H179" s="393" t="s">
        <v>31</v>
      </c>
      <c r="I179" s="392" t="s">
        <v>53</v>
      </c>
      <c r="J179" s="384" t="s">
        <v>175</v>
      </c>
      <c r="K179" s="384" t="s">
        <v>175</v>
      </c>
      <c r="L179" s="384" t="s">
        <v>175</v>
      </c>
      <c r="M179" s="384" t="s">
        <v>175</v>
      </c>
      <c r="N179" s="384" t="s">
        <v>175</v>
      </c>
      <c r="O179" s="393">
        <v>2</v>
      </c>
      <c r="P179" s="388">
        <v>1</v>
      </c>
      <c r="Q179" s="386">
        <v>0</v>
      </c>
      <c r="R179" s="386">
        <v>2</v>
      </c>
    </row>
    <row r="181" spans="1:18">
      <c r="A181" s="405"/>
      <c r="B181" s="661" t="s">
        <v>191</v>
      </c>
      <c r="C181" s="476" t="s">
        <v>192</v>
      </c>
      <c r="D181" s="399" t="s">
        <v>156</v>
      </c>
      <c r="E181" s="479" t="s">
        <v>176</v>
      </c>
      <c r="F181" s="480"/>
      <c r="G181" s="480"/>
      <c r="H181" s="480"/>
      <c r="I181" s="480"/>
      <c r="J181" s="481"/>
      <c r="K181" s="481"/>
      <c r="L181" s="481"/>
      <c r="M181" s="481"/>
      <c r="N181" s="481"/>
      <c r="O181" s="480"/>
      <c r="P181" s="480"/>
      <c r="Q181" s="480"/>
      <c r="R181" s="482"/>
    </row>
    <row r="182" spans="1:18">
      <c r="A182" s="392" t="s">
        <v>26</v>
      </c>
      <c r="B182" s="475"/>
      <c r="C182" s="477"/>
      <c r="D182" s="386" t="s">
        <v>64</v>
      </c>
      <c r="E182" s="384" t="s">
        <v>193</v>
      </c>
      <c r="F182" s="386" t="s">
        <v>86</v>
      </c>
      <c r="G182" s="394" t="s">
        <v>190</v>
      </c>
      <c r="H182" s="386" t="s">
        <v>31</v>
      </c>
      <c r="I182" s="392" t="s">
        <v>53</v>
      </c>
      <c r="J182" s="387" t="s">
        <v>175</v>
      </c>
      <c r="K182" s="384" t="s">
        <v>175</v>
      </c>
      <c r="L182" s="384" t="s">
        <v>175</v>
      </c>
      <c r="M182" s="384" t="s">
        <v>175</v>
      </c>
      <c r="N182" s="384" t="s">
        <v>175</v>
      </c>
      <c r="O182" s="393">
        <v>3</v>
      </c>
      <c r="P182" s="388">
        <v>1</v>
      </c>
      <c r="Q182" s="386">
        <v>0</v>
      </c>
      <c r="R182" s="386">
        <v>3</v>
      </c>
    </row>
    <row r="183" spans="1:18">
      <c r="A183" s="392" t="s">
        <v>26</v>
      </c>
      <c r="B183" s="475"/>
      <c r="C183" s="477"/>
      <c r="D183" s="386" t="s">
        <v>70</v>
      </c>
      <c r="E183" s="384" t="s">
        <v>193</v>
      </c>
      <c r="F183" s="386" t="s">
        <v>86</v>
      </c>
      <c r="G183" s="394" t="s">
        <v>190</v>
      </c>
      <c r="H183" s="393" t="s">
        <v>67</v>
      </c>
      <c r="I183" s="392" t="s">
        <v>53</v>
      </c>
      <c r="J183" s="384" t="s">
        <v>175</v>
      </c>
      <c r="K183" s="384" t="s">
        <v>175</v>
      </c>
      <c r="L183" s="384" t="s">
        <v>175</v>
      </c>
      <c r="M183" s="384" t="s">
        <v>175</v>
      </c>
      <c r="N183" s="384" t="s">
        <v>175</v>
      </c>
      <c r="O183" s="393">
        <v>3</v>
      </c>
      <c r="P183" s="388">
        <v>1</v>
      </c>
      <c r="Q183" s="386">
        <v>1</v>
      </c>
      <c r="R183" s="386">
        <v>4</v>
      </c>
    </row>
    <row r="184" spans="1:18">
      <c r="A184" s="401" t="s">
        <v>78</v>
      </c>
      <c r="B184" s="475"/>
      <c r="C184" s="478"/>
      <c r="D184" s="389" t="s">
        <v>78</v>
      </c>
      <c r="E184" s="400" t="s">
        <v>168</v>
      </c>
      <c r="F184" s="392" t="s">
        <v>86</v>
      </c>
      <c r="G184" s="386" t="s">
        <v>190</v>
      </c>
      <c r="H184" s="393" t="s">
        <v>31</v>
      </c>
      <c r="I184" s="392" t="s">
        <v>53</v>
      </c>
      <c r="J184" s="384" t="s">
        <v>175</v>
      </c>
      <c r="K184" s="384" t="s">
        <v>175</v>
      </c>
      <c r="L184" s="384" t="s">
        <v>175</v>
      </c>
      <c r="M184" s="384" t="s">
        <v>175</v>
      </c>
      <c r="N184" s="384" t="s">
        <v>175</v>
      </c>
      <c r="O184" s="393">
        <v>2</v>
      </c>
      <c r="P184" s="388">
        <v>1</v>
      </c>
      <c r="Q184" s="386">
        <v>0</v>
      </c>
      <c r="R184" s="386">
        <v>2</v>
      </c>
    </row>
    <row r="186" spans="1:18">
      <c r="A186" s="405"/>
      <c r="B186" s="661" t="s">
        <v>194</v>
      </c>
      <c r="C186" s="476" t="s">
        <v>195</v>
      </c>
      <c r="D186" s="399" t="s">
        <v>156</v>
      </c>
      <c r="E186" s="479" t="s">
        <v>176</v>
      </c>
      <c r="F186" s="480"/>
      <c r="G186" s="480"/>
      <c r="H186" s="480"/>
      <c r="I186" s="480"/>
      <c r="J186" s="481"/>
      <c r="K186" s="481"/>
      <c r="L186" s="481"/>
      <c r="M186" s="481"/>
      <c r="N186" s="481"/>
      <c r="O186" s="480"/>
      <c r="P186" s="480"/>
      <c r="Q186" s="480"/>
      <c r="R186" s="482"/>
    </row>
    <row r="187" spans="1:18">
      <c r="A187" s="392" t="s">
        <v>26</v>
      </c>
      <c r="B187" s="475"/>
      <c r="C187" s="477"/>
      <c r="D187" s="386" t="s">
        <v>64</v>
      </c>
      <c r="E187" s="384" t="s">
        <v>196</v>
      </c>
      <c r="F187" s="386" t="s">
        <v>86</v>
      </c>
      <c r="G187" s="394" t="s">
        <v>190</v>
      </c>
      <c r="H187" s="386" t="s">
        <v>31</v>
      </c>
      <c r="I187" s="392" t="s">
        <v>53</v>
      </c>
      <c r="J187" s="387" t="s">
        <v>194</v>
      </c>
      <c r="K187" s="387" t="s">
        <v>194</v>
      </c>
      <c r="L187" s="387" t="s">
        <v>194</v>
      </c>
      <c r="M187" s="387" t="s">
        <v>194</v>
      </c>
      <c r="N187" s="387" t="s">
        <v>194</v>
      </c>
      <c r="O187" s="393">
        <v>3</v>
      </c>
      <c r="P187" s="388">
        <v>1</v>
      </c>
      <c r="Q187" s="386">
        <v>0</v>
      </c>
      <c r="R187" s="386">
        <v>3</v>
      </c>
    </row>
    <row r="188" spans="1:18">
      <c r="A188" s="392" t="s">
        <v>26</v>
      </c>
      <c r="B188" s="475"/>
      <c r="C188" s="477"/>
      <c r="D188" s="386" t="s">
        <v>70</v>
      </c>
      <c r="E188" s="384" t="s">
        <v>196</v>
      </c>
      <c r="F188" s="386" t="s">
        <v>86</v>
      </c>
      <c r="G188" s="394" t="s">
        <v>190</v>
      </c>
      <c r="H188" s="393" t="s">
        <v>67</v>
      </c>
      <c r="I188" s="392" t="s">
        <v>53</v>
      </c>
      <c r="J188" s="387" t="s">
        <v>194</v>
      </c>
      <c r="K188" s="387" t="s">
        <v>194</v>
      </c>
      <c r="L188" s="387" t="s">
        <v>194</v>
      </c>
      <c r="M188" s="387" t="s">
        <v>194</v>
      </c>
      <c r="N188" s="387" t="s">
        <v>194</v>
      </c>
      <c r="O188" s="393">
        <v>3</v>
      </c>
      <c r="P188" s="388">
        <v>1</v>
      </c>
      <c r="Q188" s="386">
        <v>1</v>
      </c>
      <c r="R188" s="386">
        <v>4</v>
      </c>
    </row>
    <row r="189" spans="1:18">
      <c r="A189" s="401" t="s">
        <v>78</v>
      </c>
      <c r="B189" s="475"/>
      <c r="C189" s="478"/>
      <c r="D189" s="389" t="s">
        <v>78</v>
      </c>
      <c r="E189" s="400" t="s">
        <v>168</v>
      </c>
      <c r="F189" s="392" t="s">
        <v>86</v>
      </c>
      <c r="G189" s="386" t="s">
        <v>190</v>
      </c>
      <c r="H189" s="393" t="s">
        <v>31</v>
      </c>
      <c r="I189" s="392" t="s">
        <v>53</v>
      </c>
      <c r="J189" s="387" t="s">
        <v>194</v>
      </c>
      <c r="K189" s="387" t="s">
        <v>194</v>
      </c>
      <c r="L189" s="387" t="s">
        <v>194</v>
      </c>
      <c r="M189" s="387" t="s">
        <v>194</v>
      </c>
      <c r="N189" s="387" t="s">
        <v>194</v>
      </c>
      <c r="O189" s="393">
        <v>2</v>
      </c>
      <c r="P189" s="388">
        <v>1</v>
      </c>
      <c r="Q189" s="386">
        <v>0</v>
      </c>
      <c r="R189" s="386">
        <v>2</v>
      </c>
    </row>
    <row r="191" spans="1:18">
      <c r="A191" s="405"/>
      <c r="B191" s="661" t="s">
        <v>197</v>
      </c>
      <c r="C191" s="476" t="s">
        <v>198</v>
      </c>
      <c r="D191" s="399" t="s">
        <v>156</v>
      </c>
      <c r="E191" s="479" t="s">
        <v>176</v>
      </c>
      <c r="F191" s="480"/>
      <c r="G191" s="480"/>
      <c r="H191" s="480"/>
      <c r="I191" s="480"/>
      <c r="J191" s="481"/>
      <c r="K191" s="481"/>
      <c r="L191" s="481"/>
      <c r="M191" s="481"/>
      <c r="N191" s="481"/>
      <c r="O191" s="480"/>
      <c r="P191" s="480"/>
      <c r="Q191" s="480"/>
      <c r="R191" s="482"/>
    </row>
    <row r="192" spans="1:18">
      <c r="A192" s="392" t="s">
        <v>26</v>
      </c>
      <c r="B192" s="475"/>
      <c r="C192" s="477"/>
      <c r="D192" s="386" t="s">
        <v>64</v>
      </c>
      <c r="E192" s="384" t="s">
        <v>196</v>
      </c>
      <c r="F192" s="386" t="s">
        <v>86</v>
      </c>
      <c r="G192" s="394" t="s">
        <v>190</v>
      </c>
      <c r="H192" s="386" t="s">
        <v>31</v>
      </c>
      <c r="I192" s="392" t="s">
        <v>53</v>
      </c>
      <c r="J192" s="387" t="s">
        <v>197</v>
      </c>
      <c r="K192" s="387" t="s">
        <v>197</v>
      </c>
      <c r="L192" s="387" t="s">
        <v>197</v>
      </c>
      <c r="M192" s="387" t="s">
        <v>197</v>
      </c>
      <c r="N192" s="387" t="s">
        <v>197</v>
      </c>
      <c r="O192" s="393">
        <v>3</v>
      </c>
      <c r="P192" s="388">
        <v>1</v>
      </c>
      <c r="Q192" s="386">
        <v>0</v>
      </c>
      <c r="R192" s="386">
        <v>3</v>
      </c>
    </row>
    <row r="193" spans="1:24">
      <c r="A193" s="392" t="s">
        <v>26</v>
      </c>
      <c r="B193" s="475"/>
      <c r="C193" s="477"/>
      <c r="D193" s="386" t="s">
        <v>70</v>
      </c>
      <c r="E193" s="384" t="s">
        <v>196</v>
      </c>
      <c r="F193" s="386" t="s">
        <v>86</v>
      </c>
      <c r="G193" s="394" t="s">
        <v>190</v>
      </c>
      <c r="H193" s="393" t="s">
        <v>67</v>
      </c>
      <c r="I193" s="392" t="s">
        <v>53</v>
      </c>
      <c r="J193" s="387" t="s">
        <v>197</v>
      </c>
      <c r="K193" s="387" t="s">
        <v>197</v>
      </c>
      <c r="L193" s="387" t="s">
        <v>197</v>
      </c>
      <c r="M193" s="387" t="s">
        <v>197</v>
      </c>
      <c r="N193" s="387" t="s">
        <v>197</v>
      </c>
      <c r="O193" s="393">
        <v>3</v>
      </c>
      <c r="P193" s="388">
        <v>1</v>
      </c>
      <c r="Q193" s="386">
        <v>1</v>
      </c>
      <c r="R193" s="386">
        <v>4</v>
      </c>
    </row>
    <row r="194" spans="1:24">
      <c r="A194" s="401" t="s">
        <v>78</v>
      </c>
      <c r="B194" s="475"/>
      <c r="C194" s="478"/>
      <c r="D194" s="389" t="s">
        <v>78</v>
      </c>
      <c r="E194" s="400" t="s">
        <v>168</v>
      </c>
      <c r="F194" s="392" t="s">
        <v>86</v>
      </c>
      <c r="G194" s="386" t="s">
        <v>190</v>
      </c>
      <c r="H194" s="393" t="s">
        <v>31</v>
      </c>
      <c r="I194" s="392" t="s">
        <v>53</v>
      </c>
      <c r="J194" s="387" t="s">
        <v>197</v>
      </c>
      <c r="K194" s="387" t="s">
        <v>197</v>
      </c>
      <c r="L194" s="387" t="s">
        <v>197</v>
      </c>
      <c r="M194" s="387" t="s">
        <v>197</v>
      </c>
      <c r="N194" s="387" t="s">
        <v>197</v>
      </c>
      <c r="O194" s="393">
        <v>2</v>
      </c>
      <c r="P194" s="388">
        <v>1</v>
      </c>
      <c r="Q194" s="386">
        <v>0</v>
      </c>
      <c r="R194" s="386">
        <v>2</v>
      </c>
    </row>
    <row r="196" spans="1:24">
      <c r="A196" s="405"/>
      <c r="B196" s="661" t="s">
        <v>199</v>
      </c>
      <c r="C196" s="475" t="s">
        <v>200</v>
      </c>
      <c r="D196" s="409" t="s">
        <v>156</v>
      </c>
      <c r="E196" s="479" t="s">
        <v>176</v>
      </c>
      <c r="F196" s="480"/>
      <c r="G196" s="480"/>
      <c r="H196" s="480"/>
      <c r="I196" s="480"/>
      <c r="J196" s="481"/>
      <c r="K196" s="481"/>
      <c r="L196" s="481"/>
      <c r="M196" s="481"/>
      <c r="N196" s="481"/>
      <c r="O196" s="480"/>
      <c r="P196" s="480"/>
      <c r="Q196" s="480"/>
      <c r="R196" s="482"/>
    </row>
    <row r="197" spans="1:24">
      <c r="A197" s="392" t="s">
        <v>26</v>
      </c>
      <c r="B197" s="475"/>
      <c r="C197" s="475"/>
      <c r="D197" s="393" t="s">
        <v>64</v>
      </c>
      <c r="E197" s="384" t="s">
        <v>189</v>
      </c>
      <c r="F197" s="386" t="s">
        <v>86</v>
      </c>
      <c r="G197" s="394" t="s">
        <v>190</v>
      </c>
      <c r="H197" s="386" t="s">
        <v>31</v>
      </c>
      <c r="I197" s="392" t="s">
        <v>53</v>
      </c>
      <c r="J197" s="387" t="s">
        <v>199</v>
      </c>
      <c r="K197" s="387" t="s">
        <v>199</v>
      </c>
      <c r="L197" s="387" t="s">
        <v>199</v>
      </c>
      <c r="M197" s="387" t="s">
        <v>199</v>
      </c>
      <c r="N197" s="387" t="s">
        <v>199</v>
      </c>
      <c r="O197" s="393">
        <v>3</v>
      </c>
      <c r="P197" s="388">
        <v>1</v>
      </c>
      <c r="Q197" s="386">
        <v>0</v>
      </c>
      <c r="R197" s="386">
        <v>3</v>
      </c>
    </row>
    <row r="198" spans="1:24">
      <c r="A198" s="392" t="s">
        <v>26</v>
      </c>
      <c r="B198" s="475"/>
      <c r="C198" s="475"/>
      <c r="D198" s="393" t="s">
        <v>70</v>
      </c>
      <c r="E198" s="384" t="s">
        <v>189</v>
      </c>
      <c r="F198" s="386" t="s">
        <v>86</v>
      </c>
      <c r="G198" s="394" t="s">
        <v>190</v>
      </c>
      <c r="H198" s="393" t="s">
        <v>67</v>
      </c>
      <c r="I198" s="392" t="s">
        <v>53</v>
      </c>
      <c r="J198" s="387" t="s">
        <v>199</v>
      </c>
      <c r="K198" s="387" t="s">
        <v>199</v>
      </c>
      <c r="L198" s="387" t="s">
        <v>199</v>
      </c>
      <c r="M198" s="387" t="s">
        <v>199</v>
      </c>
      <c r="N198" s="387" t="s">
        <v>199</v>
      </c>
      <c r="O198" s="393">
        <v>3</v>
      </c>
      <c r="P198" s="388">
        <v>1</v>
      </c>
      <c r="Q198" s="386">
        <v>1</v>
      </c>
      <c r="R198" s="386">
        <v>4</v>
      </c>
    </row>
    <row r="199" spans="1:24">
      <c r="A199" s="401" t="s">
        <v>78</v>
      </c>
      <c r="B199" s="475"/>
      <c r="C199" s="475"/>
      <c r="D199" s="410" t="s">
        <v>78</v>
      </c>
      <c r="E199" s="400" t="s">
        <v>168</v>
      </c>
      <c r="F199" s="386" t="s">
        <v>86</v>
      </c>
      <c r="G199" s="386" t="s">
        <v>190</v>
      </c>
      <c r="H199" s="393" t="s">
        <v>31</v>
      </c>
      <c r="I199" s="392" t="s">
        <v>53</v>
      </c>
      <c r="J199" s="387" t="s">
        <v>199</v>
      </c>
      <c r="K199" s="387" t="s">
        <v>199</v>
      </c>
      <c r="L199" s="387" t="s">
        <v>199</v>
      </c>
      <c r="M199" s="387" t="s">
        <v>199</v>
      </c>
      <c r="N199" s="387" t="s">
        <v>199</v>
      </c>
      <c r="O199" s="393">
        <v>2</v>
      </c>
      <c r="P199" s="388">
        <v>1</v>
      </c>
      <c r="Q199" s="386">
        <v>0</v>
      </c>
      <c r="R199" s="386">
        <v>2</v>
      </c>
    </row>
    <row r="200" spans="1:24">
      <c r="A200" s="670"/>
      <c r="B200" s="674"/>
      <c r="C200" s="674"/>
      <c r="D200" s="670"/>
      <c r="E200" s="676"/>
      <c r="F200" s="677"/>
      <c r="G200" s="677"/>
      <c r="H200" s="677"/>
      <c r="I200" s="677"/>
      <c r="J200" s="678"/>
      <c r="K200" s="678"/>
      <c r="L200" s="678"/>
      <c r="M200" s="678"/>
      <c r="N200" s="678"/>
      <c r="O200" s="677"/>
      <c r="P200" s="679"/>
      <c r="Q200" s="677"/>
      <c r="R200" s="675"/>
      <c r="S200" s="673"/>
      <c r="T200" s="669"/>
      <c r="U200" s="668"/>
      <c r="V200" s="668"/>
      <c r="W200" s="668"/>
      <c r="X200" s="669"/>
    </row>
    <row r="201" spans="1:24">
      <c r="A201" s="483" t="s">
        <v>201</v>
      </c>
      <c r="B201" s="483"/>
      <c r="C201" s="483"/>
      <c r="D201" s="483"/>
      <c r="E201" s="483"/>
      <c r="F201" s="483"/>
      <c r="G201" s="483"/>
      <c r="H201" s="483"/>
      <c r="I201" s="483"/>
      <c r="J201" s="483"/>
      <c r="K201" s="483"/>
      <c r="L201" s="483"/>
      <c r="M201" s="483"/>
      <c r="N201" s="483"/>
      <c r="O201" s="483"/>
      <c r="P201" s="483"/>
      <c r="Q201" s="483"/>
      <c r="R201" s="483"/>
      <c r="S201" s="671"/>
      <c r="T201" s="672"/>
      <c r="U201" s="671"/>
      <c r="V201" s="671"/>
      <c r="W201" s="671"/>
      <c r="X201" s="672"/>
    </row>
    <row r="202" spans="1:24">
      <c r="B202" s="680"/>
    </row>
    <row r="203" spans="1:24">
      <c r="A203" s="405"/>
      <c r="B203" s="661" t="s">
        <v>202</v>
      </c>
      <c r="C203" s="476" t="s">
        <v>203</v>
      </c>
      <c r="D203" s="399" t="s">
        <v>156</v>
      </c>
      <c r="E203" s="479" t="s">
        <v>176</v>
      </c>
      <c r="F203" s="480"/>
      <c r="G203" s="480"/>
      <c r="H203" s="480"/>
      <c r="I203" s="480"/>
      <c r="J203" s="481"/>
      <c r="K203" s="481"/>
      <c r="L203" s="481"/>
      <c r="M203" s="481"/>
      <c r="N203" s="481"/>
      <c r="O203" s="480"/>
      <c r="P203" s="480"/>
      <c r="Q203" s="480"/>
      <c r="R203" s="482"/>
    </row>
    <row r="204" spans="1:24">
      <c r="A204" s="392" t="s">
        <v>26</v>
      </c>
      <c r="B204" s="475"/>
      <c r="C204" s="477"/>
      <c r="D204" s="386" t="s">
        <v>64</v>
      </c>
      <c r="E204" s="384" t="s">
        <v>189</v>
      </c>
      <c r="F204" s="386" t="s">
        <v>86</v>
      </c>
      <c r="G204" s="394" t="s">
        <v>190</v>
      </c>
      <c r="H204" s="386" t="s">
        <v>31</v>
      </c>
      <c r="I204" s="392" t="s">
        <v>53</v>
      </c>
      <c r="J204" s="384" t="s">
        <v>202</v>
      </c>
      <c r="K204" s="384" t="s">
        <v>202</v>
      </c>
      <c r="L204" s="384" t="s">
        <v>202</v>
      </c>
      <c r="M204" s="384" t="s">
        <v>202</v>
      </c>
      <c r="N204" s="384" t="s">
        <v>202</v>
      </c>
      <c r="O204" s="393">
        <v>3</v>
      </c>
      <c r="P204" s="388">
        <v>1</v>
      </c>
      <c r="Q204" s="386">
        <v>0</v>
      </c>
      <c r="R204" s="386">
        <v>3</v>
      </c>
    </row>
    <row r="205" spans="1:24">
      <c r="A205" s="392" t="s">
        <v>26</v>
      </c>
      <c r="B205" s="475"/>
      <c r="C205" s="477"/>
      <c r="D205" s="386" t="s">
        <v>70</v>
      </c>
      <c r="E205" s="384" t="s">
        <v>189</v>
      </c>
      <c r="F205" s="386" t="s">
        <v>86</v>
      </c>
      <c r="G205" s="394" t="s">
        <v>190</v>
      </c>
      <c r="H205" s="393" t="s">
        <v>67</v>
      </c>
      <c r="I205" s="392" t="s">
        <v>53</v>
      </c>
      <c r="J205" s="384" t="s">
        <v>202</v>
      </c>
      <c r="K205" s="384" t="s">
        <v>202</v>
      </c>
      <c r="L205" s="384" t="s">
        <v>202</v>
      </c>
      <c r="M205" s="384" t="s">
        <v>202</v>
      </c>
      <c r="N205" s="384" t="s">
        <v>202</v>
      </c>
      <c r="O205" s="393">
        <v>3</v>
      </c>
      <c r="P205" s="388">
        <v>1</v>
      </c>
      <c r="Q205" s="386">
        <v>1</v>
      </c>
      <c r="R205" s="386">
        <v>4</v>
      </c>
    </row>
    <row r="206" spans="1:24">
      <c r="A206" s="401" t="s">
        <v>78</v>
      </c>
      <c r="B206" s="475"/>
      <c r="C206" s="478"/>
      <c r="D206" s="389" t="s">
        <v>78</v>
      </c>
      <c r="E206" s="400" t="s">
        <v>168</v>
      </c>
      <c r="F206" s="392" t="s">
        <v>86</v>
      </c>
      <c r="G206" s="386" t="s">
        <v>190</v>
      </c>
      <c r="H206" s="393" t="s">
        <v>31</v>
      </c>
      <c r="I206" s="392" t="s">
        <v>53</v>
      </c>
      <c r="J206" s="384" t="s">
        <v>202</v>
      </c>
      <c r="K206" s="384" t="s">
        <v>202</v>
      </c>
      <c r="L206" s="384" t="s">
        <v>202</v>
      </c>
      <c r="M206" s="384" t="s">
        <v>202</v>
      </c>
      <c r="N206" s="384" t="s">
        <v>202</v>
      </c>
      <c r="O206" s="393">
        <v>2</v>
      </c>
      <c r="P206" s="388">
        <v>1</v>
      </c>
      <c r="Q206" s="386">
        <v>0</v>
      </c>
      <c r="R206" s="386">
        <v>2</v>
      </c>
    </row>
    <row r="208" spans="1:24">
      <c r="A208" s="405"/>
      <c r="B208" s="661" t="s">
        <v>204</v>
      </c>
      <c r="C208" s="476" t="s">
        <v>205</v>
      </c>
      <c r="D208" s="399" t="s">
        <v>156</v>
      </c>
      <c r="E208" s="479" t="s">
        <v>176</v>
      </c>
      <c r="F208" s="480"/>
      <c r="G208" s="480"/>
      <c r="H208" s="480"/>
      <c r="I208" s="480"/>
      <c r="J208" s="481"/>
      <c r="K208" s="481"/>
      <c r="L208" s="481"/>
      <c r="M208" s="481"/>
      <c r="N208" s="481"/>
      <c r="O208" s="480"/>
      <c r="P208" s="480"/>
      <c r="Q208" s="480"/>
      <c r="R208" s="482"/>
    </row>
    <row r="209" spans="1:18">
      <c r="A209" s="392" t="s">
        <v>26</v>
      </c>
      <c r="B209" s="475"/>
      <c r="C209" s="477"/>
      <c r="D209" s="386" t="s">
        <v>64</v>
      </c>
      <c r="E209" s="384" t="s">
        <v>189</v>
      </c>
      <c r="F209" s="386" t="s">
        <v>86</v>
      </c>
      <c r="G209" s="394" t="s">
        <v>190</v>
      </c>
      <c r="H209" s="386" t="s">
        <v>31</v>
      </c>
      <c r="I209" s="392" t="s">
        <v>53</v>
      </c>
      <c r="J209" s="384" t="s">
        <v>204</v>
      </c>
      <c r="K209" s="384" t="s">
        <v>204</v>
      </c>
      <c r="L209" s="384" t="s">
        <v>204</v>
      </c>
      <c r="M209" s="384" t="s">
        <v>204</v>
      </c>
      <c r="N209" s="384" t="s">
        <v>204</v>
      </c>
      <c r="O209" s="393">
        <v>3</v>
      </c>
      <c r="P209" s="388">
        <v>1</v>
      </c>
      <c r="Q209" s="386">
        <v>0</v>
      </c>
      <c r="R209" s="386">
        <v>3</v>
      </c>
    </row>
    <row r="210" spans="1:18">
      <c r="A210" s="392" t="s">
        <v>26</v>
      </c>
      <c r="B210" s="475"/>
      <c r="C210" s="477"/>
      <c r="D210" s="386" t="s">
        <v>70</v>
      </c>
      <c r="E210" s="384" t="s">
        <v>189</v>
      </c>
      <c r="F210" s="386" t="s">
        <v>86</v>
      </c>
      <c r="G210" s="394" t="s">
        <v>190</v>
      </c>
      <c r="H210" s="393" t="s">
        <v>67</v>
      </c>
      <c r="I210" s="392" t="s">
        <v>53</v>
      </c>
      <c r="J210" s="384" t="s">
        <v>204</v>
      </c>
      <c r="K210" s="384" t="s">
        <v>204</v>
      </c>
      <c r="L210" s="384" t="s">
        <v>204</v>
      </c>
      <c r="M210" s="384" t="s">
        <v>204</v>
      </c>
      <c r="N210" s="384" t="s">
        <v>204</v>
      </c>
      <c r="O210" s="393">
        <v>3</v>
      </c>
      <c r="P210" s="388">
        <v>1</v>
      </c>
      <c r="Q210" s="386">
        <v>1</v>
      </c>
      <c r="R210" s="386">
        <v>4</v>
      </c>
    </row>
    <row r="211" spans="1:18">
      <c r="A211" s="401" t="s">
        <v>78</v>
      </c>
      <c r="B211" s="475"/>
      <c r="C211" s="478"/>
      <c r="D211" s="389" t="s">
        <v>78</v>
      </c>
      <c r="E211" s="400" t="s">
        <v>168</v>
      </c>
      <c r="F211" s="392" t="s">
        <v>86</v>
      </c>
      <c r="G211" s="386" t="s">
        <v>190</v>
      </c>
      <c r="H211" s="393" t="s">
        <v>31</v>
      </c>
      <c r="I211" s="392" t="s">
        <v>53</v>
      </c>
      <c r="J211" s="384" t="s">
        <v>204</v>
      </c>
      <c r="K211" s="384" t="s">
        <v>204</v>
      </c>
      <c r="L211" s="384" t="s">
        <v>204</v>
      </c>
      <c r="M211" s="384" t="s">
        <v>204</v>
      </c>
      <c r="N211" s="384" t="s">
        <v>204</v>
      </c>
      <c r="O211" s="393">
        <v>2</v>
      </c>
      <c r="P211" s="388">
        <v>1</v>
      </c>
      <c r="Q211" s="386">
        <v>0</v>
      </c>
      <c r="R211" s="386">
        <v>2</v>
      </c>
    </row>
    <row r="213" spans="1:18">
      <c r="A213" s="405"/>
      <c r="B213" s="661" t="s">
        <v>206</v>
      </c>
      <c r="C213" s="476" t="s">
        <v>207</v>
      </c>
      <c r="D213" s="399" t="s">
        <v>156</v>
      </c>
      <c r="E213" s="479" t="s">
        <v>208</v>
      </c>
      <c r="F213" s="480"/>
      <c r="G213" s="480"/>
      <c r="H213" s="480"/>
      <c r="I213" s="480"/>
      <c r="J213" s="481"/>
      <c r="K213" s="481"/>
      <c r="L213" s="481"/>
      <c r="M213" s="481"/>
      <c r="N213" s="481"/>
      <c r="O213" s="480"/>
      <c r="P213" s="480"/>
      <c r="Q213" s="480"/>
      <c r="R213" s="482"/>
    </row>
    <row r="214" spans="1:18">
      <c r="A214" s="392" t="s">
        <v>26</v>
      </c>
      <c r="B214" s="475"/>
      <c r="C214" s="477"/>
      <c r="D214" s="386" t="s">
        <v>64</v>
      </c>
      <c r="E214" s="384" t="s">
        <v>209</v>
      </c>
      <c r="F214" s="386" t="s">
        <v>86</v>
      </c>
      <c r="G214" s="394" t="s">
        <v>190</v>
      </c>
      <c r="H214" s="386" t="s">
        <v>31</v>
      </c>
      <c r="I214" s="392" t="s">
        <v>53</v>
      </c>
      <c r="J214" s="387" t="s">
        <v>206</v>
      </c>
      <c r="K214" s="387" t="s">
        <v>206</v>
      </c>
      <c r="L214" s="387" t="s">
        <v>206</v>
      </c>
      <c r="M214" s="387" t="s">
        <v>206</v>
      </c>
      <c r="N214" s="387" t="s">
        <v>206</v>
      </c>
      <c r="O214" s="393">
        <v>3</v>
      </c>
      <c r="P214" s="388">
        <v>1</v>
      </c>
      <c r="Q214" s="386">
        <v>0</v>
      </c>
      <c r="R214" s="386">
        <v>3</v>
      </c>
    </row>
    <row r="215" spans="1:18">
      <c r="A215" s="392" t="s">
        <v>26</v>
      </c>
      <c r="B215" s="475"/>
      <c r="C215" s="477"/>
      <c r="D215" s="386" t="s">
        <v>70</v>
      </c>
      <c r="E215" s="384" t="s">
        <v>210</v>
      </c>
      <c r="F215" s="386" t="s">
        <v>86</v>
      </c>
      <c r="G215" s="394" t="s">
        <v>190</v>
      </c>
      <c r="H215" s="393" t="s">
        <v>67</v>
      </c>
      <c r="I215" s="392" t="s">
        <v>53</v>
      </c>
      <c r="J215" s="387" t="s">
        <v>206</v>
      </c>
      <c r="K215" s="387" t="s">
        <v>206</v>
      </c>
      <c r="L215" s="387" t="s">
        <v>206</v>
      </c>
      <c r="M215" s="387" t="s">
        <v>206</v>
      </c>
      <c r="N215" s="387" t="s">
        <v>206</v>
      </c>
      <c r="O215" s="393">
        <v>3</v>
      </c>
      <c r="P215" s="388">
        <v>1</v>
      </c>
      <c r="Q215" s="386">
        <v>1</v>
      </c>
      <c r="R215" s="386">
        <v>4</v>
      </c>
    </row>
    <row r="216" spans="1:18">
      <c r="A216" s="401" t="s">
        <v>78</v>
      </c>
      <c r="B216" s="475"/>
      <c r="C216" s="478"/>
      <c r="D216" s="389" t="s">
        <v>78</v>
      </c>
      <c r="E216" s="400" t="s">
        <v>168</v>
      </c>
      <c r="F216" s="392" t="s">
        <v>86</v>
      </c>
      <c r="G216" s="386" t="s">
        <v>190</v>
      </c>
      <c r="H216" s="393" t="s">
        <v>31</v>
      </c>
      <c r="I216" s="392" t="s">
        <v>53</v>
      </c>
      <c r="J216" s="387" t="s">
        <v>206</v>
      </c>
      <c r="K216" s="387" t="s">
        <v>206</v>
      </c>
      <c r="L216" s="387" t="s">
        <v>206</v>
      </c>
      <c r="M216" s="387" t="s">
        <v>206</v>
      </c>
      <c r="N216" s="387" t="s">
        <v>206</v>
      </c>
      <c r="O216" s="393">
        <v>2</v>
      </c>
      <c r="P216" s="388">
        <v>1</v>
      </c>
      <c r="Q216" s="386">
        <v>0</v>
      </c>
      <c r="R216" s="386">
        <v>2</v>
      </c>
    </row>
  </sheetData>
  <mergeCells count="133">
    <mergeCell ref="B208:B211"/>
    <mergeCell ref="C208:C211"/>
    <mergeCell ref="E208:R208"/>
    <mergeCell ref="B213:B216"/>
    <mergeCell ref="C213:C216"/>
    <mergeCell ref="E213:R213"/>
    <mergeCell ref="B203:B206"/>
    <mergeCell ref="C203:C206"/>
    <mergeCell ref="E203:R203"/>
    <mergeCell ref="A201:R201"/>
    <mergeCell ref="B191:B194"/>
    <mergeCell ref="C191:C194"/>
    <mergeCell ref="E191:R191"/>
    <mergeCell ref="B196:B199"/>
    <mergeCell ref="C196:C199"/>
    <mergeCell ref="E196:R196"/>
    <mergeCell ref="B181:B184"/>
    <mergeCell ref="C181:C184"/>
    <mergeCell ref="E181:R181"/>
    <mergeCell ref="B186:B189"/>
    <mergeCell ref="C186:C189"/>
    <mergeCell ref="E186:R186"/>
    <mergeCell ref="B169:B172"/>
    <mergeCell ref="C169:C172"/>
    <mergeCell ref="E169:R169"/>
    <mergeCell ref="B176:B179"/>
    <mergeCell ref="C176:C179"/>
    <mergeCell ref="E176:R176"/>
    <mergeCell ref="A174:R174"/>
    <mergeCell ref="B159:B162"/>
    <mergeCell ref="C159:C162"/>
    <mergeCell ref="E159:R159"/>
    <mergeCell ref="B164:B167"/>
    <mergeCell ref="C164:C167"/>
    <mergeCell ref="E164:R164"/>
    <mergeCell ref="B149:B152"/>
    <mergeCell ref="C149:C152"/>
    <mergeCell ref="E149:R149"/>
    <mergeCell ref="B154:B157"/>
    <mergeCell ref="C154:C157"/>
    <mergeCell ref="E154:R154"/>
    <mergeCell ref="B139:B142"/>
    <mergeCell ref="C139:C142"/>
    <mergeCell ref="E139:R139"/>
    <mergeCell ref="B144:B147"/>
    <mergeCell ref="C144:C147"/>
    <mergeCell ref="E144:R144"/>
    <mergeCell ref="B129:B132"/>
    <mergeCell ref="C129:C132"/>
    <mergeCell ref="E129:R129"/>
    <mergeCell ref="B134:B137"/>
    <mergeCell ref="C134:C137"/>
    <mergeCell ref="E134:R134"/>
    <mergeCell ref="B119:B122"/>
    <mergeCell ref="C119:C122"/>
    <mergeCell ref="E119:R119"/>
    <mergeCell ref="B124:B127"/>
    <mergeCell ref="C124:C127"/>
    <mergeCell ref="E124:R124"/>
    <mergeCell ref="B109:B112"/>
    <mergeCell ref="C109:C112"/>
    <mergeCell ref="E109:R109"/>
    <mergeCell ref="B114:B117"/>
    <mergeCell ref="C114:C117"/>
    <mergeCell ref="E114:R114"/>
    <mergeCell ref="B99:B102"/>
    <mergeCell ref="C99:C102"/>
    <mergeCell ref="E99:R99"/>
    <mergeCell ref="B104:B107"/>
    <mergeCell ref="C104:C107"/>
    <mergeCell ref="E104:R104"/>
    <mergeCell ref="B64:B66"/>
    <mergeCell ref="C64:C66"/>
    <mergeCell ref="B56:B58"/>
    <mergeCell ref="C56:C58"/>
    <mergeCell ref="A30:R30"/>
    <mergeCell ref="A34:R34"/>
    <mergeCell ref="B40:B42"/>
    <mergeCell ref="C40:C42"/>
    <mergeCell ref="A38:R38"/>
    <mergeCell ref="A39:R39"/>
    <mergeCell ref="B35:B37"/>
    <mergeCell ref="A26:R26"/>
    <mergeCell ref="B27:B29"/>
    <mergeCell ref="C27:C29"/>
    <mergeCell ref="B31:B33"/>
    <mergeCell ref="C31:C33"/>
    <mergeCell ref="A14:R14"/>
    <mergeCell ref="A10:R10"/>
    <mergeCell ref="A6:R6"/>
    <mergeCell ref="B11:B13"/>
    <mergeCell ref="B15:B17"/>
    <mergeCell ref="C15:C17"/>
    <mergeCell ref="B19:B21"/>
    <mergeCell ref="C19:C21"/>
    <mergeCell ref="A18:R18"/>
    <mergeCell ref="A22:R22"/>
    <mergeCell ref="B23:B25"/>
    <mergeCell ref="C23:C25"/>
    <mergeCell ref="B2:B5"/>
    <mergeCell ref="C2:C5"/>
    <mergeCell ref="B7:B9"/>
    <mergeCell ref="C7:C9"/>
    <mergeCell ref="C11:C13"/>
    <mergeCell ref="A69:R70"/>
    <mergeCell ref="B72:B75"/>
    <mergeCell ref="C72:C75"/>
    <mergeCell ref="E72:R72"/>
    <mergeCell ref="C35:C37"/>
    <mergeCell ref="B52:B54"/>
    <mergeCell ref="C52:C54"/>
    <mergeCell ref="A51:R51"/>
    <mergeCell ref="B48:B50"/>
    <mergeCell ref="C48:C50"/>
    <mergeCell ref="B44:B46"/>
    <mergeCell ref="C44:C46"/>
    <mergeCell ref="A43:R43"/>
    <mergeCell ref="A47:R47"/>
    <mergeCell ref="B60:B62"/>
    <mergeCell ref="C60:C62"/>
    <mergeCell ref="A77:R77"/>
    <mergeCell ref="B79:B82"/>
    <mergeCell ref="C79:C82"/>
    <mergeCell ref="E79:R79"/>
    <mergeCell ref="B84:B87"/>
    <mergeCell ref="C84:C87"/>
    <mergeCell ref="E84:R84"/>
    <mergeCell ref="B89:B92"/>
    <mergeCell ref="C89:C92"/>
    <mergeCell ref="E89:R89"/>
    <mergeCell ref="B94:B97"/>
    <mergeCell ref="C94:C97"/>
    <mergeCell ref="E94:R9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5B-2208-4A19-968D-FC5736FE1DB8}">
  <dimension ref="A1:R201"/>
  <sheetViews>
    <sheetView topLeftCell="B180" workbookViewId="0">
      <selection activeCell="I203" sqref="I203"/>
    </sheetView>
  </sheetViews>
  <sheetFormatPr defaultRowHeight="15"/>
  <cols>
    <col min="1" max="1" width="7.5703125" customWidth="1"/>
    <col min="2" max="2" width="15.7109375" customWidth="1"/>
    <col min="3" max="3" width="8.5703125" customWidth="1"/>
    <col min="4" max="4" width="9.28515625" customWidth="1"/>
    <col min="5" max="5" width="73.7109375" customWidth="1"/>
    <col min="7" max="7" width="10.28515625" customWidth="1"/>
    <col min="9" max="9" width="11.140625" customWidth="1"/>
    <col min="10" max="14" width="11.42578125" bestFit="1" customWidth="1"/>
  </cols>
  <sheetData>
    <row r="1" spans="1:18">
      <c r="A1" s="24" t="s">
        <v>6</v>
      </c>
      <c r="B1" s="24" t="s">
        <v>57</v>
      </c>
      <c r="C1" s="24" t="s">
        <v>58</v>
      </c>
      <c r="D1" s="24" t="s">
        <v>8</v>
      </c>
      <c r="E1" s="24" t="s">
        <v>59</v>
      </c>
      <c r="F1" s="24" t="s">
        <v>9</v>
      </c>
      <c r="G1" s="24" t="s">
        <v>10</v>
      </c>
      <c r="H1" s="24" t="s">
        <v>11</v>
      </c>
      <c r="I1" s="24" t="s">
        <v>13</v>
      </c>
      <c r="J1" s="24" t="s">
        <v>14</v>
      </c>
      <c r="K1" s="24" t="s">
        <v>15</v>
      </c>
      <c r="L1" s="24" t="s">
        <v>16</v>
      </c>
      <c r="M1" s="24" t="s">
        <v>22</v>
      </c>
      <c r="N1" s="24" t="s">
        <v>23</v>
      </c>
      <c r="O1" s="24" t="s">
        <v>18</v>
      </c>
      <c r="P1" s="24" t="s">
        <v>60</v>
      </c>
      <c r="Q1" s="24" t="s">
        <v>20</v>
      </c>
      <c r="R1" s="24" t="s">
        <v>61</v>
      </c>
    </row>
    <row r="2" spans="1:18" ht="15" customHeight="1">
      <c r="A2" s="12" t="s">
        <v>26</v>
      </c>
      <c r="B2" s="508" t="s">
        <v>62</v>
      </c>
      <c r="C2" s="488" t="s">
        <v>63</v>
      </c>
      <c r="D2" s="56" t="s">
        <v>64</v>
      </c>
      <c r="E2" s="47" t="s">
        <v>65</v>
      </c>
      <c r="F2" s="37" t="s">
        <v>66</v>
      </c>
      <c r="G2" s="37" t="s">
        <v>29</v>
      </c>
      <c r="H2" s="37" t="s">
        <v>67</v>
      </c>
      <c r="I2" s="47" t="s">
        <v>53</v>
      </c>
      <c r="J2" s="37" t="s">
        <v>68</v>
      </c>
      <c r="K2" s="37" t="s">
        <v>211</v>
      </c>
      <c r="L2" s="37" t="s">
        <v>68</v>
      </c>
      <c r="M2" s="37" t="s">
        <v>211</v>
      </c>
      <c r="N2" s="37" t="s">
        <v>69</v>
      </c>
      <c r="O2" s="37">
        <v>5</v>
      </c>
      <c r="P2" s="38">
        <v>1</v>
      </c>
      <c r="Q2" s="37">
        <v>0</v>
      </c>
      <c r="R2" s="37">
        <v>5</v>
      </c>
    </row>
    <row r="3" spans="1:18" ht="15" customHeight="1">
      <c r="A3" s="12" t="s">
        <v>26</v>
      </c>
      <c r="B3" s="509"/>
      <c r="C3" s="488"/>
      <c r="D3" s="56" t="s">
        <v>70</v>
      </c>
      <c r="E3" s="48" t="s">
        <v>71</v>
      </c>
      <c r="F3" s="37" t="s">
        <v>66</v>
      </c>
      <c r="G3" s="37" t="s">
        <v>29</v>
      </c>
      <c r="H3" s="37" t="s">
        <v>73</v>
      </c>
      <c r="I3" s="47" t="s">
        <v>53</v>
      </c>
      <c r="J3" s="37" t="s">
        <v>211</v>
      </c>
      <c r="K3" s="37" t="s">
        <v>211</v>
      </c>
      <c r="L3" s="37" t="s">
        <v>74</v>
      </c>
      <c r="M3" s="37" t="s">
        <v>62</v>
      </c>
      <c r="N3" s="37" t="s">
        <v>69</v>
      </c>
      <c r="O3" s="37">
        <v>1</v>
      </c>
      <c r="P3" s="38">
        <v>1</v>
      </c>
      <c r="Q3" s="37">
        <f>O3-S3</f>
        <v>1</v>
      </c>
      <c r="R3" s="37">
        <v>2</v>
      </c>
    </row>
    <row r="4" spans="1:18" ht="15" customHeight="1">
      <c r="A4" s="12" t="s">
        <v>75</v>
      </c>
      <c r="B4" s="509"/>
      <c r="C4" s="488"/>
      <c r="D4" s="56" t="s">
        <v>75</v>
      </c>
      <c r="E4" s="48" t="s">
        <v>76</v>
      </c>
      <c r="F4" s="37" t="s">
        <v>66</v>
      </c>
      <c r="G4" s="37" t="s">
        <v>29</v>
      </c>
      <c r="H4" s="37" t="s">
        <v>73</v>
      </c>
      <c r="I4" s="47" t="s">
        <v>53</v>
      </c>
      <c r="J4" s="37" t="s">
        <v>211</v>
      </c>
      <c r="K4" s="37" t="s">
        <v>211</v>
      </c>
      <c r="L4" s="37" t="s">
        <v>74</v>
      </c>
      <c r="M4" s="37" t="s">
        <v>74</v>
      </c>
      <c r="N4" s="37" t="s">
        <v>68</v>
      </c>
      <c r="O4" s="37">
        <v>2</v>
      </c>
      <c r="P4" s="38">
        <v>1</v>
      </c>
      <c r="Q4" s="37">
        <v>1</v>
      </c>
      <c r="R4" s="37">
        <v>3</v>
      </c>
    </row>
    <row r="5" spans="1:18" ht="15" customHeight="1">
      <c r="A5" s="12" t="s">
        <v>78</v>
      </c>
      <c r="B5" s="510"/>
      <c r="C5" s="488"/>
      <c r="D5" s="56" t="s">
        <v>78</v>
      </c>
      <c r="E5" s="48" t="s">
        <v>212</v>
      </c>
      <c r="F5" s="37" t="s">
        <v>66</v>
      </c>
      <c r="G5" s="37" t="s">
        <v>29</v>
      </c>
      <c r="H5" s="37" t="s">
        <v>31</v>
      </c>
      <c r="I5" s="47" t="s">
        <v>53</v>
      </c>
      <c r="J5" s="37" t="s">
        <v>211</v>
      </c>
      <c r="K5" s="37" t="s">
        <v>211</v>
      </c>
      <c r="L5" s="37" t="s">
        <v>74</v>
      </c>
      <c r="M5" s="37" t="s">
        <v>68</v>
      </c>
      <c r="N5" s="37" t="s">
        <v>62</v>
      </c>
      <c r="O5" s="37">
        <v>2</v>
      </c>
      <c r="P5" s="38">
        <v>1</v>
      </c>
      <c r="Q5" s="37">
        <v>0</v>
      </c>
      <c r="R5" s="37">
        <v>2</v>
      </c>
    </row>
    <row r="6" spans="1:18">
      <c r="A6" s="12"/>
      <c r="B6" s="12"/>
      <c r="C6" s="12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</row>
    <row r="7" spans="1:18" ht="15" customHeight="1">
      <c r="A7" s="12" t="s">
        <v>26</v>
      </c>
      <c r="B7" s="508" t="s">
        <v>74</v>
      </c>
      <c r="C7" s="488" t="s">
        <v>80</v>
      </c>
      <c r="D7" s="37" t="s">
        <v>64</v>
      </c>
      <c r="E7" s="58" t="s">
        <v>81</v>
      </c>
      <c r="F7" s="37" t="s">
        <v>66</v>
      </c>
      <c r="G7" s="37" t="s">
        <v>29</v>
      </c>
      <c r="H7" s="37" t="s">
        <v>31</v>
      </c>
      <c r="I7" s="47" t="s">
        <v>53</v>
      </c>
      <c r="J7" s="37" t="s">
        <v>74</v>
      </c>
      <c r="K7" s="37" t="s">
        <v>74</v>
      </c>
      <c r="L7" s="37" t="s">
        <v>68</v>
      </c>
      <c r="M7" s="37" t="s">
        <v>74</v>
      </c>
      <c r="N7" s="37" t="s">
        <v>74</v>
      </c>
      <c r="O7" s="37">
        <v>5</v>
      </c>
      <c r="P7" s="38">
        <v>1</v>
      </c>
      <c r="Q7" s="37">
        <v>0</v>
      </c>
      <c r="R7" s="37">
        <v>5</v>
      </c>
    </row>
    <row r="8" spans="1:18" ht="15" customHeight="1">
      <c r="A8" s="12" t="s">
        <v>26</v>
      </c>
      <c r="B8" s="509"/>
      <c r="C8" s="488"/>
      <c r="D8" s="37" t="s">
        <v>70</v>
      </c>
      <c r="E8" s="48" t="s">
        <v>82</v>
      </c>
      <c r="F8" s="37" t="s">
        <v>66</v>
      </c>
      <c r="G8" s="37" t="s">
        <v>29</v>
      </c>
      <c r="H8" s="37" t="s">
        <v>31</v>
      </c>
      <c r="I8" s="47" t="s">
        <v>53</v>
      </c>
      <c r="J8" s="37" t="s">
        <v>74</v>
      </c>
      <c r="K8" s="37" t="s">
        <v>74</v>
      </c>
      <c r="L8" s="37" t="s">
        <v>68</v>
      </c>
      <c r="M8" s="37" t="s">
        <v>74</v>
      </c>
      <c r="N8" s="37" t="s">
        <v>74</v>
      </c>
      <c r="O8" s="37">
        <v>2</v>
      </c>
      <c r="P8" s="38">
        <v>1</v>
      </c>
      <c r="Q8" s="37">
        <v>1</v>
      </c>
      <c r="R8" s="37">
        <v>3</v>
      </c>
    </row>
    <row r="9" spans="1:18" ht="15" customHeight="1">
      <c r="A9" s="12" t="s">
        <v>78</v>
      </c>
      <c r="B9" s="510"/>
      <c r="C9" s="488"/>
      <c r="D9" s="37" t="s">
        <v>78</v>
      </c>
      <c r="E9" s="48" t="s">
        <v>83</v>
      </c>
      <c r="F9" s="37" t="s">
        <v>66</v>
      </c>
      <c r="G9" s="37" t="s">
        <v>29</v>
      </c>
      <c r="H9" s="37" t="s">
        <v>31</v>
      </c>
      <c r="I9" s="47" t="s">
        <v>53</v>
      </c>
      <c r="J9" s="37" t="s">
        <v>74</v>
      </c>
      <c r="K9" s="37" t="s">
        <v>74</v>
      </c>
      <c r="L9" s="37" t="s">
        <v>74</v>
      </c>
      <c r="M9" s="37" t="s">
        <v>74</v>
      </c>
      <c r="N9" s="37" t="s">
        <v>74</v>
      </c>
      <c r="O9" s="37">
        <v>3</v>
      </c>
      <c r="P9" s="38">
        <v>1</v>
      </c>
      <c r="Q9" s="37">
        <v>0</v>
      </c>
      <c r="R9" s="37">
        <v>3</v>
      </c>
    </row>
    <row r="10" spans="1:18">
      <c r="A10" s="12"/>
      <c r="B10" s="12"/>
      <c r="C10" s="12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</row>
    <row r="11" spans="1:18" ht="15" customHeight="1">
      <c r="A11" s="12" t="s">
        <v>26</v>
      </c>
      <c r="B11" s="508" t="s">
        <v>68</v>
      </c>
      <c r="C11" s="488" t="s">
        <v>84</v>
      </c>
      <c r="D11" s="37" t="s">
        <v>64</v>
      </c>
      <c r="E11" s="60" t="s">
        <v>85</v>
      </c>
      <c r="F11" s="37" t="s">
        <v>66</v>
      </c>
      <c r="G11" s="37" t="s">
        <v>29</v>
      </c>
      <c r="H11" s="37" t="s">
        <v>73</v>
      </c>
      <c r="I11" s="47" t="s">
        <v>53</v>
      </c>
      <c r="J11" s="37" t="s">
        <v>68</v>
      </c>
      <c r="K11" s="37" t="s">
        <v>68</v>
      </c>
      <c r="L11" s="37" t="s">
        <v>69</v>
      </c>
      <c r="M11" s="37" t="s">
        <v>68</v>
      </c>
      <c r="N11" s="37" t="s">
        <v>68</v>
      </c>
      <c r="O11" s="37">
        <v>2</v>
      </c>
      <c r="P11" s="38">
        <v>1</v>
      </c>
      <c r="Q11" s="37">
        <v>1</v>
      </c>
      <c r="R11" s="37">
        <v>3</v>
      </c>
    </row>
    <row r="12" spans="1:18" ht="15" customHeight="1">
      <c r="A12" s="12" t="s">
        <v>26</v>
      </c>
      <c r="B12" s="509"/>
      <c r="C12" s="488"/>
      <c r="D12" s="37" t="s">
        <v>70</v>
      </c>
      <c r="E12" s="48" t="s">
        <v>87</v>
      </c>
      <c r="F12" s="37" t="s">
        <v>66</v>
      </c>
      <c r="G12" s="37" t="s">
        <v>29</v>
      </c>
      <c r="H12" s="37" t="s">
        <v>67</v>
      </c>
      <c r="I12" s="47" t="s">
        <v>53</v>
      </c>
      <c r="J12" s="37" t="s">
        <v>68</v>
      </c>
      <c r="K12" s="37" t="s">
        <v>68</v>
      </c>
      <c r="L12" s="37" t="s">
        <v>69</v>
      </c>
      <c r="M12" s="37" t="s">
        <v>68</v>
      </c>
      <c r="N12" s="37" t="s">
        <v>88</v>
      </c>
      <c r="O12" s="37">
        <v>5</v>
      </c>
      <c r="P12" s="38">
        <v>1</v>
      </c>
      <c r="Q12" s="37">
        <v>1</v>
      </c>
      <c r="R12" s="37">
        <v>6</v>
      </c>
    </row>
    <row r="13" spans="1:18" ht="15" customHeight="1">
      <c r="A13" s="39" t="s">
        <v>78</v>
      </c>
      <c r="B13" s="510"/>
      <c r="C13" s="488"/>
      <c r="D13" s="40" t="s">
        <v>78</v>
      </c>
      <c r="E13" s="61" t="s">
        <v>89</v>
      </c>
      <c r="F13" s="37" t="s">
        <v>66</v>
      </c>
      <c r="G13" s="37" t="s">
        <v>29</v>
      </c>
      <c r="H13" s="37" t="s">
        <v>31</v>
      </c>
      <c r="I13" s="47" t="s">
        <v>53</v>
      </c>
      <c r="J13" s="37" t="s">
        <v>68</v>
      </c>
      <c r="K13" s="37" t="s">
        <v>68</v>
      </c>
      <c r="L13" s="37" t="s">
        <v>68</v>
      </c>
      <c r="M13" s="37" t="s">
        <v>68</v>
      </c>
      <c r="N13" s="37" t="s">
        <v>68</v>
      </c>
      <c r="O13" s="37">
        <v>2</v>
      </c>
      <c r="P13" s="38">
        <v>1</v>
      </c>
      <c r="Q13" s="37">
        <v>0</v>
      </c>
      <c r="R13" s="37">
        <v>2</v>
      </c>
    </row>
    <row r="14" spans="1:18">
      <c r="A14" s="12"/>
      <c r="B14" s="12"/>
      <c r="C14" s="12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</row>
    <row r="15" spans="1:18">
      <c r="A15" s="12" t="s">
        <v>26</v>
      </c>
      <c r="B15" s="508" t="s">
        <v>69</v>
      </c>
      <c r="C15" s="488" t="s">
        <v>90</v>
      </c>
      <c r="D15" s="37" t="s">
        <v>64</v>
      </c>
      <c r="E15" s="48" t="s">
        <v>91</v>
      </c>
      <c r="F15" s="37" t="s">
        <v>66</v>
      </c>
      <c r="G15" s="37" t="s">
        <v>29</v>
      </c>
      <c r="H15" s="37" t="s">
        <v>73</v>
      </c>
      <c r="I15" s="47" t="s">
        <v>53</v>
      </c>
      <c r="J15" s="37" t="s">
        <v>69</v>
      </c>
      <c r="K15" s="37" t="s">
        <v>69</v>
      </c>
      <c r="L15" s="37" t="s">
        <v>88</v>
      </c>
      <c r="M15" s="37" t="s">
        <v>69</v>
      </c>
      <c r="N15" s="37" t="s">
        <v>69</v>
      </c>
      <c r="O15" s="37">
        <v>2</v>
      </c>
      <c r="P15" s="38">
        <v>1</v>
      </c>
      <c r="Q15" s="37">
        <v>0.5</v>
      </c>
      <c r="R15" s="37">
        <v>2.5</v>
      </c>
    </row>
    <row r="16" spans="1:18">
      <c r="A16" s="12" t="s">
        <v>75</v>
      </c>
      <c r="B16" s="509"/>
      <c r="C16" s="488"/>
      <c r="D16" s="37" t="s">
        <v>75</v>
      </c>
      <c r="E16" s="48" t="s">
        <v>213</v>
      </c>
      <c r="F16" s="37" t="s">
        <v>66</v>
      </c>
      <c r="G16" s="37" t="s">
        <v>29</v>
      </c>
      <c r="H16" s="37" t="s">
        <v>31</v>
      </c>
      <c r="I16" s="47" t="s">
        <v>53</v>
      </c>
      <c r="J16" s="37" t="s">
        <v>69</v>
      </c>
      <c r="K16" s="37" t="s">
        <v>69</v>
      </c>
      <c r="L16" s="37" t="s">
        <v>69</v>
      </c>
      <c r="M16" s="37" t="s">
        <v>69</v>
      </c>
      <c r="N16" s="37" t="s">
        <v>69</v>
      </c>
      <c r="O16" s="37">
        <v>3</v>
      </c>
      <c r="P16" s="38">
        <v>1</v>
      </c>
      <c r="Q16" s="37">
        <v>0</v>
      </c>
      <c r="R16" s="37">
        <v>3</v>
      </c>
    </row>
    <row r="17" spans="1:18">
      <c r="A17" s="39" t="s">
        <v>78</v>
      </c>
      <c r="B17" s="510"/>
      <c r="C17" s="488"/>
      <c r="D17" s="40" t="s">
        <v>78</v>
      </c>
      <c r="E17" s="62" t="s">
        <v>93</v>
      </c>
      <c r="F17" s="37" t="s">
        <v>66</v>
      </c>
      <c r="G17" s="37" t="s">
        <v>29</v>
      </c>
      <c r="H17" s="37" t="s">
        <v>31</v>
      </c>
      <c r="I17" s="47" t="s">
        <v>53</v>
      </c>
      <c r="J17" s="37" t="s">
        <v>69</v>
      </c>
      <c r="K17" s="37" t="s">
        <v>69</v>
      </c>
      <c r="L17" s="37" t="s">
        <v>69</v>
      </c>
      <c r="M17" s="37" t="s">
        <v>69</v>
      </c>
      <c r="N17" s="37" t="s">
        <v>69</v>
      </c>
      <c r="O17" s="37">
        <v>3</v>
      </c>
      <c r="P17" s="38">
        <v>1</v>
      </c>
      <c r="Q17" s="37">
        <v>0</v>
      </c>
      <c r="R17" s="37">
        <v>3</v>
      </c>
    </row>
    <row r="18" spans="1:18">
      <c r="A18" s="12"/>
      <c r="B18" s="12"/>
      <c r="C18" s="12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</row>
    <row r="19" spans="1:18">
      <c r="A19" s="12" t="s">
        <v>26</v>
      </c>
      <c r="B19" s="508" t="s">
        <v>88</v>
      </c>
      <c r="C19" s="488" t="s">
        <v>94</v>
      </c>
      <c r="D19" s="37" t="s">
        <v>64</v>
      </c>
      <c r="E19" s="48" t="s">
        <v>95</v>
      </c>
      <c r="F19" s="37" t="s">
        <v>66</v>
      </c>
      <c r="G19" s="37" t="s">
        <v>29</v>
      </c>
      <c r="H19" s="37" t="s">
        <v>67</v>
      </c>
      <c r="I19" s="47" t="s">
        <v>53</v>
      </c>
      <c r="J19" s="37" t="s">
        <v>88</v>
      </c>
      <c r="K19" s="37" t="s">
        <v>88</v>
      </c>
      <c r="L19" s="37" t="s">
        <v>96</v>
      </c>
      <c r="M19" s="37" t="s">
        <v>88</v>
      </c>
      <c r="N19" s="37" t="s">
        <v>96</v>
      </c>
      <c r="O19" s="37">
        <v>3</v>
      </c>
      <c r="P19" s="38">
        <v>1</v>
      </c>
      <c r="Q19" s="37">
        <v>0</v>
      </c>
      <c r="R19" s="37">
        <v>3</v>
      </c>
    </row>
    <row r="20" spans="1:18">
      <c r="A20" s="12" t="s">
        <v>75</v>
      </c>
      <c r="B20" s="509"/>
      <c r="C20" s="488"/>
      <c r="D20" s="37" t="s">
        <v>75</v>
      </c>
      <c r="E20" s="48" t="s">
        <v>97</v>
      </c>
      <c r="F20" s="37" t="s">
        <v>66</v>
      </c>
      <c r="G20" s="37" t="s">
        <v>29</v>
      </c>
      <c r="H20" s="37" t="s">
        <v>31</v>
      </c>
      <c r="I20" s="47" t="s">
        <v>53</v>
      </c>
      <c r="J20" s="37" t="s">
        <v>88</v>
      </c>
      <c r="K20" s="37" t="s">
        <v>88</v>
      </c>
      <c r="L20" s="37" t="s">
        <v>96</v>
      </c>
      <c r="M20" s="37" t="s">
        <v>88</v>
      </c>
      <c r="N20" s="37" t="s">
        <v>88</v>
      </c>
      <c r="O20" s="37">
        <v>3</v>
      </c>
      <c r="P20" s="38">
        <v>1</v>
      </c>
      <c r="Q20" s="37">
        <v>0</v>
      </c>
      <c r="R20" s="37">
        <v>3</v>
      </c>
    </row>
    <row r="21" spans="1:18" ht="30.75">
      <c r="A21" s="39" t="s">
        <v>78</v>
      </c>
      <c r="B21" s="510"/>
      <c r="C21" s="488"/>
      <c r="D21" s="40" t="s">
        <v>78</v>
      </c>
      <c r="E21" s="62" t="s">
        <v>98</v>
      </c>
      <c r="F21" s="37" t="s">
        <v>66</v>
      </c>
      <c r="G21" s="37" t="s">
        <v>29</v>
      </c>
      <c r="H21" s="37" t="s">
        <v>31</v>
      </c>
      <c r="I21" s="47" t="s">
        <v>53</v>
      </c>
      <c r="J21" s="37" t="s">
        <v>88</v>
      </c>
      <c r="K21" s="37" t="s">
        <v>88</v>
      </c>
      <c r="L21" s="37" t="s">
        <v>96</v>
      </c>
      <c r="M21" s="37" t="s">
        <v>88</v>
      </c>
      <c r="N21" s="37" t="s">
        <v>88</v>
      </c>
      <c r="O21" s="37">
        <v>3</v>
      </c>
      <c r="P21" s="38">
        <v>1</v>
      </c>
      <c r="Q21" s="37">
        <v>0</v>
      </c>
      <c r="R21" s="37">
        <v>3</v>
      </c>
    </row>
    <row r="22" spans="1:18">
      <c r="A22" s="12"/>
      <c r="B22" s="12"/>
      <c r="C22" s="12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</row>
    <row r="23" spans="1:18">
      <c r="A23" s="12" t="s">
        <v>26</v>
      </c>
      <c r="B23" s="508" t="s">
        <v>96</v>
      </c>
      <c r="C23" s="488" t="s">
        <v>99</v>
      </c>
      <c r="D23" s="37" t="s">
        <v>64</v>
      </c>
      <c r="E23" s="48" t="s">
        <v>100</v>
      </c>
      <c r="F23" s="37" t="s">
        <v>66</v>
      </c>
      <c r="G23" s="37" t="s">
        <v>29</v>
      </c>
      <c r="H23" s="37" t="s">
        <v>67</v>
      </c>
      <c r="I23" s="47" t="s">
        <v>53</v>
      </c>
      <c r="J23" s="37" t="s">
        <v>96</v>
      </c>
      <c r="K23" s="37" t="s">
        <v>96</v>
      </c>
      <c r="L23" s="37" t="s">
        <v>101</v>
      </c>
      <c r="M23" s="37" t="s">
        <v>96</v>
      </c>
      <c r="N23" s="37" t="s">
        <v>101</v>
      </c>
      <c r="O23" s="37">
        <v>4</v>
      </c>
      <c r="P23" s="38">
        <v>1</v>
      </c>
      <c r="Q23" s="37">
        <v>1</v>
      </c>
      <c r="R23" s="37">
        <v>5</v>
      </c>
    </row>
    <row r="24" spans="1:18">
      <c r="A24" s="12" t="s">
        <v>26</v>
      </c>
      <c r="B24" s="509"/>
      <c r="C24" s="488"/>
      <c r="D24" s="37" t="s">
        <v>70</v>
      </c>
      <c r="E24" s="48" t="s">
        <v>102</v>
      </c>
      <c r="F24" s="37" t="s">
        <v>66</v>
      </c>
      <c r="G24" s="37" t="s">
        <v>29</v>
      </c>
      <c r="H24" s="37" t="s">
        <v>67</v>
      </c>
      <c r="I24" s="47" t="s">
        <v>53</v>
      </c>
      <c r="J24" s="37" t="s">
        <v>96</v>
      </c>
      <c r="K24" s="37" t="s">
        <v>96</v>
      </c>
      <c r="L24" s="37" t="s">
        <v>96</v>
      </c>
      <c r="M24" s="37" t="s">
        <v>96</v>
      </c>
      <c r="N24" s="37" t="s">
        <v>96</v>
      </c>
      <c r="O24" s="37">
        <v>2</v>
      </c>
      <c r="P24" s="38">
        <v>1</v>
      </c>
      <c r="Q24" s="37">
        <v>0.5</v>
      </c>
      <c r="R24" s="37">
        <v>2.5</v>
      </c>
    </row>
    <row r="25" spans="1:18" ht="30.75">
      <c r="A25" s="39" t="s">
        <v>78</v>
      </c>
      <c r="B25" s="510"/>
      <c r="C25" s="488"/>
      <c r="D25" s="40" t="s">
        <v>78</v>
      </c>
      <c r="E25" s="62" t="s">
        <v>103</v>
      </c>
      <c r="F25" s="37" t="s">
        <v>66</v>
      </c>
      <c r="G25" s="37" t="s">
        <v>29</v>
      </c>
      <c r="H25" s="37" t="s">
        <v>67</v>
      </c>
      <c r="I25" s="47" t="s">
        <v>53</v>
      </c>
      <c r="J25" s="37" t="s">
        <v>96</v>
      </c>
      <c r="K25" s="37" t="s">
        <v>96</v>
      </c>
      <c r="L25" s="37" t="s">
        <v>96</v>
      </c>
      <c r="M25" s="37" t="s">
        <v>96</v>
      </c>
      <c r="N25" s="37" t="s">
        <v>96</v>
      </c>
      <c r="O25" s="37">
        <v>3</v>
      </c>
      <c r="P25" s="38">
        <v>1</v>
      </c>
      <c r="Q25" s="37">
        <v>1</v>
      </c>
      <c r="R25" s="37">
        <v>2</v>
      </c>
    </row>
    <row r="26" spans="1:18">
      <c r="A26" s="39"/>
      <c r="B26" s="39"/>
      <c r="C26" s="51"/>
      <c r="D26" s="40"/>
      <c r="E26" s="62"/>
      <c r="F26" s="37"/>
      <c r="G26" s="37"/>
      <c r="H26" s="37"/>
      <c r="I26" s="47"/>
      <c r="J26" s="37"/>
      <c r="K26" s="37"/>
      <c r="L26" s="37"/>
      <c r="M26" s="37"/>
      <c r="N26" s="37"/>
      <c r="O26" s="37"/>
      <c r="P26" s="38"/>
      <c r="Q26" s="37"/>
      <c r="R26" s="37"/>
    </row>
    <row r="27" spans="1:18">
      <c r="A27" s="39" t="s">
        <v>26</v>
      </c>
      <c r="B27" s="508" t="s">
        <v>101</v>
      </c>
      <c r="C27" s="496" t="s">
        <v>104</v>
      </c>
      <c r="D27" s="40" t="s">
        <v>64</v>
      </c>
      <c r="E27" s="62" t="s">
        <v>214</v>
      </c>
      <c r="F27" s="37" t="s">
        <v>66</v>
      </c>
      <c r="G27" s="37" t="s">
        <v>29</v>
      </c>
      <c r="H27" s="37" t="s">
        <v>31</v>
      </c>
      <c r="I27" s="47" t="s">
        <v>53</v>
      </c>
      <c r="J27" s="37" t="s">
        <v>101</v>
      </c>
      <c r="K27" s="37" t="s">
        <v>101</v>
      </c>
      <c r="L27" s="37" t="s">
        <v>106</v>
      </c>
      <c r="M27" s="37" t="s">
        <v>101</v>
      </c>
      <c r="N27" s="37" t="s">
        <v>101</v>
      </c>
      <c r="O27" s="37">
        <v>2</v>
      </c>
      <c r="P27" s="38">
        <v>1</v>
      </c>
      <c r="Q27" s="37">
        <v>0</v>
      </c>
      <c r="R27" s="37">
        <v>2</v>
      </c>
    </row>
    <row r="28" spans="1:18" ht="30.75">
      <c r="A28" s="39" t="s">
        <v>26</v>
      </c>
      <c r="B28" s="509"/>
      <c r="C28" s="497"/>
      <c r="D28" s="40" t="s">
        <v>70</v>
      </c>
      <c r="E28" s="62" t="s">
        <v>107</v>
      </c>
      <c r="F28" s="37" t="s">
        <v>66</v>
      </c>
      <c r="G28" s="37" t="s">
        <v>29</v>
      </c>
      <c r="H28" s="37" t="s">
        <v>31</v>
      </c>
      <c r="I28" s="47" t="s">
        <v>53</v>
      </c>
      <c r="J28" s="37" t="s">
        <v>101</v>
      </c>
      <c r="K28" s="37" t="s">
        <v>101</v>
      </c>
      <c r="L28" s="37" t="s">
        <v>106</v>
      </c>
      <c r="M28" s="37" t="s">
        <v>101</v>
      </c>
      <c r="N28" s="37" t="s">
        <v>101</v>
      </c>
      <c r="O28" s="37">
        <v>3</v>
      </c>
      <c r="P28" s="38">
        <v>1</v>
      </c>
      <c r="Q28" s="37">
        <v>0.5</v>
      </c>
      <c r="R28" s="37">
        <v>3.5</v>
      </c>
    </row>
    <row r="29" spans="1:18">
      <c r="A29" s="39" t="s">
        <v>78</v>
      </c>
      <c r="B29" s="510"/>
      <c r="C29" s="498"/>
      <c r="D29" s="40" t="s">
        <v>78</v>
      </c>
      <c r="E29" s="62" t="s">
        <v>108</v>
      </c>
      <c r="F29" s="37" t="s">
        <v>66</v>
      </c>
      <c r="G29" s="37" t="s">
        <v>29</v>
      </c>
      <c r="H29" s="37" t="s">
        <v>73</v>
      </c>
      <c r="I29" s="47" t="s">
        <v>53</v>
      </c>
      <c r="J29" s="37" t="s">
        <v>101</v>
      </c>
      <c r="K29" s="37" t="s">
        <v>101</v>
      </c>
      <c r="L29" s="37" t="s">
        <v>106</v>
      </c>
      <c r="M29" s="37" t="s">
        <v>101</v>
      </c>
      <c r="N29" s="37" t="s">
        <v>101</v>
      </c>
      <c r="O29" s="37">
        <v>3</v>
      </c>
      <c r="P29" s="38">
        <v>1</v>
      </c>
      <c r="Q29" s="37">
        <v>0.5</v>
      </c>
      <c r="R29" s="37">
        <v>3.5</v>
      </c>
    </row>
    <row r="30" spans="1:18">
      <c r="A30" s="39"/>
      <c r="B30" s="39"/>
      <c r="C30" s="51"/>
      <c r="D30" s="40"/>
      <c r="E30" s="62"/>
      <c r="F30" s="37"/>
      <c r="G30" s="37"/>
      <c r="H30" s="37"/>
      <c r="I30" s="47"/>
      <c r="J30" s="37"/>
      <c r="K30" s="37"/>
      <c r="L30" s="37"/>
      <c r="M30" s="37"/>
      <c r="N30" s="37"/>
      <c r="O30" s="37"/>
      <c r="P30" s="38"/>
      <c r="Q30" s="37"/>
      <c r="R30" s="37"/>
    </row>
    <row r="31" spans="1:18">
      <c r="A31" s="12" t="s">
        <v>26</v>
      </c>
      <c r="B31" s="508" t="s">
        <v>106</v>
      </c>
      <c r="C31" s="496" t="s">
        <v>109</v>
      </c>
      <c r="D31" s="37" t="s">
        <v>64</v>
      </c>
      <c r="E31" s="48" t="s">
        <v>215</v>
      </c>
      <c r="F31" s="37" t="s">
        <v>66</v>
      </c>
      <c r="G31" s="37" t="s">
        <v>29</v>
      </c>
      <c r="H31" s="37" t="s">
        <v>67</v>
      </c>
      <c r="I31" s="47" t="s">
        <v>53</v>
      </c>
      <c r="J31" s="37" t="s">
        <v>106</v>
      </c>
      <c r="K31" s="37" t="s">
        <v>106</v>
      </c>
      <c r="L31" s="37" t="s">
        <v>111</v>
      </c>
      <c r="M31" s="37" t="s">
        <v>106</v>
      </c>
      <c r="N31" s="37" t="s">
        <v>106</v>
      </c>
      <c r="O31" s="37">
        <v>4</v>
      </c>
      <c r="P31" s="38">
        <v>1</v>
      </c>
      <c r="Q31" s="37">
        <v>1</v>
      </c>
      <c r="R31" s="37">
        <v>5</v>
      </c>
    </row>
    <row r="32" spans="1:18">
      <c r="A32" s="12" t="s">
        <v>26</v>
      </c>
      <c r="B32" s="509"/>
      <c r="C32" s="497"/>
      <c r="D32" s="37" t="s">
        <v>70</v>
      </c>
      <c r="E32" s="48" t="s">
        <v>102</v>
      </c>
      <c r="F32" s="37" t="s">
        <v>66</v>
      </c>
      <c r="G32" s="37" t="s">
        <v>29</v>
      </c>
      <c r="H32" s="37" t="s">
        <v>67</v>
      </c>
      <c r="I32" s="47" t="s">
        <v>53</v>
      </c>
      <c r="J32" s="37" t="s">
        <v>106</v>
      </c>
      <c r="K32" s="37" t="s">
        <v>106</v>
      </c>
      <c r="L32" s="37" t="s">
        <v>111</v>
      </c>
      <c r="M32" s="37" t="s">
        <v>106</v>
      </c>
      <c r="N32" s="37" t="s">
        <v>106</v>
      </c>
      <c r="O32" s="37">
        <v>3</v>
      </c>
      <c r="P32" s="38">
        <v>1</v>
      </c>
      <c r="Q32" s="37">
        <v>0.5</v>
      </c>
      <c r="R32" s="37">
        <v>2.5</v>
      </c>
    </row>
    <row r="33" spans="1:18" ht="15" customHeight="1">
      <c r="A33" s="39" t="s">
        <v>78</v>
      </c>
      <c r="B33" s="510"/>
      <c r="C33" s="498"/>
      <c r="D33" s="40" t="s">
        <v>78</v>
      </c>
      <c r="E33" s="62" t="s">
        <v>216</v>
      </c>
      <c r="F33" s="37" t="s">
        <v>66</v>
      </c>
      <c r="G33" s="37" t="s">
        <v>29</v>
      </c>
      <c r="H33" s="37" t="s">
        <v>31</v>
      </c>
      <c r="I33" s="47" t="s">
        <v>53</v>
      </c>
      <c r="J33" s="37" t="s">
        <v>106</v>
      </c>
      <c r="K33" s="37" t="s">
        <v>106</v>
      </c>
      <c r="L33" s="37" t="s">
        <v>111</v>
      </c>
      <c r="M33" s="37" t="s">
        <v>106</v>
      </c>
      <c r="N33" s="37" t="s">
        <v>106</v>
      </c>
      <c r="O33" s="37">
        <v>3</v>
      </c>
      <c r="P33" s="38">
        <v>1</v>
      </c>
      <c r="Q33" s="37">
        <v>1</v>
      </c>
      <c r="R33" s="37">
        <v>2</v>
      </c>
    </row>
    <row r="34" spans="1:18">
      <c r="A34" s="12"/>
      <c r="B34" s="129"/>
      <c r="C34" s="12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</row>
    <row r="35" spans="1:18">
      <c r="A35" s="131" t="s">
        <v>26</v>
      </c>
      <c r="B35" s="514" t="s">
        <v>111</v>
      </c>
      <c r="C35" s="516" t="s">
        <v>114</v>
      </c>
      <c r="D35" s="37" t="s">
        <v>64</v>
      </c>
      <c r="E35" s="48" t="s">
        <v>217</v>
      </c>
      <c r="F35" s="37" t="s">
        <v>66</v>
      </c>
      <c r="G35" s="37" t="s">
        <v>29</v>
      </c>
      <c r="H35" s="37" t="s">
        <v>67</v>
      </c>
      <c r="I35" s="47" t="s">
        <v>53</v>
      </c>
      <c r="J35" s="37" t="s">
        <v>111</v>
      </c>
      <c r="K35" s="37" t="s">
        <v>111</v>
      </c>
      <c r="L35" s="37" t="s">
        <v>117</v>
      </c>
      <c r="M35" s="37" t="s">
        <v>111</v>
      </c>
      <c r="N35" s="37" t="s">
        <v>111</v>
      </c>
      <c r="O35" s="37">
        <v>3</v>
      </c>
      <c r="P35" s="38">
        <v>0.5</v>
      </c>
      <c r="Q35" s="37">
        <v>0</v>
      </c>
      <c r="R35" s="37">
        <v>3</v>
      </c>
    </row>
    <row r="36" spans="1:18" ht="30.75">
      <c r="A36" s="131" t="s">
        <v>78</v>
      </c>
      <c r="B36" s="514"/>
      <c r="C36" s="517"/>
      <c r="D36" s="40" t="s">
        <v>78</v>
      </c>
      <c r="E36" s="62" t="s">
        <v>218</v>
      </c>
      <c r="F36" s="37" t="s">
        <v>66</v>
      </c>
      <c r="G36" s="37" t="s">
        <v>29</v>
      </c>
      <c r="H36" s="37" t="s">
        <v>31</v>
      </c>
      <c r="I36" s="47" t="s">
        <v>53</v>
      </c>
      <c r="J36" s="37" t="s">
        <v>111</v>
      </c>
      <c r="K36" s="37" t="s">
        <v>111</v>
      </c>
      <c r="L36" s="37" t="s">
        <v>117</v>
      </c>
      <c r="M36" s="37" t="s">
        <v>111</v>
      </c>
      <c r="N36" s="37" t="s">
        <v>111</v>
      </c>
      <c r="O36" s="37">
        <v>4</v>
      </c>
      <c r="P36" s="38">
        <v>1</v>
      </c>
      <c r="Q36" s="37">
        <v>0.5</v>
      </c>
      <c r="R36" s="37">
        <v>3.5</v>
      </c>
    </row>
    <row r="37" spans="1:18">
      <c r="A37" s="518" t="s">
        <v>122</v>
      </c>
      <c r="B37" s="519"/>
      <c r="C37" s="519"/>
      <c r="D37" s="518"/>
      <c r="E37" s="518"/>
      <c r="F37" s="518"/>
      <c r="G37" s="518"/>
      <c r="H37" s="518"/>
      <c r="I37" s="518"/>
      <c r="J37" s="518"/>
      <c r="K37" s="518"/>
      <c r="L37" s="518"/>
      <c r="M37" s="518"/>
      <c r="N37" s="518"/>
      <c r="O37" s="518"/>
      <c r="P37" s="518"/>
      <c r="Q37" s="518"/>
      <c r="R37" s="518"/>
    </row>
    <row r="38" spans="1:18">
      <c r="A38" s="39"/>
      <c r="B38" s="39"/>
      <c r="C38" s="51"/>
      <c r="D38" s="40"/>
      <c r="E38" s="62"/>
      <c r="F38" s="37"/>
      <c r="G38" s="37"/>
      <c r="H38" s="37"/>
      <c r="I38" s="47"/>
      <c r="J38" s="37"/>
      <c r="K38" s="37"/>
      <c r="L38" s="37"/>
      <c r="M38" s="37"/>
      <c r="N38" s="37"/>
      <c r="O38" s="37"/>
      <c r="P38" s="38"/>
      <c r="Q38" s="37"/>
      <c r="R38" s="37"/>
    </row>
    <row r="39" spans="1:18">
      <c r="A39" s="12" t="s">
        <v>26</v>
      </c>
      <c r="B39" s="508" t="s">
        <v>117</v>
      </c>
      <c r="C39" s="496" t="s">
        <v>123</v>
      </c>
      <c r="D39" s="37" t="s">
        <v>64</v>
      </c>
      <c r="E39" s="48" t="s">
        <v>219</v>
      </c>
      <c r="F39" s="37" t="s">
        <v>66</v>
      </c>
      <c r="G39" s="37" t="s">
        <v>29</v>
      </c>
      <c r="H39" s="37" t="s">
        <v>31</v>
      </c>
      <c r="I39" s="47" t="s">
        <v>53</v>
      </c>
      <c r="J39" s="37" t="s">
        <v>127</v>
      </c>
      <c r="K39" s="37" t="s">
        <v>117</v>
      </c>
      <c r="L39" s="37" t="s">
        <v>127</v>
      </c>
      <c r="M39" s="37" t="s">
        <v>117</v>
      </c>
      <c r="N39" s="37" t="s">
        <v>127</v>
      </c>
      <c r="O39" s="37">
        <v>3</v>
      </c>
      <c r="P39" s="38">
        <v>1</v>
      </c>
      <c r="Q39" s="37">
        <v>1</v>
      </c>
      <c r="R39" s="37">
        <v>4</v>
      </c>
    </row>
    <row r="40" spans="1:18">
      <c r="A40" s="12" t="s">
        <v>26</v>
      </c>
      <c r="B40" s="509"/>
      <c r="C40" s="497"/>
      <c r="D40" s="37" t="s">
        <v>70</v>
      </c>
      <c r="E40" s="48" t="s">
        <v>220</v>
      </c>
      <c r="F40" s="37" t="s">
        <v>66</v>
      </c>
      <c r="G40" s="37" t="s">
        <v>29</v>
      </c>
      <c r="H40" s="37" t="s">
        <v>31</v>
      </c>
      <c r="I40" s="47" t="s">
        <v>53</v>
      </c>
      <c r="J40" s="37" t="s">
        <v>127</v>
      </c>
      <c r="K40" s="37" t="s">
        <v>117</v>
      </c>
      <c r="L40" s="37" t="s">
        <v>127</v>
      </c>
      <c r="M40" s="37" t="s">
        <v>117</v>
      </c>
      <c r="N40" s="37" t="s">
        <v>127</v>
      </c>
      <c r="O40" s="37">
        <v>3</v>
      </c>
      <c r="P40" s="38">
        <v>1</v>
      </c>
      <c r="Q40" s="37">
        <v>0.5</v>
      </c>
      <c r="R40" s="37">
        <v>2.5</v>
      </c>
    </row>
    <row r="41" spans="1:18">
      <c r="A41" s="39" t="s">
        <v>78</v>
      </c>
      <c r="B41" s="510"/>
      <c r="C41" s="498"/>
      <c r="D41" s="40" t="s">
        <v>78</v>
      </c>
      <c r="E41" s="62" t="s">
        <v>221</v>
      </c>
      <c r="F41" s="37" t="s">
        <v>66</v>
      </c>
      <c r="G41" s="37" t="s">
        <v>29</v>
      </c>
      <c r="H41" s="37" t="s">
        <v>31</v>
      </c>
      <c r="I41" s="47" t="s">
        <v>53</v>
      </c>
      <c r="J41" s="37" t="s">
        <v>127</v>
      </c>
      <c r="K41" s="37" t="s">
        <v>117</v>
      </c>
      <c r="L41" s="37" t="s">
        <v>127</v>
      </c>
      <c r="M41" s="37" t="s">
        <v>117</v>
      </c>
      <c r="N41" s="37" t="s">
        <v>127</v>
      </c>
      <c r="O41" s="37">
        <v>2</v>
      </c>
      <c r="P41" s="38">
        <v>1</v>
      </c>
      <c r="Q41" s="37">
        <v>1</v>
      </c>
      <c r="R41" s="37">
        <v>3</v>
      </c>
    </row>
    <row r="42" spans="1:18">
      <c r="A42" s="39"/>
      <c r="B42" s="39"/>
      <c r="C42" s="51"/>
      <c r="D42" s="40"/>
      <c r="E42" s="62"/>
      <c r="F42" s="37"/>
      <c r="G42" s="37"/>
      <c r="H42" s="37"/>
      <c r="I42" s="47"/>
      <c r="J42" s="37"/>
      <c r="K42" s="37"/>
      <c r="L42" s="37"/>
      <c r="M42" s="37"/>
      <c r="N42" s="37"/>
      <c r="O42" s="37"/>
      <c r="P42" s="38"/>
      <c r="Q42" s="37"/>
      <c r="R42" s="37"/>
    </row>
    <row r="43" spans="1:18">
      <c r="A43" s="12" t="s">
        <v>26</v>
      </c>
      <c r="B43" s="508" t="s">
        <v>127</v>
      </c>
      <c r="C43" s="496" t="s">
        <v>128</v>
      </c>
      <c r="D43" s="37" t="s">
        <v>64</v>
      </c>
      <c r="E43" s="48" t="s">
        <v>222</v>
      </c>
      <c r="F43" s="37" t="s">
        <v>66</v>
      </c>
      <c r="G43" s="37" t="s">
        <v>29</v>
      </c>
      <c r="H43" s="37" t="s">
        <v>67</v>
      </c>
      <c r="I43" s="47" t="s">
        <v>53</v>
      </c>
      <c r="J43" s="37" t="s">
        <v>223</v>
      </c>
      <c r="K43" s="37" t="s">
        <v>127</v>
      </c>
      <c r="L43" s="37" t="s">
        <v>131</v>
      </c>
      <c r="M43" s="37" t="s">
        <v>127</v>
      </c>
      <c r="N43" s="37" t="s">
        <v>127</v>
      </c>
      <c r="O43" s="37">
        <v>4</v>
      </c>
      <c r="P43" s="38">
        <v>1</v>
      </c>
      <c r="Q43" s="37">
        <v>1</v>
      </c>
      <c r="R43" s="37">
        <v>3</v>
      </c>
    </row>
    <row r="44" spans="1:18">
      <c r="A44" s="12" t="s">
        <v>26</v>
      </c>
      <c r="B44" s="509"/>
      <c r="C44" s="497"/>
      <c r="D44" s="37" t="s">
        <v>70</v>
      </c>
      <c r="E44" s="48" t="s">
        <v>224</v>
      </c>
      <c r="F44" s="37" t="s">
        <v>66</v>
      </c>
      <c r="G44" s="37" t="s">
        <v>29</v>
      </c>
      <c r="H44" s="37" t="s">
        <v>31</v>
      </c>
      <c r="I44" s="47" t="s">
        <v>53</v>
      </c>
      <c r="J44" s="37" t="s">
        <v>223</v>
      </c>
      <c r="K44" s="37" t="s">
        <v>127</v>
      </c>
      <c r="L44" s="37" t="s">
        <v>131</v>
      </c>
      <c r="M44" s="37" t="s">
        <v>127</v>
      </c>
      <c r="N44" s="37" t="s">
        <v>127</v>
      </c>
      <c r="O44" s="37">
        <v>2</v>
      </c>
      <c r="P44" s="38">
        <v>1</v>
      </c>
      <c r="Q44" s="37">
        <v>0</v>
      </c>
      <c r="R44" s="37">
        <v>2</v>
      </c>
    </row>
    <row r="45" spans="1:18">
      <c r="A45" s="39" t="s">
        <v>78</v>
      </c>
      <c r="B45" s="510"/>
      <c r="C45" s="498"/>
      <c r="D45" s="40" t="s">
        <v>78</v>
      </c>
      <c r="E45" s="62" t="s">
        <v>225</v>
      </c>
      <c r="F45" s="37" t="s">
        <v>66</v>
      </c>
      <c r="G45" s="37" t="s">
        <v>29</v>
      </c>
      <c r="H45" s="37" t="s">
        <v>31</v>
      </c>
      <c r="I45" s="47" t="s">
        <v>53</v>
      </c>
      <c r="J45" s="37" t="s">
        <v>223</v>
      </c>
      <c r="K45" s="37" t="s">
        <v>127</v>
      </c>
      <c r="L45" s="37" t="s">
        <v>131</v>
      </c>
      <c r="M45" s="37" t="s">
        <v>127</v>
      </c>
      <c r="N45" s="37" t="s">
        <v>127</v>
      </c>
      <c r="O45" s="37">
        <v>1</v>
      </c>
      <c r="P45" s="38">
        <v>1</v>
      </c>
      <c r="Q45" s="37">
        <v>0</v>
      </c>
      <c r="R45" s="37">
        <v>1</v>
      </c>
    </row>
    <row r="46" spans="1:18">
      <c r="A46" s="518" t="s">
        <v>122</v>
      </c>
      <c r="B46" s="519"/>
      <c r="C46" s="519"/>
      <c r="D46" s="518"/>
      <c r="E46" s="518"/>
      <c r="F46" s="518"/>
      <c r="G46" s="518"/>
      <c r="H46" s="518"/>
      <c r="I46" s="518"/>
      <c r="J46" s="518"/>
      <c r="K46" s="518"/>
      <c r="L46" s="518"/>
      <c r="M46" s="518"/>
      <c r="N46" s="518"/>
      <c r="O46" s="518"/>
      <c r="P46" s="518"/>
      <c r="Q46" s="518"/>
      <c r="R46" s="518"/>
    </row>
    <row r="47" spans="1:18">
      <c r="A47" s="39"/>
      <c r="B47" s="39"/>
      <c r="C47" s="51"/>
      <c r="D47" s="40"/>
      <c r="E47" s="62"/>
      <c r="F47" s="37"/>
      <c r="G47" s="37"/>
      <c r="H47" s="37"/>
      <c r="I47" s="47"/>
      <c r="J47" s="37"/>
      <c r="K47" s="37"/>
      <c r="L47" s="37"/>
      <c r="M47" s="37"/>
      <c r="N47" s="37"/>
      <c r="O47" s="37"/>
      <c r="P47" s="38"/>
      <c r="Q47" s="37"/>
      <c r="R47" s="37"/>
    </row>
    <row r="48" spans="1:18">
      <c r="A48" s="12" t="s">
        <v>26</v>
      </c>
      <c r="B48" s="508" t="s">
        <v>131</v>
      </c>
      <c r="C48" s="496" t="s">
        <v>132</v>
      </c>
      <c r="D48" s="37" t="s">
        <v>64</v>
      </c>
      <c r="E48" s="48" t="s">
        <v>226</v>
      </c>
      <c r="F48" s="37" t="s">
        <v>66</v>
      </c>
      <c r="G48" s="37" t="s">
        <v>29</v>
      </c>
      <c r="H48" s="37" t="s">
        <v>67</v>
      </c>
      <c r="I48" s="47" t="s">
        <v>53</v>
      </c>
      <c r="J48" s="169">
        <v>44934</v>
      </c>
      <c r="K48" s="37" t="s">
        <v>131</v>
      </c>
      <c r="L48" s="169">
        <v>44934</v>
      </c>
      <c r="M48" s="37" t="s">
        <v>131</v>
      </c>
      <c r="N48" s="169">
        <v>44934</v>
      </c>
      <c r="O48" s="37">
        <v>3</v>
      </c>
      <c r="P48" s="38">
        <v>1</v>
      </c>
      <c r="Q48" s="37">
        <v>0</v>
      </c>
      <c r="R48" s="37">
        <v>3</v>
      </c>
    </row>
    <row r="49" spans="1:18">
      <c r="A49" s="12" t="s">
        <v>26</v>
      </c>
      <c r="B49" s="509"/>
      <c r="C49" s="497"/>
      <c r="D49" s="37" t="s">
        <v>70</v>
      </c>
      <c r="E49" s="48" t="s">
        <v>227</v>
      </c>
      <c r="F49" s="37" t="s">
        <v>66</v>
      </c>
      <c r="G49" s="37" t="s">
        <v>29</v>
      </c>
      <c r="H49" s="37" t="s">
        <v>31</v>
      </c>
      <c r="I49" s="47" t="s">
        <v>53</v>
      </c>
      <c r="J49" s="169">
        <v>44934</v>
      </c>
      <c r="K49" s="37" t="s">
        <v>131</v>
      </c>
      <c r="L49" s="169">
        <v>44934</v>
      </c>
      <c r="M49" s="37" t="s">
        <v>131</v>
      </c>
      <c r="N49" s="169">
        <v>44934</v>
      </c>
      <c r="O49" s="37">
        <v>3</v>
      </c>
      <c r="P49" s="38">
        <v>1</v>
      </c>
      <c r="Q49" s="37">
        <v>1</v>
      </c>
      <c r="R49" s="37">
        <v>4</v>
      </c>
    </row>
    <row r="50" spans="1:18">
      <c r="A50" s="39" t="s">
        <v>78</v>
      </c>
      <c r="B50" s="510"/>
      <c r="C50" s="498"/>
      <c r="D50" s="40" t="s">
        <v>78</v>
      </c>
      <c r="E50" s="62" t="s">
        <v>228</v>
      </c>
      <c r="F50" s="37" t="s">
        <v>66</v>
      </c>
      <c r="G50" s="37" t="s">
        <v>29</v>
      </c>
      <c r="H50" s="37" t="s">
        <v>31</v>
      </c>
      <c r="I50" s="47" t="s">
        <v>53</v>
      </c>
      <c r="J50" s="169">
        <v>44934</v>
      </c>
      <c r="K50" s="37" t="s">
        <v>131</v>
      </c>
      <c r="L50" s="169">
        <v>44934</v>
      </c>
      <c r="M50" s="37" t="s">
        <v>131</v>
      </c>
      <c r="N50" s="169">
        <v>44934</v>
      </c>
      <c r="O50" s="37">
        <v>2</v>
      </c>
      <c r="P50" s="38">
        <v>1</v>
      </c>
      <c r="Q50" s="37">
        <v>0</v>
      </c>
      <c r="R50" s="37">
        <v>2</v>
      </c>
    </row>
    <row r="51" spans="1:18">
      <c r="A51" s="39"/>
      <c r="B51" s="39"/>
      <c r="C51" s="51"/>
      <c r="D51" s="40"/>
      <c r="E51" s="62"/>
      <c r="F51" s="37"/>
      <c r="G51" s="37"/>
      <c r="H51" s="37"/>
      <c r="I51" s="47"/>
      <c r="J51" s="37"/>
      <c r="K51" s="37"/>
      <c r="L51" s="37"/>
      <c r="M51" s="37"/>
      <c r="N51" s="37"/>
      <c r="O51" s="37"/>
      <c r="P51" s="38"/>
      <c r="Q51" s="37"/>
      <c r="R51" s="37"/>
    </row>
    <row r="52" spans="1:18">
      <c r="A52" s="12" t="s">
        <v>26</v>
      </c>
      <c r="B52" s="515">
        <v>44934</v>
      </c>
      <c r="C52" s="496" t="s">
        <v>136</v>
      </c>
      <c r="D52" s="37" t="s">
        <v>64</v>
      </c>
      <c r="E52" s="48" t="s">
        <v>229</v>
      </c>
      <c r="F52" s="37" t="s">
        <v>66</v>
      </c>
      <c r="G52" s="37" t="s">
        <v>29</v>
      </c>
      <c r="H52" s="37" t="s">
        <v>67</v>
      </c>
      <c r="I52" s="47" t="s">
        <v>53</v>
      </c>
      <c r="J52" s="169">
        <v>44965</v>
      </c>
      <c r="K52" s="169">
        <v>44934</v>
      </c>
      <c r="L52" s="169">
        <v>44993</v>
      </c>
      <c r="M52" s="169">
        <v>44934</v>
      </c>
      <c r="N52" s="169">
        <v>44934</v>
      </c>
      <c r="O52" s="37">
        <v>3</v>
      </c>
      <c r="P52" s="38">
        <v>1</v>
      </c>
      <c r="Q52" s="37">
        <v>1</v>
      </c>
      <c r="R52" s="37">
        <v>4</v>
      </c>
    </row>
    <row r="53" spans="1:18">
      <c r="A53" s="12" t="s">
        <v>26</v>
      </c>
      <c r="B53" s="509"/>
      <c r="C53" s="497"/>
      <c r="D53" s="37" t="s">
        <v>70</v>
      </c>
      <c r="E53" s="48" t="s">
        <v>230</v>
      </c>
      <c r="F53" s="37" t="s">
        <v>66</v>
      </c>
      <c r="G53" s="37" t="s">
        <v>29</v>
      </c>
      <c r="H53" s="37" t="s">
        <v>67</v>
      </c>
      <c r="I53" s="47" t="s">
        <v>53</v>
      </c>
      <c r="J53" s="169">
        <v>44965</v>
      </c>
      <c r="K53" s="169">
        <v>44934</v>
      </c>
      <c r="L53" s="169">
        <v>44993</v>
      </c>
      <c r="M53" s="169">
        <v>44934</v>
      </c>
      <c r="N53" s="169">
        <v>44934</v>
      </c>
      <c r="O53" s="37">
        <v>3</v>
      </c>
      <c r="P53" s="38">
        <v>1</v>
      </c>
      <c r="Q53" s="37">
        <v>1</v>
      </c>
      <c r="R53" s="37">
        <v>4</v>
      </c>
    </row>
    <row r="54" spans="1:18">
      <c r="A54" s="39" t="s">
        <v>78</v>
      </c>
      <c r="B54" s="510"/>
      <c r="C54" s="498"/>
      <c r="D54" s="40" t="s">
        <v>78</v>
      </c>
      <c r="E54" s="62" t="s">
        <v>231</v>
      </c>
      <c r="F54" s="37" t="s">
        <v>66</v>
      </c>
      <c r="G54" s="37" t="s">
        <v>29</v>
      </c>
      <c r="H54" s="37" t="s">
        <v>31</v>
      </c>
      <c r="I54" s="47" t="s">
        <v>53</v>
      </c>
      <c r="J54" s="169">
        <v>44965</v>
      </c>
      <c r="K54" s="169">
        <v>44934</v>
      </c>
      <c r="L54" s="169">
        <v>44993</v>
      </c>
      <c r="M54" s="169">
        <v>44934</v>
      </c>
      <c r="N54" s="169">
        <v>44934</v>
      </c>
      <c r="O54" s="37">
        <v>2</v>
      </c>
      <c r="P54" s="38">
        <v>1</v>
      </c>
      <c r="Q54" s="37">
        <v>0</v>
      </c>
      <c r="R54" s="37">
        <v>2</v>
      </c>
    </row>
    <row r="55" spans="1:18">
      <c r="A55" s="201"/>
      <c r="B55" s="201"/>
      <c r="C55" s="220"/>
      <c r="D55" s="223"/>
      <c r="E55" s="224"/>
      <c r="F55" s="225"/>
      <c r="G55" s="225"/>
      <c r="H55" s="225"/>
      <c r="I55" s="226"/>
      <c r="J55" s="225"/>
      <c r="K55" s="225"/>
      <c r="L55" s="225"/>
      <c r="M55" s="225"/>
      <c r="N55" s="225"/>
      <c r="O55" s="225"/>
      <c r="P55" s="227"/>
      <c r="Q55" s="225"/>
      <c r="R55" s="225"/>
    </row>
    <row r="56" spans="1:18">
      <c r="A56" s="12" t="s">
        <v>26</v>
      </c>
      <c r="B56" s="513">
        <v>44965</v>
      </c>
      <c r="C56" s="488" t="s">
        <v>140</v>
      </c>
      <c r="D56" s="37" t="s">
        <v>64</v>
      </c>
      <c r="E56" s="48" t="s">
        <v>232</v>
      </c>
      <c r="F56" s="37" t="s">
        <v>66</v>
      </c>
      <c r="G56" s="37" t="s">
        <v>29</v>
      </c>
      <c r="H56" s="37" t="s">
        <v>67</v>
      </c>
      <c r="I56" s="47" t="s">
        <v>53</v>
      </c>
      <c r="J56" s="169">
        <v>44993</v>
      </c>
      <c r="K56" s="169">
        <v>44959</v>
      </c>
      <c r="L56" s="169">
        <v>44993</v>
      </c>
      <c r="M56" s="169">
        <v>44965</v>
      </c>
      <c r="N56" s="169">
        <v>44965</v>
      </c>
      <c r="O56" s="37">
        <v>3</v>
      </c>
      <c r="P56" s="38">
        <v>1</v>
      </c>
      <c r="Q56" s="37">
        <v>0</v>
      </c>
      <c r="R56" s="37">
        <v>3</v>
      </c>
    </row>
    <row r="57" spans="1:18">
      <c r="A57" s="12" t="s">
        <v>26</v>
      </c>
      <c r="B57" s="513"/>
      <c r="C57" s="488"/>
      <c r="D57" s="37" t="s">
        <v>70</v>
      </c>
      <c r="E57" s="48" t="s">
        <v>233</v>
      </c>
      <c r="F57" s="37" t="s">
        <v>66</v>
      </c>
      <c r="G57" s="37" t="s">
        <v>29</v>
      </c>
      <c r="H57" s="37" t="s">
        <v>67</v>
      </c>
      <c r="I57" s="47" t="s">
        <v>53</v>
      </c>
      <c r="J57" s="169">
        <v>44993</v>
      </c>
      <c r="K57" s="169">
        <v>44965</v>
      </c>
      <c r="L57" s="169">
        <v>44993</v>
      </c>
      <c r="M57" s="169">
        <v>44965</v>
      </c>
      <c r="N57" s="169">
        <v>44965</v>
      </c>
      <c r="O57" s="37">
        <v>3</v>
      </c>
      <c r="P57" s="38">
        <v>1</v>
      </c>
      <c r="Q57" s="37">
        <v>1</v>
      </c>
      <c r="R57" s="37">
        <v>2</v>
      </c>
    </row>
    <row r="58" spans="1:18">
      <c r="A58" s="39" t="s">
        <v>26</v>
      </c>
      <c r="B58" s="513"/>
      <c r="C58" s="488"/>
      <c r="D58" s="40" t="s">
        <v>234</v>
      </c>
      <c r="E58" s="222" t="s">
        <v>235</v>
      </c>
      <c r="F58" s="37" t="s">
        <v>66</v>
      </c>
      <c r="G58" s="37" t="s">
        <v>29</v>
      </c>
      <c r="H58" s="37" t="s">
        <v>31</v>
      </c>
      <c r="I58" s="47" t="s">
        <v>53</v>
      </c>
      <c r="J58" s="169">
        <v>44993</v>
      </c>
      <c r="K58" s="169">
        <v>44965</v>
      </c>
      <c r="L58" s="169">
        <v>44993</v>
      </c>
      <c r="M58" s="169">
        <v>44965</v>
      </c>
      <c r="N58" s="169">
        <v>44965</v>
      </c>
      <c r="O58" s="37">
        <v>2</v>
      </c>
      <c r="P58" s="38">
        <v>1</v>
      </c>
      <c r="Q58" s="37">
        <v>0</v>
      </c>
      <c r="R58" s="37">
        <v>2</v>
      </c>
    </row>
    <row r="59" spans="1:18">
      <c r="A59" s="12" t="s">
        <v>78</v>
      </c>
      <c r="B59" s="513"/>
      <c r="C59" s="488"/>
      <c r="D59" s="40" t="s">
        <v>78</v>
      </c>
      <c r="E59" s="62" t="s">
        <v>236</v>
      </c>
      <c r="F59" s="37" t="s">
        <v>66</v>
      </c>
      <c r="G59" s="37" t="s">
        <v>29</v>
      </c>
      <c r="H59" s="37" t="s">
        <v>31</v>
      </c>
      <c r="I59" s="47" t="s">
        <v>53</v>
      </c>
      <c r="J59" s="169">
        <v>44993</v>
      </c>
      <c r="K59" s="169">
        <v>44965</v>
      </c>
      <c r="L59" s="169">
        <v>44993</v>
      </c>
      <c r="M59" s="169">
        <v>44965</v>
      </c>
      <c r="N59" s="169">
        <v>44965</v>
      </c>
      <c r="O59" s="37">
        <v>2</v>
      </c>
      <c r="P59" s="38">
        <v>1</v>
      </c>
      <c r="Q59" s="37">
        <v>1</v>
      </c>
      <c r="R59" s="37">
        <v>1</v>
      </c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228" t="s">
        <v>26</v>
      </c>
      <c r="B61" s="512">
        <v>44993</v>
      </c>
      <c r="C61" s="498" t="s">
        <v>144</v>
      </c>
      <c r="D61" s="229" t="s">
        <v>64</v>
      </c>
      <c r="E61" s="230" t="s">
        <v>237</v>
      </c>
      <c r="F61" s="229" t="s">
        <v>66</v>
      </c>
      <c r="G61" s="229" t="s">
        <v>29</v>
      </c>
      <c r="H61" s="229" t="s">
        <v>67</v>
      </c>
      <c r="I61" s="231" t="s">
        <v>53</v>
      </c>
      <c r="J61" s="232">
        <v>45024</v>
      </c>
      <c r="K61" s="232">
        <v>44993</v>
      </c>
      <c r="L61" s="232">
        <v>44993</v>
      </c>
      <c r="M61" s="232">
        <v>44993</v>
      </c>
      <c r="N61" s="232">
        <v>44993</v>
      </c>
      <c r="O61" s="229">
        <v>3</v>
      </c>
      <c r="P61" s="233">
        <v>1</v>
      </c>
      <c r="Q61" s="229">
        <v>1</v>
      </c>
      <c r="R61" s="229">
        <v>2</v>
      </c>
    </row>
    <row r="62" spans="1:18">
      <c r="A62" s="12" t="s">
        <v>26</v>
      </c>
      <c r="B62" s="513"/>
      <c r="C62" s="488"/>
      <c r="D62" s="37" t="s">
        <v>70</v>
      </c>
      <c r="E62" s="91" t="s">
        <v>238</v>
      </c>
      <c r="F62" s="37" t="s">
        <v>66</v>
      </c>
      <c r="G62" s="37" t="s">
        <v>29</v>
      </c>
      <c r="H62" s="37" t="s">
        <v>31</v>
      </c>
      <c r="I62" s="47" t="s">
        <v>53</v>
      </c>
      <c r="J62" s="169">
        <v>45024</v>
      </c>
      <c r="K62" s="169">
        <v>44993</v>
      </c>
      <c r="L62" s="169">
        <v>44993</v>
      </c>
      <c r="M62" s="169">
        <v>44993</v>
      </c>
      <c r="N62" s="169">
        <v>44993</v>
      </c>
      <c r="O62" s="37">
        <v>3</v>
      </c>
      <c r="P62" s="38">
        <v>1</v>
      </c>
      <c r="Q62" s="37">
        <v>1</v>
      </c>
      <c r="R62" s="37">
        <v>2</v>
      </c>
    </row>
    <row r="63" spans="1:18">
      <c r="A63" s="39" t="s">
        <v>26</v>
      </c>
      <c r="B63" s="513"/>
      <c r="C63" s="488"/>
      <c r="D63" s="40" t="s">
        <v>234</v>
      </c>
      <c r="E63" s="91" t="s">
        <v>239</v>
      </c>
      <c r="F63" s="37" t="s">
        <v>66</v>
      </c>
      <c r="G63" s="37" t="s">
        <v>29</v>
      </c>
      <c r="H63" s="37" t="s">
        <v>67</v>
      </c>
      <c r="I63" s="47" t="s">
        <v>53</v>
      </c>
      <c r="J63" s="169">
        <v>45024</v>
      </c>
      <c r="K63" s="169">
        <v>44993</v>
      </c>
      <c r="L63" s="169">
        <v>44993</v>
      </c>
      <c r="M63" s="169">
        <v>44993</v>
      </c>
      <c r="N63" s="169">
        <v>44993</v>
      </c>
      <c r="O63" s="37">
        <v>2</v>
      </c>
      <c r="P63" s="38">
        <v>1</v>
      </c>
      <c r="Q63" s="37">
        <v>0</v>
      </c>
      <c r="R63" s="37">
        <v>2</v>
      </c>
    </row>
    <row r="64" spans="1:18">
      <c r="A64" s="12" t="s">
        <v>26</v>
      </c>
      <c r="B64" s="513"/>
      <c r="C64" s="488"/>
      <c r="D64" s="40" t="s">
        <v>240</v>
      </c>
      <c r="E64" s="91" t="s">
        <v>241</v>
      </c>
      <c r="F64" s="37" t="s">
        <v>66</v>
      </c>
      <c r="G64" s="37" t="s">
        <v>29</v>
      </c>
      <c r="H64" s="37" t="s">
        <v>31</v>
      </c>
      <c r="I64" s="47" t="s">
        <v>53</v>
      </c>
      <c r="J64" s="169">
        <v>45024</v>
      </c>
      <c r="K64" s="169">
        <v>44993</v>
      </c>
      <c r="L64" s="169">
        <v>44993</v>
      </c>
      <c r="M64" s="169">
        <v>44993</v>
      </c>
      <c r="N64" s="169">
        <v>44993</v>
      </c>
      <c r="O64" s="37">
        <v>2</v>
      </c>
      <c r="P64" s="38">
        <v>1</v>
      </c>
      <c r="Q64" s="37">
        <v>1</v>
      </c>
      <c r="R64" s="37">
        <v>1</v>
      </c>
    </row>
    <row r="65" spans="1:18">
      <c r="A65" s="12" t="s">
        <v>78</v>
      </c>
      <c r="B65" s="513"/>
      <c r="C65" s="488"/>
      <c r="D65" s="40" t="s">
        <v>78</v>
      </c>
      <c r="E65" s="91" t="s">
        <v>242</v>
      </c>
      <c r="F65" s="37" t="s">
        <v>66</v>
      </c>
      <c r="G65" s="37" t="s">
        <v>29</v>
      </c>
      <c r="H65" s="37" t="s">
        <v>31</v>
      </c>
      <c r="I65" s="47" t="s">
        <v>53</v>
      </c>
      <c r="J65" s="169">
        <v>45024</v>
      </c>
      <c r="K65" s="169">
        <v>44993</v>
      </c>
      <c r="L65" s="169">
        <v>44993</v>
      </c>
      <c r="M65" s="169">
        <v>44993</v>
      </c>
      <c r="N65" s="169">
        <v>44993</v>
      </c>
      <c r="O65" s="37">
        <v>2</v>
      </c>
      <c r="P65" s="38">
        <v>1</v>
      </c>
      <c r="Q65" s="37">
        <v>1</v>
      </c>
      <c r="R65" s="37">
        <v>1</v>
      </c>
    </row>
    <row r="67" spans="1:18">
      <c r="A67" s="523" t="s">
        <v>243</v>
      </c>
      <c r="B67" s="523"/>
      <c r="C67" s="523"/>
      <c r="D67" s="523"/>
      <c r="E67" s="523"/>
      <c r="F67" s="523"/>
      <c r="G67" s="523"/>
      <c r="H67" s="523"/>
      <c r="I67" s="523"/>
      <c r="J67" s="523"/>
      <c r="K67" s="523"/>
      <c r="L67" s="523"/>
      <c r="M67" s="523"/>
      <c r="N67" s="523"/>
      <c r="O67" s="523"/>
      <c r="P67" s="523"/>
      <c r="Q67" s="523"/>
      <c r="R67" s="523"/>
    </row>
    <row r="68" spans="1:18">
      <c r="A68" s="523"/>
      <c r="B68" s="523"/>
      <c r="C68" s="523"/>
      <c r="D68" s="523"/>
      <c r="E68" s="523"/>
      <c r="F68" s="523"/>
      <c r="G68" s="523"/>
      <c r="H68" s="523"/>
      <c r="I68" s="523"/>
      <c r="J68" s="523"/>
      <c r="K68" s="523"/>
      <c r="L68" s="523"/>
      <c r="M68" s="523"/>
      <c r="N68" s="523"/>
      <c r="O68" s="523"/>
      <c r="P68" s="523"/>
      <c r="Q68" s="523"/>
      <c r="R68" s="523"/>
    </row>
    <row r="69" spans="1:18">
      <c r="A69" s="523"/>
      <c r="B69" s="523"/>
      <c r="C69" s="523"/>
      <c r="D69" s="523"/>
      <c r="E69" s="523"/>
      <c r="F69" s="523"/>
      <c r="G69" s="523"/>
      <c r="H69" s="523"/>
      <c r="I69" s="523"/>
      <c r="J69" s="523"/>
      <c r="K69" s="523"/>
      <c r="L69" s="523"/>
      <c r="M69" s="523"/>
      <c r="N69" s="523"/>
      <c r="O69" s="523"/>
      <c r="P69" s="523"/>
      <c r="Q69" s="523"/>
      <c r="R69" s="523"/>
    </row>
    <row r="71" spans="1:18">
      <c r="A71" s="378"/>
      <c r="B71" s="511" t="s">
        <v>172</v>
      </c>
      <c r="C71" s="484" t="s">
        <v>155</v>
      </c>
      <c r="D71" s="470" t="s">
        <v>156</v>
      </c>
      <c r="E71" s="520" t="s">
        <v>244</v>
      </c>
      <c r="F71" s="521"/>
      <c r="G71" s="521"/>
      <c r="H71" s="521"/>
      <c r="I71" s="521"/>
      <c r="J71" s="521"/>
      <c r="K71" s="521"/>
      <c r="L71" s="521"/>
      <c r="M71" s="521"/>
      <c r="N71" s="521"/>
      <c r="O71" s="521"/>
      <c r="P71" s="521"/>
      <c r="Q71" s="521"/>
      <c r="R71" s="522"/>
    </row>
    <row r="72" spans="1:18">
      <c r="A72" s="386" t="s">
        <v>26</v>
      </c>
      <c r="B72" s="506"/>
      <c r="C72" s="485"/>
      <c r="D72" s="386" t="s">
        <v>64</v>
      </c>
      <c r="E72" s="384" t="s">
        <v>245</v>
      </c>
      <c r="F72" s="386" t="s">
        <v>66</v>
      </c>
      <c r="G72" s="394" t="s">
        <v>166</v>
      </c>
      <c r="H72" s="386" t="s">
        <v>31</v>
      </c>
      <c r="I72" s="386" t="s">
        <v>53</v>
      </c>
      <c r="J72" s="387" t="s">
        <v>172</v>
      </c>
      <c r="K72" s="386" t="s">
        <v>172</v>
      </c>
      <c r="L72" s="386" t="s">
        <v>172</v>
      </c>
      <c r="M72" s="386" t="s">
        <v>172</v>
      </c>
      <c r="N72" s="386" t="s">
        <v>172</v>
      </c>
      <c r="O72" s="386">
        <v>3</v>
      </c>
      <c r="P72" s="388">
        <v>1</v>
      </c>
      <c r="Q72" s="386">
        <v>0</v>
      </c>
      <c r="R72" s="386">
        <v>3</v>
      </c>
    </row>
    <row r="73" spans="1:18">
      <c r="A73" s="386" t="s">
        <v>26</v>
      </c>
      <c r="B73" s="506"/>
      <c r="C73" s="485"/>
      <c r="D73" s="386" t="s">
        <v>70</v>
      </c>
      <c r="E73" s="384" t="s">
        <v>246</v>
      </c>
      <c r="F73" s="392" t="s">
        <v>66</v>
      </c>
      <c r="G73" s="396" t="s">
        <v>166</v>
      </c>
      <c r="H73" s="393" t="s">
        <v>67</v>
      </c>
      <c r="I73" s="386" t="s">
        <v>53</v>
      </c>
      <c r="J73" s="387" t="s">
        <v>172</v>
      </c>
      <c r="K73" s="386" t="s">
        <v>172</v>
      </c>
      <c r="L73" s="386" t="s">
        <v>172</v>
      </c>
      <c r="M73" s="386" t="s">
        <v>172</v>
      </c>
      <c r="N73" s="386" t="s">
        <v>172</v>
      </c>
      <c r="O73" s="386">
        <v>3</v>
      </c>
      <c r="P73" s="388">
        <v>1</v>
      </c>
      <c r="Q73" s="386">
        <v>1</v>
      </c>
      <c r="R73" s="386">
        <v>4</v>
      </c>
    </row>
    <row r="74" spans="1:18">
      <c r="A74" s="389" t="s">
        <v>78</v>
      </c>
      <c r="B74" s="507"/>
      <c r="C74" s="486"/>
      <c r="D74" s="389" t="s">
        <v>78</v>
      </c>
      <c r="E74" s="385" t="s">
        <v>168</v>
      </c>
      <c r="F74" s="392" t="s">
        <v>66</v>
      </c>
      <c r="G74" s="384" t="s">
        <v>166</v>
      </c>
      <c r="H74" s="393" t="s">
        <v>31</v>
      </c>
      <c r="I74" s="386" t="s">
        <v>53</v>
      </c>
      <c r="J74" s="387" t="s">
        <v>172</v>
      </c>
      <c r="K74" s="386" t="s">
        <v>172</v>
      </c>
      <c r="L74" s="386" t="s">
        <v>172</v>
      </c>
      <c r="M74" s="386" t="s">
        <v>172</v>
      </c>
      <c r="N74" s="387" t="s">
        <v>172</v>
      </c>
      <c r="O74" s="386">
        <v>2</v>
      </c>
      <c r="P74" s="388">
        <v>1</v>
      </c>
      <c r="Q74" s="386">
        <v>0</v>
      </c>
      <c r="R74" s="386">
        <v>2</v>
      </c>
    </row>
    <row r="75" spans="1:18">
      <c r="A75" s="389"/>
      <c r="B75" s="390"/>
      <c r="C75" s="391"/>
      <c r="D75" s="389"/>
      <c r="E75" s="385"/>
      <c r="F75" s="386"/>
      <c r="G75" s="395"/>
      <c r="H75" s="386"/>
      <c r="I75" s="386"/>
      <c r="J75" s="387"/>
      <c r="K75" s="386"/>
      <c r="L75" s="386"/>
      <c r="M75" s="386"/>
      <c r="N75" s="387"/>
      <c r="O75" s="386"/>
      <c r="P75" s="388"/>
      <c r="Q75" s="386"/>
      <c r="R75" s="386"/>
    </row>
    <row r="76" spans="1:18">
      <c r="A76" s="378"/>
      <c r="B76" s="511" t="s">
        <v>175</v>
      </c>
      <c r="C76" s="484" t="s">
        <v>80</v>
      </c>
      <c r="D76" s="470" t="s">
        <v>156</v>
      </c>
      <c r="E76" s="520" t="s">
        <v>247</v>
      </c>
      <c r="F76" s="521"/>
      <c r="G76" s="521"/>
      <c r="H76" s="521"/>
      <c r="I76" s="521"/>
      <c r="J76" s="521"/>
      <c r="K76" s="521"/>
      <c r="L76" s="521"/>
      <c r="M76" s="521"/>
      <c r="N76" s="521"/>
      <c r="O76" s="521"/>
      <c r="P76" s="521"/>
      <c r="Q76" s="521"/>
      <c r="R76" s="522"/>
    </row>
    <row r="77" spans="1:18">
      <c r="A77" s="386" t="s">
        <v>26</v>
      </c>
      <c r="B77" s="506"/>
      <c r="C77" s="485"/>
      <c r="D77" s="386" t="s">
        <v>64</v>
      </c>
      <c r="E77" s="384" t="s">
        <v>248</v>
      </c>
      <c r="F77" s="386" t="s">
        <v>66</v>
      </c>
      <c r="G77" s="394" t="s">
        <v>166</v>
      </c>
      <c r="H77" s="386" t="s">
        <v>31</v>
      </c>
      <c r="I77" s="386" t="s">
        <v>53</v>
      </c>
      <c r="J77" s="387" t="s">
        <v>175</v>
      </c>
      <c r="K77" s="387" t="s">
        <v>175</v>
      </c>
      <c r="L77" s="387" t="s">
        <v>175</v>
      </c>
      <c r="M77" s="387" t="s">
        <v>175</v>
      </c>
      <c r="N77" s="387" t="s">
        <v>175</v>
      </c>
      <c r="O77" s="386">
        <v>3</v>
      </c>
      <c r="P77" s="388">
        <v>1</v>
      </c>
      <c r="Q77" s="386">
        <v>0</v>
      </c>
      <c r="R77" s="386">
        <v>3</v>
      </c>
    </row>
    <row r="78" spans="1:18">
      <c r="A78" s="386" t="s">
        <v>26</v>
      </c>
      <c r="B78" s="506"/>
      <c r="C78" s="485"/>
      <c r="D78" s="386" t="s">
        <v>70</v>
      </c>
      <c r="E78" s="384" t="s">
        <v>249</v>
      </c>
      <c r="F78" s="392" t="s">
        <v>66</v>
      </c>
      <c r="G78" s="396" t="s">
        <v>166</v>
      </c>
      <c r="H78" s="393" t="s">
        <v>67</v>
      </c>
      <c r="I78" s="386" t="s">
        <v>53</v>
      </c>
      <c r="J78" s="387" t="s">
        <v>175</v>
      </c>
      <c r="K78" s="387" t="s">
        <v>175</v>
      </c>
      <c r="L78" s="387" t="s">
        <v>175</v>
      </c>
      <c r="M78" s="387" t="s">
        <v>175</v>
      </c>
      <c r="N78" s="387" t="s">
        <v>175</v>
      </c>
      <c r="O78" s="386">
        <v>3</v>
      </c>
      <c r="P78" s="388">
        <v>1</v>
      </c>
      <c r="Q78" s="386">
        <v>1</v>
      </c>
      <c r="R78" s="386">
        <v>4</v>
      </c>
    </row>
    <row r="79" spans="1:18">
      <c r="A79" s="389" t="s">
        <v>78</v>
      </c>
      <c r="B79" s="507"/>
      <c r="C79" s="486"/>
      <c r="D79" s="389" t="s">
        <v>78</v>
      </c>
      <c r="E79" s="385" t="s">
        <v>250</v>
      </c>
      <c r="F79" s="392" t="s">
        <v>66</v>
      </c>
      <c r="G79" s="384" t="s">
        <v>166</v>
      </c>
      <c r="H79" s="393" t="s">
        <v>31</v>
      </c>
      <c r="I79" s="386" t="s">
        <v>53</v>
      </c>
      <c r="J79" s="387" t="s">
        <v>175</v>
      </c>
      <c r="K79" s="387" t="s">
        <v>175</v>
      </c>
      <c r="L79" s="387" t="s">
        <v>175</v>
      </c>
      <c r="M79" s="387" t="s">
        <v>175</v>
      </c>
      <c r="N79" s="387" t="s">
        <v>175</v>
      </c>
      <c r="O79" s="386">
        <v>2</v>
      </c>
      <c r="P79" s="388">
        <v>1</v>
      </c>
      <c r="Q79" s="386">
        <v>0</v>
      </c>
      <c r="R79" s="386">
        <v>2</v>
      </c>
    </row>
    <row r="80" spans="1:18">
      <c r="A80" s="389"/>
      <c r="B80" s="390"/>
      <c r="C80" s="391"/>
      <c r="D80" s="389"/>
      <c r="E80" s="385"/>
      <c r="F80" s="386"/>
      <c r="G80" s="395"/>
      <c r="H80" s="386"/>
      <c r="I80" s="386"/>
      <c r="J80" s="387"/>
      <c r="K80" s="387"/>
      <c r="L80" s="387"/>
      <c r="M80" s="387"/>
      <c r="N80" s="387"/>
      <c r="O80" s="386"/>
      <c r="P80" s="388"/>
      <c r="Q80" s="386"/>
      <c r="R80" s="386"/>
    </row>
    <row r="81" spans="1:18">
      <c r="A81" s="378"/>
      <c r="B81" s="511" t="s">
        <v>178</v>
      </c>
      <c r="C81" s="484" t="s">
        <v>84</v>
      </c>
      <c r="D81" s="470" t="s">
        <v>156</v>
      </c>
      <c r="E81" s="520" t="s">
        <v>247</v>
      </c>
      <c r="F81" s="521"/>
      <c r="G81" s="521"/>
      <c r="H81" s="521"/>
      <c r="I81" s="521"/>
      <c r="J81" s="521"/>
      <c r="K81" s="521"/>
      <c r="L81" s="521"/>
      <c r="M81" s="521"/>
      <c r="N81" s="521"/>
      <c r="O81" s="521"/>
      <c r="P81" s="521"/>
      <c r="Q81" s="521"/>
      <c r="R81" s="522"/>
    </row>
    <row r="82" spans="1:18">
      <c r="A82" s="386" t="s">
        <v>26</v>
      </c>
      <c r="B82" s="506"/>
      <c r="C82" s="485"/>
      <c r="D82" s="386" t="s">
        <v>64</v>
      </c>
      <c r="E82" s="384" t="s">
        <v>251</v>
      </c>
      <c r="F82" s="386" t="s">
        <v>66</v>
      </c>
      <c r="G82" s="394" t="s">
        <v>166</v>
      </c>
      <c r="H82" s="386" t="s">
        <v>31</v>
      </c>
      <c r="I82" s="386" t="s">
        <v>53</v>
      </c>
      <c r="J82" s="387" t="s">
        <v>178</v>
      </c>
      <c r="K82" s="387" t="s">
        <v>178</v>
      </c>
      <c r="L82" s="387" t="s">
        <v>178</v>
      </c>
      <c r="M82" s="387" t="s">
        <v>178</v>
      </c>
      <c r="N82" s="387" t="s">
        <v>178</v>
      </c>
      <c r="O82" s="386">
        <v>3</v>
      </c>
      <c r="P82" s="388">
        <v>1</v>
      </c>
      <c r="Q82" s="386">
        <v>0</v>
      </c>
      <c r="R82" s="386">
        <v>3</v>
      </c>
    </row>
    <row r="83" spans="1:18">
      <c r="A83" s="386" t="s">
        <v>26</v>
      </c>
      <c r="B83" s="506"/>
      <c r="C83" s="485"/>
      <c r="D83" s="386" t="s">
        <v>70</v>
      </c>
      <c r="E83" s="384" t="s">
        <v>252</v>
      </c>
      <c r="F83" s="392" t="s">
        <v>66</v>
      </c>
      <c r="G83" s="396" t="s">
        <v>166</v>
      </c>
      <c r="H83" s="393" t="s">
        <v>31</v>
      </c>
      <c r="I83" s="386" t="s">
        <v>53</v>
      </c>
      <c r="J83" s="387" t="s">
        <v>178</v>
      </c>
      <c r="K83" s="387" t="s">
        <v>178</v>
      </c>
      <c r="L83" s="387" t="s">
        <v>178</v>
      </c>
      <c r="M83" s="387" t="s">
        <v>178</v>
      </c>
      <c r="N83" s="387" t="s">
        <v>178</v>
      </c>
      <c r="O83" s="386">
        <v>3</v>
      </c>
      <c r="P83" s="388">
        <v>1</v>
      </c>
      <c r="Q83" s="386">
        <v>1</v>
      </c>
      <c r="R83" s="386">
        <v>4</v>
      </c>
    </row>
    <row r="84" spans="1:18">
      <c r="A84" s="389" t="s">
        <v>78</v>
      </c>
      <c r="B84" s="507"/>
      <c r="C84" s="486"/>
      <c r="D84" s="389" t="s">
        <v>78</v>
      </c>
      <c r="E84" s="385" t="s">
        <v>253</v>
      </c>
      <c r="F84" s="392" t="s">
        <v>66</v>
      </c>
      <c r="G84" s="384" t="s">
        <v>166</v>
      </c>
      <c r="H84" s="393" t="s">
        <v>31</v>
      </c>
      <c r="I84" s="386" t="s">
        <v>53</v>
      </c>
      <c r="J84" s="387" t="s">
        <v>178</v>
      </c>
      <c r="K84" s="387" t="s">
        <v>178</v>
      </c>
      <c r="L84" s="387" t="s">
        <v>178</v>
      </c>
      <c r="M84" s="387" t="s">
        <v>178</v>
      </c>
      <c r="N84" s="387" t="s">
        <v>178</v>
      </c>
      <c r="O84" s="386">
        <v>2</v>
      </c>
      <c r="P84" s="388">
        <v>1</v>
      </c>
      <c r="Q84" s="386">
        <v>1</v>
      </c>
      <c r="R84" s="386">
        <v>1</v>
      </c>
    </row>
    <row r="85" spans="1:18">
      <c r="A85" s="389"/>
      <c r="B85" s="390"/>
      <c r="C85" s="391"/>
      <c r="D85" s="389"/>
      <c r="E85" s="385"/>
      <c r="F85" s="386"/>
      <c r="G85" s="395"/>
      <c r="H85" s="386"/>
      <c r="I85" s="386"/>
      <c r="J85" s="387"/>
      <c r="K85" s="387"/>
      <c r="L85" s="387"/>
      <c r="M85" s="387"/>
      <c r="N85" s="387"/>
      <c r="O85" s="386"/>
      <c r="P85" s="388"/>
      <c r="Q85" s="386"/>
      <c r="R85" s="386"/>
    </row>
    <row r="86" spans="1:18">
      <c r="A86" s="378"/>
      <c r="B86" s="511" t="s">
        <v>179</v>
      </c>
      <c r="C86" s="484" t="s">
        <v>90</v>
      </c>
      <c r="D86" s="470" t="s">
        <v>156</v>
      </c>
      <c r="E86" s="520" t="s">
        <v>247</v>
      </c>
      <c r="F86" s="521"/>
      <c r="G86" s="521"/>
      <c r="H86" s="521"/>
      <c r="I86" s="521"/>
      <c r="J86" s="521"/>
      <c r="K86" s="521"/>
      <c r="L86" s="521"/>
      <c r="M86" s="521"/>
      <c r="N86" s="521"/>
      <c r="O86" s="521"/>
      <c r="P86" s="521"/>
      <c r="Q86" s="521"/>
      <c r="R86" s="522"/>
    </row>
    <row r="87" spans="1:18">
      <c r="A87" s="386" t="s">
        <v>26</v>
      </c>
      <c r="B87" s="506"/>
      <c r="C87" s="485"/>
      <c r="D87" s="386" t="s">
        <v>64</v>
      </c>
      <c r="E87" s="384" t="s">
        <v>254</v>
      </c>
      <c r="F87" s="386" t="s">
        <v>66</v>
      </c>
      <c r="G87" s="394" t="s">
        <v>166</v>
      </c>
      <c r="H87" s="386" t="s">
        <v>31</v>
      </c>
      <c r="I87" s="386" t="s">
        <v>53</v>
      </c>
      <c r="J87" s="387" t="s">
        <v>179</v>
      </c>
      <c r="K87" s="387" t="s">
        <v>179</v>
      </c>
      <c r="L87" s="387" t="s">
        <v>179</v>
      </c>
      <c r="M87" s="387" t="s">
        <v>179</v>
      </c>
      <c r="N87" s="387" t="s">
        <v>179</v>
      </c>
      <c r="O87" s="386">
        <v>3</v>
      </c>
      <c r="P87" s="388">
        <v>1</v>
      </c>
      <c r="Q87" s="386">
        <v>0</v>
      </c>
      <c r="R87" s="386">
        <v>3</v>
      </c>
    </row>
    <row r="88" spans="1:18">
      <c r="A88" s="386" t="s">
        <v>26</v>
      </c>
      <c r="B88" s="506"/>
      <c r="C88" s="485"/>
      <c r="D88" s="386" t="s">
        <v>70</v>
      </c>
      <c r="E88" s="384" t="s">
        <v>255</v>
      </c>
      <c r="F88" s="392" t="s">
        <v>66</v>
      </c>
      <c r="G88" s="394" t="s">
        <v>166</v>
      </c>
      <c r="H88" s="393" t="s">
        <v>67</v>
      </c>
      <c r="I88" s="386" t="s">
        <v>53</v>
      </c>
      <c r="J88" s="387" t="s">
        <v>179</v>
      </c>
      <c r="K88" s="387" t="s">
        <v>179</v>
      </c>
      <c r="L88" s="387" t="s">
        <v>179</v>
      </c>
      <c r="M88" s="387" t="s">
        <v>179</v>
      </c>
      <c r="N88" s="387" t="s">
        <v>179</v>
      </c>
      <c r="O88" s="386">
        <v>2</v>
      </c>
      <c r="P88" s="388">
        <v>1</v>
      </c>
      <c r="Q88" s="386">
        <v>0</v>
      </c>
      <c r="R88" s="386">
        <v>3</v>
      </c>
    </row>
    <row r="89" spans="1:18">
      <c r="A89" s="386" t="s">
        <v>26</v>
      </c>
      <c r="B89" s="506"/>
      <c r="C89" s="485"/>
      <c r="D89" s="386" t="s">
        <v>234</v>
      </c>
      <c r="E89" s="384" t="s">
        <v>256</v>
      </c>
      <c r="F89" s="392" t="s">
        <v>66</v>
      </c>
      <c r="G89" s="384" t="s">
        <v>166</v>
      </c>
      <c r="H89" s="393" t="s">
        <v>31</v>
      </c>
      <c r="I89" s="386" t="s">
        <v>53</v>
      </c>
      <c r="J89" s="387" t="s">
        <v>179</v>
      </c>
      <c r="K89" s="387" t="s">
        <v>179</v>
      </c>
      <c r="L89" s="387" t="s">
        <v>179</v>
      </c>
      <c r="M89" s="387" t="s">
        <v>179</v>
      </c>
      <c r="N89" s="387" t="s">
        <v>179</v>
      </c>
      <c r="O89" s="386">
        <v>1</v>
      </c>
      <c r="P89" s="388">
        <v>1</v>
      </c>
      <c r="Q89" s="386">
        <v>0</v>
      </c>
      <c r="R89" s="386">
        <v>1</v>
      </c>
    </row>
    <row r="90" spans="1:18">
      <c r="A90" s="389" t="s">
        <v>78</v>
      </c>
      <c r="B90" s="507"/>
      <c r="C90" s="486"/>
      <c r="D90" s="389" t="s">
        <v>78</v>
      </c>
      <c r="E90" s="385" t="s">
        <v>257</v>
      </c>
      <c r="F90" s="386" t="s">
        <v>66</v>
      </c>
      <c r="G90" s="395" t="s">
        <v>166</v>
      </c>
      <c r="H90" s="386" t="s">
        <v>31</v>
      </c>
      <c r="I90" s="386" t="s">
        <v>53</v>
      </c>
      <c r="J90" s="387" t="s">
        <v>179</v>
      </c>
      <c r="K90" s="387" t="s">
        <v>179</v>
      </c>
      <c r="L90" s="387" t="s">
        <v>179</v>
      </c>
      <c r="M90" s="387" t="s">
        <v>179</v>
      </c>
      <c r="N90" s="387" t="s">
        <v>179</v>
      </c>
      <c r="O90" s="386">
        <v>2</v>
      </c>
      <c r="P90" s="388">
        <v>1</v>
      </c>
      <c r="Q90" s="386">
        <v>1</v>
      </c>
      <c r="R90" s="386">
        <v>1</v>
      </c>
    </row>
    <row r="91" spans="1:18">
      <c r="A91" s="378"/>
      <c r="B91" s="378"/>
      <c r="C91" s="379"/>
      <c r="D91" s="378"/>
      <c r="E91" s="380"/>
      <c r="F91" s="381"/>
      <c r="G91" s="381"/>
      <c r="H91" s="381"/>
      <c r="I91" s="382"/>
      <c r="J91" s="381"/>
      <c r="K91" s="381"/>
      <c r="L91" s="381"/>
      <c r="M91" s="381"/>
      <c r="N91" s="381"/>
      <c r="O91" s="381"/>
      <c r="P91" s="383"/>
      <c r="Q91" s="381"/>
      <c r="R91" s="381"/>
    </row>
    <row r="92" spans="1:18">
      <c r="A92" s="378"/>
      <c r="B92" s="511" t="s">
        <v>180</v>
      </c>
      <c r="C92" s="484" t="s">
        <v>94</v>
      </c>
      <c r="D92" s="470" t="s">
        <v>156</v>
      </c>
      <c r="E92" s="520" t="s">
        <v>247</v>
      </c>
      <c r="F92" s="521"/>
      <c r="G92" s="521"/>
      <c r="H92" s="521"/>
      <c r="I92" s="521"/>
      <c r="J92" s="521"/>
      <c r="K92" s="521"/>
      <c r="L92" s="521"/>
      <c r="M92" s="521"/>
      <c r="N92" s="521"/>
      <c r="O92" s="521"/>
      <c r="P92" s="521"/>
      <c r="Q92" s="521"/>
      <c r="R92" s="522"/>
    </row>
    <row r="93" spans="1:18">
      <c r="A93" s="386" t="s">
        <v>26</v>
      </c>
      <c r="B93" s="506"/>
      <c r="C93" s="485"/>
      <c r="D93" s="386" t="s">
        <v>64</v>
      </c>
      <c r="E93" s="384" t="s">
        <v>258</v>
      </c>
      <c r="F93" s="386" t="s">
        <v>66</v>
      </c>
      <c r="G93" s="394" t="s">
        <v>166</v>
      </c>
      <c r="H93" s="393" t="s">
        <v>67</v>
      </c>
      <c r="I93" s="386" t="s">
        <v>53</v>
      </c>
      <c r="J93" s="387" t="s">
        <v>180</v>
      </c>
      <c r="K93" s="387" t="s">
        <v>180</v>
      </c>
      <c r="L93" s="387" t="s">
        <v>181</v>
      </c>
      <c r="M93" s="387" t="s">
        <v>180</v>
      </c>
      <c r="N93" s="387" t="s">
        <v>180</v>
      </c>
      <c r="O93" s="386">
        <v>3</v>
      </c>
      <c r="P93" s="388">
        <v>1</v>
      </c>
      <c r="Q93" s="386">
        <v>1</v>
      </c>
      <c r="R93" s="386">
        <v>4</v>
      </c>
    </row>
    <row r="94" spans="1:18">
      <c r="A94" s="386" t="s">
        <v>26</v>
      </c>
      <c r="B94" s="506"/>
      <c r="C94" s="485"/>
      <c r="D94" s="386" t="s">
        <v>70</v>
      </c>
      <c r="E94" s="384" t="s">
        <v>259</v>
      </c>
      <c r="F94" s="392" t="s">
        <v>66</v>
      </c>
      <c r="G94" s="396" t="s">
        <v>166</v>
      </c>
      <c r="H94" s="393" t="s">
        <v>31</v>
      </c>
      <c r="I94" s="386" t="s">
        <v>53</v>
      </c>
      <c r="J94" s="387" t="s">
        <v>180</v>
      </c>
      <c r="K94" s="387" t="s">
        <v>180</v>
      </c>
      <c r="L94" s="387" t="s">
        <v>181</v>
      </c>
      <c r="M94" s="387" t="s">
        <v>180</v>
      </c>
      <c r="N94" s="387" t="s">
        <v>180</v>
      </c>
      <c r="O94" s="386">
        <v>2</v>
      </c>
      <c r="P94" s="388">
        <v>1</v>
      </c>
      <c r="Q94" s="386">
        <v>0</v>
      </c>
      <c r="R94" s="386">
        <v>2</v>
      </c>
    </row>
    <row r="95" spans="1:18">
      <c r="A95" s="389" t="s">
        <v>78</v>
      </c>
      <c r="B95" s="507"/>
      <c r="C95" s="486"/>
      <c r="D95" s="389" t="s">
        <v>78</v>
      </c>
      <c r="E95" s="385" t="s">
        <v>257</v>
      </c>
      <c r="F95" s="392" t="s">
        <v>66</v>
      </c>
      <c r="G95" s="384" t="s">
        <v>166</v>
      </c>
      <c r="H95" s="393" t="s">
        <v>31</v>
      </c>
      <c r="I95" s="386" t="s">
        <v>53</v>
      </c>
      <c r="J95" s="387" t="s">
        <v>180</v>
      </c>
      <c r="K95" s="387" t="s">
        <v>180</v>
      </c>
      <c r="L95" s="387" t="s">
        <v>181</v>
      </c>
      <c r="M95" s="387" t="s">
        <v>180</v>
      </c>
      <c r="N95" s="387" t="s">
        <v>180</v>
      </c>
      <c r="O95" s="386">
        <v>2</v>
      </c>
      <c r="P95" s="388">
        <v>1</v>
      </c>
      <c r="Q95" s="386">
        <v>0</v>
      </c>
      <c r="R95" s="386">
        <v>2</v>
      </c>
    </row>
    <row r="96" spans="1:18">
      <c r="A96" s="389"/>
      <c r="B96" s="390"/>
      <c r="C96" s="391"/>
      <c r="D96" s="389"/>
      <c r="E96" s="385"/>
      <c r="F96" s="386"/>
      <c r="G96" s="397"/>
      <c r="H96" s="386"/>
      <c r="I96" s="386"/>
      <c r="J96" s="387"/>
      <c r="K96" s="387"/>
      <c r="L96" s="387"/>
      <c r="M96" s="387"/>
      <c r="N96" s="387"/>
      <c r="O96" s="386"/>
      <c r="P96" s="388"/>
      <c r="Q96" s="386"/>
      <c r="R96" s="386"/>
    </row>
    <row r="97" spans="1:18">
      <c r="A97" s="378"/>
      <c r="B97" s="511" t="s">
        <v>181</v>
      </c>
      <c r="C97" s="484" t="s">
        <v>99</v>
      </c>
      <c r="D97" s="470" t="s">
        <v>156</v>
      </c>
      <c r="E97" s="520" t="s">
        <v>260</v>
      </c>
      <c r="F97" s="521"/>
      <c r="G97" s="521"/>
      <c r="H97" s="521"/>
      <c r="I97" s="521"/>
      <c r="J97" s="521"/>
      <c r="K97" s="521"/>
      <c r="L97" s="521"/>
      <c r="M97" s="521"/>
      <c r="N97" s="521"/>
      <c r="O97" s="521"/>
      <c r="P97" s="521"/>
      <c r="Q97" s="521"/>
      <c r="R97" s="522"/>
    </row>
    <row r="98" spans="1:18">
      <c r="A98" s="386" t="s">
        <v>26</v>
      </c>
      <c r="B98" s="506"/>
      <c r="C98" s="485"/>
      <c r="D98" s="386" t="s">
        <v>64</v>
      </c>
      <c r="E98" s="384" t="s">
        <v>261</v>
      </c>
      <c r="F98" s="386" t="s">
        <v>66</v>
      </c>
      <c r="G98" s="394" t="s">
        <v>262</v>
      </c>
      <c r="H98" s="393" t="s">
        <v>31</v>
      </c>
      <c r="I98" s="386" t="s">
        <v>53</v>
      </c>
      <c r="J98" s="387" t="s">
        <v>181</v>
      </c>
      <c r="K98" s="387" t="s">
        <v>181</v>
      </c>
      <c r="L98" s="387" t="s">
        <v>181</v>
      </c>
      <c r="M98" s="387" t="s">
        <v>181</v>
      </c>
      <c r="N98" s="387" t="s">
        <v>181</v>
      </c>
      <c r="O98" s="386">
        <v>2</v>
      </c>
      <c r="P98" s="388">
        <v>1</v>
      </c>
      <c r="Q98" s="386">
        <v>1</v>
      </c>
      <c r="R98" s="386">
        <v>1</v>
      </c>
    </row>
    <row r="99" spans="1:18">
      <c r="A99" s="386" t="s">
        <v>26</v>
      </c>
      <c r="B99" s="506"/>
      <c r="C99" s="485"/>
      <c r="D99" s="386" t="s">
        <v>70</v>
      </c>
      <c r="E99" s="384" t="s">
        <v>263</v>
      </c>
      <c r="F99" s="392" t="s">
        <v>66</v>
      </c>
      <c r="G99" s="396" t="s">
        <v>166</v>
      </c>
      <c r="H99" s="393" t="s">
        <v>67</v>
      </c>
      <c r="I99" s="386" t="s">
        <v>53</v>
      </c>
      <c r="J99" s="387" t="s">
        <v>181</v>
      </c>
      <c r="K99" s="387" t="s">
        <v>181</v>
      </c>
      <c r="L99" s="387" t="s">
        <v>181</v>
      </c>
      <c r="M99" s="387" t="s">
        <v>181</v>
      </c>
      <c r="N99" s="387" t="s">
        <v>181</v>
      </c>
      <c r="O99" s="386">
        <v>4</v>
      </c>
      <c r="P99" s="388">
        <v>1</v>
      </c>
      <c r="Q99" s="386">
        <v>0</v>
      </c>
      <c r="R99" s="386">
        <v>4</v>
      </c>
    </row>
    <row r="100" spans="1:18">
      <c r="A100" s="389" t="s">
        <v>78</v>
      </c>
      <c r="B100" s="507"/>
      <c r="C100" s="486"/>
      <c r="D100" s="389" t="s">
        <v>78</v>
      </c>
      <c r="E100" s="385" t="s">
        <v>257</v>
      </c>
      <c r="F100" s="392" t="s">
        <v>66</v>
      </c>
      <c r="G100" s="384" t="s">
        <v>166</v>
      </c>
      <c r="H100" s="393" t="s">
        <v>67</v>
      </c>
      <c r="I100" s="386" t="s">
        <v>53</v>
      </c>
      <c r="J100" s="387" t="s">
        <v>181</v>
      </c>
      <c r="K100" s="387" t="s">
        <v>181</v>
      </c>
      <c r="L100" s="387" t="s">
        <v>181</v>
      </c>
      <c r="M100" s="387" t="s">
        <v>181</v>
      </c>
      <c r="N100" s="387" t="s">
        <v>181</v>
      </c>
      <c r="O100" s="386">
        <v>4</v>
      </c>
      <c r="P100" s="388">
        <v>1</v>
      </c>
      <c r="Q100" s="386">
        <v>1</v>
      </c>
      <c r="R100" s="386">
        <v>3</v>
      </c>
    </row>
    <row r="101" spans="1:18">
      <c r="A101" s="389"/>
      <c r="B101" s="390"/>
      <c r="C101" s="391"/>
      <c r="D101" s="389"/>
      <c r="E101" s="385"/>
      <c r="F101" s="386"/>
      <c r="G101" s="397"/>
      <c r="H101" s="386"/>
      <c r="I101" s="386"/>
      <c r="J101" s="387"/>
      <c r="K101" s="387"/>
      <c r="L101" s="387"/>
      <c r="M101" s="387"/>
      <c r="N101" s="387"/>
      <c r="O101" s="386"/>
      <c r="P101" s="388"/>
      <c r="Q101" s="386"/>
      <c r="R101" s="386"/>
    </row>
    <row r="102" spans="1:18">
      <c r="A102" s="378"/>
      <c r="B102" s="505">
        <v>44967</v>
      </c>
      <c r="C102" s="484" t="s">
        <v>104</v>
      </c>
      <c r="D102" s="470" t="s">
        <v>156</v>
      </c>
      <c r="E102" s="520" t="s">
        <v>264</v>
      </c>
      <c r="F102" s="521"/>
      <c r="G102" s="521"/>
      <c r="H102" s="521"/>
      <c r="I102" s="521"/>
      <c r="J102" s="521"/>
      <c r="K102" s="521"/>
      <c r="L102" s="521"/>
      <c r="M102" s="521"/>
      <c r="N102" s="521"/>
      <c r="O102" s="521"/>
      <c r="P102" s="521"/>
      <c r="Q102" s="521"/>
      <c r="R102" s="522"/>
    </row>
    <row r="103" spans="1:18">
      <c r="A103" s="386" t="s">
        <v>26</v>
      </c>
      <c r="B103" s="506"/>
      <c r="C103" s="485"/>
      <c r="D103" s="386" t="s">
        <v>64</v>
      </c>
      <c r="E103" s="384" t="s">
        <v>265</v>
      </c>
      <c r="F103" s="386" t="s">
        <v>66</v>
      </c>
      <c r="G103" s="396" t="s">
        <v>166</v>
      </c>
      <c r="H103" s="393" t="s">
        <v>31</v>
      </c>
      <c r="I103" s="386" t="s">
        <v>53</v>
      </c>
      <c r="J103" s="387">
        <v>44967</v>
      </c>
      <c r="K103" s="387">
        <v>44967</v>
      </c>
      <c r="L103" s="387">
        <v>44967</v>
      </c>
      <c r="M103" s="387">
        <v>44967</v>
      </c>
      <c r="N103" s="387">
        <v>44967</v>
      </c>
      <c r="O103" s="386">
        <v>2</v>
      </c>
      <c r="P103" s="388">
        <v>1</v>
      </c>
      <c r="Q103" s="386">
        <v>0</v>
      </c>
      <c r="R103" s="386">
        <v>2</v>
      </c>
    </row>
    <row r="104" spans="1:18">
      <c r="A104" s="386" t="s">
        <v>26</v>
      </c>
      <c r="B104" s="506"/>
      <c r="C104" s="485"/>
      <c r="D104" s="386" t="s">
        <v>70</v>
      </c>
      <c r="E104" s="384" t="s">
        <v>266</v>
      </c>
      <c r="F104" s="392" t="s">
        <v>66</v>
      </c>
      <c r="G104" s="396" t="s">
        <v>166</v>
      </c>
      <c r="H104" s="393" t="s">
        <v>67</v>
      </c>
      <c r="I104" s="386" t="s">
        <v>53</v>
      </c>
      <c r="J104" s="387">
        <v>44967</v>
      </c>
      <c r="K104" s="387">
        <v>44967</v>
      </c>
      <c r="L104" s="387">
        <v>44967</v>
      </c>
      <c r="M104" s="387">
        <v>44967</v>
      </c>
      <c r="N104" s="387">
        <v>44967</v>
      </c>
      <c r="O104" s="386">
        <v>4</v>
      </c>
      <c r="P104" s="388">
        <v>1</v>
      </c>
      <c r="Q104" s="386">
        <v>0</v>
      </c>
      <c r="R104" s="386">
        <v>4</v>
      </c>
    </row>
    <row r="105" spans="1:18">
      <c r="A105" s="389" t="s">
        <v>78</v>
      </c>
      <c r="B105" s="507"/>
      <c r="C105" s="486"/>
      <c r="D105" s="389" t="s">
        <v>78</v>
      </c>
      <c r="E105" s="385" t="s">
        <v>257</v>
      </c>
      <c r="F105" s="392" t="s">
        <v>66</v>
      </c>
      <c r="G105" s="384" t="s">
        <v>166</v>
      </c>
      <c r="H105" s="393" t="s">
        <v>67</v>
      </c>
      <c r="I105" s="386" t="s">
        <v>53</v>
      </c>
      <c r="J105" s="387">
        <v>44967</v>
      </c>
      <c r="K105" s="387">
        <v>44967</v>
      </c>
      <c r="L105" s="387">
        <v>44967</v>
      </c>
      <c r="M105" s="387">
        <v>44967</v>
      </c>
      <c r="N105" s="387">
        <v>44967</v>
      </c>
      <c r="O105" s="386">
        <v>4</v>
      </c>
      <c r="P105" s="388">
        <v>1</v>
      </c>
      <c r="Q105" s="386">
        <v>1</v>
      </c>
      <c r="R105" s="386">
        <v>3</v>
      </c>
    </row>
    <row r="106" spans="1:18">
      <c r="A106" s="389"/>
      <c r="B106" s="390"/>
      <c r="C106" s="391"/>
      <c r="D106" s="389"/>
      <c r="E106" s="385"/>
      <c r="F106" s="386"/>
      <c r="G106" s="397"/>
      <c r="H106" s="386"/>
      <c r="I106" s="386"/>
      <c r="J106" s="387"/>
      <c r="K106" s="387"/>
      <c r="L106" s="387"/>
      <c r="M106" s="387"/>
      <c r="N106" s="387"/>
      <c r="O106" s="386"/>
      <c r="P106" s="388"/>
      <c r="Q106" s="386"/>
      <c r="R106" s="386"/>
    </row>
    <row r="107" spans="1:18">
      <c r="A107" s="378"/>
      <c r="B107" s="505">
        <v>44995</v>
      </c>
      <c r="C107" s="484" t="s">
        <v>109</v>
      </c>
      <c r="D107" s="470" t="s">
        <v>156</v>
      </c>
      <c r="E107" s="520" t="s">
        <v>264</v>
      </c>
      <c r="F107" s="521"/>
      <c r="G107" s="521"/>
      <c r="H107" s="521"/>
      <c r="I107" s="521"/>
      <c r="J107" s="521"/>
      <c r="K107" s="521"/>
      <c r="L107" s="521"/>
      <c r="M107" s="521"/>
      <c r="N107" s="521"/>
      <c r="O107" s="521"/>
      <c r="P107" s="521"/>
      <c r="Q107" s="521"/>
      <c r="R107" s="522"/>
    </row>
    <row r="108" spans="1:18">
      <c r="A108" s="386" t="s">
        <v>26</v>
      </c>
      <c r="B108" s="506"/>
      <c r="C108" s="485"/>
      <c r="D108" s="386" t="s">
        <v>64</v>
      </c>
      <c r="E108" s="384" t="s">
        <v>267</v>
      </c>
      <c r="F108" s="386" t="s">
        <v>66</v>
      </c>
      <c r="G108" s="384" t="s">
        <v>166</v>
      </c>
      <c r="H108" s="393" t="s">
        <v>31</v>
      </c>
      <c r="I108" s="386" t="s">
        <v>53</v>
      </c>
      <c r="J108" s="387">
        <v>44995</v>
      </c>
      <c r="K108" s="387">
        <v>44995</v>
      </c>
      <c r="L108" s="387">
        <v>44995</v>
      </c>
      <c r="M108" s="387">
        <v>44995</v>
      </c>
      <c r="N108" s="387">
        <v>44995</v>
      </c>
      <c r="O108" s="386">
        <v>2</v>
      </c>
      <c r="P108" s="388">
        <v>1</v>
      </c>
      <c r="Q108" s="386">
        <v>0</v>
      </c>
      <c r="R108" s="386">
        <v>2</v>
      </c>
    </row>
    <row r="109" spans="1:18">
      <c r="A109" s="386" t="s">
        <v>26</v>
      </c>
      <c r="B109" s="506"/>
      <c r="C109" s="485"/>
      <c r="D109" s="386" t="s">
        <v>70</v>
      </c>
      <c r="E109" s="384" t="s">
        <v>268</v>
      </c>
      <c r="F109" s="392" t="s">
        <v>66</v>
      </c>
      <c r="G109" s="384" t="s">
        <v>166</v>
      </c>
      <c r="H109" s="393" t="s">
        <v>31</v>
      </c>
      <c r="I109" s="386" t="s">
        <v>53</v>
      </c>
      <c r="J109" s="387">
        <v>44995</v>
      </c>
      <c r="K109" s="387">
        <v>44995</v>
      </c>
      <c r="L109" s="387">
        <v>44995</v>
      </c>
      <c r="M109" s="387">
        <v>44995</v>
      </c>
      <c r="N109" s="387">
        <v>44995</v>
      </c>
      <c r="O109" s="386">
        <v>3</v>
      </c>
      <c r="P109" s="388">
        <v>1</v>
      </c>
      <c r="Q109" s="386">
        <v>0</v>
      </c>
      <c r="R109" s="386">
        <v>3</v>
      </c>
    </row>
    <row r="110" spans="1:18">
      <c r="A110" s="389" t="s">
        <v>78</v>
      </c>
      <c r="B110" s="507"/>
      <c r="C110" s="486"/>
      <c r="D110" s="389" t="s">
        <v>234</v>
      </c>
      <c r="E110" s="385" t="s">
        <v>269</v>
      </c>
      <c r="F110" s="392" t="s">
        <v>66</v>
      </c>
      <c r="G110" s="384" t="s">
        <v>166</v>
      </c>
      <c r="H110" s="393" t="s">
        <v>31</v>
      </c>
      <c r="I110" s="386" t="s">
        <v>53</v>
      </c>
      <c r="J110" s="387">
        <v>44995</v>
      </c>
      <c r="K110" s="387">
        <v>44995</v>
      </c>
      <c r="L110" s="387">
        <v>44995</v>
      </c>
      <c r="M110" s="387">
        <v>44995</v>
      </c>
      <c r="N110" s="387">
        <v>44995</v>
      </c>
      <c r="O110" s="386">
        <v>2</v>
      </c>
      <c r="P110" s="388">
        <v>1</v>
      </c>
      <c r="Q110" s="386">
        <v>0</v>
      </c>
      <c r="R110" s="386">
        <v>2</v>
      </c>
    </row>
    <row r="111" spans="1:18">
      <c r="A111" s="389"/>
      <c r="B111" s="390"/>
      <c r="C111" s="391"/>
      <c r="D111" s="389"/>
      <c r="E111" s="385"/>
      <c r="F111" s="386"/>
      <c r="G111" s="397"/>
      <c r="H111" s="386"/>
      <c r="I111" s="386"/>
      <c r="J111" s="387"/>
      <c r="K111" s="387"/>
      <c r="L111" s="387"/>
      <c r="M111" s="387"/>
      <c r="N111" s="387"/>
      <c r="O111" s="386"/>
      <c r="P111" s="388"/>
      <c r="Q111" s="386"/>
      <c r="R111" s="386"/>
    </row>
    <row r="112" spans="1:18">
      <c r="A112" s="378"/>
      <c r="B112" s="505">
        <v>45026</v>
      </c>
      <c r="C112" s="484" t="s">
        <v>114</v>
      </c>
      <c r="D112" s="470" t="s">
        <v>156</v>
      </c>
      <c r="E112" s="520" t="s">
        <v>270</v>
      </c>
      <c r="F112" s="521"/>
      <c r="G112" s="521"/>
      <c r="H112" s="521"/>
      <c r="I112" s="521"/>
      <c r="J112" s="521"/>
      <c r="K112" s="521"/>
      <c r="L112" s="521"/>
      <c r="M112" s="521"/>
      <c r="N112" s="521"/>
      <c r="O112" s="521"/>
      <c r="P112" s="521"/>
      <c r="Q112" s="521"/>
      <c r="R112" s="522"/>
    </row>
    <row r="113" spans="1:18">
      <c r="A113" s="386" t="s">
        <v>26</v>
      </c>
      <c r="B113" s="506"/>
      <c r="C113" s="485"/>
      <c r="D113" s="386" t="s">
        <v>64</v>
      </c>
      <c r="E113" s="384" t="s">
        <v>271</v>
      </c>
      <c r="F113" s="386" t="s">
        <v>66</v>
      </c>
      <c r="G113" s="396" t="s">
        <v>29</v>
      </c>
      <c r="H113" s="393" t="s">
        <v>31</v>
      </c>
      <c r="I113" s="386" t="s">
        <v>53</v>
      </c>
      <c r="J113" s="387">
        <v>45026</v>
      </c>
      <c r="K113" s="387">
        <v>45026</v>
      </c>
      <c r="L113" s="387">
        <v>45026</v>
      </c>
      <c r="M113" s="387">
        <v>45026</v>
      </c>
      <c r="N113" s="387">
        <v>45026</v>
      </c>
      <c r="O113" s="386">
        <v>2</v>
      </c>
      <c r="P113" s="388">
        <v>1</v>
      </c>
      <c r="Q113" s="386">
        <v>0</v>
      </c>
      <c r="R113" s="386">
        <v>2</v>
      </c>
    </row>
    <row r="114" spans="1:18">
      <c r="A114" s="386" t="s">
        <v>26</v>
      </c>
      <c r="B114" s="506"/>
      <c r="C114" s="485"/>
      <c r="D114" s="386" t="s">
        <v>70</v>
      </c>
      <c r="E114" s="384" t="s">
        <v>272</v>
      </c>
      <c r="F114" s="392" t="s">
        <v>66</v>
      </c>
      <c r="G114" s="396" t="s">
        <v>29</v>
      </c>
      <c r="H114" s="393" t="s">
        <v>31</v>
      </c>
      <c r="I114" s="386" t="s">
        <v>53</v>
      </c>
      <c r="J114" s="387">
        <v>45026</v>
      </c>
      <c r="K114" s="387">
        <v>45026</v>
      </c>
      <c r="L114" s="387">
        <v>45026</v>
      </c>
      <c r="M114" s="387">
        <v>45026</v>
      </c>
      <c r="N114" s="387">
        <v>45026</v>
      </c>
      <c r="O114" s="386">
        <v>3</v>
      </c>
      <c r="P114" s="388">
        <v>1</v>
      </c>
      <c r="Q114" s="386">
        <v>0</v>
      </c>
      <c r="R114" s="386">
        <v>3</v>
      </c>
    </row>
    <row r="115" spans="1:18">
      <c r="A115" s="389" t="s">
        <v>78</v>
      </c>
      <c r="B115" s="507"/>
      <c r="C115" s="486"/>
      <c r="D115" s="389" t="s">
        <v>78</v>
      </c>
      <c r="E115" s="385" t="s">
        <v>273</v>
      </c>
      <c r="F115" s="392" t="s">
        <v>66</v>
      </c>
      <c r="G115" s="384" t="s">
        <v>29</v>
      </c>
      <c r="H115" s="393" t="s">
        <v>31</v>
      </c>
      <c r="I115" s="386" t="s">
        <v>53</v>
      </c>
      <c r="J115" s="387">
        <v>45026</v>
      </c>
      <c r="K115" s="387">
        <v>45026</v>
      </c>
      <c r="L115" s="387">
        <v>45026</v>
      </c>
      <c r="M115" s="387">
        <v>45026</v>
      </c>
      <c r="N115" s="387">
        <v>45026</v>
      </c>
      <c r="O115" s="386">
        <v>4</v>
      </c>
      <c r="P115" s="388">
        <v>1</v>
      </c>
      <c r="Q115" s="386">
        <v>1</v>
      </c>
      <c r="R115" s="386">
        <v>3</v>
      </c>
    </row>
    <row r="116" spans="1:18">
      <c r="A116" s="389"/>
      <c r="B116" s="390"/>
      <c r="C116" s="391"/>
      <c r="D116" s="389"/>
      <c r="E116" s="385"/>
      <c r="F116" s="386"/>
      <c r="G116" s="397"/>
      <c r="H116" s="386"/>
      <c r="I116" s="386"/>
      <c r="J116" s="387"/>
      <c r="K116" s="387"/>
      <c r="L116" s="387"/>
      <c r="M116" s="387"/>
      <c r="N116" s="387"/>
      <c r="O116" s="386"/>
      <c r="P116" s="388"/>
      <c r="Q116" s="386"/>
      <c r="R116" s="386"/>
    </row>
    <row r="117" spans="1:18">
      <c r="A117" s="378"/>
      <c r="B117" s="505">
        <v>45056</v>
      </c>
      <c r="C117" s="484" t="s">
        <v>123</v>
      </c>
      <c r="D117" s="470" t="s">
        <v>156</v>
      </c>
      <c r="E117" s="520" t="s">
        <v>270</v>
      </c>
      <c r="F117" s="521"/>
      <c r="G117" s="521"/>
      <c r="H117" s="521"/>
      <c r="I117" s="521"/>
      <c r="J117" s="521"/>
      <c r="K117" s="521"/>
      <c r="L117" s="521"/>
      <c r="M117" s="521"/>
      <c r="N117" s="521"/>
      <c r="O117" s="521"/>
      <c r="P117" s="521"/>
      <c r="Q117" s="521"/>
      <c r="R117" s="522"/>
    </row>
    <row r="118" spans="1:18">
      <c r="A118" s="386" t="s">
        <v>26</v>
      </c>
      <c r="B118" s="506"/>
      <c r="C118" s="485"/>
      <c r="D118" s="386" t="s">
        <v>64</v>
      </c>
      <c r="E118" s="384" t="s">
        <v>274</v>
      </c>
      <c r="F118" s="386" t="s">
        <v>66</v>
      </c>
      <c r="G118" s="396" t="s">
        <v>29</v>
      </c>
      <c r="H118" s="393" t="s">
        <v>31</v>
      </c>
      <c r="I118" s="386" t="s">
        <v>53</v>
      </c>
      <c r="J118" s="387">
        <v>45056</v>
      </c>
      <c r="K118" s="387">
        <v>45056</v>
      </c>
      <c r="L118" s="387">
        <v>45056</v>
      </c>
      <c r="M118" s="387">
        <v>45056</v>
      </c>
      <c r="N118" s="387">
        <v>45056</v>
      </c>
      <c r="O118" s="386">
        <v>2</v>
      </c>
      <c r="P118" s="388">
        <v>1</v>
      </c>
      <c r="Q118" s="386">
        <v>0</v>
      </c>
      <c r="R118" s="386">
        <v>2</v>
      </c>
    </row>
    <row r="119" spans="1:18">
      <c r="A119" s="386" t="s">
        <v>26</v>
      </c>
      <c r="B119" s="506"/>
      <c r="C119" s="485"/>
      <c r="D119" s="386" t="s">
        <v>70</v>
      </c>
      <c r="E119" s="384" t="s">
        <v>275</v>
      </c>
      <c r="F119" s="392" t="s">
        <v>66</v>
      </c>
      <c r="G119" s="396" t="s">
        <v>29</v>
      </c>
      <c r="H119" s="393" t="s">
        <v>31</v>
      </c>
      <c r="I119" s="386" t="s">
        <v>53</v>
      </c>
      <c r="J119" s="387">
        <v>45056</v>
      </c>
      <c r="K119" s="387">
        <v>45056</v>
      </c>
      <c r="L119" s="387">
        <v>45056</v>
      </c>
      <c r="M119" s="387">
        <v>45056</v>
      </c>
      <c r="N119" s="387">
        <v>45056</v>
      </c>
      <c r="O119" s="386">
        <v>3</v>
      </c>
      <c r="P119" s="388">
        <v>1</v>
      </c>
      <c r="Q119" s="386">
        <v>0</v>
      </c>
      <c r="R119" s="386">
        <v>3</v>
      </c>
    </row>
    <row r="120" spans="1:18">
      <c r="A120" s="389" t="s">
        <v>78</v>
      </c>
      <c r="B120" s="507"/>
      <c r="C120" s="486"/>
      <c r="D120" s="389" t="s">
        <v>78</v>
      </c>
      <c r="E120" s="385" t="s">
        <v>276</v>
      </c>
      <c r="F120" s="392" t="s">
        <v>66</v>
      </c>
      <c r="G120" s="384" t="s">
        <v>29</v>
      </c>
      <c r="H120" s="393" t="s">
        <v>31</v>
      </c>
      <c r="I120" s="386" t="s">
        <v>53</v>
      </c>
      <c r="J120" s="387">
        <v>45056</v>
      </c>
      <c r="K120" s="387">
        <v>45056</v>
      </c>
      <c r="L120" s="387">
        <v>45056</v>
      </c>
      <c r="M120" s="387">
        <v>45056</v>
      </c>
      <c r="N120" s="387">
        <v>45056</v>
      </c>
      <c r="O120" s="386">
        <v>3</v>
      </c>
      <c r="P120" s="388">
        <v>1</v>
      </c>
      <c r="Q120" s="386">
        <v>0</v>
      </c>
      <c r="R120" s="386">
        <v>3</v>
      </c>
    </row>
    <row r="121" spans="1:18">
      <c r="A121" s="389"/>
      <c r="B121" s="390"/>
      <c r="C121" s="391"/>
      <c r="D121" s="389"/>
      <c r="E121" s="385"/>
      <c r="F121" s="386"/>
      <c r="G121" s="397"/>
      <c r="H121" s="386"/>
      <c r="I121" s="386"/>
      <c r="J121" s="387"/>
      <c r="K121" s="387"/>
      <c r="L121" s="387"/>
      <c r="M121" s="387"/>
      <c r="N121" s="387"/>
      <c r="O121" s="386"/>
      <c r="P121" s="388"/>
      <c r="Q121" s="386"/>
      <c r="R121" s="386"/>
    </row>
    <row r="122" spans="1:18">
      <c r="A122" s="378"/>
      <c r="B122" s="505">
        <v>45087</v>
      </c>
      <c r="C122" s="484" t="s">
        <v>128</v>
      </c>
      <c r="D122" s="470" t="s">
        <v>156</v>
      </c>
      <c r="E122" s="520" t="s">
        <v>270</v>
      </c>
      <c r="F122" s="521"/>
      <c r="G122" s="521"/>
      <c r="H122" s="521"/>
      <c r="I122" s="521"/>
      <c r="J122" s="521"/>
      <c r="K122" s="521"/>
      <c r="L122" s="521"/>
      <c r="M122" s="521"/>
      <c r="N122" s="521"/>
      <c r="O122" s="521"/>
      <c r="P122" s="521"/>
      <c r="Q122" s="521"/>
      <c r="R122" s="522"/>
    </row>
    <row r="123" spans="1:18">
      <c r="A123" s="386" t="s">
        <v>26</v>
      </c>
      <c r="B123" s="506"/>
      <c r="C123" s="485"/>
      <c r="D123" s="386" t="s">
        <v>64</v>
      </c>
      <c r="E123" s="384" t="s">
        <v>277</v>
      </c>
      <c r="F123" s="386" t="s">
        <v>66</v>
      </c>
      <c r="G123" s="396" t="s">
        <v>29</v>
      </c>
      <c r="H123" s="393" t="s">
        <v>31</v>
      </c>
      <c r="I123" s="386" t="s">
        <v>53</v>
      </c>
      <c r="J123" s="387">
        <v>45087</v>
      </c>
      <c r="K123" s="387">
        <v>45087</v>
      </c>
      <c r="L123" s="387">
        <v>45087</v>
      </c>
      <c r="M123" s="387">
        <v>45087</v>
      </c>
      <c r="N123" s="387">
        <v>45087</v>
      </c>
      <c r="O123" s="386">
        <v>2</v>
      </c>
      <c r="P123" s="388">
        <v>1</v>
      </c>
      <c r="Q123" s="386">
        <v>0</v>
      </c>
      <c r="R123" s="386">
        <v>2</v>
      </c>
    </row>
    <row r="124" spans="1:18">
      <c r="A124" s="386" t="s">
        <v>26</v>
      </c>
      <c r="B124" s="506"/>
      <c r="C124" s="485"/>
      <c r="D124" s="386" t="s">
        <v>70</v>
      </c>
      <c r="E124" s="384" t="s">
        <v>278</v>
      </c>
      <c r="F124" s="392" t="s">
        <v>66</v>
      </c>
      <c r="G124" s="396" t="s">
        <v>29</v>
      </c>
      <c r="H124" s="393" t="s">
        <v>31</v>
      </c>
      <c r="I124" s="386" t="s">
        <v>53</v>
      </c>
      <c r="J124" s="387">
        <v>45087</v>
      </c>
      <c r="K124" s="387">
        <v>45087</v>
      </c>
      <c r="L124" s="387">
        <v>45087</v>
      </c>
      <c r="M124" s="387">
        <v>45087</v>
      </c>
      <c r="N124" s="387">
        <v>45087</v>
      </c>
      <c r="O124" s="386">
        <v>3</v>
      </c>
      <c r="P124" s="388">
        <v>1</v>
      </c>
      <c r="Q124" s="386">
        <v>0</v>
      </c>
      <c r="R124" s="386">
        <v>3</v>
      </c>
    </row>
    <row r="125" spans="1:18">
      <c r="A125" s="389" t="s">
        <v>78</v>
      </c>
      <c r="B125" s="507"/>
      <c r="C125" s="486"/>
      <c r="D125" s="389" t="s">
        <v>78</v>
      </c>
      <c r="E125" s="385" t="s">
        <v>279</v>
      </c>
      <c r="F125" s="392" t="s">
        <v>66</v>
      </c>
      <c r="G125" s="384" t="s">
        <v>29</v>
      </c>
      <c r="H125" s="393" t="s">
        <v>31</v>
      </c>
      <c r="I125" s="386" t="s">
        <v>53</v>
      </c>
      <c r="J125" s="387">
        <v>45087</v>
      </c>
      <c r="K125" s="387">
        <v>45087</v>
      </c>
      <c r="L125" s="387">
        <v>45087</v>
      </c>
      <c r="M125" s="387">
        <v>45087</v>
      </c>
      <c r="N125" s="387">
        <v>45087</v>
      </c>
      <c r="O125" s="386">
        <v>2</v>
      </c>
      <c r="P125" s="388">
        <v>1</v>
      </c>
      <c r="Q125" s="386">
        <v>0</v>
      </c>
      <c r="R125" s="386">
        <v>2</v>
      </c>
    </row>
    <row r="126" spans="1:18">
      <c r="A126" s="389"/>
      <c r="B126" s="390"/>
      <c r="C126" s="391"/>
      <c r="D126" s="389"/>
      <c r="E126" s="385"/>
      <c r="F126" s="386"/>
      <c r="G126" s="397"/>
      <c r="H126" s="386"/>
      <c r="I126" s="386"/>
      <c r="J126" s="387"/>
      <c r="K126" s="387"/>
      <c r="L126" s="387"/>
      <c r="M126" s="387"/>
      <c r="N126" s="387"/>
      <c r="O126" s="386"/>
      <c r="P126" s="388"/>
      <c r="Q126" s="386"/>
      <c r="R126" s="386"/>
    </row>
    <row r="127" spans="1:18">
      <c r="A127" s="378"/>
      <c r="B127" s="505">
        <v>45117</v>
      </c>
      <c r="C127" s="484" t="s">
        <v>132</v>
      </c>
      <c r="D127" s="470" t="s">
        <v>156</v>
      </c>
      <c r="E127" s="520" t="s">
        <v>280</v>
      </c>
      <c r="F127" s="521"/>
      <c r="G127" s="521"/>
      <c r="H127" s="521"/>
      <c r="I127" s="521"/>
      <c r="J127" s="521"/>
      <c r="K127" s="521"/>
      <c r="L127" s="521"/>
      <c r="M127" s="521"/>
      <c r="N127" s="521"/>
      <c r="O127" s="521"/>
      <c r="P127" s="521"/>
      <c r="Q127" s="521"/>
      <c r="R127" s="522"/>
    </row>
    <row r="128" spans="1:18">
      <c r="A128" s="386" t="s">
        <v>26</v>
      </c>
      <c r="B128" s="506"/>
      <c r="C128" s="485"/>
      <c r="D128" s="386" t="s">
        <v>64</v>
      </c>
      <c r="E128" s="384" t="s">
        <v>281</v>
      </c>
      <c r="F128" s="386" t="s">
        <v>66</v>
      </c>
      <c r="G128" s="396" t="s">
        <v>29</v>
      </c>
      <c r="H128" s="393" t="s">
        <v>31</v>
      </c>
      <c r="I128" s="386" t="s">
        <v>53</v>
      </c>
      <c r="J128" s="387">
        <v>45179</v>
      </c>
      <c r="K128" s="387">
        <v>45117</v>
      </c>
      <c r="L128" s="387">
        <v>45179</v>
      </c>
      <c r="M128" s="387">
        <v>45117</v>
      </c>
      <c r="N128" s="387">
        <v>45117</v>
      </c>
      <c r="O128" s="386">
        <v>2</v>
      </c>
      <c r="P128" s="388">
        <v>1</v>
      </c>
      <c r="Q128" s="386">
        <v>0</v>
      </c>
      <c r="R128" s="386">
        <v>2</v>
      </c>
    </row>
    <row r="129" spans="1:18">
      <c r="A129" s="386" t="s">
        <v>26</v>
      </c>
      <c r="B129" s="506"/>
      <c r="C129" s="485"/>
      <c r="D129" s="386" t="s">
        <v>70</v>
      </c>
      <c r="E129" s="384" t="s">
        <v>282</v>
      </c>
      <c r="F129" s="392" t="s">
        <v>66</v>
      </c>
      <c r="G129" s="396" t="s">
        <v>29</v>
      </c>
      <c r="H129" s="393" t="s">
        <v>31</v>
      </c>
      <c r="I129" s="386" t="s">
        <v>53</v>
      </c>
      <c r="J129" s="387">
        <v>45179</v>
      </c>
      <c r="K129" s="387">
        <v>45117</v>
      </c>
      <c r="L129" s="387">
        <v>45179</v>
      </c>
      <c r="M129" s="387">
        <v>45117</v>
      </c>
      <c r="N129" s="387">
        <v>45117</v>
      </c>
      <c r="O129" s="386">
        <v>3</v>
      </c>
      <c r="P129" s="388">
        <v>1</v>
      </c>
      <c r="Q129" s="386">
        <v>0</v>
      </c>
      <c r="R129" s="386">
        <v>3</v>
      </c>
    </row>
    <row r="130" spans="1:18">
      <c r="A130" s="386" t="s">
        <v>26</v>
      </c>
      <c r="B130" s="507"/>
      <c r="C130" s="486"/>
      <c r="D130" s="389" t="s">
        <v>234</v>
      </c>
      <c r="E130" s="385" t="s">
        <v>283</v>
      </c>
      <c r="F130" s="392" t="s">
        <v>66</v>
      </c>
      <c r="G130" s="384" t="s">
        <v>29</v>
      </c>
      <c r="H130" s="393" t="s">
        <v>31</v>
      </c>
      <c r="I130" s="386" t="s">
        <v>53</v>
      </c>
      <c r="J130" s="387">
        <v>45179</v>
      </c>
      <c r="K130" s="387">
        <v>45117</v>
      </c>
      <c r="L130" s="387">
        <v>45179</v>
      </c>
      <c r="M130" s="387">
        <v>45117</v>
      </c>
      <c r="N130" s="387">
        <v>45117</v>
      </c>
      <c r="O130" s="386">
        <v>3</v>
      </c>
      <c r="P130" s="388">
        <v>1</v>
      </c>
      <c r="Q130" s="386">
        <v>1</v>
      </c>
      <c r="R130" s="386">
        <v>2</v>
      </c>
    </row>
    <row r="131" spans="1:18">
      <c r="A131" s="389"/>
      <c r="B131" s="390"/>
      <c r="C131" s="391"/>
      <c r="D131" s="389"/>
      <c r="E131" s="385"/>
      <c r="F131" s="386"/>
      <c r="G131" s="397"/>
      <c r="H131" s="386"/>
      <c r="I131" s="386"/>
      <c r="J131" s="387"/>
      <c r="K131" s="387"/>
      <c r="L131" s="387"/>
      <c r="M131" s="387"/>
      <c r="N131" s="387"/>
      <c r="O131" s="386"/>
      <c r="P131" s="388"/>
      <c r="Q131" s="386"/>
      <c r="R131" s="386"/>
    </row>
    <row r="132" spans="1:18">
      <c r="A132" s="378"/>
      <c r="B132" s="505">
        <v>45179</v>
      </c>
      <c r="C132" s="484" t="s">
        <v>136</v>
      </c>
      <c r="D132" s="470" t="s">
        <v>156</v>
      </c>
      <c r="E132" s="520" t="s">
        <v>284</v>
      </c>
      <c r="F132" s="521"/>
      <c r="G132" s="521"/>
      <c r="H132" s="521"/>
      <c r="I132" s="521"/>
      <c r="J132" s="521"/>
      <c r="K132" s="521"/>
      <c r="L132" s="521"/>
      <c r="M132" s="521"/>
      <c r="N132" s="521"/>
      <c r="O132" s="521"/>
      <c r="P132" s="521"/>
      <c r="Q132" s="521"/>
      <c r="R132" s="522"/>
    </row>
    <row r="133" spans="1:18">
      <c r="A133" s="386" t="s">
        <v>26</v>
      </c>
      <c r="B133" s="506"/>
      <c r="C133" s="485"/>
      <c r="D133" s="386" t="s">
        <v>64</v>
      </c>
      <c r="E133" s="384" t="s">
        <v>285</v>
      </c>
      <c r="F133" s="386" t="s">
        <v>66</v>
      </c>
      <c r="G133" s="396" t="s">
        <v>286</v>
      </c>
      <c r="H133" s="393" t="s">
        <v>31</v>
      </c>
      <c r="I133" s="386" t="s">
        <v>53</v>
      </c>
      <c r="J133" s="387">
        <v>45240</v>
      </c>
      <c r="K133" s="387">
        <v>45179</v>
      </c>
      <c r="L133" s="387">
        <v>45240</v>
      </c>
      <c r="M133" s="387">
        <v>45179</v>
      </c>
      <c r="N133" s="387">
        <v>45179</v>
      </c>
      <c r="O133" s="386">
        <v>2</v>
      </c>
      <c r="P133" s="388">
        <v>1</v>
      </c>
      <c r="Q133" s="386">
        <v>0</v>
      </c>
      <c r="R133" s="386">
        <v>2</v>
      </c>
    </row>
    <row r="134" spans="1:18">
      <c r="A134" s="386" t="s">
        <v>26</v>
      </c>
      <c r="B134" s="506"/>
      <c r="C134" s="485"/>
      <c r="D134" s="386" t="s">
        <v>70</v>
      </c>
      <c r="E134" s="384" t="s">
        <v>287</v>
      </c>
      <c r="F134" s="392" t="s">
        <v>66</v>
      </c>
      <c r="G134" s="396" t="s">
        <v>286</v>
      </c>
      <c r="H134" s="393" t="s">
        <v>31</v>
      </c>
      <c r="I134" s="386" t="s">
        <v>53</v>
      </c>
      <c r="J134" s="387">
        <v>45240</v>
      </c>
      <c r="K134" s="387">
        <v>45179</v>
      </c>
      <c r="L134" s="387">
        <v>45240</v>
      </c>
      <c r="M134" s="387">
        <v>45179</v>
      </c>
      <c r="N134" s="387">
        <v>45179</v>
      </c>
      <c r="O134" s="386">
        <v>3</v>
      </c>
      <c r="P134" s="388">
        <v>1</v>
      </c>
      <c r="Q134" s="386">
        <v>0</v>
      </c>
      <c r="R134" s="386">
        <v>3</v>
      </c>
    </row>
    <row r="135" spans="1:18">
      <c r="A135" s="386" t="s">
        <v>26</v>
      </c>
      <c r="B135" s="507"/>
      <c r="C135" s="486"/>
      <c r="D135" s="389" t="s">
        <v>234</v>
      </c>
      <c r="E135" s="385" t="s">
        <v>288</v>
      </c>
      <c r="F135" s="392" t="s">
        <v>66</v>
      </c>
      <c r="G135" s="384" t="s">
        <v>286</v>
      </c>
      <c r="H135" s="393" t="s">
        <v>31</v>
      </c>
      <c r="I135" s="386" t="s">
        <v>53</v>
      </c>
      <c r="J135" s="387">
        <v>45240</v>
      </c>
      <c r="K135" s="387">
        <v>45179</v>
      </c>
      <c r="L135" s="387">
        <v>45240</v>
      </c>
      <c r="M135" s="387">
        <v>45179</v>
      </c>
      <c r="N135" s="387">
        <v>45179</v>
      </c>
      <c r="O135" s="386">
        <v>3</v>
      </c>
      <c r="P135" s="388">
        <v>1</v>
      </c>
      <c r="Q135" s="386">
        <v>1</v>
      </c>
      <c r="R135" s="386">
        <v>2</v>
      </c>
    </row>
    <row r="136" spans="1:18">
      <c r="A136" s="389"/>
      <c r="B136" s="390"/>
      <c r="C136" s="391"/>
      <c r="D136" s="389"/>
      <c r="E136" s="385"/>
      <c r="F136" s="386"/>
      <c r="G136" s="397"/>
      <c r="H136" s="386"/>
      <c r="I136" s="386"/>
      <c r="J136" s="387"/>
      <c r="K136" s="387"/>
      <c r="L136" s="387"/>
      <c r="M136" s="387"/>
      <c r="N136" s="387"/>
      <c r="O136" s="386"/>
      <c r="P136" s="388"/>
      <c r="Q136" s="386"/>
      <c r="R136" s="386"/>
    </row>
    <row r="137" spans="1:18">
      <c r="A137" s="378"/>
      <c r="B137" s="505">
        <v>45209</v>
      </c>
      <c r="C137" s="484" t="s">
        <v>140</v>
      </c>
      <c r="D137" s="470" t="s">
        <v>156</v>
      </c>
      <c r="E137" s="520" t="s">
        <v>289</v>
      </c>
      <c r="F137" s="521"/>
      <c r="G137" s="521"/>
      <c r="H137" s="521"/>
      <c r="I137" s="521"/>
      <c r="J137" s="521"/>
      <c r="K137" s="521"/>
      <c r="L137" s="521"/>
      <c r="M137" s="521"/>
      <c r="N137" s="521"/>
      <c r="O137" s="521"/>
      <c r="P137" s="521"/>
      <c r="Q137" s="521"/>
      <c r="R137" s="522"/>
    </row>
    <row r="138" spans="1:18">
      <c r="A138" s="386" t="s">
        <v>26</v>
      </c>
      <c r="B138" s="506"/>
      <c r="C138" s="485"/>
      <c r="D138" s="386" t="s">
        <v>64</v>
      </c>
      <c r="E138" s="384" t="s">
        <v>290</v>
      </c>
      <c r="F138" s="386" t="s">
        <v>66</v>
      </c>
      <c r="G138" s="396" t="s">
        <v>286</v>
      </c>
      <c r="H138" s="393" t="s">
        <v>31</v>
      </c>
      <c r="I138" s="386" t="s">
        <v>53</v>
      </c>
      <c r="J138" s="387">
        <v>45240</v>
      </c>
      <c r="K138" s="387">
        <v>45209</v>
      </c>
      <c r="L138" s="387">
        <v>45240</v>
      </c>
      <c r="M138" s="387">
        <v>45209</v>
      </c>
      <c r="N138" s="387">
        <v>45209</v>
      </c>
      <c r="O138" s="386">
        <v>3</v>
      </c>
      <c r="P138" s="388">
        <v>1</v>
      </c>
      <c r="Q138" s="386">
        <v>1</v>
      </c>
      <c r="R138" s="386">
        <v>2</v>
      </c>
    </row>
    <row r="139" spans="1:18">
      <c r="A139" s="386" t="s">
        <v>26</v>
      </c>
      <c r="B139" s="506"/>
      <c r="C139" s="485"/>
      <c r="D139" s="386" t="s">
        <v>70</v>
      </c>
      <c r="E139" s="384" t="s">
        <v>291</v>
      </c>
      <c r="F139" s="392" t="s">
        <v>66</v>
      </c>
      <c r="G139" s="396" t="s">
        <v>286</v>
      </c>
      <c r="H139" s="393" t="s">
        <v>31</v>
      </c>
      <c r="I139" s="386" t="s">
        <v>53</v>
      </c>
      <c r="J139" s="387">
        <v>45240</v>
      </c>
      <c r="K139" s="387">
        <v>45209</v>
      </c>
      <c r="L139" s="387">
        <v>45240</v>
      </c>
      <c r="M139" s="387">
        <v>45209</v>
      </c>
      <c r="N139" s="387">
        <v>45209</v>
      </c>
      <c r="O139" s="386">
        <v>3</v>
      </c>
      <c r="P139" s="388">
        <v>1</v>
      </c>
      <c r="Q139" s="386">
        <v>0</v>
      </c>
      <c r="R139" s="386">
        <v>3</v>
      </c>
    </row>
    <row r="140" spans="1:18">
      <c r="A140" s="386" t="s">
        <v>26</v>
      </c>
      <c r="B140" s="507"/>
      <c r="C140" s="486"/>
      <c r="D140" s="389" t="s">
        <v>234</v>
      </c>
      <c r="E140" s="385" t="s">
        <v>292</v>
      </c>
      <c r="F140" s="392" t="s">
        <v>66</v>
      </c>
      <c r="G140" s="384" t="s">
        <v>286</v>
      </c>
      <c r="H140" s="393" t="s">
        <v>31</v>
      </c>
      <c r="I140" s="386" t="s">
        <v>53</v>
      </c>
      <c r="J140" s="387">
        <v>45240</v>
      </c>
      <c r="K140" s="387">
        <v>45209</v>
      </c>
      <c r="L140" s="387">
        <v>45240</v>
      </c>
      <c r="M140" s="387">
        <v>45209</v>
      </c>
      <c r="N140" s="387">
        <v>45209</v>
      </c>
      <c r="O140" s="386">
        <v>3</v>
      </c>
      <c r="P140" s="388">
        <v>1</v>
      </c>
      <c r="Q140" s="386">
        <v>1</v>
      </c>
      <c r="R140" s="386">
        <v>2</v>
      </c>
    </row>
    <row r="141" spans="1:18">
      <c r="A141" s="389"/>
      <c r="B141" s="390"/>
      <c r="C141" s="391"/>
      <c r="D141" s="389"/>
      <c r="E141" s="385"/>
      <c r="F141" s="386"/>
      <c r="G141" s="397"/>
      <c r="H141" s="386"/>
      <c r="I141" s="386"/>
      <c r="J141" s="387"/>
      <c r="K141" s="387"/>
      <c r="L141" s="387"/>
      <c r="M141" s="387"/>
      <c r="N141" s="387"/>
      <c r="O141" s="386"/>
      <c r="P141" s="388"/>
      <c r="Q141" s="386"/>
      <c r="R141" s="386"/>
    </row>
    <row r="142" spans="1:18">
      <c r="A142" s="378"/>
      <c r="B142" s="505">
        <v>45240</v>
      </c>
      <c r="C142" s="484" t="s">
        <v>144</v>
      </c>
      <c r="D142" s="470" t="s">
        <v>156</v>
      </c>
      <c r="E142" s="520" t="s">
        <v>293</v>
      </c>
      <c r="F142" s="521"/>
      <c r="G142" s="521"/>
      <c r="H142" s="521"/>
      <c r="I142" s="521"/>
      <c r="J142" s="521"/>
      <c r="K142" s="521"/>
      <c r="L142" s="521"/>
      <c r="M142" s="521"/>
      <c r="N142" s="521"/>
      <c r="O142" s="521"/>
      <c r="P142" s="521"/>
      <c r="Q142" s="521"/>
      <c r="R142" s="522"/>
    </row>
    <row r="143" spans="1:18">
      <c r="A143" s="386" t="s">
        <v>26</v>
      </c>
      <c r="B143" s="506"/>
      <c r="C143" s="485"/>
      <c r="D143" s="386" t="s">
        <v>64</v>
      </c>
      <c r="E143" s="384" t="s">
        <v>294</v>
      </c>
      <c r="F143" s="386" t="s">
        <v>66</v>
      </c>
      <c r="G143" s="396" t="s">
        <v>29</v>
      </c>
      <c r="H143" s="393" t="s">
        <v>31</v>
      </c>
      <c r="I143" s="386" t="s">
        <v>53</v>
      </c>
      <c r="J143" s="387">
        <v>45270</v>
      </c>
      <c r="K143" s="387">
        <v>45240</v>
      </c>
      <c r="L143" s="387">
        <v>45270</v>
      </c>
      <c r="M143" s="387">
        <v>45240</v>
      </c>
      <c r="N143" s="387">
        <v>45270</v>
      </c>
      <c r="O143" s="386">
        <v>3</v>
      </c>
      <c r="P143" s="388">
        <v>1</v>
      </c>
      <c r="Q143" s="386">
        <v>1</v>
      </c>
      <c r="R143" s="386">
        <v>2</v>
      </c>
    </row>
    <row r="144" spans="1:18">
      <c r="A144" s="386" t="s">
        <v>26</v>
      </c>
      <c r="B144" s="506"/>
      <c r="C144" s="485"/>
      <c r="D144" s="386" t="s">
        <v>70</v>
      </c>
      <c r="E144" s="384" t="s">
        <v>295</v>
      </c>
      <c r="F144" s="392" t="s">
        <v>66</v>
      </c>
      <c r="G144" s="396" t="s">
        <v>29</v>
      </c>
      <c r="H144" s="393" t="s">
        <v>31</v>
      </c>
      <c r="I144" s="386" t="s">
        <v>53</v>
      </c>
      <c r="J144" s="387">
        <v>45270</v>
      </c>
      <c r="K144" s="387">
        <v>45240</v>
      </c>
      <c r="L144" s="387">
        <v>45270</v>
      </c>
      <c r="M144" s="387">
        <v>45240</v>
      </c>
      <c r="N144" s="387">
        <v>45270</v>
      </c>
      <c r="O144" s="386">
        <v>3</v>
      </c>
      <c r="P144" s="388">
        <v>1</v>
      </c>
      <c r="Q144" s="386">
        <v>0</v>
      </c>
      <c r="R144" s="386">
        <v>3</v>
      </c>
    </row>
    <row r="145" spans="1:18">
      <c r="A145" s="386" t="s">
        <v>26</v>
      </c>
      <c r="B145" s="507"/>
      <c r="C145" s="486"/>
      <c r="D145" s="389" t="s">
        <v>78</v>
      </c>
      <c r="E145" s="385" t="s">
        <v>296</v>
      </c>
      <c r="F145" s="392" t="s">
        <v>66</v>
      </c>
      <c r="G145" s="384" t="s">
        <v>29</v>
      </c>
      <c r="H145" s="393" t="s">
        <v>31</v>
      </c>
      <c r="I145" s="386" t="s">
        <v>53</v>
      </c>
      <c r="J145" s="387">
        <v>45270</v>
      </c>
      <c r="K145" s="387">
        <v>45240</v>
      </c>
      <c r="L145" s="387">
        <v>45270</v>
      </c>
      <c r="M145" s="387">
        <v>45240</v>
      </c>
      <c r="N145" s="387">
        <v>45270</v>
      </c>
      <c r="O145" s="386">
        <v>2</v>
      </c>
      <c r="P145" s="388">
        <v>1</v>
      </c>
      <c r="Q145" s="386">
        <v>0</v>
      </c>
      <c r="R145" s="386">
        <v>2</v>
      </c>
    </row>
    <row r="146" spans="1:18">
      <c r="A146" s="389"/>
      <c r="B146" s="390"/>
      <c r="C146" s="391"/>
      <c r="D146" s="389"/>
      <c r="E146" s="385"/>
      <c r="F146" s="386"/>
      <c r="G146" s="397"/>
      <c r="H146" s="386"/>
      <c r="I146" s="386"/>
      <c r="J146" s="387"/>
      <c r="K146" s="387"/>
      <c r="L146" s="387"/>
      <c r="M146" s="387"/>
      <c r="N146" s="387"/>
      <c r="O146" s="386"/>
      <c r="P146" s="388"/>
      <c r="Q146" s="386"/>
      <c r="R146" s="386"/>
    </row>
    <row r="147" spans="1:18">
      <c r="A147" s="378"/>
      <c r="B147" s="505">
        <v>45270</v>
      </c>
      <c r="C147" s="484" t="s">
        <v>148</v>
      </c>
      <c r="D147" s="470" t="s">
        <v>156</v>
      </c>
      <c r="E147" s="520" t="s">
        <v>297</v>
      </c>
      <c r="F147" s="521"/>
      <c r="G147" s="521"/>
      <c r="H147" s="521"/>
      <c r="I147" s="521"/>
      <c r="J147" s="521"/>
      <c r="K147" s="521"/>
      <c r="L147" s="521"/>
      <c r="M147" s="521"/>
      <c r="N147" s="521"/>
      <c r="O147" s="521"/>
      <c r="P147" s="521"/>
      <c r="Q147" s="521"/>
      <c r="R147" s="522"/>
    </row>
    <row r="148" spans="1:18">
      <c r="A148" s="386" t="s">
        <v>26</v>
      </c>
      <c r="B148" s="506"/>
      <c r="C148" s="485"/>
      <c r="D148" s="386" t="s">
        <v>64</v>
      </c>
      <c r="E148" s="384" t="s">
        <v>298</v>
      </c>
      <c r="F148" s="386" t="s">
        <v>66</v>
      </c>
      <c r="G148" s="384" t="s">
        <v>286</v>
      </c>
      <c r="H148" s="393" t="s">
        <v>31</v>
      </c>
      <c r="I148" s="386" t="s">
        <v>53</v>
      </c>
      <c r="J148" s="387">
        <v>45270</v>
      </c>
      <c r="K148" s="387">
        <v>45270</v>
      </c>
      <c r="L148" s="387">
        <v>45270</v>
      </c>
      <c r="M148" s="387">
        <v>45270</v>
      </c>
      <c r="N148" s="387">
        <v>45270</v>
      </c>
      <c r="O148" s="386">
        <v>3</v>
      </c>
      <c r="P148" s="388">
        <v>1</v>
      </c>
      <c r="Q148" s="386">
        <v>1</v>
      </c>
      <c r="R148" s="386">
        <v>2</v>
      </c>
    </row>
    <row r="149" spans="1:18">
      <c r="A149" s="386" t="s">
        <v>26</v>
      </c>
      <c r="B149" s="506"/>
      <c r="C149" s="485"/>
      <c r="D149" s="386" t="s">
        <v>70</v>
      </c>
      <c r="E149" s="384" t="s">
        <v>299</v>
      </c>
      <c r="F149" s="392" t="s">
        <v>66</v>
      </c>
      <c r="G149" s="384" t="s">
        <v>286</v>
      </c>
      <c r="H149" s="393" t="s">
        <v>31</v>
      </c>
      <c r="I149" s="386" t="s">
        <v>53</v>
      </c>
      <c r="J149" s="387">
        <v>45270</v>
      </c>
      <c r="K149" s="387">
        <v>45270</v>
      </c>
      <c r="L149" s="387">
        <v>45270</v>
      </c>
      <c r="M149" s="387">
        <v>45270</v>
      </c>
      <c r="N149" s="387">
        <v>45270</v>
      </c>
      <c r="O149" s="386">
        <v>3</v>
      </c>
      <c r="P149" s="388">
        <v>1</v>
      </c>
      <c r="Q149" s="386">
        <v>0</v>
      </c>
      <c r="R149" s="386">
        <v>3</v>
      </c>
    </row>
    <row r="150" spans="1:18">
      <c r="A150" s="386" t="s">
        <v>26</v>
      </c>
      <c r="B150" s="507"/>
      <c r="C150" s="486"/>
      <c r="D150" s="389" t="s">
        <v>234</v>
      </c>
      <c r="E150" s="385" t="s">
        <v>300</v>
      </c>
      <c r="F150" s="392" t="s">
        <v>66</v>
      </c>
      <c r="G150" s="384" t="s">
        <v>286</v>
      </c>
      <c r="H150" s="393" t="s">
        <v>31</v>
      </c>
      <c r="I150" s="386" t="s">
        <v>53</v>
      </c>
      <c r="J150" s="387">
        <v>45270</v>
      </c>
      <c r="K150" s="387">
        <v>45270</v>
      </c>
      <c r="L150" s="387">
        <v>45270</v>
      </c>
      <c r="M150" s="387">
        <v>45270</v>
      </c>
      <c r="N150" s="387">
        <v>45270</v>
      </c>
      <c r="O150" s="386">
        <v>2</v>
      </c>
      <c r="P150" s="388">
        <v>1</v>
      </c>
      <c r="Q150" s="386">
        <v>0</v>
      </c>
      <c r="R150" s="386">
        <v>2</v>
      </c>
    </row>
    <row r="151" spans="1:18">
      <c r="A151" s="389"/>
      <c r="B151" s="390"/>
      <c r="C151" s="391"/>
      <c r="D151" s="389"/>
      <c r="E151" s="385"/>
      <c r="F151" s="386"/>
      <c r="G151" s="397"/>
      <c r="H151" s="386"/>
      <c r="I151" s="386"/>
      <c r="J151" s="387"/>
      <c r="K151" s="387"/>
      <c r="L151" s="387"/>
      <c r="M151" s="387"/>
      <c r="N151" s="387"/>
      <c r="O151" s="386"/>
      <c r="P151" s="388"/>
      <c r="Q151" s="386"/>
      <c r="R151" s="386"/>
    </row>
    <row r="152" spans="1:18">
      <c r="A152" s="378"/>
      <c r="B152" s="505" t="s">
        <v>301</v>
      </c>
      <c r="C152" s="484" t="s">
        <v>182</v>
      </c>
      <c r="D152" s="470" t="s">
        <v>156</v>
      </c>
      <c r="E152" s="520" t="s">
        <v>302</v>
      </c>
      <c r="F152" s="521"/>
      <c r="G152" s="521"/>
      <c r="H152" s="521"/>
      <c r="I152" s="521"/>
      <c r="J152" s="521"/>
      <c r="K152" s="521"/>
      <c r="L152" s="521"/>
      <c r="M152" s="521"/>
      <c r="N152" s="521"/>
      <c r="O152" s="521"/>
      <c r="P152" s="521"/>
      <c r="Q152" s="521"/>
      <c r="R152" s="522"/>
    </row>
    <row r="153" spans="1:18">
      <c r="A153" s="386" t="s">
        <v>26</v>
      </c>
      <c r="B153" s="506"/>
      <c r="C153" s="485"/>
      <c r="D153" s="386" t="s">
        <v>64</v>
      </c>
      <c r="E153" s="384" t="s">
        <v>303</v>
      </c>
      <c r="F153" s="386" t="s">
        <v>66</v>
      </c>
      <c r="G153" s="384" t="s">
        <v>286</v>
      </c>
      <c r="H153" s="393" t="s">
        <v>31</v>
      </c>
      <c r="I153" s="386" t="s">
        <v>53</v>
      </c>
      <c r="J153" s="387" t="s">
        <v>301</v>
      </c>
      <c r="K153" s="387" t="s">
        <v>301</v>
      </c>
      <c r="L153" s="387" t="s">
        <v>301</v>
      </c>
      <c r="M153" s="387" t="s">
        <v>301</v>
      </c>
      <c r="N153" s="387" t="s">
        <v>301</v>
      </c>
      <c r="O153" s="386">
        <v>3</v>
      </c>
      <c r="P153" s="388">
        <v>1</v>
      </c>
      <c r="Q153" s="386">
        <v>0</v>
      </c>
      <c r="R153" s="386">
        <v>3</v>
      </c>
    </row>
    <row r="154" spans="1:18">
      <c r="A154" s="386" t="s">
        <v>26</v>
      </c>
      <c r="B154" s="506"/>
      <c r="C154" s="485"/>
      <c r="D154" s="386" t="s">
        <v>70</v>
      </c>
      <c r="E154" s="384" t="s">
        <v>304</v>
      </c>
      <c r="F154" s="392" t="s">
        <v>66</v>
      </c>
      <c r="G154" s="384" t="s">
        <v>286</v>
      </c>
      <c r="H154" s="393" t="s">
        <v>31</v>
      </c>
      <c r="I154" s="386" t="s">
        <v>53</v>
      </c>
      <c r="J154" s="387" t="s">
        <v>301</v>
      </c>
      <c r="K154" s="387" t="s">
        <v>301</v>
      </c>
      <c r="L154" s="387" t="s">
        <v>301</v>
      </c>
      <c r="M154" s="387" t="s">
        <v>301</v>
      </c>
      <c r="N154" s="387" t="s">
        <v>301</v>
      </c>
      <c r="O154" s="386">
        <v>3</v>
      </c>
      <c r="P154" s="388">
        <v>1</v>
      </c>
      <c r="Q154" s="386">
        <v>1</v>
      </c>
      <c r="R154" s="386">
        <v>2</v>
      </c>
    </row>
    <row r="155" spans="1:18">
      <c r="A155" s="386" t="s">
        <v>26</v>
      </c>
      <c r="B155" s="507"/>
      <c r="C155" s="486"/>
      <c r="D155" s="389" t="s">
        <v>234</v>
      </c>
      <c r="E155" s="385" t="s">
        <v>305</v>
      </c>
      <c r="F155" s="392" t="s">
        <v>66</v>
      </c>
      <c r="G155" s="384" t="s">
        <v>286</v>
      </c>
      <c r="H155" s="393" t="s">
        <v>31</v>
      </c>
      <c r="I155" s="386" t="s">
        <v>53</v>
      </c>
      <c r="J155" s="387" t="s">
        <v>301</v>
      </c>
      <c r="K155" s="387" t="s">
        <v>301</v>
      </c>
      <c r="L155" s="387" t="s">
        <v>301</v>
      </c>
      <c r="M155" s="387" t="s">
        <v>301</v>
      </c>
      <c r="N155" s="387" t="s">
        <v>301</v>
      </c>
      <c r="O155" s="386">
        <v>2</v>
      </c>
      <c r="P155" s="388">
        <v>1</v>
      </c>
      <c r="Q155" s="386">
        <v>0</v>
      </c>
      <c r="R155" s="386">
        <v>2</v>
      </c>
    </row>
    <row r="156" spans="1:18">
      <c r="A156" s="389"/>
      <c r="B156" s="390"/>
      <c r="C156" s="391"/>
      <c r="D156" s="389"/>
      <c r="E156" s="385"/>
      <c r="F156" s="386"/>
      <c r="G156" s="397"/>
      <c r="H156" s="386"/>
      <c r="I156" s="386"/>
      <c r="J156" s="387"/>
      <c r="K156" s="387"/>
      <c r="L156" s="387"/>
      <c r="M156" s="387"/>
      <c r="N156" s="387"/>
      <c r="O156" s="386"/>
      <c r="P156" s="388"/>
      <c r="Q156" s="386"/>
      <c r="R156" s="386"/>
    </row>
    <row r="157" spans="1:18">
      <c r="A157" s="378"/>
      <c r="B157" s="505" t="s">
        <v>187</v>
      </c>
      <c r="C157" s="484" t="s">
        <v>183</v>
      </c>
      <c r="D157" s="470" t="s">
        <v>156</v>
      </c>
      <c r="E157" s="520" t="s">
        <v>306</v>
      </c>
      <c r="F157" s="521"/>
      <c r="G157" s="521"/>
      <c r="H157" s="521"/>
      <c r="I157" s="521"/>
      <c r="J157" s="521"/>
      <c r="K157" s="521"/>
      <c r="L157" s="521"/>
      <c r="M157" s="521"/>
      <c r="N157" s="521"/>
      <c r="O157" s="521"/>
      <c r="P157" s="521"/>
      <c r="Q157" s="521"/>
      <c r="R157" s="522"/>
    </row>
    <row r="158" spans="1:18">
      <c r="A158" s="386" t="s">
        <v>26</v>
      </c>
      <c r="B158" s="506"/>
      <c r="C158" s="485"/>
      <c r="D158" s="386" t="s">
        <v>64</v>
      </c>
      <c r="E158" s="384" t="s">
        <v>307</v>
      </c>
      <c r="F158" s="386" t="s">
        <v>66</v>
      </c>
      <c r="G158" s="384" t="s">
        <v>29</v>
      </c>
      <c r="H158" s="393" t="s">
        <v>31</v>
      </c>
      <c r="I158" s="386" t="s">
        <v>53</v>
      </c>
      <c r="J158" s="387" t="s">
        <v>187</v>
      </c>
      <c r="K158" s="387" t="s">
        <v>187</v>
      </c>
      <c r="L158" s="387" t="s">
        <v>187</v>
      </c>
      <c r="M158" s="387" t="s">
        <v>187</v>
      </c>
      <c r="N158" s="387" t="s">
        <v>187</v>
      </c>
      <c r="O158" s="386">
        <v>3</v>
      </c>
      <c r="P158" s="388">
        <v>1</v>
      </c>
      <c r="Q158" s="386">
        <v>0</v>
      </c>
      <c r="R158" s="386">
        <v>3</v>
      </c>
    </row>
    <row r="159" spans="1:18">
      <c r="A159" s="386" t="s">
        <v>26</v>
      </c>
      <c r="B159" s="506"/>
      <c r="C159" s="485"/>
      <c r="D159" s="386" t="s">
        <v>70</v>
      </c>
      <c r="E159" s="384" t="s">
        <v>308</v>
      </c>
      <c r="F159" s="392" t="s">
        <v>66</v>
      </c>
      <c r="G159" s="384" t="s">
        <v>286</v>
      </c>
      <c r="H159" s="393" t="s">
        <v>31</v>
      </c>
      <c r="I159" s="386" t="s">
        <v>53</v>
      </c>
      <c r="J159" s="387" t="s">
        <v>187</v>
      </c>
      <c r="K159" s="387" t="s">
        <v>187</v>
      </c>
      <c r="L159" s="387" t="s">
        <v>187</v>
      </c>
      <c r="M159" s="387" t="s">
        <v>187</v>
      </c>
      <c r="N159" s="387" t="s">
        <v>187</v>
      </c>
      <c r="O159" s="386">
        <v>3</v>
      </c>
      <c r="P159" s="388">
        <v>1</v>
      </c>
      <c r="Q159" s="386">
        <v>1</v>
      </c>
      <c r="R159" s="386">
        <v>2</v>
      </c>
    </row>
    <row r="160" spans="1:18">
      <c r="A160" s="386" t="s">
        <v>26</v>
      </c>
      <c r="B160" s="507"/>
      <c r="C160" s="486"/>
      <c r="D160" s="389" t="s">
        <v>234</v>
      </c>
      <c r="E160" s="384" t="s">
        <v>309</v>
      </c>
      <c r="F160" s="392" t="s">
        <v>66</v>
      </c>
      <c r="G160" s="384" t="s">
        <v>29</v>
      </c>
      <c r="H160" s="393" t="s">
        <v>31</v>
      </c>
      <c r="I160" s="386" t="s">
        <v>53</v>
      </c>
      <c r="J160" s="387" t="s">
        <v>187</v>
      </c>
      <c r="K160" s="387" t="s">
        <v>187</v>
      </c>
      <c r="L160" s="387" t="s">
        <v>187</v>
      </c>
      <c r="M160" s="387" t="s">
        <v>187</v>
      </c>
      <c r="N160" s="387" t="s">
        <v>187</v>
      </c>
      <c r="O160" s="386">
        <v>2</v>
      </c>
      <c r="P160" s="388">
        <v>1</v>
      </c>
      <c r="Q160" s="386">
        <v>0</v>
      </c>
      <c r="R160" s="386">
        <v>2</v>
      </c>
    </row>
    <row r="161" spans="1:18">
      <c r="A161" s="389"/>
      <c r="B161" s="390"/>
      <c r="C161" s="391"/>
      <c r="D161" s="389"/>
      <c r="E161" s="385"/>
      <c r="F161" s="386"/>
      <c r="G161" s="397"/>
      <c r="H161" s="386"/>
      <c r="I161" s="386"/>
      <c r="J161" s="387"/>
      <c r="K161" s="387"/>
      <c r="L161" s="387"/>
      <c r="M161" s="387"/>
      <c r="N161" s="387"/>
      <c r="O161" s="386"/>
      <c r="P161" s="388"/>
      <c r="Q161" s="386"/>
      <c r="R161" s="386"/>
    </row>
    <row r="162" spans="1:18">
      <c r="A162" s="378"/>
      <c r="B162" s="505" t="s">
        <v>191</v>
      </c>
      <c r="C162" s="484" t="s">
        <v>184</v>
      </c>
      <c r="D162" s="470" t="s">
        <v>156</v>
      </c>
      <c r="E162" s="520" t="s">
        <v>310</v>
      </c>
      <c r="F162" s="521"/>
      <c r="G162" s="521"/>
      <c r="H162" s="521"/>
      <c r="I162" s="521"/>
      <c r="J162" s="521"/>
      <c r="K162" s="521"/>
      <c r="L162" s="521"/>
      <c r="M162" s="521"/>
      <c r="N162" s="521"/>
      <c r="O162" s="521"/>
      <c r="P162" s="521"/>
      <c r="Q162" s="521"/>
      <c r="R162" s="522"/>
    </row>
    <row r="163" spans="1:18">
      <c r="A163" s="386" t="s">
        <v>26</v>
      </c>
      <c r="B163" s="506"/>
      <c r="C163" s="485"/>
      <c r="D163" s="386" t="s">
        <v>64</v>
      </c>
      <c r="E163" s="384" t="s">
        <v>311</v>
      </c>
      <c r="F163" s="386" t="s">
        <v>66</v>
      </c>
      <c r="G163" s="384" t="s">
        <v>286</v>
      </c>
      <c r="H163" s="393" t="s">
        <v>31</v>
      </c>
      <c r="I163" s="386" t="s">
        <v>53</v>
      </c>
      <c r="J163" s="387" t="s">
        <v>191</v>
      </c>
      <c r="K163" s="387" t="s">
        <v>191</v>
      </c>
      <c r="L163" s="387" t="s">
        <v>191</v>
      </c>
      <c r="M163" s="387" t="s">
        <v>191</v>
      </c>
      <c r="N163" s="387" t="s">
        <v>191</v>
      </c>
      <c r="O163" s="386">
        <v>3</v>
      </c>
      <c r="P163" s="388">
        <v>1</v>
      </c>
      <c r="Q163" s="386">
        <v>0</v>
      </c>
      <c r="R163" s="386">
        <v>3</v>
      </c>
    </row>
    <row r="164" spans="1:18">
      <c r="A164" s="386" t="s">
        <v>26</v>
      </c>
      <c r="B164" s="506"/>
      <c r="C164" s="485"/>
      <c r="D164" s="386" t="s">
        <v>70</v>
      </c>
      <c r="E164" s="384" t="s">
        <v>312</v>
      </c>
      <c r="F164" s="392" t="s">
        <v>66</v>
      </c>
      <c r="G164" s="384" t="s">
        <v>286</v>
      </c>
      <c r="H164" s="393" t="s">
        <v>31</v>
      </c>
      <c r="I164" s="386" t="s">
        <v>53</v>
      </c>
      <c r="J164" s="467" t="s">
        <v>191</v>
      </c>
      <c r="K164" s="387" t="s">
        <v>191</v>
      </c>
      <c r="L164" s="387" t="s">
        <v>191</v>
      </c>
      <c r="M164" s="387" t="s">
        <v>191</v>
      </c>
      <c r="N164" s="387" t="s">
        <v>191</v>
      </c>
      <c r="O164" s="386">
        <v>3</v>
      </c>
      <c r="P164" s="388">
        <v>1</v>
      </c>
      <c r="Q164" s="386">
        <v>1</v>
      </c>
      <c r="R164" s="394">
        <v>2</v>
      </c>
    </row>
    <row r="165" spans="1:18">
      <c r="A165" s="386" t="s">
        <v>26</v>
      </c>
      <c r="B165" s="507"/>
      <c r="C165" s="486"/>
      <c r="D165" s="389" t="s">
        <v>234</v>
      </c>
      <c r="E165" s="385" t="s">
        <v>313</v>
      </c>
      <c r="F165" s="392" t="s">
        <v>66</v>
      </c>
      <c r="G165" s="384" t="s">
        <v>29</v>
      </c>
      <c r="H165" s="393" t="s">
        <v>31</v>
      </c>
      <c r="I165" s="386" t="s">
        <v>53</v>
      </c>
      <c r="J165" s="44" t="s">
        <v>191</v>
      </c>
      <c r="K165" s="387" t="s">
        <v>191</v>
      </c>
      <c r="L165" s="387" t="s">
        <v>191</v>
      </c>
      <c r="M165" s="387" t="s">
        <v>191</v>
      </c>
      <c r="N165" s="387" t="s">
        <v>191</v>
      </c>
      <c r="O165" s="386">
        <v>2</v>
      </c>
      <c r="P165" s="388">
        <v>1</v>
      </c>
      <c r="Q165" s="392">
        <v>0</v>
      </c>
      <c r="R165" s="469">
        <v>2</v>
      </c>
    </row>
    <row r="166" spans="1:18">
      <c r="A166" s="389"/>
      <c r="B166" s="390"/>
      <c r="C166" s="391"/>
      <c r="D166" s="389"/>
      <c r="E166" s="385"/>
      <c r="F166" s="386"/>
      <c r="G166" s="397"/>
      <c r="H166" s="386"/>
      <c r="I166" s="386"/>
      <c r="J166" s="387"/>
      <c r="K166" s="387"/>
      <c r="L166" s="387"/>
      <c r="M166" s="387"/>
      <c r="N166" s="387"/>
      <c r="O166" s="386"/>
      <c r="P166" s="388"/>
      <c r="Q166" s="386"/>
      <c r="R166" s="468"/>
    </row>
    <row r="167" spans="1:18">
      <c r="A167" s="378"/>
      <c r="B167" s="505" t="s">
        <v>194</v>
      </c>
      <c r="C167" s="484" t="s">
        <v>185</v>
      </c>
      <c r="D167" s="470" t="s">
        <v>156</v>
      </c>
      <c r="E167" s="520" t="s">
        <v>314</v>
      </c>
      <c r="F167" s="521"/>
      <c r="G167" s="521"/>
      <c r="H167" s="521"/>
      <c r="I167" s="521"/>
      <c r="J167" s="521"/>
      <c r="K167" s="521"/>
      <c r="L167" s="521"/>
      <c r="M167" s="521"/>
      <c r="N167" s="521"/>
      <c r="O167" s="521"/>
      <c r="P167" s="521"/>
      <c r="Q167" s="521"/>
      <c r="R167" s="522"/>
    </row>
    <row r="168" spans="1:18">
      <c r="A168" s="386" t="s">
        <v>26</v>
      </c>
      <c r="B168" s="506"/>
      <c r="C168" s="485"/>
      <c r="D168" s="386" t="s">
        <v>64</v>
      </c>
      <c r="E168" s="384" t="s">
        <v>315</v>
      </c>
      <c r="F168" s="386" t="s">
        <v>66</v>
      </c>
      <c r="G168" s="384" t="s">
        <v>286</v>
      </c>
      <c r="H168" s="393" t="s">
        <v>31</v>
      </c>
      <c r="I168" s="386" t="s">
        <v>53</v>
      </c>
      <c r="J168" s="387" t="s">
        <v>194</v>
      </c>
      <c r="K168" s="387" t="s">
        <v>194</v>
      </c>
      <c r="L168" s="387" t="s">
        <v>194</v>
      </c>
      <c r="M168" s="387" t="s">
        <v>194</v>
      </c>
      <c r="N168" s="387" t="s">
        <v>194</v>
      </c>
      <c r="O168" s="386">
        <v>3</v>
      </c>
      <c r="P168" s="388">
        <v>1</v>
      </c>
      <c r="Q168" s="386">
        <v>1</v>
      </c>
      <c r="R168" s="386">
        <v>4</v>
      </c>
    </row>
    <row r="169" spans="1:18">
      <c r="A169" s="386" t="s">
        <v>26</v>
      </c>
      <c r="B169" s="506"/>
      <c r="C169" s="485"/>
      <c r="D169" s="386" t="s">
        <v>70</v>
      </c>
      <c r="E169" s="384" t="s">
        <v>316</v>
      </c>
      <c r="F169" s="392" t="s">
        <v>66</v>
      </c>
      <c r="G169" s="384" t="s">
        <v>286</v>
      </c>
      <c r="H169" s="393" t="s">
        <v>31</v>
      </c>
      <c r="I169" s="386" t="s">
        <v>53</v>
      </c>
      <c r="J169" s="387" t="s">
        <v>194</v>
      </c>
      <c r="K169" s="387" t="s">
        <v>194</v>
      </c>
      <c r="L169" s="387" t="s">
        <v>194</v>
      </c>
      <c r="M169" s="387" t="s">
        <v>194</v>
      </c>
      <c r="N169" s="387" t="s">
        <v>194</v>
      </c>
      <c r="O169" s="386">
        <v>3</v>
      </c>
      <c r="P169" s="388">
        <v>1</v>
      </c>
      <c r="Q169" s="386">
        <v>0</v>
      </c>
      <c r="R169" s="394">
        <v>3</v>
      </c>
    </row>
    <row r="170" spans="1:18">
      <c r="A170" s="386" t="s">
        <v>26</v>
      </c>
      <c r="B170" s="507"/>
      <c r="C170" s="486"/>
      <c r="D170" s="389" t="s">
        <v>234</v>
      </c>
      <c r="E170" s="385" t="s">
        <v>317</v>
      </c>
      <c r="F170" s="392" t="s">
        <v>66</v>
      </c>
      <c r="G170" s="384" t="s">
        <v>286</v>
      </c>
      <c r="H170" s="393" t="s">
        <v>31</v>
      </c>
      <c r="I170" s="386" t="s">
        <v>53</v>
      </c>
      <c r="J170" s="387" t="s">
        <v>194</v>
      </c>
      <c r="K170" s="387" t="s">
        <v>194</v>
      </c>
      <c r="L170" s="387" t="s">
        <v>194</v>
      </c>
      <c r="M170" s="387" t="s">
        <v>194</v>
      </c>
      <c r="N170" s="387" t="s">
        <v>194</v>
      </c>
      <c r="O170" s="386">
        <v>2</v>
      </c>
      <c r="P170" s="388">
        <v>1</v>
      </c>
      <c r="Q170" s="392">
        <v>0</v>
      </c>
      <c r="R170" s="469">
        <v>2</v>
      </c>
    </row>
    <row r="171" spans="1:18">
      <c r="A171" s="389"/>
      <c r="B171" s="390"/>
      <c r="C171" s="391"/>
      <c r="D171" s="389"/>
      <c r="E171" s="385"/>
      <c r="F171" s="386"/>
      <c r="G171" s="397"/>
      <c r="H171" s="386"/>
      <c r="I171" s="386"/>
      <c r="J171" s="387"/>
      <c r="K171" s="387"/>
      <c r="L171" s="387"/>
      <c r="M171" s="387"/>
      <c r="N171" s="387"/>
      <c r="O171" s="386"/>
      <c r="P171" s="388"/>
      <c r="Q171" s="386"/>
      <c r="R171" s="468"/>
    </row>
    <row r="172" spans="1:18">
      <c r="A172" s="378"/>
      <c r="B172" s="505" t="s">
        <v>197</v>
      </c>
      <c r="C172" s="484" t="s">
        <v>188</v>
      </c>
      <c r="D172" s="470" t="s">
        <v>156</v>
      </c>
      <c r="E172" s="520" t="s">
        <v>318</v>
      </c>
      <c r="F172" s="521"/>
      <c r="G172" s="521"/>
      <c r="H172" s="521"/>
      <c r="I172" s="521"/>
      <c r="J172" s="521"/>
      <c r="K172" s="521"/>
      <c r="L172" s="521"/>
      <c r="M172" s="521"/>
      <c r="N172" s="521"/>
      <c r="O172" s="521"/>
      <c r="P172" s="521"/>
      <c r="Q172" s="521"/>
      <c r="R172" s="522"/>
    </row>
    <row r="173" spans="1:18">
      <c r="A173" s="386" t="s">
        <v>26</v>
      </c>
      <c r="B173" s="506"/>
      <c r="C173" s="485"/>
      <c r="D173" s="386" t="s">
        <v>64</v>
      </c>
      <c r="E173" s="384" t="s">
        <v>319</v>
      </c>
      <c r="F173" s="386" t="s">
        <v>66</v>
      </c>
      <c r="G173" s="384" t="s">
        <v>286</v>
      </c>
      <c r="H173" s="393" t="s">
        <v>31</v>
      </c>
      <c r="I173" s="386" t="s">
        <v>53</v>
      </c>
      <c r="J173" s="387" t="s">
        <v>197</v>
      </c>
      <c r="K173" s="387" t="s">
        <v>197</v>
      </c>
      <c r="L173" s="387" t="s">
        <v>197</v>
      </c>
      <c r="M173" s="387" t="s">
        <v>197</v>
      </c>
      <c r="N173" s="387" t="s">
        <v>197</v>
      </c>
      <c r="O173" s="386">
        <v>3</v>
      </c>
      <c r="P173" s="388">
        <v>1</v>
      </c>
      <c r="Q173" s="386">
        <v>0</v>
      </c>
      <c r="R173" s="386">
        <v>3</v>
      </c>
    </row>
    <row r="174" spans="1:18">
      <c r="A174" s="386" t="s">
        <v>26</v>
      </c>
      <c r="B174" s="506"/>
      <c r="C174" s="485"/>
      <c r="D174" s="386" t="s">
        <v>70</v>
      </c>
      <c r="E174" s="384" t="s">
        <v>320</v>
      </c>
      <c r="F174" s="392" t="s">
        <v>66</v>
      </c>
      <c r="G174" s="384" t="s">
        <v>286</v>
      </c>
      <c r="H174" s="393" t="s">
        <v>31</v>
      </c>
      <c r="I174" s="386" t="s">
        <v>53</v>
      </c>
      <c r="J174" s="387" t="s">
        <v>197</v>
      </c>
      <c r="K174" s="387" t="s">
        <v>197</v>
      </c>
      <c r="L174" s="387" t="s">
        <v>197</v>
      </c>
      <c r="M174" s="387" t="s">
        <v>197</v>
      </c>
      <c r="N174" s="387" t="s">
        <v>197</v>
      </c>
      <c r="O174" s="386">
        <v>3</v>
      </c>
      <c r="P174" s="388">
        <v>1</v>
      </c>
      <c r="Q174" s="386">
        <v>0</v>
      </c>
      <c r="R174" s="394">
        <v>3</v>
      </c>
    </row>
    <row r="175" spans="1:18">
      <c r="A175" s="386" t="s">
        <v>26</v>
      </c>
      <c r="B175" s="507"/>
      <c r="C175" s="486"/>
      <c r="D175" s="389" t="s">
        <v>234</v>
      </c>
      <c r="E175" s="385" t="s">
        <v>317</v>
      </c>
      <c r="F175" s="392" t="s">
        <v>66</v>
      </c>
      <c r="G175" s="384" t="s">
        <v>286</v>
      </c>
      <c r="H175" s="393" t="s">
        <v>31</v>
      </c>
      <c r="I175" s="386" t="s">
        <v>53</v>
      </c>
      <c r="J175" s="387" t="s">
        <v>197</v>
      </c>
      <c r="K175" s="387" t="s">
        <v>197</v>
      </c>
      <c r="L175" s="387" t="s">
        <v>197</v>
      </c>
      <c r="M175" s="387" t="s">
        <v>197</v>
      </c>
      <c r="N175" s="387" t="s">
        <v>197</v>
      </c>
      <c r="O175" s="386">
        <v>2</v>
      </c>
      <c r="P175" s="388">
        <v>1</v>
      </c>
      <c r="Q175" s="392">
        <v>0</v>
      </c>
      <c r="R175" s="469">
        <v>2</v>
      </c>
    </row>
    <row r="176" spans="1:18">
      <c r="A176" s="389"/>
      <c r="B176" s="390"/>
      <c r="C176" s="391"/>
      <c r="D176" s="389"/>
      <c r="E176" s="385"/>
      <c r="F176" s="386"/>
      <c r="G176" s="397"/>
      <c r="H176" s="386"/>
      <c r="I176" s="386"/>
      <c r="J176" s="387"/>
      <c r="K176" s="387"/>
      <c r="L176" s="387"/>
      <c r="M176" s="387"/>
      <c r="N176" s="387"/>
      <c r="O176" s="386"/>
      <c r="P176" s="388"/>
      <c r="Q176" s="386"/>
      <c r="R176" s="468"/>
    </row>
    <row r="177" spans="1:18">
      <c r="A177" s="378"/>
      <c r="B177" s="505" t="s">
        <v>199</v>
      </c>
      <c r="C177" s="484" t="s">
        <v>192</v>
      </c>
      <c r="D177" s="470" t="s">
        <v>156</v>
      </c>
      <c r="E177" s="520" t="s">
        <v>314</v>
      </c>
      <c r="F177" s="521"/>
      <c r="G177" s="521"/>
      <c r="H177" s="521"/>
      <c r="I177" s="521"/>
      <c r="J177" s="521"/>
      <c r="K177" s="521"/>
      <c r="L177" s="521"/>
      <c r="M177" s="521"/>
      <c r="N177" s="521"/>
      <c r="O177" s="521"/>
      <c r="P177" s="521"/>
      <c r="Q177" s="521"/>
      <c r="R177" s="522"/>
    </row>
    <row r="178" spans="1:18">
      <c r="A178" s="386" t="s">
        <v>26</v>
      </c>
      <c r="B178" s="506"/>
      <c r="C178" s="485"/>
      <c r="D178" s="386" t="s">
        <v>64</v>
      </c>
      <c r="E178" s="384" t="s">
        <v>321</v>
      </c>
      <c r="F178" s="386" t="s">
        <v>66</v>
      </c>
      <c r="G178" s="384" t="s">
        <v>286</v>
      </c>
      <c r="H178" s="393" t="s">
        <v>31</v>
      </c>
      <c r="I178" s="386" t="s">
        <v>53</v>
      </c>
      <c r="J178" s="387" t="s">
        <v>199</v>
      </c>
      <c r="K178" s="387" t="s">
        <v>199</v>
      </c>
      <c r="L178" s="387" t="s">
        <v>199</v>
      </c>
      <c r="M178" s="387" t="s">
        <v>199</v>
      </c>
      <c r="N178" s="387" t="s">
        <v>199</v>
      </c>
      <c r="O178" s="386">
        <v>3</v>
      </c>
      <c r="P178" s="388">
        <v>1</v>
      </c>
      <c r="Q178" s="386">
        <v>0</v>
      </c>
      <c r="R178" s="386">
        <v>3</v>
      </c>
    </row>
    <row r="179" spans="1:18">
      <c r="A179" s="386" t="s">
        <v>26</v>
      </c>
      <c r="B179" s="506"/>
      <c r="C179" s="485"/>
      <c r="D179" s="386" t="s">
        <v>70</v>
      </c>
      <c r="E179" s="384" t="s">
        <v>322</v>
      </c>
      <c r="F179" s="392" t="s">
        <v>66</v>
      </c>
      <c r="G179" s="384" t="s">
        <v>286</v>
      </c>
      <c r="H179" s="393" t="s">
        <v>31</v>
      </c>
      <c r="I179" s="386" t="s">
        <v>53</v>
      </c>
      <c r="J179" s="387" t="s">
        <v>199</v>
      </c>
      <c r="K179" s="387" t="s">
        <v>199</v>
      </c>
      <c r="L179" s="387" t="s">
        <v>199</v>
      </c>
      <c r="M179" s="387" t="s">
        <v>199</v>
      </c>
      <c r="N179" s="387" t="s">
        <v>199</v>
      </c>
      <c r="O179" s="386">
        <v>3</v>
      </c>
      <c r="P179" s="388">
        <v>1</v>
      </c>
      <c r="Q179" s="386">
        <v>1</v>
      </c>
      <c r="R179" s="394">
        <v>2</v>
      </c>
    </row>
    <row r="180" spans="1:18">
      <c r="A180" s="386" t="s">
        <v>26</v>
      </c>
      <c r="B180" s="507"/>
      <c r="C180" s="486"/>
      <c r="D180" s="389" t="s">
        <v>234</v>
      </c>
      <c r="E180" s="385" t="s">
        <v>323</v>
      </c>
      <c r="F180" s="392" t="s">
        <v>66</v>
      </c>
      <c r="G180" s="384" t="s">
        <v>286</v>
      </c>
      <c r="H180" s="393" t="s">
        <v>31</v>
      </c>
      <c r="I180" s="386" t="s">
        <v>53</v>
      </c>
      <c r="J180" s="387" t="s">
        <v>199</v>
      </c>
      <c r="K180" s="387" t="s">
        <v>199</v>
      </c>
      <c r="L180" s="387" t="s">
        <v>199</v>
      </c>
      <c r="M180" s="387" t="s">
        <v>199</v>
      </c>
      <c r="N180" s="387" t="s">
        <v>199</v>
      </c>
      <c r="O180" s="386">
        <v>2</v>
      </c>
      <c r="P180" s="388">
        <v>1</v>
      </c>
      <c r="Q180" s="392">
        <v>0</v>
      </c>
      <c r="R180" s="469">
        <v>2</v>
      </c>
    </row>
    <row r="181" spans="1:18">
      <c r="A181" s="389"/>
      <c r="B181" s="390"/>
      <c r="C181" s="391"/>
      <c r="D181" s="389"/>
      <c r="E181" s="385"/>
      <c r="F181" s="386"/>
      <c r="G181" s="397"/>
      <c r="H181" s="386"/>
      <c r="I181" s="386"/>
      <c r="J181" s="387"/>
      <c r="K181" s="387"/>
      <c r="L181" s="387"/>
      <c r="M181" s="387"/>
      <c r="N181" s="387"/>
      <c r="O181" s="386"/>
      <c r="P181" s="388"/>
      <c r="Q181" s="386"/>
      <c r="R181" s="468"/>
    </row>
    <row r="182" spans="1:18">
      <c r="A182" s="378"/>
      <c r="B182" s="505" t="s">
        <v>324</v>
      </c>
      <c r="C182" s="484" t="s">
        <v>195</v>
      </c>
      <c r="D182" s="470" t="s">
        <v>156</v>
      </c>
      <c r="E182" s="520" t="s">
        <v>314</v>
      </c>
      <c r="F182" s="521"/>
      <c r="G182" s="521"/>
      <c r="H182" s="521"/>
      <c r="I182" s="521"/>
      <c r="J182" s="521"/>
      <c r="K182" s="521"/>
      <c r="L182" s="521"/>
      <c r="M182" s="521"/>
      <c r="N182" s="521"/>
      <c r="O182" s="521"/>
      <c r="P182" s="521"/>
      <c r="Q182" s="521"/>
      <c r="R182" s="522"/>
    </row>
    <row r="183" spans="1:18">
      <c r="A183" s="386" t="s">
        <v>26</v>
      </c>
      <c r="B183" s="506"/>
      <c r="C183" s="485"/>
      <c r="D183" s="386" t="s">
        <v>64</v>
      </c>
      <c r="E183" s="384" t="s">
        <v>325</v>
      </c>
      <c r="F183" s="386" t="s">
        <v>66</v>
      </c>
      <c r="G183" s="384" t="s">
        <v>286</v>
      </c>
      <c r="H183" s="393" t="s">
        <v>31</v>
      </c>
      <c r="I183" s="386" t="s">
        <v>53</v>
      </c>
      <c r="J183" s="387" t="s">
        <v>324</v>
      </c>
      <c r="K183" s="387" t="s">
        <v>324</v>
      </c>
      <c r="L183" s="387" t="s">
        <v>324</v>
      </c>
      <c r="M183" s="387" t="s">
        <v>324</v>
      </c>
      <c r="N183" s="387" t="s">
        <v>324</v>
      </c>
      <c r="O183" s="386">
        <v>3</v>
      </c>
      <c r="P183" s="388">
        <v>1</v>
      </c>
      <c r="Q183" s="386">
        <v>1</v>
      </c>
      <c r="R183" s="386">
        <v>2</v>
      </c>
    </row>
    <row r="184" spans="1:18">
      <c r="A184" s="386" t="s">
        <v>26</v>
      </c>
      <c r="B184" s="506"/>
      <c r="C184" s="485"/>
      <c r="D184" s="386" t="s">
        <v>70</v>
      </c>
      <c r="E184" s="384" t="s">
        <v>326</v>
      </c>
      <c r="F184" s="392" t="s">
        <v>66</v>
      </c>
      <c r="G184" s="384" t="s">
        <v>286</v>
      </c>
      <c r="H184" s="393" t="s">
        <v>31</v>
      </c>
      <c r="I184" s="386" t="s">
        <v>53</v>
      </c>
      <c r="J184" s="387" t="s">
        <v>324</v>
      </c>
      <c r="K184" s="387" t="s">
        <v>324</v>
      </c>
      <c r="L184" s="387" t="s">
        <v>324</v>
      </c>
      <c r="M184" s="387" t="s">
        <v>324</v>
      </c>
      <c r="N184" s="387" t="s">
        <v>324</v>
      </c>
      <c r="O184" s="386">
        <v>3</v>
      </c>
      <c r="P184" s="388">
        <v>1</v>
      </c>
      <c r="Q184" s="386">
        <v>0</v>
      </c>
      <c r="R184" s="394">
        <v>3</v>
      </c>
    </row>
    <row r="185" spans="1:18">
      <c r="A185" s="386" t="s">
        <v>26</v>
      </c>
      <c r="B185" s="507"/>
      <c r="C185" s="486"/>
      <c r="D185" s="389" t="s">
        <v>234</v>
      </c>
      <c r="E185" s="385" t="s">
        <v>327</v>
      </c>
      <c r="F185" s="392" t="s">
        <v>66</v>
      </c>
      <c r="G185" s="384" t="s">
        <v>286</v>
      </c>
      <c r="H185" s="393" t="s">
        <v>31</v>
      </c>
      <c r="I185" s="386" t="s">
        <v>53</v>
      </c>
      <c r="J185" s="387" t="s">
        <v>324</v>
      </c>
      <c r="K185" s="387" t="s">
        <v>324</v>
      </c>
      <c r="L185" s="387" t="s">
        <v>324</v>
      </c>
      <c r="M185" s="387" t="s">
        <v>324</v>
      </c>
      <c r="N185" s="387" t="s">
        <v>324</v>
      </c>
      <c r="O185" s="386">
        <v>2</v>
      </c>
      <c r="P185" s="388">
        <v>1</v>
      </c>
      <c r="Q185" s="392">
        <v>0</v>
      </c>
      <c r="R185" s="469">
        <v>2</v>
      </c>
    </row>
    <row r="186" spans="1:18">
      <c r="A186" s="389"/>
      <c r="B186" s="390"/>
      <c r="C186" s="391"/>
      <c r="D186" s="389"/>
      <c r="E186" s="385"/>
      <c r="F186" s="386"/>
      <c r="G186" s="397"/>
      <c r="H186" s="386"/>
      <c r="I186" s="386"/>
      <c r="J186" s="387"/>
      <c r="K186" s="387"/>
      <c r="L186" s="387"/>
      <c r="M186" s="387"/>
      <c r="N186" s="387"/>
      <c r="O186" s="386"/>
      <c r="P186" s="388"/>
      <c r="Q186" s="386"/>
      <c r="R186" s="468"/>
    </row>
    <row r="187" spans="1:18">
      <c r="A187" s="378"/>
      <c r="B187" s="505" t="s">
        <v>202</v>
      </c>
      <c r="C187" s="484" t="s">
        <v>198</v>
      </c>
      <c r="D187" s="470" t="s">
        <v>156</v>
      </c>
      <c r="E187" s="520" t="s">
        <v>328</v>
      </c>
      <c r="F187" s="521"/>
      <c r="G187" s="521"/>
      <c r="H187" s="521"/>
      <c r="I187" s="521"/>
      <c r="J187" s="521"/>
      <c r="K187" s="521"/>
      <c r="L187" s="521"/>
      <c r="M187" s="521"/>
      <c r="N187" s="521"/>
      <c r="O187" s="521"/>
      <c r="P187" s="521"/>
      <c r="Q187" s="521"/>
      <c r="R187" s="522"/>
    </row>
    <row r="188" spans="1:18">
      <c r="A188" s="386" t="s">
        <v>26</v>
      </c>
      <c r="B188" s="506"/>
      <c r="C188" s="485"/>
      <c r="D188" s="386" t="s">
        <v>64</v>
      </c>
      <c r="E188" s="384" t="s">
        <v>329</v>
      </c>
      <c r="F188" s="386" t="s">
        <v>66</v>
      </c>
      <c r="G188" s="384" t="s">
        <v>286</v>
      </c>
      <c r="H188" s="393" t="s">
        <v>31</v>
      </c>
      <c r="I188" s="386" t="s">
        <v>53</v>
      </c>
      <c r="J188" s="387" t="s">
        <v>202</v>
      </c>
      <c r="K188" s="387" t="s">
        <v>202</v>
      </c>
      <c r="L188" s="387" t="s">
        <v>202</v>
      </c>
      <c r="M188" s="387" t="s">
        <v>202</v>
      </c>
      <c r="N188" s="387" t="s">
        <v>202</v>
      </c>
      <c r="O188" s="386">
        <v>3</v>
      </c>
      <c r="P188" s="388">
        <v>1</v>
      </c>
      <c r="Q188" s="386">
        <v>0</v>
      </c>
      <c r="R188" s="386">
        <v>3</v>
      </c>
    </row>
    <row r="189" spans="1:18">
      <c r="A189" s="386" t="s">
        <v>26</v>
      </c>
      <c r="B189" s="506"/>
      <c r="C189" s="485"/>
      <c r="D189" s="386" t="s">
        <v>70</v>
      </c>
      <c r="E189" s="384" t="s">
        <v>330</v>
      </c>
      <c r="F189" s="392" t="s">
        <v>66</v>
      </c>
      <c r="G189" s="384" t="s">
        <v>286</v>
      </c>
      <c r="H189" s="393" t="s">
        <v>31</v>
      </c>
      <c r="I189" s="386" t="s">
        <v>53</v>
      </c>
      <c r="J189" s="387" t="s">
        <v>202</v>
      </c>
      <c r="K189" s="387" t="s">
        <v>202</v>
      </c>
      <c r="L189" s="387" t="s">
        <v>202</v>
      </c>
      <c r="M189" s="387" t="s">
        <v>202</v>
      </c>
      <c r="N189" s="387" t="s">
        <v>202</v>
      </c>
      <c r="O189" s="386">
        <v>3</v>
      </c>
      <c r="P189" s="388">
        <v>1</v>
      </c>
      <c r="Q189" s="386">
        <v>1</v>
      </c>
      <c r="R189" s="394">
        <v>2</v>
      </c>
    </row>
    <row r="190" spans="1:18">
      <c r="A190" s="386" t="s">
        <v>26</v>
      </c>
      <c r="B190" s="507"/>
      <c r="C190" s="486"/>
      <c r="D190" s="389" t="s">
        <v>234</v>
      </c>
      <c r="E190" s="385" t="s">
        <v>331</v>
      </c>
      <c r="F190" s="392" t="s">
        <v>66</v>
      </c>
      <c r="G190" s="384" t="s">
        <v>29</v>
      </c>
      <c r="H190" s="393" t="s">
        <v>31</v>
      </c>
      <c r="I190" s="386" t="s">
        <v>53</v>
      </c>
      <c r="J190" s="387" t="s">
        <v>202</v>
      </c>
      <c r="K190" s="387" t="s">
        <v>202</v>
      </c>
      <c r="L190" s="387" t="s">
        <v>202</v>
      </c>
      <c r="M190" s="387" t="s">
        <v>202</v>
      </c>
      <c r="N190" s="387" t="s">
        <v>202</v>
      </c>
      <c r="O190" s="386">
        <v>2</v>
      </c>
      <c r="P190" s="388">
        <v>1</v>
      </c>
      <c r="Q190" s="392">
        <v>0</v>
      </c>
      <c r="R190" s="469">
        <v>2</v>
      </c>
    </row>
    <row r="191" spans="1:18">
      <c r="A191" s="389"/>
      <c r="B191" s="390"/>
      <c r="C191" s="391"/>
      <c r="D191" s="389"/>
      <c r="E191" s="385"/>
      <c r="F191" s="386"/>
      <c r="G191" s="397"/>
      <c r="H191" s="386"/>
      <c r="I191" s="386"/>
      <c r="J191" s="387"/>
      <c r="K191" s="387"/>
      <c r="L191" s="387"/>
      <c r="M191" s="387"/>
      <c r="N191" s="387"/>
      <c r="O191" s="386"/>
      <c r="P191" s="388"/>
      <c r="Q191" s="386"/>
      <c r="R191" s="468"/>
    </row>
    <row r="192" spans="1:18">
      <c r="A192" s="378"/>
      <c r="B192" s="505" t="s">
        <v>204</v>
      </c>
      <c r="C192" s="484" t="s">
        <v>200</v>
      </c>
      <c r="D192" s="470" t="s">
        <v>156</v>
      </c>
      <c r="E192" s="520" t="s">
        <v>332</v>
      </c>
      <c r="F192" s="521"/>
      <c r="G192" s="521"/>
      <c r="H192" s="521"/>
      <c r="I192" s="521"/>
      <c r="J192" s="521"/>
      <c r="K192" s="521"/>
      <c r="L192" s="521"/>
      <c r="M192" s="521"/>
      <c r="N192" s="521"/>
      <c r="O192" s="521"/>
      <c r="P192" s="521"/>
      <c r="Q192" s="521"/>
      <c r="R192" s="522"/>
    </row>
    <row r="193" spans="1:18">
      <c r="A193" s="386" t="s">
        <v>26</v>
      </c>
      <c r="B193" s="506"/>
      <c r="C193" s="485"/>
      <c r="D193" s="386" t="s">
        <v>64</v>
      </c>
      <c r="E193" s="384" t="s">
        <v>333</v>
      </c>
      <c r="F193" s="386" t="s">
        <v>66</v>
      </c>
      <c r="G193" s="384" t="s">
        <v>286</v>
      </c>
      <c r="H193" s="393" t="s">
        <v>31</v>
      </c>
      <c r="I193" s="386" t="s">
        <v>53</v>
      </c>
      <c r="J193" s="387" t="s">
        <v>204</v>
      </c>
      <c r="K193" s="387" t="s">
        <v>204</v>
      </c>
      <c r="L193" s="387" t="s">
        <v>204</v>
      </c>
      <c r="M193" s="387" t="s">
        <v>204</v>
      </c>
      <c r="N193" s="387" t="s">
        <v>204</v>
      </c>
      <c r="O193" s="386">
        <v>3</v>
      </c>
      <c r="P193" s="388">
        <v>1</v>
      </c>
      <c r="Q193" s="386">
        <v>0</v>
      </c>
      <c r="R193" s="386">
        <v>3</v>
      </c>
    </row>
    <row r="194" spans="1:18">
      <c r="A194" s="386" t="s">
        <v>26</v>
      </c>
      <c r="B194" s="506"/>
      <c r="C194" s="485"/>
      <c r="D194" s="386" t="s">
        <v>70</v>
      </c>
      <c r="E194" s="384" t="s">
        <v>334</v>
      </c>
      <c r="F194" s="392" t="s">
        <v>66</v>
      </c>
      <c r="G194" s="384" t="s">
        <v>29</v>
      </c>
      <c r="H194" s="393" t="s">
        <v>31</v>
      </c>
      <c r="I194" s="386" t="s">
        <v>53</v>
      </c>
      <c r="J194" s="387" t="s">
        <v>204</v>
      </c>
      <c r="K194" s="387" t="s">
        <v>204</v>
      </c>
      <c r="L194" s="387" t="s">
        <v>204</v>
      </c>
      <c r="M194" s="387" t="s">
        <v>204</v>
      </c>
      <c r="N194" s="387" t="s">
        <v>204</v>
      </c>
      <c r="O194" s="386">
        <v>3</v>
      </c>
      <c r="P194" s="388">
        <v>1</v>
      </c>
      <c r="Q194" s="386">
        <v>1</v>
      </c>
      <c r="R194" s="394">
        <v>2</v>
      </c>
    </row>
    <row r="195" spans="1:18">
      <c r="A195" s="386" t="s">
        <v>26</v>
      </c>
      <c r="B195" s="507"/>
      <c r="C195" s="486"/>
      <c r="D195" s="389" t="s">
        <v>234</v>
      </c>
      <c r="E195" s="385" t="s">
        <v>335</v>
      </c>
      <c r="F195" s="392" t="s">
        <v>66</v>
      </c>
      <c r="G195" s="384" t="s">
        <v>29</v>
      </c>
      <c r="H195" s="393" t="s">
        <v>31</v>
      </c>
      <c r="I195" s="386" t="s">
        <v>53</v>
      </c>
      <c r="J195" s="387" t="s">
        <v>204</v>
      </c>
      <c r="K195" s="387" t="s">
        <v>204</v>
      </c>
      <c r="L195" s="387" t="s">
        <v>204</v>
      </c>
      <c r="M195" s="387" t="s">
        <v>204</v>
      </c>
      <c r="N195" s="387" t="s">
        <v>202</v>
      </c>
      <c r="O195" s="386">
        <v>2</v>
      </c>
      <c r="P195" s="388">
        <v>1</v>
      </c>
      <c r="Q195" s="392">
        <v>0</v>
      </c>
      <c r="R195" s="469">
        <v>2</v>
      </c>
    </row>
    <row r="196" spans="1:18">
      <c r="A196" s="389"/>
      <c r="B196" s="390"/>
      <c r="C196" s="391"/>
      <c r="D196" s="389"/>
      <c r="E196" s="385"/>
      <c r="F196" s="386"/>
      <c r="G196" s="397"/>
      <c r="H196" s="386"/>
      <c r="I196" s="386"/>
      <c r="J196" s="387"/>
      <c r="K196" s="387"/>
      <c r="L196" s="387"/>
      <c r="M196" s="387"/>
      <c r="N196" s="387"/>
      <c r="O196" s="386"/>
      <c r="P196" s="388"/>
      <c r="Q196" s="386"/>
      <c r="R196" s="468"/>
    </row>
    <row r="197" spans="1:18">
      <c r="A197" s="378"/>
      <c r="B197" s="505" t="s">
        <v>206</v>
      </c>
      <c r="C197" s="484" t="s">
        <v>203</v>
      </c>
      <c r="D197" s="470" t="s">
        <v>156</v>
      </c>
      <c r="E197" s="520" t="s">
        <v>332</v>
      </c>
      <c r="F197" s="521"/>
      <c r="G197" s="521"/>
      <c r="H197" s="521"/>
      <c r="I197" s="521"/>
      <c r="J197" s="521"/>
      <c r="K197" s="521"/>
      <c r="L197" s="521"/>
      <c r="M197" s="521"/>
      <c r="N197" s="521"/>
      <c r="O197" s="521"/>
      <c r="P197" s="521"/>
      <c r="Q197" s="521"/>
      <c r="R197" s="522"/>
    </row>
    <row r="198" spans="1:18">
      <c r="A198" s="386" t="s">
        <v>26</v>
      </c>
      <c r="B198" s="506"/>
      <c r="C198" s="485"/>
      <c r="D198" s="386" t="s">
        <v>64</v>
      </c>
      <c r="E198" s="384" t="s">
        <v>336</v>
      </c>
      <c r="F198" s="386" t="s">
        <v>66</v>
      </c>
      <c r="G198" s="384" t="s">
        <v>286</v>
      </c>
      <c r="H198" s="393" t="s">
        <v>31</v>
      </c>
      <c r="I198" s="386" t="s">
        <v>53</v>
      </c>
      <c r="J198" s="387" t="s">
        <v>206</v>
      </c>
      <c r="K198" s="387" t="s">
        <v>206</v>
      </c>
      <c r="L198" s="387" t="s">
        <v>206</v>
      </c>
      <c r="M198" s="387" t="s">
        <v>206</v>
      </c>
      <c r="N198" s="387" t="s">
        <v>206</v>
      </c>
      <c r="O198" s="386">
        <v>3</v>
      </c>
      <c r="P198" s="388">
        <v>1</v>
      </c>
      <c r="Q198" s="386">
        <v>1</v>
      </c>
      <c r="R198" s="386">
        <v>2</v>
      </c>
    </row>
    <row r="199" spans="1:18">
      <c r="A199" s="386" t="s">
        <v>26</v>
      </c>
      <c r="B199" s="506"/>
      <c r="C199" s="485"/>
      <c r="D199" s="386" t="s">
        <v>70</v>
      </c>
      <c r="E199" s="384" t="s">
        <v>337</v>
      </c>
      <c r="F199" s="392" t="s">
        <v>66</v>
      </c>
      <c r="G199" s="384" t="s">
        <v>29</v>
      </c>
      <c r="H199" s="393" t="s">
        <v>31</v>
      </c>
      <c r="I199" s="386" t="s">
        <v>53</v>
      </c>
      <c r="J199" s="387" t="s">
        <v>206</v>
      </c>
      <c r="K199" s="387" t="s">
        <v>206</v>
      </c>
      <c r="L199" s="387" t="s">
        <v>206</v>
      </c>
      <c r="M199" s="387" t="s">
        <v>206</v>
      </c>
      <c r="N199" s="387" t="s">
        <v>206</v>
      </c>
      <c r="O199" s="386">
        <v>3</v>
      </c>
      <c r="P199" s="388">
        <v>1</v>
      </c>
      <c r="Q199" s="386">
        <v>1</v>
      </c>
      <c r="R199" s="394">
        <v>2</v>
      </c>
    </row>
    <row r="200" spans="1:18">
      <c r="A200" s="386" t="s">
        <v>26</v>
      </c>
      <c r="B200" s="507"/>
      <c r="C200" s="486"/>
      <c r="D200" s="389" t="s">
        <v>234</v>
      </c>
      <c r="E200" s="385" t="s">
        <v>338</v>
      </c>
      <c r="F200" s="392" t="s">
        <v>66</v>
      </c>
      <c r="G200" s="384" t="s">
        <v>29</v>
      </c>
      <c r="H200" s="393" t="s">
        <v>31</v>
      </c>
      <c r="I200" s="386" t="s">
        <v>53</v>
      </c>
      <c r="J200" s="387" t="s">
        <v>206</v>
      </c>
      <c r="K200" s="387" t="s">
        <v>206</v>
      </c>
      <c r="L200" s="387" t="s">
        <v>206</v>
      </c>
      <c r="M200" s="387" t="s">
        <v>206</v>
      </c>
      <c r="N200" s="387" t="s">
        <v>206</v>
      </c>
      <c r="O200" s="386">
        <v>2</v>
      </c>
      <c r="P200" s="388">
        <v>1</v>
      </c>
      <c r="Q200" s="392">
        <v>0</v>
      </c>
      <c r="R200" s="469">
        <v>2</v>
      </c>
    </row>
    <row r="201" spans="1:18">
      <c r="A201" s="389"/>
      <c r="B201" s="390"/>
      <c r="C201" s="391"/>
      <c r="D201" s="389"/>
      <c r="E201" s="385"/>
      <c r="F201" s="386"/>
      <c r="G201" s="397"/>
      <c r="H201" s="386"/>
      <c r="I201" s="386"/>
      <c r="J201" s="387"/>
      <c r="K201" s="387"/>
      <c r="L201" s="387"/>
      <c r="M201" s="387"/>
      <c r="N201" s="387"/>
      <c r="O201" s="386"/>
      <c r="P201" s="388"/>
      <c r="Q201" s="386"/>
      <c r="R201" s="468"/>
    </row>
  </sheetData>
  <mergeCells count="111">
    <mergeCell ref="B197:B200"/>
    <mergeCell ref="C197:C200"/>
    <mergeCell ref="E197:R197"/>
    <mergeCell ref="A67:R69"/>
    <mergeCell ref="E192:R192"/>
    <mergeCell ref="E157:R157"/>
    <mergeCell ref="E162:R162"/>
    <mergeCell ref="E167:R167"/>
    <mergeCell ref="E172:R172"/>
    <mergeCell ref="E177:R177"/>
    <mergeCell ref="E132:R132"/>
    <mergeCell ref="E137:R137"/>
    <mergeCell ref="E142:R142"/>
    <mergeCell ref="E147:R147"/>
    <mergeCell ref="E152:R152"/>
    <mergeCell ref="B192:B195"/>
    <mergeCell ref="C192:C195"/>
    <mergeCell ref="E71:R71"/>
    <mergeCell ref="E76:R76"/>
    <mergeCell ref="E81:R81"/>
    <mergeCell ref="E86:R86"/>
    <mergeCell ref="E92:R92"/>
    <mergeCell ref="E97:R97"/>
    <mergeCell ref="E102:R102"/>
    <mergeCell ref="E107:R107"/>
    <mergeCell ref="E112:R112"/>
    <mergeCell ref="E117:R117"/>
    <mergeCell ref="E122:R122"/>
    <mergeCell ref="E127:R127"/>
    <mergeCell ref="B107:B110"/>
    <mergeCell ref="C107:C110"/>
    <mergeCell ref="B112:B115"/>
    <mergeCell ref="C112:C115"/>
    <mergeCell ref="B92:B95"/>
    <mergeCell ref="C92:C95"/>
    <mergeCell ref="B97:B100"/>
    <mergeCell ref="C97:C100"/>
    <mergeCell ref="B117:B120"/>
    <mergeCell ref="C117:C120"/>
    <mergeCell ref="B122:B125"/>
    <mergeCell ref="C122:C125"/>
    <mergeCell ref="B127:B130"/>
    <mergeCell ref="C127:C130"/>
    <mergeCell ref="E182:R182"/>
    <mergeCell ref="E187:R187"/>
    <mergeCell ref="B86:B90"/>
    <mergeCell ref="C86:C90"/>
    <mergeCell ref="B76:B79"/>
    <mergeCell ref="C76:C79"/>
    <mergeCell ref="B81:B84"/>
    <mergeCell ref="C81:C84"/>
    <mergeCell ref="B187:B190"/>
    <mergeCell ref="C187:C190"/>
    <mergeCell ref="B142:B145"/>
    <mergeCell ref="C142:C145"/>
    <mergeCell ref="B147:B150"/>
    <mergeCell ref="C147:C150"/>
    <mergeCell ref="B152:B155"/>
    <mergeCell ref="C152:C155"/>
    <mergeCell ref="B177:B180"/>
    <mergeCell ref="C177:C180"/>
    <mergeCell ref="B102:B105"/>
    <mergeCell ref="C102:C105"/>
    <mergeCell ref="B132:B135"/>
    <mergeCell ref="C132:C135"/>
    <mergeCell ref="B137:B140"/>
    <mergeCell ref="C137:C140"/>
    <mergeCell ref="B2:B5"/>
    <mergeCell ref="B7:B9"/>
    <mergeCell ref="B11:B13"/>
    <mergeCell ref="B15:B17"/>
    <mergeCell ref="B19:B21"/>
    <mergeCell ref="C2:C5"/>
    <mergeCell ref="C7:C9"/>
    <mergeCell ref="C11:C13"/>
    <mergeCell ref="C15:C17"/>
    <mergeCell ref="C19:C21"/>
    <mergeCell ref="B23:B25"/>
    <mergeCell ref="B27:B29"/>
    <mergeCell ref="B31:B33"/>
    <mergeCell ref="B71:B74"/>
    <mergeCell ref="C71:C74"/>
    <mergeCell ref="C52:C54"/>
    <mergeCell ref="B39:B41"/>
    <mergeCell ref="C39:C41"/>
    <mergeCell ref="C23:C25"/>
    <mergeCell ref="C31:C33"/>
    <mergeCell ref="C27:C29"/>
    <mergeCell ref="C61:C65"/>
    <mergeCell ref="B61:B65"/>
    <mergeCell ref="B56:B59"/>
    <mergeCell ref="C56:C59"/>
    <mergeCell ref="B35:B36"/>
    <mergeCell ref="B52:B54"/>
    <mergeCell ref="C35:C36"/>
    <mergeCell ref="A37:R37"/>
    <mergeCell ref="A46:R46"/>
    <mergeCell ref="B48:B50"/>
    <mergeCell ref="C48:C50"/>
    <mergeCell ref="B43:B45"/>
    <mergeCell ref="C43:C45"/>
    <mergeCell ref="B182:B185"/>
    <mergeCell ref="C182:C185"/>
    <mergeCell ref="B162:B165"/>
    <mergeCell ref="C162:C165"/>
    <mergeCell ref="B167:B170"/>
    <mergeCell ref="C167:C170"/>
    <mergeCell ref="B172:B175"/>
    <mergeCell ref="C172:C175"/>
    <mergeCell ref="B157:B160"/>
    <mergeCell ref="C157:C1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099D-7AC8-4B87-9E3F-2170DADB4710}">
  <dimension ref="A1:AD128"/>
  <sheetViews>
    <sheetView topLeftCell="E22" workbookViewId="0">
      <selection activeCell="Q67" sqref="Q67"/>
    </sheetView>
  </sheetViews>
  <sheetFormatPr defaultRowHeight="15"/>
  <cols>
    <col min="2" max="2" width="20.85546875" customWidth="1"/>
    <col min="5" max="5" width="67.140625" customWidth="1"/>
    <col min="10" max="10" width="12" customWidth="1"/>
    <col min="11" max="11" width="12.42578125" customWidth="1"/>
    <col min="12" max="12" width="11.7109375" customWidth="1"/>
    <col min="13" max="13" width="11" customWidth="1"/>
    <col min="14" max="14" width="11.5703125" customWidth="1"/>
  </cols>
  <sheetData>
    <row r="1" spans="1:18">
      <c r="A1" s="12" t="s">
        <v>6</v>
      </c>
      <c r="B1" s="12" t="s">
        <v>57</v>
      </c>
      <c r="C1" s="12" t="s">
        <v>58</v>
      </c>
      <c r="D1" s="12" t="s">
        <v>8</v>
      </c>
      <c r="E1" s="12" t="s">
        <v>59</v>
      </c>
      <c r="F1" s="12" t="s">
        <v>9</v>
      </c>
      <c r="G1" s="12" t="s">
        <v>10</v>
      </c>
      <c r="H1" s="12" t="s">
        <v>11</v>
      </c>
      <c r="I1" s="12" t="s">
        <v>13</v>
      </c>
      <c r="J1" s="12" t="s">
        <v>14</v>
      </c>
      <c r="K1" s="12" t="s">
        <v>15</v>
      </c>
      <c r="L1" s="12" t="s">
        <v>16</v>
      </c>
      <c r="M1" s="12" t="s">
        <v>22</v>
      </c>
      <c r="N1" s="12" t="s">
        <v>23</v>
      </c>
      <c r="O1" s="12" t="s">
        <v>18</v>
      </c>
      <c r="P1" s="12" t="s">
        <v>60</v>
      </c>
      <c r="Q1" s="12" t="s">
        <v>20</v>
      </c>
      <c r="R1" s="12" t="s">
        <v>61</v>
      </c>
    </row>
    <row r="2" spans="1:18">
      <c r="A2" s="12" t="s">
        <v>26</v>
      </c>
      <c r="B2" s="531" t="s">
        <v>62</v>
      </c>
      <c r="C2" s="508" t="s">
        <v>63</v>
      </c>
      <c r="D2" s="126" t="s">
        <v>64</v>
      </c>
      <c r="E2" s="126" t="s">
        <v>65</v>
      </c>
      <c r="F2" s="126" t="s">
        <v>72</v>
      </c>
      <c r="G2" s="126" t="s">
        <v>29</v>
      </c>
      <c r="H2" s="126" t="s">
        <v>67</v>
      </c>
      <c r="I2" s="92" t="s">
        <v>53</v>
      </c>
      <c r="J2" s="12" t="s">
        <v>211</v>
      </c>
      <c r="K2" s="12" t="s">
        <v>211</v>
      </c>
      <c r="L2" s="12" t="s">
        <v>68</v>
      </c>
      <c r="M2" s="12" t="s">
        <v>211</v>
      </c>
      <c r="N2" s="12" t="s">
        <v>69</v>
      </c>
      <c r="O2" s="12">
        <v>5</v>
      </c>
      <c r="P2" s="54">
        <v>1</v>
      </c>
      <c r="Q2" s="12">
        <v>0</v>
      </c>
      <c r="R2" s="12">
        <v>5</v>
      </c>
    </row>
    <row r="3" spans="1:18">
      <c r="A3" s="12" t="s">
        <v>26</v>
      </c>
      <c r="B3" s="531"/>
      <c r="C3" s="509"/>
      <c r="D3" s="126" t="s">
        <v>70</v>
      </c>
      <c r="E3" s="126" t="s">
        <v>71</v>
      </c>
      <c r="F3" s="126" t="s">
        <v>72</v>
      </c>
      <c r="G3" s="126" t="s">
        <v>29</v>
      </c>
      <c r="H3" s="126" t="s">
        <v>73</v>
      </c>
      <c r="I3" s="92" t="s">
        <v>53</v>
      </c>
      <c r="J3" s="12" t="s">
        <v>211</v>
      </c>
      <c r="K3" s="12" t="s">
        <v>211</v>
      </c>
      <c r="L3" s="12" t="s">
        <v>74</v>
      </c>
      <c r="M3" s="12" t="s">
        <v>62</v>
      </c>
      <c r="N3" s="12" t="s">
        <v>69</v>
      </c>
      <c r="O3" s="12">
        <v>1</v>
      </c>
      <c r="P3" s="54">
        <v>1</v>
      </c>
      <c r="Q3" s="12">
        <v>1</v>
      </c>
      <c r="R3" s="12">
        <v>2</v>
      </c>
    </row>
    <row r="4" spans="1:18">
      <c r="A4" s="12" t="s">
        <v>75</v>
      </c>
      <c r="B4" s="531"/>
      <c r="C4" s="509"/>
      <c r="D4" s="126" t="s">
        <v>75</v>
      </c>
      <c r="E4" s="126" t="s">
        <v>76</v>
      </c>
      <c r="F4" s="126" t="s">
        <v>72</v>
      </c>
      <c r="G4" s="126" t="s">
        <v>29</v>
      </c>
      <c r="H4" s="126" t="s">
        <v>73</v>
      </c>
      <c r="I4" s="92" t="s">
        <v>53</v>
      </c>
      <c r="J4" s="12" t="s">
        <v>211</v>
      </c>
      <c r="K4" s="12" t="s">
        <v>211</v>
      </c>
      <c r="L4" s="12" t="s">
        <v>74</v>
      </c>
      <c r="M4" s="12" t="s">
        <v>74</v>
      </c>
      <c r="N4" s="12" t="s">
        <v>68</v>
      </c>
      <c r="O4" s="12">
        <v>2</v>
      </c>
      <c r="P4" s="54">
        <v>1</v>
      </c>
      <c r="Q4" s="12">
        <v>1</v>
      </c>
      <c r="R4" s="12">
        <v>3</v>
      </c>
    </row>
    <row r="5" spans="1:18">
      <c r="A5" s="12" t="s">
        <v>78</v>
      </c>
      <c r="B5" s="531"/>
      <c r="C5" s="510"/>
      <c r="D5" s="126" t="s">
        <v>78</v>
      </c>
      <c r="E5" s="126" t="s">
        <v>212</v>
      </c>
      <c r="F5" s="126" t="s">
        <v>72</v>
      </c>
      <c r="G5" s="126" t="s">
        <v>29</v>
      </c>
      <c r="H5" s="126" t="s">
        <v>67</v>
      </c>
      <c r="I5" s="92" t="s">
        <v>53</v>
      </c>
      <c r="J5" s="12" t="s">
        <v>211</v>
      </c>
      <c r="K5" s="12" t="s">
        <v>211</v>
      </c>
      <c r="L5" s="12" t="s">
        <v>74</v>
      </c>
      <c r="M5" s="12" t="s">
        <v>68</v>
      </c>
      <c r="N5" s="12" t="s">
        <v>62</v>
      </c>
      <c r="O5" s="12">
        <v>2</v>
      </c>
      <c r="P5" s="54">
        <v>1</v>
      </c>
      <c r="Q5" s="12">
        <v>0</v>
      </c>
      <c r="R5" s="12">
        <v>2</v>
      </c>
    </row>
    <row r="6" spans="1:18">
      <c r="A6" s="12"/>
      <c r="B6" s="12"/>
      <c r="C6" s="12"/>
      <c r="D6" s="12"/>
      <c r="E6" s="12"/>
      <c r="F6" s="12"/>
      <c r="G6" s="12"/>
      <c r="H6" s="12"/>
      <c r="I6" s="91"/>
      <c r="J6" s="12"/>
      <c r="K6" s="12"/>
      <c r="L6" s="12"/>
      <c r="M6" s="12"/>
      <c r="N6" s="12"/>
      <c r="O6" s="12"/>
      <c r="P6" s="12"/>
      <c r="Q6" s="12"/>
      <c r="R6" s="12"/>
    </row>
    <row r="7" spans="1:18" ht="15" customHeight="1">
      <c r="A7" s="12" t="s">
        <v>26</v>
      </c>
      <c r="B7" s="531" t="s">
        <v>74</v>
      </c>
      <c r="C7" s="508" t="s">
        <v>80</v>
      </c>
      <c r="D7" s="126" t="s">
        <v>64</v>
      </c>
      <c r="E7" s="126" t="s">
        <v>81</v>
      </c>
      <c r="F7" s="126" t="s">
        <v>72</v>
      </c>
      <c r="G7" s="126" t="s">
        <v>29</v>
      </c>
      <c r="H7" s="126" t="s">
        <v>31</v>
      </c>
      <c r="I7" s="92" t="s">
        <v>53</v>
      </c>
      <c r="J7" s="12" t="s">
        <v>74</v>
      </c>
      <c r="K7" s="12" t="s">
        <v>74</v>
      </c>
      <c r="L7" s="12" t="s">
        <v>68</v>
      </c>
      <c r="M7" s="12" t="s">
        <v>74</v>
      </c>
      <c r="N7" s="12" t="s">
        <v>74</v>
      </c>
      <c r="O7" s="12">
        <v>5</v>
      </c>
      <c r="P7" s="54">
        <v>1</v>
      </c>
      <c r="Q7" s="12">
        <v>0</v>
      </c>
      <c r="R7" s="12">
        <v>5</v>
      </c>
    </row>
    <row r="8" spans="1:18">
      <c r="A8" s="12" t="s">
        <v>26</v>
      </c>
      <c r="B8" s="531"/>
      <c r="C8" s="509"/>
      <c r="D8" s="126" t="s">
        <v>70</v>
      </c>
      <c r="E8" s="126" t="s">
        <v>82</v>
      </c>
      <c r="F8" s="126" t="s">
        <v>72</v>
      </c>
      <c r="G8" s="126" t="s">
        <v>29</v>
      </c>
      <c r="H8" s="126" t="s">
        <v>31</v>
      </c>
      <c r="I8" s="92" t="s">
        <v>53</v>
      </c>
      <c r="J8" s="12" t="s">
        <v>74</v>
      </c>
      <c r="K8" s="12" t="s">
        <v>74</v>
      </c>
      <c r="L8" s="12" t="s">
        <v>68</v>
      </c>
      <c r="M8" s="12" t="s">
        <v>74</v>
      </c>
      <c r="N8" s="12" t="s">
        <v>74</v>
      </c>
      <c r="O8" s="12">
        <v>2</v>
      </c>
      <c r="P8" s="54">
        <v>1</v>
      </c>
      <c r="Q8" s="12">
        <v>1</v>
      </c>
      <c r="R8" s="12">
        <v>3</v>
      </c>
    </row>
    <row r="9" spans="1:18">
      <c r="A9" s="12" t="s">
        <v>78</v>
      </c>
      <c r="B9" s="531"/>
      <c r="C9" s="510"/>
      <c r="D9" s="126" t="s">
        <v>78</v>
      </c>
      <c r="E9" s="126" t="s">
        <v>83</v>
      </c>
      <c r="F9" s="126" t="s">
        <v>72</v>
      </c>
      <c r="G9" s="126" t="s">
        <v>29</v>
      </c>
      <c r="H9" s="126" t="s">
        <v>31</v>
      </c>
      <c r="I9" s="92" t="s">
        <v>53</v>
      </c>
      <c r="J9" s="12" t="s">
        <v>74</v>
      </c>
      <c r="K9" s="12" t="s">
        <v>74</v>
      </c>
      <c r="L9" s="12" t="s">
        <v>74</v>
      </c>
      <c r="M9" s="12" t="s">
        <v>74</v>
      </c>
      <c r="N9" s="12" t="s">
        <v>74</v>
      </c>
      <c r="O9" s="12">
        <v>3</v>
      </c>
      <c r="P9" s="54">
        <v>1</v>
      </c>
      <c r="Q9" s="12">
        <v>0</v>
      </c>
      <c r="R9" s="12">
        <v>3</v>
      </c>
    </row>
    <row r="10" spans="1:18">
      <c r="A10" s="12"/>
      <c r="B10" s="12"/>
      <c r="C10" s="12"/>
      <c r="D10" s="12"/>
      <c r="E10" s="12"/>
      <c r="F10" s="12"/>
      <c r="G10" s="12"/>
      <c r="H10" s="12"/>
      <c r="I10" s="91"/>
      <c r="J10" s="12"/>
      <c r="K10" s="12"/>
      <c r="L10" s="12"/>
      <c r="M10" s="12"/>
      <c r="N10" s="12"/>
      <c r="O10" s="12"/>
      <c r="P10" s="12"/>
      <c r="Q10" s="12"/>
      <c r="R10" s="12"/>
    </row>
    <row r="11" spans="1:18">
      <c r="A11" s="12" t="s">
        <v>26</v>
      </c>
      <c r="B11" s="526" t="s">
        <v>68</v>
      </c>
      <c r="C11" s="508" t="s">
        <v>84</v>
      </c>
      <c r="D11" s="126" t="s">
        <v>64</v>
      </c>
      <c r="E11" s="126" t="s">
        <v>85</v>
      </c>
      <c r="F11" s="126" t="s">
        <v>72</v>
      </c>
      <c r="G11" s="126" t="s">
        <v>29</v>
      </c>
      <c r="H11" s="126" t="s">
        <v>73</v>
      </c>
      <c r="I11" s="92" t="s">
        <v>53</v>
      </c>
      <c r="J11" s="12" t="s">
        <v>68</v>
      </c>
      <c r="K11" s="12" t="s">
        <v>68</v>
      </c>
      <c r="L11" s="12" t="s">
        <v>69</v>
      </c>
      <c r="M11" s="12" t="s">
        <v>68</v>
      </c>
      <c r="N11" s="12" t="s">
        <v>68</v>
      </c>
      <c r="O11" s="12">
        <v>2</v>
      </c>
      <c r="P11" s="54">
        <v>1</v>
      </c>
      <c r="Q11" s="12">
        <v>1</v>
      </c>
      <c r="R11" s="12">
        <v>3</v>
      </c>
    </row>
    <row r="12" spans="1:18">
      <c r="A12" s="12" t="s">
        <v>26</v>
      </c>
      <c r="B12" s="527"/>
      <c r="C12" s="509"/>
      <c r="D12" s="126" t="s">
        <v>70</v>
      </c>
      <c r="E12" s="126" t="s">
        <v>87</v>
      </c>
      <c r="F12" s="126" t="s">
        <v>72</v>
      </c>
      <c r="G12" s="126" t="s">
        <v>29</v>
      </c>
      <c r="H12" s="126" t="s">
        <v>67</v>
      </c>
      <c r="I12" s="92" t="s">
        <v>53</v>
      </c>
      <c r="J12" s="12" t="s">
        <v>68</v>
      </c>
      <c r="K12" s="12" t="s">
        <v>68</v>
      </c>
      <c r="L12" s="12" t="s">
        <v>69</v>
      </c>
      <c r="M12" s="12" t="s">
        <v>68</v>
      </c>
      <c r="N12" s="12" t="s">
        <v>88</v>
      </c>
      <c r="O12" s="12">
        <v>5</v>
      </c>
      <c r="P12" s="54">
        <v>1</v>
      </c>
      <c r="Q12" s="12">
        <v>1</v>
      </c>
      <c r="R12" s="12">
        <v>6</v>
      </c>
    </row>
    <row r="13" spans="1:18" ht="15" customHeight="1">
      <c r="A13" s="12" t="s">
        <v>78</v>
      </c>
      <c r="B13" s="528"/>
      <c r="C13" s="510"/>
      <c r="D13" s="126" t="s">
        <v>78</v>
      </c>
      <c r="E13" s="126" t="s">
        <v>89</v>
      </c>
      <c r="F13" s="126" t="s">
        <v>72</v>
      </c>
      <c r="G13" s="126" t="s">
        <v>29</v>
      </c>
      <c r="H13" s="126" t="s">
        <v>31</v>
      </c>
      <c r="I13" s="92" t="s">
        <v>53</v>
      </c>
      <c r="J13" s="12" t="s">
        <v>68</v>
      </c>
      <c r="K13" s="12" t="s">
        <v>68</v>
      </c>
      <c r="L13" s="12" t="s">
        <v>68</v>
      </c>
      <c r="M13" s="12" t="s">
        <v>68</v>
      </c>
      <c r="N13" s="12" t="s">
        <v>68</v>
      </c>
      <c r="O13" s="12">
        <v>2</v>
      </c>
      <c r="P13" s="54">
        <v>1</v>
      </c>
      <c r="Q13" s="12">
        <v>0</v>
      </c>
      <c r="R13" s="12">
        <v>2</v>
      </c>
    </row>
    <row r="14" spans="1:18">
      <c r="A14" s="12"/>
      <c r="B14" s="12"/>
      <c r="C14" s="12"/>
      <c r="D14" s="12"/>
      <c r="E14" s="12"/>
      <c r="F14" s="12"/>
      <c r="G14" s="12"/>
      <c r="H14" s="12"/>
      <c r="I14" s="91"/>
      <c r="J14" s="12"/>
      <c r="K14" s="12"/>
      <c r="L14" s="12"/>
      <c r="M14" s="12"/>
      <c r="N14" s="12"/>
      <c r="O14" s="12"/>
      <c r="P14" s="12"/>
      <c r="Q14" s="12"/>
      <c r="R14" s="12"/>
    </row>
    <row r="15" spans="1:18">
      <c r="A15" s="12" t="s">
        <v>26</v>
      </c>
      <c r="B15" s="526" t="s">
        <v>69</v>
      </c>
      <c r="C15" s="508" t="s">
        <v>90</v>
      </c>
      <c r="D15" s="126" t="s">
        <v>64</v>
      </c>
      <c r="E15" s="126" t="s">
        <v>91</v>
      </c>
      <c r="F15" s="126" t="s">
        <v>72</v>
      </c>
      <c r="G15" s="126" t="s">
        <v>29</v>
      </c>
      <c r="H15" s="126" t="s">
        <v>73</v>
      </c>
      <c r="I15" s="92" t="s">
        <v>53</v>
      </c>
      <c r="J15" s="12" t="s">
        <v>69</v>
      </c>
      <c r="K15" s="12" t="s">
        <v>69</v>
      </c>
      <c r="L15" s="12" t="s">
        <v>88</v>
      </c>
      <c r="M15" s="12" t="s">
        <v>69</v>
      </c>
      <c r="N15" s="12" t="s">
        <v>69</v>
      </c>
      <c r="O15" s="12">
        <v>2</v>
      </c>
      <c r="P15" s="54">
        <v>1</v>
      </c>
      <c r="Q15" s="12">
        <v>0.5</v>
      </c>
      <c r="R15" s="12">
        <v>2.5</v>
      </c>
    </row>
    <row r="16" spans="1:18">
      <c r="A16" s="12" t="s">
        <v>75</v>
      </c>
      <c r="B16" s="527"/>
      <c r="C16" s="509"/>
      <c r="D16" s="126" t="s">
        <v>75</v>
      </c>
      <c r="E16" s="126" t="s">
        <v>213</v>
      </c>
      <c r="F16" s="126" t="s">
        <v>72</v>
      </c>
      <c r="G16" s="126" t="s">
        <v>29</v>
      </c>
      <c r="H16" s="126" t="s">
        <v>31</v>
      </c>
      <c r="I16" s="92" t="s">
        <v>53</v>
      </c>
      <c r="J16" s="12" t="s">
        <v>69</v>
      </c>
      <c r="K16" s="12" t="s">
        <v>69</v>
      </c>
      <c r="L16" s="12" t="s">
        <v>69</v>
      </c>
      <c r="M16" s="12" t="s">
        <v>69</v>
      </c>
      <c r="N16" s="12" t="s">
        <v>69</v>
      </c>
      <c r="O16" s="12">
        <v>3</v>
      </c>
      <c r="P16" s="54">
        <v>1</v>
      </c>
      <c r="Q16" s="12">
        <v>0</v>
      </c>
      <c r="R16" s="12">
        <v>3</v>
      </c>
    </row>
    <row r="17" spans="1:18" ht="15" customHeight="1">
      <c r="A17" s="12" t="s">
        <v>78</v>
      </c>
      <c r="B17" s="528"/>
      <c r="C17" s="510"/>
      <c r="D17" s="126" t="s">
        <v>78</v>
      </c>
      <c r="E17" s="126" t="s">
        <v>93</v>
      </c>
      <c r="F17" s="126" t="s">
        <v>72</v>
      </c>
      <c r="G17" s="126" t="s">
        <v>29</v>
      </c>
      <c r="H17" s="126" t="s">
        <v>31</v>
      </c>
      <c r="I17" s="92" t="s">
        <v>53</v>
      </c>
      <c r="J17" s="12" t="s">
        <v>69</v>
      </c>
      <c r="K17" s="12" t="s">
        <v>69</v>
      </c>
      <c r="L17" s="12" t="s">
        <v>69</v>
      </c>
      <c r="M17" s="12" t="s">
        <v>69</v>
      </c>
      <c r="N17" s="12" t="s">
        <v>69</v>
      </c>
      <c r="O17" s="12">
        <v>3</v>
      </c>
      <c r="P17" s="54">
        <v>1</v>
      </c>
      <c r="Q17" s="12">
        <v>0</v>
      </c>
      <c r="R17" s="12">
        <v>3</v>
      </c>
    </row>
    <row r="18" spans="1:18">
      <c r="A18" s="12"/>
      <c r="B18" s="12"/>
      <c r="C18" s="12"/>
      <c r="D18" s="12"/>
      <c r="E18" s="12"/>
      <c r="F18" s="12"/>
      <c r="G18" s="12"/>
      <c r="H18" s="12"/>
      <c r="I18" s="91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 t="s">
        <v>26</v>
      </c>
      <c r="B19" s="526" t="s">
        <v>88</v>
      </c>
      <c r="C19" s="508" t="s">
        <v>94</v>
      </c>
      <c r="D19" s="126" t="s">
        <v>64</v>
      </c>
      <c r="E19" s="126" t="s">
        <v>95</v>
      </c>
      <c r="F19" s="126" t="s">
        <v>72</v>
      </c>
      <c r="G19" s="126" t="s">
        <v>29</v>
      </c>
      <c r="H19" s="126" t="s">
        <v>67</v>
      </c>
      <c r="I19" s="92" t="s">
        <v>53</v>
      </c>
      <c r="J19" s="12" t="s">
        <v>88</v>
      </c>
      <c r="K19" s="12" t="s">
        <v>88</v>
      </c>
      <c r="L19" s="12" t="s">
        <v>96</v>
      </c>
      <c r="M19" s="12" t="s">
        <v>88</v>
      </c>
      <c r="N19" s="12" t="s">
        <v>96</v>
      </c>
      <c r="O19" s="12">
        <v>3</v>
      </c>
      <c r="P19" s="54">
        <v>1</v>
      </c>
      <c r="Q19" s="12">
        <v>0</v>
      </c>
      <c r="R19" s="12">
        <v>3</v>
      </c>
    </row>
    <row r="20" spans="1:18">
      <c r="A20" s="12" t="s">
        <v>75</v>
      </c>
      <c r="B20" s="527"/>
      <c r="C20" s="509"/>
      <c r="D20" s="126" t="s">
        <v>75</v>
      </c>
      <c r="E20" s="126" t="s">
        <v>97</v>
      </c>
      <c r="F20" s="126" t="s">
        <v>72</v>
      </c>
      <c r="G20" s="126" t="s">
        <v>29</v>
      </c>
      <c r="H20" s="126" t="s">
        <v>31</v>
      </c>
      <c r="I20" s="92" t="s">
        <v>53</v>
      </c>
      <c r="J20" s="12" t="s">
        <v>88</v>
      </c>
      <c r="K20" s="12" t="s">
        <v>88</v>
      </c>
      <c r="L20" s="12" t="s">
        <v>96</v>
      </c>
      <c r="M20" s="12" t="s">
        <v>88</v>
      </c>
      <c r="N20" s="12" t="s">
        <v>88</v>
      </c>
      <c r="O20" s="12">
        <v>3</v>
      </c>
      <c r="P20" s="54">
        <v>1</v>
      </c>
      <c r="Q20" s="12">
        <v>0</v>
      </c>
      <c r="R20" s="12">
        <v>3</v>
      </c>
    </row>
    <row r="21" spans="1:18" ht="15" customHeight="1">
      <c r="A21" s="12" t="s">
        <v>78</v>
      </c>
      <c r="B21" s="528"/>
      <c r="C21" s="510"/>
      <c r="D21" s="126" t="s">
        <v>78</v>
      </c>
      <c r="E21" s="126" t="s">
        <v>98</v>
      </c>
      <c r="F21" s="126" t="s">
        <v>72</v>
      </c>
      <c r="G21" s="126" t="s">
        <v>29</v>
      </c>
      <c r="H21" s="126" t="s">
        <v>31</v>
      </c>
      <c r="I21" s="92" t="s">
        <v>53</v>
      </c>
      <c r="J21" s="12" t="s">
        <v>88</v>
      </c>
      <c r="K21" s="12" t="s">
        <v>88</v>
      </c>
      <c r="L21" s="12" t="s">
        <v>96</v>
      </c>
      <c r="M21" s="12" t="s">
        <v>88</v>
      </c>
      <c r="N21" s="12" t="s">
        <v>88</v>
      </c>
      <c r="O21" s="12">
        <v>3</v>
      </c>
      <c r="P21" s="54">
        <v>1</v>
      </c>
      <c r="Q21" s="12">
        <v>0</v>
      </c>
      <c r="R21" s="12">
        <v>3</v>
      </c>
    </row>
    <row r="22" spans="1:18">
      <c r="A22" s="12"/>
      <c r="B22" s="12"/>
      <c r="C22" s="12"/>
      <c r="D22" s="12"/>
      <c r="E22" s="12"/>
      <c r="F22" s="12"/>
      <c r="G22" s="12"/>
      <c r="H22" s="12"/>
      <c r="I22" s="91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 t="s">
        <v>26</v>
      </c>
      <c r="B23" s="526" t="s">
        <v>96</v>
      </c>
      <c r="C23" s="508" t="s">
        <v>99</v>
      </c>
      <c r="D23" s="126" t="s">
        <v>64</v>
      </c>
      <c r="E23" s="126" t="s">
        <v>100</v>
      </c>
      <c r="F23" s="126" t="s">
        <v>72</v>
      </c>
      <c r="G23" s="126" t="s">
        <v>29</v>
      </c>
      <c r="H23" s="126" t="s">
        <v>67</v>
      </c>
      <c r="I23" s="92" t="s">
        <v>53</v>
      </c>
      <c r="J23" s="12" t="s">
        <v>96</v>
      </c>
      <c r="K23" s="12" t="s">
        <v>96</v>
      </c>
      <c r="L23" s="12" t="s">
        <v>101</v>
      </c>
      <c r="M23" s="12" t="s">
        <v>96</v>
      </c>
      <c r="N23" s="12" t="s">
        <v>101</v>
      </c>
      <c r="O23" s="12">
        <v>4</v>
      </c>
      <c r="P23" s="54">
        <v>1</v>
      </c>
      <c r="Q23" s="12">
        <v>1</v>
      </c>
      <c r="R23" s="12">
        <v>5</v>
      </c>
    </row>
    <row r="24" spans="1:18">
      <c r="A24" s="12" t="s">
        <v>26</v>
      </c>
      <c r="B24" s="527"/>
      <c r="C24" s="509"/>
      <c r="D24" s="126" t="s">
        <v>70</v>
      </c>
      <c r="E24" s="126" t="s">
        <v>102</v>
      </c>
      <c r="F24" s="126" t="s">
        <v>72</v>
      </c>
      <c r="G24" s="126" t="s">
        <v>29</v>
      </c>
      <c r="H24" s="126" t="s">
        <v>67</v>
      </c>
      <c r="I24" s="92" t="s">
        <v>53</v>
      </c>
      <c r="J24" s="12" t="s">
        <v>96</v>
      </c>
      <c r="K24" s="12" t="s">
        <v>96</v>
      </c>
      <c r="L24" s="12" t="s">
        <v>96</v>
      </c>
      <c r="M24" s="12" t="s">
        <v>96</v>
      </c>
      <c r="N24" s="12" t="s">
        <v>96</v>
      </c>
      <c r="O24" s="12">
        <v>2</v>
      </c>
      <c r="P24" s="54">
        <v>1</v>
      </c>
      <c r="Q24" s="12">
        <v>0.5</v>
      </c>
      <c r="R24" s="12">
        <v>2.5</v>
      </c>
    </row>
    <row r="25" spans="1:18" ht="15" customHeight="1">
      <c r="A25" s="12" t="s">
        <v>78</v>
      </c>
      <c r="B25" s="528"/>
      <c r="C25" s="510"/>
      <c r="D25" s="126" t="s">
        <v>78</v>
      </c>
      <c r="E25" s="126" t="s">
        <v>103</v>
      </c>
      <c r="F25" s="126" t="s">
        <v>72</v>
      </c>
      <c r="G25" s="126" t="s">
        <v>29</v>
      </c>
      <c r="H25" s="126" t="s">
        <v>67</v>
      </c>
      <c r="I25" s="92" t="s">
        <v>53</v>
      </c>
      <c r="J25" s="12" t="s">
        <v>96</v>
      </c>
      <c r="K25" s="12" t="s">
        <v>96</v>
      </c>
      <c r="L25" s="12" t="s">
        <v>96</v>
      </c>
      <c r="M25" s="12" t="s">
        <v>96</v>
      </c>
      <c r="N25" s="12" t="s">
        <v>96</v>
      </c>
      <c r="O25" s="12">
        <v>3</v>
      </c>
      <c r="P25" s="54">
        <v>1</v>
      </c>
      <c r="Q25" s="12">
        <v>1</v>
      </c>
      <c r="R25" s="12">
        <v>2</v>
      </c>
    </row>
    <row r="26" spans="1:18">
      <c r="A26" s="12"/>
      <c r="B26" s="12"/>
      <c r="C26" s="12"/>
      <c r="D26" s="12"/>
      <c r="E26" s="12"/>
      <c r="F26" s="12"/>
      <c r="G26" s="12"/>
      <c r="H26" s="12"/>
      <c r="I26" s="91"/>
      <c r="J26" s="12"/>
      <c r="K26" s="12"/>
      <c r="L26" s="12"/>
      <c r="M26" s="12"/>
      <c r="N26" s="12"/>
      <c r="O26" s="12"/>
      <c r="P26" s="12"/>
      <c r="Q26" s="12"/>
      <c r="R26" s="12"/>
    </row>
    <row r="27" spans="1:18" ht="15" customHeight="1">
      <c r="A27" s="12" t="s">
        <v>26</v>
      </c>
      <c r="B27" s="526" t="s">
        <v>101</v>
      </c>
      <c r="C27" s="508" t="s">
        <v>104</v>
      </c>
      <c r="D27" s="126" t="s">
        <v>64</v>
      </c>
      <c r="E27" s="126" t="s">
        <v>105</v>
      </c>
      <c r="F27" s="126" t="s">
        <v>72</v>
      </c>
      <c r="G27" s="126" t="s">
        <v>29</v>
      </c>
      <c r="H27" s="126" t="s">
        <v>31</v>
      </c>
      <c r="I27" s="92" t="s">
        <v>53</v>
      </c>
      <c r="J27" s="12" t="s">
        <v>101</v>
      </c>
      <c r="K27" s="12" t="s">
        <v>101</v>
      </c>
      <c r="L27" s="12" t="s">
        <v>106</v>
      </c>
      <c r="M27" s="12" t="s">
        <v>101</v>
      </c>
      <c r="N27" s="12" t="s">
        <v>101</v>
      </c>
      <c r="O27" s="12">
        <v>4</v>
      </c>
      <c r="P27" s="54">
        <v>1</v>
      </c>
      <c r="Q27" s="12">
        <v>0</v>
      </c>
      <c r="R27" s="12">
        <v>4</v>
      </c>
    </row>
    <row r="28" spans="1:18" ht="15" customHeight="1">
      <c r="A28" s="12" t="s">
        <v>26</v>
      </c>
      <c r="B28" s="527"/>
      <c r="C28" s="509"/>
      <c r="D28" s="126" t="s">
        <v>70</v>
      </c>
      <c r="E28" s="126" t="s">
        <v>107</v>
      </c>
      <c r="F28" s="126" t="s">
        <v>72</v>
      </c>
      <c r="G28" s="126" t="s">
        <v>29</v>
      </c>
      <c r="H28" s="126" t="s">
        <v>31</v>
      </c>
      <c r="I28" s="92" t="s">
        <v>53</v>
      </c>
      <c r="J28" s="12" t="s">
        <v>101</v>
      </c>
      <c r="K28" s="12" t="s">
        <v>101</v>
      </c>
      <c r="L28" s="12" t="s">
        <v>106</v>
      </c>
      <c r="M28" s="12" t="s">
        <v>101</v>
      </c>
      <c r="N28" s="12" t="s">
        <v>101</v>
      </c>
      <c r="O28" s="12">
        <v>3</v>
      </c>
      <c r="P28" s="54">
        <v>1</v>
      </c>
      <c r="Q28" s="12">
        <v>0.5</v>
      </c>
      <c r="R28" s="12">
        <v>3.5</v>
      </c>
    </row>
    <row r="29" spans="1:18" ht="15" customHeight="1">
      <c r="A29" s="12" t="s">
        <v>78</v>
      </c>
      <c r="B29" s="528"/>
      <c r="C29" s="510"/>
      <c r="D29" s="126" t="s">
        <v>78</v>
      </c>
      <c r="E29" s="126" t="s">
        <v>108</v>
      </c>
      <c r="F29" s="126" t="s">
        <v>72</v>
      </c>
      <c r="G29" s="126" t="s">
        <v>29</v>
      </c>
      <c r="H29" s="126" t="s">
        <v>31</v>
      </c>
      <c r="I29" s="92" t="s">
        <v>53</v>
      </c>
      <c r="J29" s="12" t="s">
        <v>101</v>
      </c>
      <c r="K29" s="12" t="s">
        <v>101</v>
      </c>
      <c r="L29" s="12" t="s">
        <v>106</v>
      </c>
      <c r="M29" s="12" t="s">
        <v>101</v>
      </c>
      <c r="N29" s="12" t="s">
        <v>101</v>
      </c>
      <c r="O29" s="12">
        <v>3</v>
      </c>
      <c r="P29" s="54">
        <v>1</v>
      </c>
      <c r="Q29" s="12">
        <v>0.5</v>
      </c>
      <c r="R29" s="12">
        <v>3.5</v>
      </c>
    </row>
    <row r="30" spans="1:18">
      <c r="A30" s="12"/>
      <c r="B30" s="12"/>
      <c r="C30" s="12"/>
      <c r="D30" s="12"/>
      <c r="E30" s="12"/>
      <c r="F30" s="12"/>
      <c r="G30" s="12"/>
      <c r="H30" s="12"/>
      <c r="I30" s="91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 t="s">
        <v>26</v>
      </c>
      <c r="B31" s="526" t="s">
        <v>106</v>
      </c>
      <c r="C31" s="508" t="s">
        <v>109</v>
      </c>
      <c r="D31" s="126" t="s">
        <v>64</v>
      </c>
      <c r="E31" s="126" t="s">
        <v>110</v>
      </c>
      <c r="F31" s="126" t="s">
        <v>72</v>
      </c>
      <c r="G31" s="126" t="s">
        <v>29</v>
      </c>
      <c r="H31" s="126" t="s">
        <v>67</v>
      </c>
      <c r="I31" s="92" t="s">
        <v>53</v>
      </c>
      <c r="J31" s="12" t="s">
        <v>106</v>
      </c>
      <c r="K31" s="12" t="s">
        <v>106</v>
      </c>
      <c r="L31" s="12" t="s">
        <v>111</v>
      </c>
      <c r="M31" s="12" t="s">
        <v>106</v>
      </c>
      <c r="N31" s="12" t="s">
        <v>106</v>
      </c>
      <c r="O31" s="12">
        <v>1</v>
      </c>
      <c r="P31" s="54">
        <v>1</v>
      </c>
      <c r="Q31" s="12">
        <v>1</v>
      </c>
      <c r="R31" s="12">
        <v>0.5</v>
      </c>
    </row>
    <row r="32" spans="1:18">
      <c r="A32" s="12" t="s">
        <v>26</v>
      </c>
      <c r="B32" s="527"/>
      <c r="C32" s="509"/>
      <c r="D32" s="126" t="s">
        <v>70</v>
      </c>
      <c r="E32" s="126" t="s">
        <v>339</v>
      </c>
      <c r="F32" s="126" t="s">
        <v>72</v>
      </c>
      <c r="G32" s="126" t="s">
        <v>29</v>
      </c>
      <c r="H32" s="126" t="s">
        <v>67</v>
      </c>
      <c r="I32" s="92" t="s">
        <v>53</v>
      </c>
      <c r="J32" s="12" t="s">
        <v>106</v>
      </c>
      <c r="K32" s="12" t="s">
        <v>106</v>
      </c>
      <c r="L32" s="12" t="s">
        <v>111</v>
      </c>
      <c r="M32" s="12" t="s">
        <v>106</v>
      </c>
      <c r="N32" s="12" t="s">
        <v>106</v>
      </c>
      <c r="O32" s="12">
        <v>8</v>
      </c>
      <c r="P32" s="54">
        <v>1</v>
      </c>
      <c r="Q32" s="12">
        <v>2</v>
      </c>
      <c r="R32" s="12">
        <v>5</v>
      </c>
    </row>
    <row r="33" spans="1:18" ht="15" customHeight="1">
      <c r="A33" s="12" t="s">
        <v>78</v>
      </c>
      <c r="B33" s="528"/>
      <c r="C33" s="510"/>
      <c r="D33" s="126" t="s">
        <v>78</v>
      </c>
      <c r="E33" s="126" t="s">
        <v>340</v>
      </c>
      <c r="F33" s="126" t="s">
        <v>72</v>
      </c>
      <c r="G33" s="126" t="s">
        <v>29</v>
      </c>
      <c r="H33" s="127" t="s">
        <v>73</v>
      </c>
      <c r="I33" s="92" t="s">
        <v>53</v>
      </c>
      <c r="J33" s="12" t="s">
        <v>106</v>
      </c>
      <c r="K33" s="12" t="s">
        <v>106</v>
      </c>
      <c r="L33" s="12" t="s">
        <v>111</v>
      </c>
      <c r="M33" s="12" t="s">
        <v>106</v>
      </c>
      <c r="N33" s="12" t="s">
        <v>106</v>
      </c>
      <c r="O33" s="12">
        <v>1</v>
      </c>
      <c r="P33" s="54">
        <v>1</v>
      </c>
      <c r="Q33" s="12">
        <v>0</v>
      </c>
      <c r="R33" s="12">
        <v>1</v>
      </c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 t="s">
        <v>26</v>
      </c>
      <c r="B35" s="529" t="s">
        <v>111</v>
      </c>
      <c r="C35" s="508" t="s">
        <v>114</v>
      </c>
      <c r="D35" s="126" t="s">
        <v>64</v>
      </c>
      <c r="E35" s="126" t="s">
        <v>341</v>
      </c>
      <c r="F35" s="126" t="s">
        <v>72</v>
      </c>
      <c r="G35" s="126" t="s">
        <v>29</v>
      </c>
      <c r="H35" s="126" t="s">
        <v>67</v>
      </c>
      <c r="I35" s="126" t="s">
        <v>53</v>
      </c>
      <c r="J35" s="12" t="s">
        <v>111</v>
      </c>
      <c r="K35" s="12" t="s">
        <v>111</v>
      </c>
      <c r="L35" s="12" t="s">
        <v>117</v>
      </c>
      <c r="M35" s="12" t="s">
        <v>111</v>
      </c>
      <c r="N35" s="12" t="s">
        <v>117</v>
      </c>
      <c r="O35" s="12">
        <v>3</v>
      </c>
      <c r="P35" s="54">
        <v>0.1</v>
      </c>
      <c r="Q35" s="12">
        <v>0</v>
      </c>
      <c r="R35" s="12">
        <v>3</v>
      </c>
    </row>
    <row r="36" spans="1:18">
      <c r="A36" s="12" t="s">
        <v>26</v>
      </c>
      <c r="B36" s="530"/>
      <c r="C36" s="509"/>
      <c r="D36" s="126" t="s">
        <v>70</v>
      </c>
      <c r="E36" s="126" t="s">
        <v>116</v>
      </c>
      <c r="F36" s="126" t="s">
        <v>72</v>
      </c>
      <c r="G36" s="126" t="s">
        <v>29</v>
      </c>
      <c r="H36" s="126" t="s">
        <v>31</v>
      </c>
      <c r="I36" s="126" t="s">
        <v>342</v>
      </c>
      <c r="J36" s="12" t="s">
        <v>111</v>
      </c>
      <c r="K36" s="12" t="s">
        <v>111</v>
      </c>
      <c r="L36" s="12" t="s">
        <v>117</v>
      </c>
      <c r="M36" s="12" t="s">
        <v>111</v>
      </c>
      <c r="N36" s="12"/>
      <c r="O36" s="12">
        <v>3</v>
      </c>
      <c r="P36" s="54">
        <v>0.5</v>
      </c>
      <c r="Q36" s="12">
        <v>0</v>
      </c>
      <c r="R36" s="12">
        <v>3</v>
      </c>
    </row>
    <row r="37" spans="1:18" ht="15" customHeight="1">
      <c r="A37" s="12" t="s">
        <v>78</v>
      </c>
      <c r="B37" s="530"/>
      <c r="C37" s="510"/>
      <c r="D37" s="126" t="s">
        <v>78</v>
      </c>
      <c r="E37" s="126" t="s">
        <v>343</v>
      </c>
      <c r="F37" s="126" t="s">
        <v>72</v>
      </c>
      <c r="G37" s="126" t="s">
        <v>29</v>
      </c>
      <c r="H37" s="126" t="s">
        <v>31</v>
      </c>
      <c r="I37" s="92" t="s">
        <v>53</v>
      </c>
      <c r="J37" s="12" t="s">
        <v>111</v>
      </c>
      <c r="K37" s="12" t="s">
        <v>111</v>
      </c>
      <c r="L37" s="12" t="s">
        <v>117</v>
      </c>
      <c r="M37" s="12" t="s">
        <v>111</v>
      </c>
      <c r="N37" s="12" t="s">
        <v>111</v>
      </c>
      <c r="O37" s="12">
        <v>3</v>
      </c>
      <c r="P37" s="54">
        <v>0.9</v>
      </c>
      <c r="Q37" s="12">
        <v>0</v>
      </c>
      <c r="R37" s="12">
        <v>2</v>
      </c>
    </row>
    <row r="38" spans="1:18" ht="15" customHeight="1">
      <c r="A38" s="155"/>
      <c r="B38" s="530"/>
      <c r="C38" s="155"/>
      <c r="D38" s="155"/>
      <c r="E38" s="155" t="s">
        <v>344</v>
      </c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6"/>
      <c r="Q38" s="155"/>
      <c r="R38" s="155"/>
    </row>
    <row r="40" spans="1:18">
      <c r="A40" t="s">
        <v>26</v>
      </c>
      <c r="B40" s="530" t="s">
        <v>117</v>
      </c>
      <c r="C40" s="524" t="s">
        <v>123</v>
      </c>
      <c r="D40" s="154" t="s">
        <v>64</v>
      </c>
      <c r="E40" s="154" t="s">
        <v>341</v>
      </c>
      <c r="F40" s="154" t="s">
        <v>72</v>
      </c>
      <c r="G40" s="154" t="s">
        <v>29</v>
      </c>
      <c r="H40" s="154" t="s">
        <v>67</v>
      </c>
      <c r="I40" s="154" t="s">
        <v>53</v>
      </c>
      <c r="J40" s="12" t="s">
        <v>111</v>
      </c>
      <c r="K40" s="12" t="s">
        <v>111</v>
      </c>
      <c r="L40" s="12" t="s">
        <v>117</v>
      </c>
      <c r="M40" s="12" t="s">
        <v>111</v>
      </c>
      <c r="N40" s="12" t="s">
        <v>117</v>
      </c>
      <c r="O40" s="12">
        <v>4</v>
      </c>
      <c r="P40" s="54">
        <v>1</v>
      </c>
      <c r="Q40" s="12">
        <v>0</v>
      </c>
      <c r="R40" s="12">
        <v>3.5</v>
      </c>
    </row>
    <row r="41" spans="1:18">
      <c r="A41" t="s">
        <v>26</v>
      </c>
      <c r="B41" s="530"/>
      <c r="C41" s="524"/>
      <c r="D41" s="154" t="s">
        <v>70</v>
      </c>
      <c r="E41" s="154" t="s">
        <v>345</v>
      </c>
      <c r="F41" s="154" t="s">
        <v>72</v>
      </c>
      <c r="G41" s="154" t="s">
        <v>29</v>
      </c>
      <c r="H41" s="154" t="s">
        <v>67</v>
      </c>
      <c r="I41" s="154" t="s">
        <v>53</v>
      </c>
      <c r="J41" s="12" t="s">
        <v>117</v>
      </c>
      <c r="K41" s="12" t="s">
        <v>117</v>
      </c>
      <c r="L41" s="12" t="s">
        <v>117</v>
      </c>
      <c r="M41" s="12" t="s">
        <v>117</v>
      </c>
      <c r="N41" s="12" t="s">
        <v>117</v>
      </c>
      <c r="O41">
        <v>2</v>
      </c>
      <c r="P41" s="11">
        <v>1</v>
      </c>
      <c r="Q41">
        <v>0</v>
      </c>
      <c r="R41">
        <v>2.5</v>
      </c>
    </row>
    <row r="42" spans="1:18">
      <c r="A42" t="s">
        <v>26</v>
      </c>
      <c r="B42" s="530"/>
      <c r="C42" s="524"/>
      <c r="D42" s="154" t="s">
        <v>78</v>
      </c>
      <c r="E42" s="154" t="s">
        <v>346</v>
      </c>
      <c r="F42" s="154" t="s">
        <v>72</v>
      </c>
      <c r="G42" s="154" t="s">
        <v>29</v>
      </c>
      <c r="H42" s="154" t="s">
        <v>31</v>
      </c>
      <c r="I42" s="154" t="s">
        <v>53</v>
      </c>
      <c r="J42" s="12" t="s">
        <v>117</v>
      </c>
      <c r="K42" s="12" t="s">
        <v>117</v>
      </c>
      <c r="L42" s="12" t="s">
        <v>117</v>
      </c>
      <c r="M42" s="12" t="s">
        <v>117</v>
      </c>
      <c r="N42" s="12" t="s">
        <v>117</v>
      </c>
      <c r="O42">
        <v>2</v>
      </c>
      <c r="P42" s="11">
        <v>1</v>
      </c>
      <c r="Q42">
        <v>0</v>
      </c>
      <c r="R42">
        <v>2</v>
      </c>
    </row>
    <row r="44" spans="1:18">
      <c r="A44" t="s">
        <v>26</v>
      </c>
      <c r="B44" s="530" t="s">
        <v>127</v>
      </c>
      <c r="C44" s="524" t="s">
        <v>128</v>
      </c>
      <c r="D44" s="154" t="s">
        <v>64</v>
      </c>
      <c r="E44" s="154" t="s">
        <v>347</v>
      </c>
      <c r="F44" s="154" t="s">
        <v>72</v>
      </c>
      <c r="G44" s="154" t="s">
        <v>29</v>
      </c>
      <c r="H44" s="154" t="s">
        <v>67</v>
      </c>
      <c r="I44" s="154" t="s">
        <v>348</v>
      </c>
      <c r="J44" t="s">
        <v>127</v>
      </c>
      <c r="K44" t="s">
        <v>127</v>
      </c>
      <c r="L44" t="s">
        <v>131</v>
      </c>
      <c r="M44" t="s">
        <v>127</v>
      </c>
      <c r="N44" t="s">
        <v>127</v>
      </c>
      <c r="O44">
        <v>3</v>
      </c>
      <c r="P44" s="11">
        <v>1</v>
      </c>
      <c r="Q44">
        <v>1</v>
      </c>
      <c r="R44">
        <v>2</v>
      </c>
    </row>
    <row r="45" spans="1:18">
      <c r="A45" t="s">
        <v>26</v>
      </c>
      <c r="B45" s="530"/>
      <c r="C45" s="524"/>
      <c r="D45" s="154" t="s">
        <v>70</v>
      </c>
      <c r="E45" s="154" t="s">
        <v>349</v>
      </c>
      <c r="F45" s="154" t="s">
        <v>72</v>
      </c>
      <c r="G45" s="154" t="s">
        <v>29</v>
      </c>
      <c r="H45" s="154" t="s">
        <v>67</v>
      </c>
      <c r="I45" s="154" t="s">
        <v>348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  <c r="O45">
        <v>4</v>
      </c>
      <c r="P45" s="11">
        <v>1</v>
      </c>
      <c r="Q45">
        <v>0</v>
      </c>
      <c r="R45">
        <v>4</v>
      </c>
    </row>
    <row r="46" spans="1:18">
      <c r="A46" t="s">
        <v>350</v>
      </c>
      <c r="B46" s="530"/>
      <c r="C46" s="524"/>
      <c r="D46" s="154" t="s">
        <v>234</v>
      </c>
      <c r="E46" s="154" t="s">
        <v>351</v>
      </c>
      <c r="F46" s="154" t="s">
        <v>72</v>
      </c>
      <c r="G46" s="154" t="s">
        <v>29</v>
      </c>
      <c r="H46" s="154" t="s">
        <v>31</v>
      </c>
      <c r="I46" s="154" t="s">
        <v>348</v>
      </c>
      <c r="J46" t="s">
        <v>127</v>
      </c>
      <c r="K46" t="s">
        <v>127</v>
      </c>
      <c r="L46" t="s">
        <v>352</v>
      </c>
      <c r="M46" t="s">
        <v>127</v>
      </c>
      <c r="N46" t="s">
        <v>127</v>
      </c>
      <c r="O46">
        <v>3</v>
      </c>
      <c r="P46" s="11">
        <v>1</v>
      </c>
      <c r="Q46">
        <v>1</v>
      </c>
      <c r="R46">
        <v>2</v>
      </c>
    </row>
    <row r="48" spans="1:18">
      <c r="A48" t="s">
        <v>350</v>
      </c>
      <c r="B48" s="530" t="s">
        <v>131</v>
      </c>
      <c r="C48" s="524" t="s">
        <v>132</v>
      </c>
      <c r="D48" s="154" t="s">
        <v>64</v>
      </c>
      <c r="E48" s="154" t="s">
        <v>353</v>
      </c>
      <c r="F48" s="154" t="s">
        <v>72</v>
      </c>
      <c r="G48" s="154" t="s">
        <v>29</v>
      </c>
      <c r="H48" s="154" t="s">
        <v>67</v>
      </c>
      <c r="I48" s="154" t="s">
        <v>53</v>
      </c>
      <c r="J48" t="s">
        <v>131</v>
      </c>
      <c r="K48" t="s">
        <v>131</v>
      </c>
      <c r="L48" t="s">
        <v>131</v>
      </c>
      <c r="M48" t="s">
        <v>131</v>
      </c>
      <c r="N48" t="s">
        <v>131</v>
      </c>
      <c r="O48">
        <v>4</v>
      </c>
      <c r="P48" s="11">
        <v>1</v>
      </c>
      <c r="Q48">
        <v>0</v>
      </c>
      <c r="R48">
        <v>4</v>
      </c>
    </row>
    <row r="49" spans="1:18">
      <c r="A49" t="s">
        <v>350</v>
      </c>
      <c r="B49" s="530"/>
      <c r="C49" s="524"/>
      <c r="D49" s="154" t="s">
        <v>70</v>
      </c>
      <c r="E49" s="154" t="s">
        <v>354</v>
      </c>
      <c r="F49" s="154" t="s">
        <v>72</v>
      </c>
      <c r="G49" s="154" t="s">
        <v>29</v>
      </c>
      <c r="H49" s="154" t="s">
        <v>67</v>
      </c>
      <c r="I49" s="154" t="s">
        <v>53</v>
      </c>
      <c r="J49" t="s">
        <v>131</v>
      </c>
      <c r="K49" t="s">
        <v>131</v>
      </c>
      <c r="L49" t="s">
        <v>131</v>
      </c>
      <c r="M49" t="s">
        <v>131</v>
      </c>
      <c r="N49" t="s">
        <v>131</v>
      </c>
      <c r="O49">
        <v>3</v>
      </c>
      <c r="P49" s="11">
        <v>1</v>
      </c>
      <c r="Q49">
        <v>0</v>
      </c>
      <c r="R49">
        <v>3</v>
      </c>
    </row>
    <row r="50" spans="1:18">
      <c r="B50" s="202"/>
      <c r="C50" s="7"/>
      <c r="D50" s="203"/>
      <c r="E50" s="203"/>
      <c r="F50" s="203"/>
      <c r="G50" s="203"/>
      <c r="H50" s="203"/>
      <c r="I50" s="203"/>
      <c r="P50" s="11"/>
    </row>
    <row r="51" spans="1:18">
      <c r="A51" t="s">
        <v>350</v>
      </c>
      <c r="B51" s="532">
        <v>44934</v>
      </c>
      <c r="C51" s="524" t="s">
        <v>136</v>
      </c>
      <c r="D51" s="154" t="s">
        <v>64</v>
      </c>
      <c r="E51" s="154" t="s">
        <v>355</v>
      </c>
      <c r="F51" s="154" t="s">
        <v>72</v>
      </c>
      <c r="G51" s="154" t="s">
        <v>29</v>
      </c>
      <c r="H51" s="154" t="s">
        <v>67</v>
      </c>
      <c r="I51" s="154" t="s">
        <v>342</v>
      </c>
      <c r="J51" s="179">
        <v>44934</v>
      </c>
      <c r="K51" s="179">
        <v>44934</v>
      </c>
      <c r="L51" s="179">
        <v>44934</v>
      </c>
      <c r="M51" s="179">
        <v>44934</v>
      </c>
      <c r="N51" s="179">
        <v>44934</v>
      </c>
      <c r="O51">
        <v>6</v>
      </c>
      <c r="P51" s="11">
        <v>1</v>
      </c>
      <c r="Q51">
        <v>0</v>
      </c>
      <c r="R51">
        <v>6</v>
      </c>
    </row>
    <row r="52" spans="1:18">
      <c r="A52" t="s">
        <v>350</v>
      </c>
      <c r="B52" s="532"/>
      <c r="C52" s="524"/>
      <c r="D52" s="154" t="s">
        <v>70</v>
      </c>
      <c r="E52" s="154" t="s">
        <v>356</v>
      </c>
      <c r="F52" s="154" t="s">
        <v>72</v>
      </c>
      <c r="G52" s="154" t="s">
        <v>29</v>
      </c>
      <c r="H52" s="154" t="s">
        <v>67</v>
      </c>
      <c r="I52" s="154" t="s">
        <v>342</v>
      </c>
      <c r="J52" s="179">
        <v>44934</v>
      </c>
      <c r="K52" s="179">
        <v>44934</v>
      </c>
      <c r="L52" s="179">
        <v>44934</v>
      </c>
      <c r="M52" s="179">
        <v>44934</v>
      </c>
      <c r="N52" s="179">
        <v>44934</v>
      </c>
      <c r="O52">
        <v>1</v>
      </c>
      <c r="P52" s="11">
        <v>1</v>
      </c>
      <c r="Q52">
        <v>0</v>
      </c>
      <c r="R52">
        <v>1</v>
      </c>
    </row>
    <row r="53" spans="1:18">
      <c r="A53" t="s">
        <v>78</v>
      </c>
      <c r="B53" s="532"/>
      <c r="C53" s="524"/>
      <c r="D53" s="154" t="s">
        <v>78</v>
      </c>
      <c r="E53" s="154" t="s">
        <v>357</v>
      </c>
      <c r="F53" s="154" t="s">
        <v>72</v>
      </c>
      <c r="G53" s="154" t="s">
        <v>29</v>
      </c>
      <c r="H53" s="154" t="s">
        <v>67</v>
      </c>
      <c r="I53" s="154" t="s">
        <v>342</v>
      </c>
      <c r="J53" s="179">
        <v>44934</v>
      </c>
      <c r="K53" s="179">
        <v>44934</v>
      </c>
      <c r="L53" s="179">
        <v>44934</v>
      </c>
      <c r="M53" s="179">
        <v>44934</v>
      </c>
      <c r="N53" s="179">
        <v>44934</v>
      </c>
      <c r="O53">
        <v>2</v>
      </c>
      <c r="P53" s="11">
        <v>1</v>
      </c>
      <c r="Q53">
        <v>0</v>
      </c>
      <c r="R53">
        <v>2</v>
      </c>
    </row>
    <row r="54" spans="1:18">
      <c r="B54" s="202"/>
    </row>
    <row r="55" spans="1:18">
      <c r="A55" t="s">
        <v>350</v>
      </c>
      <c r="B55" s="532">
        <v>44965</v>
      </c>
      <c r="C55" s="524" t="s">
        <v>140</v>
      </c>
      <c r="D55" s="154" t="s">
        <v>64</v>
      </c>
      <c r="E55" s="154" t="s">
        <v>358</v>
      </c>
      <c r="F55" s="154" t="s">
        <v>72</v>
      </c>
      <c r="G55" s="154" t="s">
        <v>29</v>
      </c>
      <c r="H55" s="154" t="s">
        <v>67</v>
      </c>
      <c r="I55" s="154" t="s">
        <v>53</v>
      </c>
      <c r="J55" s="179">
        <v>44965</v>
      </c>
      <c r="K55" s="179">
        <v>44965</v>
      </c>
      <c r="L55" s="179">
        <v>44965</v>
      </c>
      <c r="M55" s="179">
        <v>44965</v>
      </c>
      <c r="N55" s="179">
        <v>44965</v>
      </c>
      <c r="O55">
        <v>2</v>
      </c>
      <c r="P55" s="11">
        <v>1</v>
      </c>
      <c r="Q55">
        <v>0</v>
      </c>
      <c r="R55">
        <v>2</v>
      </c>
    </row>
    <row r="56" spans="1:18">
      <c r="A56" t="s">
        <v>350</v>
      </c>
      <c r="B56" s="532"/>
      <c r="C56" s="524"/>
      <c r="D56" s="154" t="s">
        <v>70</v>
      </c>
      <c r="E56" s="154" t="s">
        <v>359</v>
      </c>
      <c r="F56" s="154" t="s">
        <v>72</v>
      </c>
      <c r="G56" s="154" t="s">
        <v>29</v>
      </c>
      <c r="H56" s="154" t="s">
        <v>67</v>
      </c>
      <c r="I56" s="154" t="s">
        <v>53</v>
      </c>
      <c r="J56" s="179">
        <v>44965</v>
      </c>
      <c r="K56" s="179">
        <v>44965</v>
      </c>
      <c r="L56" s="179">
        <v>44965</v>
      </c>
      <c r="M56" s="179">
        <v>44965</v>
      </c>
      <c r="N56" s="179">
        <v>44965</v>
      </c>
      <c r="O56">
        <v>3</v>
      </c>
      <c r="P56" s="11">
        <v>1</v>
      </c>
      <c r="Q56">
        <v>0</v>
      </c>
      <c r="R56">
        <v>2</v>
      </c>
    </row>
    <row r="57" spans="1:18">
      <c r="A57" t="s">
        <v>350</v>
      </c>
      <c r="B57" s="532"/>
      <c r="C57" s="524"/>
      <c r="D57" s="154" t="s">
        <v>234</v>
      </c>
      <c r="E57" s="154" t="s">
        <v>360</v>
      </c>
      <c r="F57" s="154" t="s">
        <v>72</v>
      </c>
      <c r="G57" s="154" t="s">
        <v>29</v>
      </c>
      <c r="H57" s="154" t="s">
        <v>67</v>
      </c>
      <c r="I57" s="154" t="s">
        <v>53</v>
      </c>
      <c r="J57" s="179">
        <v>44965</v>
      </c>
      <c r="K57" s="179">
        <v>44965</v>
      </c>
      <c r="L57" s="179">
        <v>44965</v>
      </c>
      <c r="M57" s="179">
        <v>44965</v>
      </c>
      <c r="N57" s="179">
        <v>44965</v>
      </c>
      <c r="O57">
        <v>2</v>
      </c>
      <c r="P57" s="11">
        <v>1</v>
      </c>
      <c r="Q57">
        <v>0</v>
      </c>
      <c r="R57">
        <v>2</v>
      </c>
    </row>
    <row r="58" spans="1:18">
      <c r="A58" t="s">
        <v>350</v>
      </c>
      <c r="B58" s="532"/>
      <c r="C58" s="524"/>
      <c r="D58" s="154" t="s">
        <v>240</v>
      </c>
      <c r="E58" s="154" t="s">
        <v>361</v>
      </c>
      <c r="F58" s="154" t="s">
        <v>72</v>
      </c>
      <c r="G58" s="154" t="s">
        <v>29</v>
      </c>
      <c r="H58" s="154" t="s">
        <v>67</v>
      </c>
      <c r="I58" s="154" t="s">
        <v>53</v>
      </c>
      <c r="J58" s="179">
        <v>44965</v>
      </c>
      <c r="K58" s="179">
        <v>44965</v>
      </c>
      <c r="L58" s="179">
        <v>44965</v>
      </c>
      <c r="M58" s="179">
        <v>44965</v>
      </c>
      <c r="N58" s="179">
        <v>44965</v>
      </c>
      <c r="O58">
        <v>2</v>
      </c>
      <c r="P58" s="11">
        <v>1</v>
      </c>
      <c r="Q58">
        <v>0</v>
      </c>
      <c r="R58">
        <v>2</v>
      </c>
    </row>
    <row r="60" spans="1:18">
      <c r="A60" t="s">
        <v>350</v>
      </c>
      <c r="B60" s="532">
        <v>44993</v>
      </c>
      <c r="C60" s="524" t="s">
        <v>144</v>
      </c>
      <c r="D60" s="154" t="s">
        <v>64</v>
      </c>
      <c r="E60" s="154" t="s">
        <v>362</v>
      </c>
      <c r="F60" s="154" t="s">
        <v>72</v>
      </c>
      <c r="G60" s="154" t="s">
        <v>29</v>
      </c>
      <c r="H60" s="154" t="s">
        <v>67</v>
      </c>
      <c r="I60" s="154" t="s">
        <v>53</v>
      </c>
      <c r="J60" s="179">
        <v>44993</v>
      </c>
      <c r="K60" s="179">
        <v>44993</v>
      </c>
      <c r="L60" s="179">
        <v>44993</v>
      </c>
      <c r="M60" s="179">
        <v>44993</v>
      </c>
      <c r="N60" s="179">
        <v>44993</v>
      </c>
      <c r="O60">
        <v>4</v>
      </c>
      <c r="P60" s="11">
        <v>1</v>
      </c>
      <c r="Q60">
        <v>1</v>
      </c>
      <c r="R60">
        <v>5</v>
      </c>
    </row>
    <row r="61" spans="1:18">
      <c r="A61" t="s">
        <v>350</v>
      </c>
      <c r="B61" s="532"/>
      <c r="C61" s="524"/>
      <c r="D61" s="154" t="s">
        <v>363</v>
      </c>
      <c r="E61" s="154" t="s">
        <v>357</v>
      </c>
      <c r="F61" s="154" t="s">
        <v>72</v>
      </c>
      <c r="G61" s="154" t="s">
        <v>29</v>
      </c>
      <c r="H61" s="154" t="s">
        <v>67</v>
      </c>
      <c r="I61" s="154" t="s">
        <v>53</v>
      </c>
      <c r="J61" s="179">
        <v>44993</v>
      </c>
      <c r="K61" s="179">
        <v>44993</v>
      </c>
      <c r="L61" s="179">
        <v>44993</v>
      </c>
      <c r="M61" s="179">
        <v>44993</v>
      </c>
      <c r="N61" s="179">
        <v>44993</v>
      </c>
      <c r="O61">
        <v>2</v>
      </c>
      <c r="P61" s="11">
        <v>1</v>
      </c>
      <c r="Q61">
        <v>0</v>
      </c>
      <c r="R61">
        <v>2</v>
      </c>
    </row>
    <row r="62" spans="1:18">
      <c r="A62" t="s">
        <v>350</v>
      </c>
      <c r="B62" s="532"/>
      <c r="C62" s="524"/>
      <c r="D62" s="154" t="s">
        <v>234</v>
      </c>
      <c r="E62" s="154" t="s">
        <v>364</v>
      </c>
      <c r="F62" s="154" t="s">
        <v>72</v>
      </c>
      <c r="G62" s="154" t="s">
        <v>29</v>
      </c>
      <c r="H62" s="154" t="s">
        <v>67</v>
      </c>
      <c r="I62" s="154" t="s">
        <v>53</v>
      </c>
      <c r="J62" s="179">
        <v>44993</v>
      </c>
      <c r="K62" s="179">
        <v>44993</v>
      </c>
      <c r="L62" s="179">
        <v>44993</v>
      </c>
      <c r="M62" s="179">
        <v>44993</v>
      </c>
      <c r="N62" s="179">
        <v>44993</v>
      </c>
      <c r="O62">
        <v>2</v>
      </c>
      <c r="P62" s="11">
        <v>1</v>
      </c>
      <c r="Q62">
        <v>0</v>
      </c>
      <c r="R62">
        <v>2</v>
      </c>
    </row>
    <row r="64" spans="1:18">
      <c r="A64" t="s">
        <v>350</v>
      </c>
      <c r="B64" s="532">
        <v>45024</v>
      </c>
      <c r="C64" s="524" t="s">
        <v>148</v>
      </c>
      <c r="D64" s="154" t="s">
        <v>64</v>
      </c>
      <c r="E64" s="154" t="s">
        <v>365</v>
      </c>
      <c r="F64" s="154" t="s">
        <v>72</v>
      </c>
      <c r="G64" s="154" t="s">
        <v>29</v>
      </c>
      <c r="H64" s="154" t="s">
        <v>67</v>
      </c>
      <c r="I64" s="154" t="s">
        <v>53</v>
      </c>
      <c r="J64" s="179">
        <v>45024</v>
      </c>
      <c r="K64" s="179">
        <v>45024</v>
      </c>
      <c r="L64" s="179">
        <v>45024</v>
      </c>
      <c r="M64" s="179">
        <v>45024</v>
      </c>
      <c r="N64" s="179">
        <v>45024</v>
      </c>
      <c r="O64">
        <v>2</v>
      </c>
      <c r="P64" s="11">
        <v>1</v>
      </c>
      <c r="Q64">
        <v>1</v>
      </c>
      <c r="R64">
        <v>1</v>
      </c>
    </row>
    <row r="65" spans="1:18">
      <c r="A65" t="s">
        <v>350</v>
      </c>
      <c r="B65" s="532"/>
      <c r="C65" s="524"/>
      <c r="D65" s="154" t="s">
        <v>363</v>
      </c>
      <c r="E65" s="154" t="s">
        <v>366</v>
      </c>
      <c r="F65" s="154" t="s">
        <v>72</v>
      </c>
      <c r="G65" s="154" t="s">
        <v>29</v>
      </c>
      <c r="H65" s="154" t="s">
        <v>67</v>
      </c>
      <c r="I65" s="154" t="s">
        <v>53</v>
      </c>
      <c r="J65" s="179">
        <v>45024</v>
      </c>
      <c r="K65" s="179">
        <v>45024</v>
      </c>
      <c r="L65" s="179">
        <v>45024</v>
      </c>
      <c r="M65" s="179">
        <v>45024</v>
      </c>
      <c r="N65" s="179">
        <v>45024</v>
      </c>
      <c r="O65">
        <v>2</v>
      </c>
      <c r="P65" s="11">
        <v>1</v>
      </c>
      <c r="Q65">
        <v>0</v>
      </c>
      <c r="R65">
        <v>2</v>
      </c>
    </row>
    <row r="66" spans="1:18">
      <c r="A66" t="s">
        <v>350</v>
      </c>
      <c r="B66" s="532"/>
      <c r="C66" s="524"/>
      <c r="D66" s="154" t="s">
        <v>234</v>
      </c>
      <c r="E66" s="154" t="s">
        <v>367</v>
      </c>
      <c r="F66" s="154" t="s">
        <v>72</v>
      </c>
      <c r="G66" s="154" t="s">
        <v>29</v>
      </c>
      <c r="H66" s="154" t="s">
        <v>67</v>
      </c>
      <c r="I66" s="154" t="s">
        <v>53</v>
      </c>
      <c r="J66" s="179">
        <v>45024</v>
      </c>
      <c r="K66" s="179">
        <v>45024</v>
      </c>
      <c r="L66" s="179">
        <v>45024</v>
      </c>
      <c r="M66" s="179">
        <v>45024</v>
      </c>
      <c r="N66" s="179">
        <v>45024</v>
      </c>
      <c r="O66">
        <v>1</v>
      </c>
      <c r="P66" s="11">
        <v>1</v>
      </c>
      <c r="Q66">
        <v>1</v>
      </c>
      <c r="R66">
        <v>1</v>
      </c>
    </row>
    <row r="67" spans="1:18">
      <c r="A67" t="s">
        <v>350</v>
      </c>
      <c r="B67" s="532"/>
      <c r="C67" s="524"/>
      <c r="D67" s="154" t="s">
        <v>240</v>
      </c>
      <c r="E67" s="154" t="s">
        <v>368</v>
      </c>
      <c r="F67" s="154" t="s">
        <v>72</v>
      </c>
      <c r="G67" s="154" t="s">
        <v>29</v>
      </c>
      <c r="H67" s="154" t="s">
        <v>67</v>
      </c>
      <c r="I67" s="154" t="s">
        <v>53</v>
      </c>
      <c r="J67" s="179">
        <v>45024</v>
      </c>
      <c r="K67" s="179">
        <v>45024</v>
      </c>
      <c r="L67" s="179">
        <v>45024</v>
      </c>
      <c r="M67" s="179">
        <v>45024</v>
      </c>
      <c r="N67" s="179">
        <v>45024</v>
      </c>
      <c r="O67">
        <v>4</v>
      </c>
      <c r="P67" s="11">
        <v>1</v>
      </c>
      <c r="Q67">
        <v>0</v>
      </c>
      <c r="R67">
        <v>4</v>
      </c>
    </row>
    <row r="68" spans="1:18">
      <c r="A68" t="s">
        <v>350</v>
      </c>
      <c r="B68" s="532"/>
      <c r="C68" s="524"/>
      <c r="D68" s="154" t="s">
        <v>369</v>
      </c>
      <c r="E68" s="154" t="s">
        <v>370</v>
      </c>
      <c r="F68" s="154" t="s">
        <v>72</v>
      </c>
      <c r="G68" s="154" t="s">
        <v>29</v>
      </c>
      <c r="H68" s="154" t="s">
        <v>67</v>
      </c>
      <c r="I68" s="154" t="s">
        <v>342</v>
      </c>
      <c r="J68" s="179">
        <v>45054</v>
      </c>
      <c r="K68" s="179">
        <v>45024</v>
      </c>
      <c r="L68" s="179">
        <v>45115</v>
      </c>
      <c r="M68" s="179">
        <v>45024</v>
      </c>
      <c r="N68" s="179">
        <v>45146</v>
      </c>
      <c r="O68">
        <v>10</v>
      </c>
      <c r="P68" s="11">
        <v>1</v>
      </c>
      <c r="Q68">
        <v>2</v>
      </c>
      <c r="R68">
        <v>12</v>
      </c>
    </row>
    <row r="70" spans="1:18">
      <c r="A70" t="s">
        <v>350</v>
      </c>
      <c r="B70" s="198">
        <v>45177</v>
      </c>
      <c r="C70" t="s">
        <v>182</v>
      </c>
      <c r="D70" t="s">
        <v>64</v>
      </c>
      <c r="E70" t="s">
        <v>354</v>
      </c>
      <c r="F70" t="s">
        <v>72</v>
      </c>
      <c r="G70" t="s">
        <v>29</v>
      </c>
      <c r="H70" t="s">
        <v>67</v>
      </c>
      <c r="I70" t="s">
        <v>342</v>
      </c>
    </row>
    <row r="71" spans="1:18">
      <c r="A71" t="s">
        <v>350</v>
      </c>
      <c r="B71" s="8"/>
      <c r="D71" t="s">
        <v>363</v>
      </c>
      <c r="E71" t="s">
        <v>371</v>
      </c>
      <c r="F71" t="s">
        <v>72</v>
      </c>
      <c r="G71" t="s">
        <v>29</v>
      </c>
      <c r="H71" t="s">
        <v>67</v>
      </c>
      <c r="I71" t="s">
        <v>342</v>
      </c>
    </row>
    <row r="72" spans="1:18">
      <c r="A72" t="s">
        <v>78</v>
      </c>
      <c r="B72" s="8"/>
      <c r="D72" t="s">
        <v>78</v>
      </c>
    </row>
    <row r="73" spans="1:18">
      <c r="B73" s="8"/>
    </row>
    <row r="74" spans="1:18">
      <c r="A74" t="s">
        <v>350</v>
      </c>
      <c r="B74" s="198">
        <v>45207</v>
      </c>
      <c r="C74" t="s">
        <v>183</v>
      </c>
      <c r="D74" t="s">
        <v>64</v>
      </c>
      <c r="E74" t="s">
        <v>372</v>
      </c>
    </row>
    <row r="75" spans="1:18">
      <c r="A75" s="525" t="s">
        <v>373</v>
      </c>
      <c r="B75" s="525"/>
      <c r="C75" s="525"/>
      <c r="D75" s="525"/>
      <c r="E75" s="525"/>
      <c r="F75" s="525"/>
      <c r="G75" s="525"/>
      <c r="H75" s="525"/>
      <c r="I75" s="525"/>
      <c r="J75" s="525"/>
      <c r="K75" s="525"/>
      <c r="L75" s="525"/>
      <c r="M75" s="525"/>
      <c r="N75" s="525"/>
      <c r="O75" s="525"/>
      <c r="P75" s="525"/>
      <c r="Q75" s="524"/>
      <c r="R75" s="524"/>
    </row>
    <row r="76" spans="1:18">
      <c r="A76" s="525"/>
      <c r="B76" s="525"/>
      <c r="C76" s="525"/>
      <c r="D76" s="525"/>
      <c r="E76" s="525"/>
      <c r="F76" s="525"/>
      <c r="G76" s="525"/>
      <c r="H76" s="525"/>
      <c r="I76" s="525"/>
      <c r="J76" s="525"/>
      <c r="K76" s="525"/>
      <c r="L76" s="525"/>
      <c r="M76" s="525"/>
      <c r="N76" s="525"/>
      <c r="O76" s="525"/>
      <c r="P76" s="525"/>
      <c r="Q76" s="524"/>
      <c r="R76" s="524"/>
    </row>
    <row r="77" spans="1:18">
      <c r="A77" s="525"/>
      <c r="B77" s="525"/>
      <c r="C77" s="525"/>
      <c r="D77" s="525"/>
      <c r="E77" s="525"/>
      <c r="F77" s="525"/>
      <c r="G77" s="525"/>
      <c r="H77" s="525"/>
      <c r="I77" s="525"/>
      <c r="J77" s="525"/>
      <c r="K77" s="525"/>
      <c r="L77" s="525"/>
      <c r="M77" s="525"/>
      <c r="N77" s="525"/>
      <c r="O77" s="525"/>
      <c r="P77" s="525"/>
      <c r="Q77" s="524"/>
      <c r="R77" s="524"/>
    </row>
    <row r="78" spans="1:18">
      <c r="A78" t="s">
        <v>350</v>
      </c>
      <c r="B78" s="8" t="s">
        <v>374</v>
      </c>
      <c r="D78" t="s">
        <v>64</v>
      </c>
      <c r="E78" t="s">
        <v>375</v>
      </c>
    </row>
    <row r="79" spans="1:18">
      <c r="B79" s="8"/>
      <c r="D79" t="s">
        <v>363</v>
      </c>
      <c r="E79" t="s">
        <v>376</v>
      </c>
    </row>
    <row r="80" spans="1:18">
      <c r="B80" s="8"/>
    </row>
    <row r="81" spans="1:5">
      <c r="A81" t="s">
        <v>350</v>
      </c>
      <c r="B81" s="8" t="s">
        <v>377</v>
      </c>
      <c r="D81" t="s">
        <v>64</v>
      </c>
      <c r="E81" t="s">
        <v>378</v>
      </c>
    </row>
    <row r="82" spans="1:5">
      <c r="B82" s="8"/>
      <c r="D82" t="s">
        <v>363</v>
      </c>
      <c r="E82" t="s">
        <v>379</v>
      </c>
    </row>
    <row r="83" spans="1:5">
      <c r="B83" s="8"/>
      <c r="D83" t="s">
        <v>234</v>
      </c>
      <c r="E83" t="s">
        <v>380</v>
      </c>
    </row>
    <row r="84" spans="1:5">
      <c r="B84" s="8"/>
    </row>
    <row r="85" spans="1:5">
      <c r="A85" t="s">
        <v>350</v>
      </c>
      <c r="B85" s="8" t="s">
        <v>381</v>
      </c>
      <c r="D85" t="s">
        <v>64</v>
      </c>
      <c r="E85" t="s">
        <v>382</v>
      </c>
    </row>
    <row r="86" spans="1:5">
      <c r="B86" s="8"/>
      <c r="D86" t="s">
        <v>78</v>
      </c>
      <c r="E86" t="s">
        <v>383</v>
      </c>
    </row>
    <row r="87" spans="1:5">
      <c r="B87" s="8"/>
    </row>
    <row r="88" spans="1:5">
      <c r="A88" t="s">
        <v>350</v>
      </c>
      <c r="B88" s="8" t="s">
        <v>384</v>
      </c>
      <c r="D88" t="s">
        <v>64</v>
      </c>
      <c r="E88" t="s">
        <v>385</v>
      </c>
    </row>
    <row r="89" spans="1:5">
      <c r="B89" s="8"/>
    </row>
    <row r="90" spans="1:5">
      <c r="A90" t="s">
        <v>350</v>
      </c>
      <c r="B90" s="198">
        <v>45179</v>
      </c>
      <c r="D90" t="s">
        <v>64</v>
      </c>
      <c r="E90" t="s">
        <v>386</v>
      </c>
    </row>
    <row r="91" spans="1:5">
      <c r="B91" s="8"/>
    </row>
    <row r="92" spans="1:5">
      <c r="A92" t="s">
        <v>350</v>
      </c>
      <c r="B92" s="198">
        <v>45209</v>
      </c>
      <c r="D92" t="s">
        <v>64</v>
      </c>
      <c r="E92" t="s">
        <v>386</v>
      </c>
    </row>
    <row r="93" spans="1:5">
      <c r="B93" s="8"/>
    </row>
    <row r="94" spans="1:5">
      <c r="A94" t="s">
        <v>350</v>
      </c>
      <c r="B94" s="198">
        <v>45240</v>
      </c>
      <c r="D94" t="s">
        <v>64</v>
      </c>
      <c r="E94" t="s">
        <v>387</v>
      </c>
    </row>
    <row r="95" spans="1:5">
      <c r="B95" s="8"/>
      <c r="D95" t="s">
        <v>363</v>
      </c>
      <c r="E95" t="s">
        <v>388</v>
      </c>
    </row>
    <row r="96" spans="1:5">
      <c r="B96" s="8"/>
      <c r="D96" t="s">
        <v>234</v>
      </c>
      <c r="E96" t="s">
        <v>389</v>
      </c>
    </row>
    <row r="97" spans="1:30">
      <c r="B97" s="8"/>
    </row>
    <row r="98" spans="1:30">
      <c r="A98" t="s">
        <v>350</v>
      </c>
      <c r="B98" s="198">
        <v>45270</v>
      </c>
      <c r="D98" t="s">
        <v>64</v>
      </c>
      <c r="E98" t="s">
        <v>390</v>
      </c>
    </row>
    <row r="99" spans="1:30">
      <c r="B99" s="8"/>
    </row>
    <row r="100" spans="1:30">
      <c r="A100" t="s">
        <v>350</v>
      </c>
      <c r="B100" s="448" t="s">
        <v>301</v>
      </c>
      <c r="C100" s="449"/>
      <c r="D100" s="449"/>
      <c r="E100" s="449" t="s">
        <v>391</v>
      </c>
      <c r="F100" s="449"/>
      <c r="G100" s="449"/>
      <c r="H100" s="449"/>
      <c r="I100" s="449"/>
      <c r="J100" s="449"/>
      <c r="K100" s="449"/>
      <c r="L100" s="449"/>
      <c r="M100" s="449"/>
      <c r="N100" s="449"/>
      <c r="O100" s="449"/>
      <c r="P100" s="449"/>
      <c r="Q100" s="449"/>
      <c r="R100" s="449"/>
      <c r="S100" s="449"/>
      <c r="T100" s="449"/>
      <c r="U100" s="449"/>
      <c r="V100" s="449"/>
      <c r="W100" s="449"/>
      <c r="X100" s="449"/>
      <c r="Y100" s="449"/>
      <c r="Z100" s="449"/>
      <c r="AA100" s="449"/>
      <c r="AB100" s="449"/>
      <c r="AC100" s="449"/>
      <c r="AD100" s="449"/>
    </row>
    <row r="102" spans="1:30">
      <c r="A102" t="s">
        <v>350</v>
      </c>
      <c r="B102" t="s">
        <v>187</v>
      </c>
      <c r="D102" t="s">
        <v>64</v>
      </c>
      <c r="E102" t="s">
        <v>392</v>
      </c>
    </row>
    <row r="103" spans="1:30">
      <c r="D103" t="s">
        <v>363</v>
      </c>
      <c r="E103" t="s">
        <v>393</v>
      </c>
    </row>
    <row r="105" spans="1:30">
      <c r="A105" t="s">
        <v>350</v>
      </c>
      <c r="B105" t="s">
        <v>191</v>
      </c>
      <c r="D105" t="s">
        <v>64</v>
      </c>
      <c r="E105" t="s">
        <v>394</v>
      </c>
    </row>
    <row r="106" spans="1:30">
      <c r="E106" t="s">
        <v>395</v>
      </c>
    </row>
    <row r="108" spans="1:30">
      <c r="B108" t="s">
        <v>194</v>
      </c>
      <c r="D108" t="s">
        <v>64</v>
      </c>
      <c r="E108" t="s">
        <v>396</v>
      </c>
    </row>
    <row r="109" spans="1:30">
      <c r="E109" t="s">
        <v>397</v>
      </c>
    </row>
    <row r="111" spans="1:30">
      <c r="B111" t="s">
        <v>197</v>
      </c>
      <c r="D111" t="s">
        <v>64</v>
      </c>
      <c r="E111" t="s">
        <v>398</v>
      </c>
    </row>
    <row r="113" spans="2:5">
      <c r="B113" t="s">
        <v>199</v>
      </c>
      <c r="D113" t="s">
        <v>64</v>
      </c>
      <c r="E113" t="s">
        <v>399</v>
      </c>
    </row>
    <row r="115" spans="2:5">
      <c r="B115" t="s">
        <v>324</v>
      </c>
      <c r="D115" t="s">
        <v>64</v>
      </c>
      <c r="E115" t="s">
        <v>400</v>
      </c>
    </row>
    <row r="116" spans="2:5">
      <c r="E116" t="s">
        <v>401</v>
      </c>
    </row>
    <row r="118" spans="2:5">
      <c r="B118" t="s">
        <v>202</v>
      </c>
      <c r="E118" t="s">
        <v>401</v>
      </c>
    </row>
    <row r="119" spans="2:5">
      <c r="E119" t="s">
        <v>392</v>
      </c>
    </row>
    <row r="121" spans="2:5">
      <c r="B121" t="s">
        <v>402</v>
      </c>
      <c r="E121" t="s">
        <v>403</v>
      </c>
    </row>
    <row r="123" spans="2:5">
      <c r="B123" t="s">
        <v>204</v>
      </c>
      <c r="E123" t="s">
        <v>404</v>
      </c>
    </row>
    <row r="124" spans="2:5">
      <c r="E124" t="s">
        <v>401</v>
      </c>
    </row>
    <row r="126" spans="2:5">
      <c r="B126" t="s">
        <v>206</v>
      </c>
      <c r="E126" t="s">
        <v>405</v>
      </c>
    </row>
    <row r="127" spans="2:5">
      <c r="E127" t="s">
        <v>406</v>
      </c>
    </row>
    <row r="128" spans="2:5">
      <c r="E128" t="s">
        <v>407</v>
      </c>
    </row>
  </sheetData>
  <sheetProtection sheet="1" objects="1" scenarios="1"/>
  <mergeCells count="34">
    <mergeCell ref="B60:B62"/>
    <mergeCell ref="B64:B68"/>
    <mergeCell ref="C64:C68"/>
    <mergeCell ref="C60:C62"/>
    <mergeCell ref="B55:B58"/>
    <mergeCell ref="C55:C58"/>
    <mergeCell ref="B51:B53"/>
    <mergeCell ref="C51:C53"/>
    <mergeCell ref="C48:C49"/>
    <mergeCell ref="C44:C46"/>
    <mergeCell ref="B44:B46"/>
    <mergeCell ref="C40:C42"/>
    <mergeCell ref="B2:B5"/>
    <mergeCell ref="C2:C5"/>
    <mergeCell ref="B7:B9"/>
    <mergeCell ref="C7:C9"/>
    <mergeCell ref="B11:B13"/>
    <mergeCell ref="C11:C13"/>
    <mergeCell ref="Q75:R77"/>
    <mergeCell ref="A75:P77"/>
    <mergeCell ref="B27:B29"/>
    <mergeCell ref="C27:C29"/>
    <mergeCell ref="B15:B17"/>
    <mergeCell ref="C15:C17"/>
    <mergeCell ref="B19:B21"/>
    <mergeCell ref="C19:C21"/>
    <mergeCell ref="B23:B25"/>
    <mergeCell ref="C23:C25"/>
    <mergeCell ref="B31:B33"/>
    <mergeCell ref="C31:C33"/>
    <mergeCell ref="C35:C37"/>
    <mergeCell ref="B35:B38"/>
    <mergeCell ref="B48:B49"/>
    <mergeCell ref="B40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F88E-D5EB-4668-9999-78F3E9EE8882}">
  <dimension ref="A1:JC344"/>
  <sheetViews>
    <sheetView tabSelected="1" topLeftCell="A303" workbookViewId="0">
      <selection activeCell="Q319" sqref="Q319"/>
    </sheetView>
  </sheetViews>
  <sheetFormatPr defaultRowHeight="15"/>
  <cols>
    <col min="1" max="1" width="11.140625" bestFit="1" customWidth="1"/>
    <col min="2" max="2" width="15.7109375" style="177" customWidth="1"/>
    <col min="4" max="4" width="14.28515625" customWidth="1"/>
    <col min="5" max="5" width="9.7109375" customWidth="1"/>
    <col min="6" max="6" width="9" bestFit="1" customWidth="1"/>
    <col min="7" max="7" width="9.5703125" bestFit="1" customWidth="1"/>
    <col min="8" max="8" width="8.42578125" bestFit="1" customWidth="1"/>
    <col min="9" max="9" width="10.28515625" bestFit="1" customWidth="1"/>
    <col min="10" max="10" width="14" bestFit="1" customWidth="1"/>
    <col min="11" max="12" width="11.140625" bestFit="1" customWidth="1"/>
    <col min="13" max="14" width="11.42578125" bestFit="1" customWidth="1"/>
    <col min="15" max="15" width="22.85546875" bestFit="1" customWidth="1"/>
    <col min="16" max="16" width="10.140625" style="11" bestFit="1" customWidth="1"/>
    <col min="17" max="17" width="20.5703125" bestFit="1" customWidth="1"/>
    <col min="18" max="18" width="16.85546875" bestFit="1" customWidth="1"/>
    <col min="19" max="19" width="9.5703125" bestFit="1" customWidth="1"/>
    <col min="20" max="21" width="9.140625" bestFit="1" customWidth="1"/>
    <col min="24" max="24" width="12.85546875" customWidth="1"/>
    <col min="25" max="26" width="11" customWidth="1"/>
  </cols>
  <sheetData>
    <row r="1" spans="1:26">
      <c r="A1" s="318" t="s">
        <v>6</v>
      </c>
      <c r="B1" s="218" t="s">
        <v>58</v>
      </c>
      <c r="C1" s="318" t="s">
        <v>8</v>
      </c>
      <c r="D1" s="318" t="s">
        <v>59</v>
      </c>
      <c r="E1" s="318" t="s">
        <v>408</v>
      </c>
      <c r="F1" s="57" t="s">
        <v>9</v>
      </c>
      <c r="G1" s="57" t="s">
        <v>10</v>
      </c>
      <c r="H1" s="57" t="s">
        <v>11</v>
      </c>
      <c r="I1" s="57" t="s">
        <v>13</v>
      </c>
      <c r="J1" s="57" t="s">
        <v>14</v>
      </c>
      <c r="K1" s="57" t="s">
        <v>15</v>
      </c>
      <c r="L1" s="57" t="s">
        <v>16</v>
      </c>
      <c r="M1" s="57" t="s">
        <v>22</v>
      </c>
      <c r="N1" s="57" t="s">
        <v>23</v>
      </c>
      <c r="O1" s="57" t="s">
        <v>409</v>
      </c>
      <c r="P1" s="242" t="s">
        <v>19</v>
      </c>
      <c r="Q1" s="57" t="s">
        <v>20</v>
      </c>
      <c r="R1" s="57" t="s">
        <v>410</v>
      </c>
      <c r="S1" s="234" t="s">
        <v>24</v>
      </c>
      <c r="W1" s="558" t="s">
        <v>411</v>
      </c>
      <c r="X1" s="558"/>
      <c r="Y1" s="681" t="s">
        <v>403</v>
      </c>
      <c r="Z1" s="681"/>
    </row>
    <row r="2" spans="1:26" ht="69.75" customHeight="1">
      <c r="A2" s="319" t="s">
        <v>26</v>
      </c>
      <c r="B2" s="535" t="s">
        <v>412</v>
      </c>
      <c r="C2" s="319" t="s">
        <v>64</v>
      </c>
      <c r="D2" s="319" t="s">
        <v>413</v>
      </c>
      <c r="E2" s="319" t="s">
        <v>414</v>
      </c>
      <c r="F2" s="319" t="s">
        <v>415</v>
      </c>
      <c r="G2" s="319" t="s">
        <v>29</v>
      </c>
      <c r="H2" s="319" t="s">
        <v>67</v>
      </c>
      <c r="I2" s="319" t="s">
        <v>53</v>
      </c>
      <c r="J2" s="319" t="s">
        <v>416</v>
      </c>
      <c r="K2" s="319" t="s">
        <v>211</v>
      </c>
      <c r="L2" s="319" t="s">
        <v>416</v>
      </c>
      <c r="M2" s="319" t="s">
        <v>211</v>
      </c>
      <c r="N2" s="319" t="s">
        <v>417</v>
      </c>
      <c r="O2" s="319">
        <v>2</v>
      </c>
      <c r="P2" s="320">
        <v>1</v>
      </c>
      <c r="Q2" s="319">
        <f>O2-R2</f>
        <v>0</v>
      </c>
      <c r="R2" s="319">
        <v>2</v>
      </c>
      <c r="S2" s="321">
        <v>2</v>
      </c>
      <c r="W2" s="534" t="s">
        <v>418</v>
      </c>
      <c r="X2" s="534"/>
      <c r="Y2" s="534" t="s">
        <v>419</v>
      </c>
      <c r="Z2" s="534"/>
    </row>
    <row r="3" spans="1:26">
      <c r="A3" s="319" t="s">
        <v>26</v>
      </c>
      <c r="B3" s="535"/>
      <c r="C3" s="319" t="s">
        <v>70</v>
      </c>
      <c r="D3" s="319" t="s">
        <v>420</v>
      </c>
      <c r="E3" s="319" t="s">
        <v>421</v>
      </c>
      <c r="F3" s="319" t="s">
        <v>415</v>
      </c>
      <c r="G3" s="319" t="s">
        <v>29</v>
      </c>
      <c r="H3" s="319" t="s">
        <v>67</v>
      </c>
      <c r="I3" s="319" t="s">
        <v>422</v>
      </c>
      <c r="J3" s="319" t="s">
        <v>423</v>
      </c>
      <c r="K3" s="319" t="s">
        <v>211</v>
      </c>
      <c r="L3" s="319" t="s">
        <v>424</v>
      </c>
      <c r="M3" s="319" t="s">
        <v>417</v>
      </c>
      <c r="N3" s="319" t="s">
        <v>423</v>
      </c>
      <c r="O3" s="319">
        <v>10</v>
      </c>
      <c r="P3" s="320">
        <v>1</v>
      </c>
      <c r="Q3" s="319">
        <f t="shared" ref="Q3:Q17" si="0">O3-R3</f>
        <v>0</v>
      </c>
      <c r="R3" s="319">
        <v>10</v>
      </c>
      <c r="S3" s="321">
        <v>10</v>
      </c>
      <c r="W3" s="534" t="s">
        <v>425</v>
      </c>
      <c r="X3" s="534"/>
      <c r="Y3" s="534" t="s">
        <v>426</v>
      </c>
      <c r="Z3" s="534"/>
    </row>
    <row r="4" spans="1:26">
      <c r="A4" s="319" t="s">
        <v>26</v>
      </c>
      <c r="B4" s="535"/>
      <c r="C4" s="319" t="s">
        <v>234</v>
      </c>
      <c r="D4" s="322" t="s">
        <v>427</v>
      </c>
      <c r="E4" s="322" t="s">
        <v>428</v>
      </c>
      <c r="F4" s="322" t="s">
        <v>415</v>
      </c>
      <c r="G4" s="322" t="s">
        <v>29</v>
      </c>
      <c r="H4" s="322" t="s">
        <v>73</v>
      </c>
      <c r="I4" s="322" t="s">
        <v>422</v>
      </c>
      <c r="J4" s="322" t="s">
        <v>211</v>
      </c>
      <c r="K4" s="322" t="s">
        <v>211</v>
      </c>
      <c r="L4" s="322" t="s">
        <v>211</v>
      </c>
      <c r="M4" s="322" t="s">
        <v>211</v>
      </c>
      <c r="N4" s="322" t="s">
        <v>429</v>
      </c>
      <c r="O4" s="322">
        <v>1</v>
      </c>
      <c r="P4" s="323">
        <v>1</v>
      </c>
      <c r="Q4" s="319">
        <f t="shared" si="0"/>
        <v>0</v>
      </c>
      <c r="R4" s="322">
        <v>1</v>
      </c>
      <c r="S4" s="324">
        <v>1</v>
      </c>
      <c r="W4" s="534" t="s">
        <v>430</v>
      </c>
      <c r="X4" s="534"/>
      <c r="Y4" s="534" t="s">
        <v>431</v>
      </c>
      <c r="Z4" s="534"/>
    </row>
    <row r="5" spans="1:26">
      <c r="A5" s="319" t="s">
        <v>26</v>
      </c>
      <c r="B5" s="536"/>
      <c r="C5" s="319" t="s">
        <v>240</v>
      </c>
      <c r="D5" s="319" t="s">
        <v>432</v>
      </c>
      <c r="E5" s="319" t="s">
        <v>433</v>
      </c>
      <c r="F5" s="319" t="s">
        <v>415</v>
      </c>
      <c r="G5" s="319" t="s">
        <v>29</v>
      </c>
      <c r="H5" s="319" t="s">
        <v>73</v>
      </c>
      <c r="I5" s="319" t="s">
        <v>422</v>
      </c>
      <c r="J5" s="319" t="s">
        <v>424</v>
      </c>
      <c r="K5" s="319" t="s">
        <v>211</v>
      </c>
      <c r="L5" s="319" t="s">
        <v>211</v>
      </c>
      <c r="M5" s="319" t="s">
        <v>211</v>
      </c>
      <c r="N5" s="319" t="s">
        <v>424</v>
      </c>
      <c r="O5" s="319">
        <v>1</v>
      </c>
      <c r="P5" s="320">
        <v>1</v>
      </c>
      <c r="Q5" s="319">
        <f t="shared" si="0"/>
        <v>0</v>
      </c>
      <c r="R5" s="319">
        <v>1</v>
      </c>
      <c r="S5" s="321">
        <v>2</v>
      </c>
      <c r="W5" s="211"/>
      <c r="X5" s="211"/>
      <c r="Y5" s="534" t="s">
        <v>434</v>
      </c>
      <c r="Z5" s="534"/>
    </row>
    <row r="6" spans="1:26">
      <c r="A6" s="319" t="s">
        <v>26</v>
      </c>
      <c r="B6" s="536"/>
      <c r="C6" s="319" t="s">
        <v>369</v>
      </c>
      <c r="D6" s="322" t="s">
        <v>435</v>
      </c>
      <c r="E6" s="322" t="s">
        <v>436</v>
      </c>
      <c r="F6" s="322" t="s">
        <v>415</v>
      </c>
      <c r="G6" s="322" t="s">
        <v>29</v>
      </c>
      <c r="H6" s="322" t="s">
        <v>73</v>
      </c>
      <c r="I6" s="322" t="s">
        <v>422</v>
      </c>
      <c r="J6" s="322" t="s">
        <v>211</v>
      </c>
      <c r="K6" s="322" t="s">
        <v>211</v>
      </c>
      <c r="L6" s="322" t="s">
        <v>211</v>
      </c>
      <c r="M6" s="322" t="s">
        <v>211</v>
      </c>
      <c r="N6" s="322" t="s">
        <v>429</v>
      </c>
      <c r="O6" s="322">
        <v>1</v>
      </c>
      <c r="P6" s="323">
        <v>1</v>
      </c>
      <c r="Q6" s="319">
        <f t="shared" si="0"/>
        <v>0</v>
      </c>
      <c r="R6" s="322">
        <v>1</v>
      </c>
      <c r="S6" s="324">
        <v>1</v>
      </c>
      <c r="W6" s="211"/>
      <c r="X6" s="211"/>
      <c r="Y6" s="534" t="s">
        <v>437</v>
      </c>
      <c r="Z6" s="534"/>
    </row>
    <row r="7" spans="1:26" ht="15" customHeight="1">
      <c r="A7" s="319" t="s">
        <v>75</v>
      </c>
      <c r="B7" s="535"/>
      <c r="C7" s="325" t="s">
        <v>75</v>
      </c>
      <c r="D7" s="319" t="s">
        <v>438</v>
      </c>
      <c r="E7" s="319" t="s">
        <v>439</v>
      </c>
      <c r="F7" s="319" t="s">
        <v>415</v>
      </c>
      <c r="G7" s="319" t="s">
        <v>29</v>
      </c>
      <c r="H7" s="319" t="s">
        <v>67</v>
      </c>
      <c r="I7" s="319" t="s">
        <v>422</v>
      </c>
      <c r="J7" s="319" t="s">
        <v>211</v>
      </c>
      <c r="K7" s="322" t="s">
        <v>211</v>
      </c>
      <c r="L7" s="319" t="s">
        <v>211</v>
      </c>
      <c r="M7" s="319" t="s">
        <v>211</v>
      </c>
      <c r="N7" s="319" t="s">
        <v>211</v>
      </c>
      <c r="O7" s="319">
        <v>1.5</v>
      </c>
      <c r="P7" s="89">
        <v>1</v>
      </c>
      <c r="Q7" s="319">
        <f t="shared" si="0"/>
        <v>0</v>
      </c>
      <c r="R7" s="321">
        <v>1.5</v>
      </c>
      <c r="S7" s="321">
        <v>1.5</v>
      </c>
      <c r="W7" s="211"/>
      <c r="X7" s="211"/>
      <c r="Y7" s="534" t="s">
        <v>440</v>
      </c>
      <c r="Z7" s="534"/>
    </row>
    <row r="8" spans="1:26" ht="15" customHeight="1">
      <c r="A8" s="119" t="s">
        <v>78</v>
      </c>
      <c r="B8" s="535"/>
      <c r="C8" s="119" t="s">
        <v>78</v>
      </c>
      <c r="D8" s="122" t="s">
        <v>441</v>
      </c>
      <c r="E8" s="122" t="s">
        <v>442</v>
      </c>
      <c r="F8" s="122" t="s">
        <v>415</v>
      </c>
      <c r="G8" s="122" t="s">
        <v>29</v>
      </c>
      <c r="H8" s="122" t="s">
        <v>150</v>
      </c>
      <c r="I8" s="122" t="s">
        <v>53</v>
      </c>
      <c r="J8" s="122" t="s">
        <v>211</v>
      </c>
      <c r="K8" s="122" t="s">
        <v>211</v>
      </c>
      <c r="L8" s="122" t="s">
        <v>443</v>
      </c>
      <c r="M8" s="122" t="s">
        <v>416</v>
      </c>
      <c r="N8" s="122" t="s">
        <v>211</v>
      </c>
      <c r="O8" s="122">
        <v>2</v>
      </c>
      <c r="P8" s="124">
        <v>1</v>
      </c>
      <c r="Q8" s="122">
        <f t="shared" si="0"/>
        <v>0</v>
      </c>
      <c r="R8" s="122">
        <v>2</v>
      </c>
      <c r="S8" s="326">
        <v>2</v>
      </c>
      <c r="W8" s="211"/>
      <c r="X8" s="211"/>
      <c r="Y8" s="534" t="s">
        <v>444</v>
      </c>
      <c r="Z8" s="534"/>
    </row>
    <row r="9" spans="1:26">
      <c r="A9" s="121" t="s">
        <v>150</v>
      </c>
      <c r="B9" s="213" t="s">
        <v>150</v>
      </c>
      <c r="C9" s="145" t="s">
        <v>150</v>
      </c>
      <c r="D9" s="120" t="s">
        <v>150</v>
      </c>
      <c r="E9" s="120" t="s">
        <v>150</v>
      </c>
      <c r="F9" s="120" t="s">
        <v>150</v>
      </c>
      <c r="G9" s="120" t="s">
        <v>150</v>
      </c>
      <c r="H9" s="120" t="s">
        <v>150</v>
      </c>
      <c r="I9" s="120" t="s">
        <v>150</v>
      </c>
      <c r="J9" s="120" t="s">
        <v>150</v>
      </c>
      <c r="K9" s="120" t="s">
        <v>150</v>
      </c>
      <c r="L9" s="120" t="s">
        <v>150</v>
      </c>
      <c r="M9" s="120" t="s">
        <v>150</v>
      </c>
      <c r="N9" s="120" t="s">
        <v>150</v>
      </c>
      <c r="O9" s="120" t="s">
        <v>150</v>
      </c>
      <c r="P9" s="327" t="s">
        <v>150</v>
      </c>
      <c r="Q9" s="327"/>
      <c r="R9" s="120" t="s">
        <v>150</v>
      </c>
      <c r="S9" s="328" t="s">
        <v>150</v>
      </c>
      <c r="W9" s="211"/>
      <c r="X9" s="211"/>
      <c r="Y9" s="534" t="s">
        <v>445</v>
      </c>
      <c r="Z9" s="534"/>
    </row>
    <row r="10" spans="1:26" ht="15" customHeight="1">
      <c r="A10" s="115" t="s">
        <v>26</v>
      </c>
      <c r="B10" s="535" t="s">
        <v>446</v>
      </c>
      <c r="C10" s="116" t="s">
        <v>64</v>
      </c>
      <c r="D10" s="116" t="s">
        <v>64</v>
      </c>
      <c r="E10" s="116" t="s">
        <v>447</v>
      </c>
      <c r="F10" s="116" t="s">
        <v>415</v>
      </c>
      <c r="G10" s="116" t="s">
        <v>29</v>
      </c>
      <c r="H10" s="116" t="s">
        <v>31</v>
      </c>
      <c r="I10" s="116" t="s">
        <v>53</v>
      </c>
      <c r="J10" s="116" t="s">
        <v>443</v>
      </c>
      <c r="K10" s="116" t="s">
        <v>443</v>
      </c>
      <c r="L10" s="116" t="s">
        <v>416</v>
      </c>
      <c r="M10" s="116" t="s">
        <v>443</v>
      </c>
      <c r="N10" s="116" t="s">
        <v>443</v>
      </c>
      <c r="O10" s="329">
        <v>3</v>
      </c>
      <c r="P10" s="118">
        <v>1</v>
      </c>
      <c r="Q10" s="116">
        <f t="shared" si="0"/>
        <v>0</v>
      </c>
      <c r="R10" s="116">
        <v>3</v>
      </c>
      <c r="S10" s="330">
        <v>3</v>
      </c>
      <c r="W10" s="211"/>
      <c r="X10" s="211"/>
      <c r="Y10" s="534" t="s">
        <v>448</v>
      </c>
      <c r="Z10" s="534"/>
    </row>
    <row r="11" spans="1:26" ht="15" customHeight="1">
      <c r="A11" s="115" t="s">
        <v>26</v>
      </c>
      <c r="B11" s="536"/>
      <c r="C11" s="116" t="s">
        <v>70</v>
      </c>
      <c r="D11" s="116" t="s">
        <v>70</v>
      </c>
      <c r="E11" s="116" t="s">
        <v>449</v>
      </c>
      <c r="F11" s="116" t="s">
        <v>415</v>
      </c>
      <c r="G11" s="116" t="s">
        <v>29</v>
      </c>
      <c r="H11" s="116" t="s">
        <v>31</v>
      </c>
      <c r="I11" s="116" t="s">
        <v>53</v>
      </c>
      <c r="J11" s="116" t="s">
        <v>443</v>
      </c>
      <c r="K11" s="116" t="s">
        <v>443</v>
      </c>
      <c r="L11" s="116" t="s">
        <v>450</v>
      </c>
      <c r="M11" s="116" t="s">
        <v>443</v>
      </c>
      <c r="N11" s="116" t="s">
        <v>443</v>
      </c>
      <c r="O11" s="116">
        <v>2</v>
      </c>
      <c r="P11" s="118">
        <v>1</v>
      </c>
      <c r="Q11" s="116">
        <f t="shared" si="0"/>
        <v>0</v>
      </c>
      <c r="R11" s="116">
        <v>2</v>
      </c>
      <c r="S11" s="330">
        <v>2</v>
      </c>
      <c r="W11" s="534" t="s">
        <v>451</v>
      </c>
      <c r="X11" s="534"/>
      <c r="Y11" s="534" t="s">
        <v>452</v>
      </c>
      <c r="Z11" s="534"/>
    </row>
    <row r="12" spans="1:26" ht="15" customHeight="1">
      <c r="A12" s="115" t="s">
        <v>26</v>
      </c>
      <c r="B12" s="536"/>
      <c r="C12" s="116" t="s">
        <v>234</v>
      </c>
      <c r="D12" s="116" t="s">
        <v>234</v>
      </c>
      <c r="E12" s="116" t="s">
        <v>453</v>
      </c>
      <c r="F12" s="116" t="s">
        <v>415</v>
      </c>
      <c r="G12" s="116" t="s">
        <v>29</v>
      </c>
      <c r="H12" s="116" t="s">
        <v>31</v>
      </c>
      <c r="I12" s="116" t="s">
        <v>53</v>
      </c>
      <c r="J12" s="116" t="s">
        <v>443</v>
      </c>
      <c r="K12" s="116" t="s">
        <v>443</v>
      </c>
      <c r="L12" s="116" t="s">
        <v>416</v>
      </c>
      <c r="M12" s="116" t="s">
        <v>443</v>
      </c>
      <c r="N12" s="116" t="s">
        <v>443</v>
      </c>
      <c r="O12" s="116">
        <v>2</v>
      </c>
      <c r="P12" s="118">
        <v>1</v>
      </c>
      <c r="Q12" s="116">
        <f t="shared" si="0"/>
        <v>0</v>
      </c>
      <c r="R12" s="116">
        <v>2</v>
      </c>
      <c r="S12" s="330">
        <v>2</v>
      </c>
      <c r="W12" s="534"/>
      <c r="X12" s="534"/>
      <c r="Y12" s="534" t="s">
        <v>454</v>
      </c>
      <c r="Z12" s="534"/>
    </row>
    <row r="13" spans="1:26" ht="15" customHeight="1">
      <c r="A13" s="119" t="s">
        <v>78</v>
      </c>
      <c r="B13" s="537"/>
      <c r="C13" s="122" t="s">
        <v>78</v>
      </c>
      <c r="D13" s="122" t="s">
        <v>78</v>
      </c>
      <c r="E13" s="122" t="s">
        <v>455</v>
      </c>
      <c r="F13" s="122" t="s">
        <v>415</v>
      </c>
      <c r="G13" s="122" t="s">
        <v>29</v>
      </c>
      <c r="H13" s="122" t="s">
        <v>150</v>
      </c>
      <c r="I13" s="122" t="s">
        <v>53</v>
      </c>
      <c r="J13" s="122" t="s">
        <v>443</v>
      </c>
      <c r="K13" s="122" t="s">
        <v>443</v>
      </c>
      <c r="L13" s="122" t="s">
        <v>443</v>
      </c>
      <c r="M13" s="122" t="s">
        <v>443</v>
      </c>
      <c r="N13" s="122" t="s">
        <v>443</v>
      </c>
      <c r="O13" s="122">
        <v>3</v>
      </c>
      <c r="P13" s="124">
        <v>1</v>
      </c>
      <c r="Q13" s="122">
        <f t="shared" si="0"/>
        <v>1</v>
      </c>
      <c r="R13" s="122">
        <v>2</v>
      </c>
      <c r="S13" s="326">
        <v>2</v>
      </c>
      <c r="W13" s="534"/>
      <c r="X13" s="534"/>
      <c r="Y13" s="534" t="s">
        <v>456</v>
      </c>
      <c r="Z13" s="534"/>
    </row>
    <row r="14" spans="1:26">
      <c r="A14" s="121" t="s">
        <v>150</v>
      </c>
      <c r="B14" s="213" t="s">
        <v>150</v>
      </c>
      <c r="C14" s="145" t="s">
        <v>150</v>
      </c>
      <c r="D14" s="120" t="s">
        <v>150</v>
      </c>
      <c r="E14" s="120" t="s">
        <v>150</v>
      </c>
      <c r="F14" s="120" t="s">
        <v>150</v>
      </c>
      <c r="G14" s="120" t="s">
        <v>150</v>
      </c>
      <c r="H14" s="120" t="s">
        <v>150</v>
      </c>
      <c r="I14" s="120" t="s">
        <v>150</v>
      </c>
      <c r="J14" s="120" t="s">
        <v>150</v>
      </c>
      <c r="K14" s="120" t="s">
        <v>150</v>
      </c>
      <c r="L14" s="120" t="s">
        <v>150</v>
      </c>
      <c r="M14" s="120" t="s">
        <v>150</v>
      </c>
      <c r="N14" s="120" t="s">
        <v>150</v>
      </c>
      <c r="O14" s="120" t="s">
        <v>150</v>
      </c>
      <c r="P14" s="327" t="s">
        <v>150</v>
      </c>
      <c r="Q14" s="120"/>
      <c r="R14" s="120" t="s">
        <v>150</v>
      </c>
      <c r="S14" s="328" t="s">
        <v>150</v>
      </c>
      <c r="W14" s="211"/>
      <c r="X14" s="211"/>
      <c r="Y14" s="534" t="s">
        <v>457</v>
      </c>
      <c r="Z14" s="534"/>
    </row>
    <row r="15" spans="1:26" ht="15" customHeight="1">
      <c r="A15" s="115" t="s">
        <v>26</v>
      </c>
      <c r="B15" s="535" t="s">
        <v>458</v>
      </c>
      <c r="C15" s="116" t="s">
        <v>64</v>
      </c>
      <c r="D15" s="116" t="s">
        <v>64</v>
      </c>
      <c r="E15" s="331" t="s">
        <v>459</v>
      </c>
      <c r="F15" s="115" t="s">
        <v>415</v>
      </c>
      <c r="G15" s="116" t="s">
        <v>29</v>
      </c>
      <c r="H15" s="116" t="s">
        <v>73</v>
      </c>
      <c r="I15" s="116" t="s">
        <v>53</v>
      </c>
      <c r="J15" s="116" t="s">
        <v>416</v>
      </c>
      <c r="K15" s="116" t="s">
        <v>416</v>
      </c>
      <c r="L15" s="116" t="s">
        <v>417</v>
      </c>
      <c r="M15" s="116" t="s">
        <v>416</v>
      </c>
      <c r="N15" s="116" t="s">
        <v>416</v>
      </c>
      <c r="O15" s="116">
        <v>5</v>
      </c>
      <c r="P15" s="118">
        <v>1</v>
      </c>
      <c r="Q15" s="332">
        <f t="shared" si="0"/>
        <v>0</v>
      </c>
      <c r="R15" s="116">
        <v>5</v>
      </c>
      <c r="S15" s="330">
        <v>5</v>
      </c>
      <c r="W15" s="211"/>
      <c r="X15" s="211"/>
      <c r="Y15" s="534" t="s">
        <v>460</v>
      </c>
      <c r="Z15" s="534"/>
    </row>
    <row r="16" spans="1:26" ht="15" customHeight="1">
      <c r="A16" s="115" t="s">
        <v>26</v>
      </c>
      <c r="B16" s="536"/>
      <c r="C16" s="333" t="s">
        <v>70</v>
      </c>
      <c r="D16" s="333" t="s">
        <v>70</v>
      </c>
      <c r="E16" s="334" t="s">
        <v>461</v>
      </c>
      <c r="F16" s="335" t="s">
        <v>415</v>
      </c>
      <c r="G16" s="333" t="s">
        <v>29</v>
      </c>
      <c r="H16" s="333" t="s">
        <v>67</v>
      </c>
      <c r="I16" s="333" t="s">
        <v>53</v>
      </c>
      <c r="J16" s="333" t="s">
        <v>416</v>
      </c>
      <c r="K16" s="333" t="s">
        <v>416</v>
      </c>
      <c r="L16" s="333" t="s">
        <v>417</v>
      </c>
      <c r="M16" s="333" t="s">
        <v>416</v>
      </c>
      <c r="N16" s="333" t="s">
        <v>462</v>
      </c>
      <c r="O16" s="333">
        <v>2</v>
      </c>
      <c r="P16" s="336">
        <v>1</v>
      </c>
      <c r="Q16" s="337">
        <f t="shared" si="0"/>
        <v>0</v>
      </c>
      <c r="R16" s="333">
        <v>2</v>
      </c>
      <c r="S16" s="331">
        <v>2</v>
      </c>
      <c r="W16" s="211"/>
      <c r="X16" s="211"/>
      <c r="Y16" s="534" t="s">
        <v>463</v>
      </c>
      <c r="Z16" s="534"/>
    </row>
    <row r="17" spans="1:263" ht="15" customHeight="1">
      <c r="A17" s="338" t="s">
        <v>464</v>
      </c>
      <c r="B17" s="562"/>
      <c r="C17" s="552" t="s">
        <v>464</v>
      </c>
      <c r="D17" s="553"/>
      <c r="E17" s="553"/>
      <c r="F17" s="553"/>
      <c r="G17" s="553"/>
      <c r="H17" s="553"/>
      <c r="I17" s="553"/>
      <c r="J17" s="553"/>
      <c r="K17" s="553"/>
      <c r="L17" s="553"/>
      <c r="M17" s="553"/>
      <c r="N17" s="553"/>
      <c r="O17" s="553"/>
      <c r="P17" s="553"/>
      <c r="Q17" s="553"/>
      <c r="R17" s="553"/>
      <c r="S17" s="554"/>
      <c r="W17" s="534" t="s">
        <v>465</v>
      </c>
      <c r="X17" s="534"/>
      <c r="Y17" s="534" t="s">
        <v>466</v>
      </c>
      <c r="Z17" s="534"/>
    </row>
    <row r="18" spans="1:263">
      <c r="A18" s="121" t="s">
        <v>150</v>
      </c>
      <c r="B18" s="214" t="s">
        <v>150</v>
      </c>
      <c r="C18" s="145" t="s">
        <v>150</v>
      </c>
      <c r="D18" s="120" t="s">
        <v>150</v>
      </c>
      <c r="E18" s="120" t="s">
        <v>150</v>
      </c>
      <c r="F18" s="120"/>
      <c r="G18" s="120" t="s">
        <v>150</v>
      </c>
      <c r="H18" s="120" t="s">
        <v>150</v>
      </c>
      <c r="I18" s="120" t="s">
        <v>150</v>
      </c>
      <c r="J18" s="120" t="s">
        <v>150</v>
      </c>
      <c r="K18" s="120" t="s">
        <v>150</v>
      </c>
      <c r="L18" s="120" t="s">
        <v>150</v>
      </c>
      <c r="M18" s="120" t="s">
        <v>150</v>
      </c>
      <c r="N18" s="120" t="s">
        <v>150</v>
      </c>
      <c r="O18" s="120" t="s">
        <v>150</v>
      </c>
      <c r="P18" s="327" t="s">
        <v>150</v>
      </c>
      <c r="Q18" s="120" t="s">
        <v>150</v>
      </c>
      <c r="R18" s="120" t="s">
        <v>150</v>
      </c>
      <c r="S18" s="328" t="s">
        <v>150</v>
      </c>
      <c r="W18" s="211"/>
      <c r="X18" s="211"/>
      <c r="Y18" s="534" t="s">
        <v>467</v>
      </c>
      <c r="Z18" s="534"/>
    </row>
    <row r="19" spans="1:263" ht="15" customHeight="1">
      <c r="A19" s="555" t="s">
        <v>391</v>
      </c>
      <c r="B19" s="559" t="s">
        <v>417</v>
      </c>
      <c r="C19" s="542" t="s">
        <v>468</v>
      </c>
      <c r="D19" s="543"/>
      <c r="E19" s="543"/>
      <c r="F19" s="543"/>
      <c r="G19" s="543"/>
      <c r="H19" s="543"/>
      <c r="I19" s="543"/>
      <c r="J19" s="543"/>
      <c r="K19" s="543"/>
      <c r="L19" s="543"/>
      <c r="M19" s="543"/>
      <c r="N19" s="543"/>
      <c r="O19" s="543"/>
      <c r="P19" s="543"/>
      <c r="Q19" s="543"/>
      <c r="R19" s="543"/>
      <c r="S19" s="544"/>
      <c r="W19" s="211"/>
      <c r="X19" s="211"/>
      <c r="Y19" s="534" t="s">
        <v>469</v>
      </c>
      <c r="Z19" s="534"/>
    </row>
    <row r="20" spans="1:263" ht="15" customHeight="1">
      <c r="A20" s="556"/>
      <c r="B20" s="560"/>
      <c r="C20" s="545"/>
      <c r="D20" s="546"/>
      <c r="E20" s="546"/>
      <c r="F20" s="546"/>
      <c r="G20" s="546"/>
      <c r="H20" s="546"/>
      <c r="I20" s="546"/>
      <c r="J20" s="546"/>
      <c r="K20" s="546"/>
      <c r="L20" s="546"/>
      <c r="M20" s="546"/>
      <c r="N20" s="546"/>
      <c r="O20" s="546"/>
      <c r="P20" s="546"/>
      <c r="Q20" s="546"/>
      <c r="R20" s="546"/>
      <c r="S20" s="547"/>
      <c r="W20" s="534"/>
      <c r="X20" s="534"/>
      <c r="Y20" s="534" t="s">
        <v>470</v>
      </c>
      <c r="Z20" s="534"/>
    </row>
    <row r="21" spans="1:263" ht="15" customHeight="1">
      <c r="A21" s="556"/>
      <c r="B21" s="560"/>
      <c r="C21" s="545"/>
      <c r="D21" s="546"/>
      <c r="E21" s="546"/>
      <c r="F21" s="546"/>
      <c r="G21" s="546"/>
      <c r="H21" s="546"/>
      <c r="I21" s="546"/>
      <c r="J21" s="546"/>
      <c r="K21" s="546"/>
      <c r="L21" s="546"/>
      <c r="M21" s="546"/>
      <c r="N21" s="546"/>
      <c r="O21" s="546"/>
      <c r="P21" s="546"/>
      <c r="Q21" s="546"/>
      <c r="R21" s="546"/>
      <c r="S21" s="547"/>
      <c r="W21" s="534"/>
      <c r="X21" s="534"/>
      <c r="Y21" s="534" t="s">
        <v>471</v>
      </c>
      <c r="Z21" s="534"/>
    </row>
    <row r="22" spans="1:263" ht="15" customHeight="1">
      <c r="A22" s="557"/>
      <c r="B22" s="561"/>
      <c r="C22" s="548"/>
      <c r="D22" s="549"/>
      <c r="E22" s="549"/>
      <c r="F22" s="549"/>
      <c r="G22" s="549"/>
      <c r="H22" s="549"/>
      <c r="I22" s="549"/>
      <c r="J22" s="549"/>
      <c r="K22" s="549"/>
      <c r="L22" s="549"/>
      <c r="M22" s="549"/>
      <c r="N22" s="549"/>
      <c r="O22" s="549"/>
      <c r="P22" s="549"/>
      <c r="Q22" s="549"/>
      <c r="R22" s="549"/>
      <c r="S22" s="550"/>
      <c r="W22" s="534"/>
      <c r="X22" s="534"/>
      <c r="Y22" s="534" t="s">
        <v>472</v>
      </c>
      <c r="Z22" s="534"/>
    </row>
    <row r="23" spans="1:263">
      <c r="A23" s="121" t="s">
        <v>150</v>
      </c>
      <c r="B23" s="214" t="s">
        <v>150</v>
      </c>
      <c r="C23" s="145" t="s">
        <v>150</v>
      </c>
      <c r="D23" s="120" t="s">
        <v>150</v>
      </c>
      <c r="E23" s="120" t="s">
        <v>150</v>
      </c>
      <c r="F23" s="120" t="s">
        <v>150</v>
      </c>
      <c r="G23" s="120" t="s">
        <v>150</v>
      </c>
      <c r="H23" s="120" t="s">
        <v>150</v>
      </c>
      <c r="I23" s="120" t="s">
        <v>150</v>
      </c>
      <c r="J23" s="120" t="s">
        <v>150</v>
      </c>
      <c r="K23" s="120" t="s">
        <v>150</v>
      </c>
      <c r="L23" s="120" t="s">
        <v>150</v>
      </c>
      <c r="M23" s="120" t="s">
        <v>150</v>
      </c>
      <c r="N23" s="120" t="s">
        <v>150</v>
      </c>
      <c r="O23" s="120" t="s">
        <v>150</v>
      </c>
      <c r="P23" s="327" t="s">
        <v>150</v>
      </c>
      <c r="Q23" s="120" t="s">
        <v>150</v>
      </c>
      <c r="R23" s="120" t="s">
        <v>150</v>
      </c>
      <c r="S23" s="328" t="s">
        <v>150</v>
      </c>
      <c r="W23" s="211"/>
      <c r="X23" s="211"/>
      <c r="Y23" s="534"/>
      <c r="Z23" s="534"/>
    </row>
    <row r="24" spans="1:263" ht="15" customHeight="1">
      <c r="A24" s="115" t="s">
        <v>75</v>
      </c>
      <c r="B24" s="535" t="s">
        <v>473</v>
      </c>
      <c r="C24" s="116" t="s">
        <v>75</v>
      </c>
      <c r="D24" s="116" t="s">
        <v>75</v>
      </c>
      <c r="E24" s="116" t="s">
        <v>474</v>
      </c>
      <c r="F24" s="116" t="s">
        <v>415</v>
      </c>
      <c r="G24" s="116" t="s">
        <v>29</v>
      </c>
      <c r="H24" s="116" t="s">
        <v>67</v>
      </c>
      <c r="I24" s="116" t="s">
        <v>53</v>
      </c>
      <c r="J24" s="116" t="s">
        <v>462</v>
      </c>
      <c r="K24" s="116" t="s">
        <v>462</v>
      </c>
      <c r="L24" s="116" t="s">
        <v>475</v>
      </c>
      <c r="M24" s="116" t="s">
        <v>462</v>
      </c>
      <c r="N24" s="116" t="s">
        <v>475</v>
      </c>
      <c r="O24" s="116">
        <v>2</v>
      </c>
      <c r="P24" s="118">
        <v>1</v>
      </c>
      <c r="Q24" s="116">
        <f>O24-R24</f>
        <v>0</v>
      </c>
      <c r="R24" s="116">
        <v>2</v>
      </c>
      <c r="S24" s="330">
        <v>2</v>
      </c>
      <c r="W24" s="211"/>
      <c r="X24" s="211"/>
      <c r="Y24" s="534"/>
      <c r="Z24" s="534"/>
    </row>
    <row r="25" spans="1:263" ht="15" customHeight="1">
      <c r="A25" s="115" t="s">
        <v>26</v>
      </c>
      <c r="B25" s="536"/>
      <c r="C25" s="116" t="s">
        <v>476</v>
      </c>
      <c r="D25" s="116" t="s">
        <v>477</v>
      </c>
      <c r="E25" s="116" t="s">
        <v>478</v>
      </c>
      <c r="F25" s="116" t="s">
        <v>415</v>
      </c>
      <c r="G25" s="116" t="s">
        <v>29</v>
      </c>
      <c r="H25" s="116" t="s">
        <v>67</v>
      </c>
      <c r="I25" s="116" t="s">
        <v>53</v>
      </c>
      <c r="J25" s="116" t="s">
        <v>462</v>
      </c>
      <c r="K25" s="116" t="s">
        <v>462</v>
      </c>
      <c r="L25" s="116" t="s">
        <v>475</v>
      </c>
      <c r="M25" s="116" t="s">
        <v>462</v>
      </c>
      <c r="N25" s="116" t="s">
        <v>475</v>
      </c>
      <c r="O25" s="116">
        <v>3</v>
      </c>
      <c r="P25" s="118">
        <v>1</v>
      </c>
      <c r="Q25" s="116">
        <f>O25-R25</f>
        <v>0</v>
      </c>
      <c r="R25" s="116">
        <v>3</v>
      </c>
      <c r="S25" s="330">
        <v>3</v>
      </c>
      <c r="W25" s="211"/>
      <c r="X25" s="211"/>
      <c r="Y25" s="534"/>
      <c r="Z25" s="534"/>
    </row>
    <row r="26" spans="1:263" ht="15" customHeight="1">
      <c r="A26" s="115" t="s">
        <v>479</v>
      </c>
      <c r="B26" s="536"/>
      <c r="C26" s="116" t="s">
        <v>479</v>
      </c>
      <c r="D26" s="116" t="s">
        <v>479</v>
      </c>
      <c r="E26" s="116" t="s">
        <v>480</v>
      </c>
      <c r="F26" s="116" t="s">
        <v>415</v>
      </c>
      <c r="G26" s="116" t="s">
        <v>29</v>
      </c>
      <c r="H26" s="116" t="s">
        <v>31</v>
      </c>
      <c r="I26" s="116" t="s">
        <v>53</v>
      </c>
      <c r="J26" s="116" t="s">
        <v>462</v>
      </c>
      <c r="K26" s="116" t="s">
        <v>462</v>
      </c>
      <c r="L26" s="116" t="s">
        <v>475</v>
      </c>
      <c r="M26" s="116" t="s">
        <v>462</v>
      </c>
      <c r="N26" s="116" t="s">
        <v>462</v>
      </c>
      <c r="O26" s="116">
        <v>3</v>
      </c>
      <c r="P26" s="118">
        <v>1</v>
      </c>
      <c r="Q26" s="116">
        <f>O26-R26</f>
        <v>0</v>
      </c>
      <c r="R26" s="116">
        <v>3</v>
      </c>
      <c r="S26" s="330">
        <v>3</v>
      </c>
      <c r="W26" s="211"/>
      <c r="X26" s="211"/>
      <c r="Y26" s="534"/>
      <c r="Z26" s="534"/>
    </row>
    <row r="27" spans="1:263" ht="15" customHeight="1">
      <c r="A27" s="119" t="s">
        <v>78</v>
      </c>
      <c r="B27" s="537"/>
      <c r="C27" s="122" t="s">
        <v>78</v>
      </c>
      <c r="D27" s="122" t="s">
        <v>78</v>
      </c>
      <c r="E27" s="122" t="s">
        <v>481</v>
      </c>
      <c r="F27" s="122" t="s">
        <v>415</v>
      </c>
      <c r="G27" s="122" t="s">
        <v>29</v>
      </c>
      <c r="H27" s="122" t="s">
        <v>150</v>
      </c>
      <c r="I27" s="122" t="s">
        <v>53</v>
      </c>
      <c r="J27" s="122" t="s">
        <v>462</v>
      </c>
      <c r="K27" s="122" t="s">
        <v>462</v>
      </c>
      <c r="L27" s="122" t="s">
        <v>475</v>
      </c>
      <c r="M27" s="122" t="s">
        <v>462</v>
      </c>
      <c r="N27" s="122" t="s">
        <v>462</v>
      </c>
      <c r="O27" s="122">
        <v>3</v>
      </c>
      <c r="P27" s="124">
        <v>1</v>
      </c>
      <c r="Q27" s="122">
        <f>O27-R27</f>
        <v>0</v>
      </c>
      <c r="R27" s="122">
        <v>3</v>
      </c>
      <c r="S27" s="326">
        <v>3</v>
      </c>
      <c r="W27" s="211"/>
      <c r="X27" s="211"/>
      <c r="Y27" s="534"/>
      <c r="Z27" s="534"/>
    </row>
    <row r="28" spans="1:263">
      <c r="A28" s="121" t="s">
        <v>150</v>
      </c>
      <c r="B28" s="213" t="s">
        <v>150</v>
      </c>
      <c r="C28" s="145" t="s">
        <v>150</v>
      </c>
      <c r="D28" s="120" t="s">
        <v>150</v>
      </c>
      <c r="E28" s="120" t="s">
        <v>150</v>
      </c>
      <c r="F28" s="120" t="s">
        <v>150</v>
      </c>
      <c r="G28" s="120" t="s">
        <v>150</v>
      </c>
      <c r="H28" s="120" t="s">
        <v>150</v>
      </c>
      <c r="I28" s="120" t="s">
        <v>150</v>
      </c>
      <c r="J28" s="120" t="s">
        <v>150</v>
      </c>
      <c r="K28" s="120" t="s">
        <v>150</v>
      </c>
      <c r="L28" s="120" t="s">
        <v>150</v>
      </c>
      <c r="M28" s="120" t="s">
        <v>150</v>
      </c>
      <c r="N28" s="120" t="s">
        <v>150</v>
      </c>
      <c r="O28" s="120" t="s">
        <v>150</v>
      </c>
      <c r="P28" s="339" t="s">
        <v>150</v>
      </c>
      <c r="Q28" s="113"/>
      <c r="R28" s="120" t="s">
        <v>150</v>
      </c>
      <c r="S28" s="328" t="s">
        <v>150</v>
      </c>
      <c r="W28" s="211"/>
      <c r="X28" s="211"/>
      <c r="Y28" s="534"/>
      <c r="Z28" s="534"/>
    </row>
    <row r="29" spans="1:263" ht="15" customHeight="1">
      <c r="A29" s="115" t="s">
        <v>26</v>
      </c>
      <c r="B29" s="535" t="s">
        <v>482</v>
      </c>
      <c r="C29" s="116" t="s">
        <v>64</v>
      </c>
      <c r="D29" s="116" t="s">
        <v>64</v>
      </c>
      <c r="E29" s="116" t="s">
        <v>483</v>
      </c>
      <c r="F29" s="116" t="s">
        <v>415</v>
      </c>
      <c r="G29" s="116" t="s">
        <v>29</v>
      </c>
      <c r="H29" s="116" t="s">
        <v>67</v>
      </c>
      <c r="I29" s="116" t="s">
        <v>53</v>
      </c>
      <c r="J29" s="116" t="s">
        <v>475</v>
      </c>
      <c r="K29" s="116" t="s">
        <v>475</v>
      </c>
      <c r="L29" s="116" t="s">
        <v>424</v>
      </c>
      <c r="M29" s="116" t="s">
        <v>475</v>
      </c>
      <c r="N29" s="116" t="s">
        <v>424</v>
      </c>
      <c r="O29" s="116">
        <v>4</v>
      </c>
      <c r="P29" s="118">
        <v>1</v>
      </c>
      <c r="Q29" s="142">
        <f>O29-R29</f>
        <v>3</v>
      </c>
      <c r="R29" s="116">
        <v>1</v>
      </c>
      <c r="S29" s="330">
        <v>1</v>
      </c>
    </row>
    <row r="30" spans="1:263" ht="15" customHeight="1">
      <c r="A30" s="115" t="s">
        <v>26</v>
      </c>
      <c r="B30" s="536"/>
      <c r="C30" s="116" t="s">
        <v>484</v>
      </c>
      <c r="D30" s="116" t="s">
        <v>484</v>
      </c>
      <c r="E30" s="116" t="s">
        <v>485</v>
      </c>
      <c r="F30" s="116" t="s">
        <v>415</v>
      </c>
      <c r="G30" s="116" t="s">
        <v>29</v>
      </c>
      <c r="H30" s="116" t="s">
        <v>67</v>
      </c>
      <c r="I30" s="116" t="s">
        <v>53</v>
      </c>
      <c r="J30" s="116" t="s">
        <v>475</v>
      </c>
      <c r="K30" s="116" t="s">
        <v>475</v>
      </c>
      <c r="L30" s="116" t="s">
        <v>424</v>
      </c>
      <c r="M30" s="116" t="s">
        <v>475</v>
      </c>
      <c r="N30" s="116" t="s">
        <v>424</v>
      </c>
      <c r="O30" s="116">
        <v>3</v>
      </c>
      <c r="P30" s="118" t="s">
        <v>150</v>
      </c>
      <c r="Q30" s="116" t="s">
        <v>150</v>
      </c>
      <c r="R30" s="116">
        <v>3</v>
      </c>
      <c r="S30" s="330">
        <v>3</v>
      </c>
    </row>
    <row r="31" spans="1:263" s="116" customFormat="1" ht="15" customHeight="1">
      <c r="A31" s="116" t="s">
        <v>26</v>
      </c>
      <c r="B31" s="536"/>
      <c r="C31" s="116" t="s">
        <v>234</v>
      </c>
      <c r="D31" s="116" t="s">
        <v>234</v>
      </c>
      <c r="E31" s="116" t="s">
        <v>486</v>
      </c>
      <c r="F31" s="116" t="s">
        <v>415</v>
      </c>
      <c r="G31" s="116" t="s">
        <v>29</v>
      </c>
      <c r="H31" s="116" t="s">
        <v>67</v>
      </c>
      <c r="I31" s="116" t="s">
        <v>53</v>
      </c>
      <c r="J31" s="116" t="s">
        <v>475</v>
      </c>
      <c r="K31" s="116" t="s">
        <v>475</v>
      </c>
      <c r="L31" s="116" t="s">
        <v>475</v>
      </c>
      <c r="M31" s="116" t="s">
        <v>475</v>
      </c>
      <c r="N31" s="116" t="s">
        <v>475</v>
      </c>
      <c r="O31" s="116">
        <v>2</v>
      </c>
      <c r="P31" s="118">
        <v>1</v>
      </c>
      <c r="Q31" s="116">
        <v>0.5</v>
      </c>
      <c r="R31" s="116">
        <v>2.5</v>
      </c>
      <c r="S31" s="330">
        <v>2.5</v>
      </c>
      <c r="T31"/>
      <c r="U31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  <c r="BX31" s="113"/>
      <c r="BY31" s="113"/>
      <c r="BZ31" s="113"/>
      <c r="CA31" s="113"/>
      <c r="CB31" s="113"/>
      <c r="CC31" s="113"/>
      <c r="CD31" s="113"/>
      <c r="CE31" s="113"/>
      <c r="CF31" s="113"/>
      <c r="CG31" s="113"/>
      <c r="CH31" s="113"/>
      <c r="CI31" s="113"/>
      <c r="CJ31" s="113"/>
      <c r="CK31" s="113"/>
      <c r="CL31" s="113"/>
      <c r="CM31" s="113"/>
      <c r="CN31" s="113"/>
      <c r="CO31" s="113"/>
      <c r="CP31" s="113"/>
      <c r="CQ31" s="113"/>
      <c r="CR31" s="113"/>
      <c r="CS31" s="113"/>
      <c r="CT31" s="113"/>
      <c r="CU31" s="113"/>
      <c r="CV31" s="113"/>
      <c r="CW31" s="113"/>
      <c r="CX31" s="113"/>
      <c r="CY31" s="113"/>
      <c r="CZ31" s="113"/>
      <c r="DA31" s="113"/>
      <c r="DB31" s="113"/>
      <c r="DC31" s="113"/>
      <c r="DD31" s="113"/>
      <c r="DE31" s="113"/>
      <c r="DF31" s="113"/>
      <c r="DG31" s="113"/>
      <c r="DH31" s="113"/>
      <c r="DI31" s="113"/>
      <c r="DJ31" s="113"/>
      <c r="DK31" s="113"/>
      <c r="DL31" s="113"/>
      <c r="DM31" s="113"/>
      <c r="DN31" s="113"/>
      <c r="DO31" s="113"/>
      <c r="DP31" s="113"/>
      <c r="DQ31" s="113"/>
      <c r="DR31" s="113"/>
      <c r="DS31" s="113"/>
      <c r="DT31" s="113"/>
      <c r="DU31" s="113"/>
      <c r="DV31" s="113"/>
      <c r="DW31" s="113"/>
      <c r="DX31" s="113"/>
      <c r="DY31" s="113"/>
      <c r="DZ31" s="113"/>
      <c r="EA31" s="113"/>
      <c r="EB31" s="113"/>
      <c r="EC31" s="113"/>
      <c r="ED31" s="113"/>
      <c r="EE31" s="113"/>
      <c r="EF31" s="113"/>
      <c r="EG31" s="113"/>
      <c r="EH31" s="113"/>
      <c r="EI31" s="113"/>
      <c r="EJ31" s="113"/>
      <c r="EK31" s="113"/>
      <c r="EL31" s="113"/>
      <c r="EM31" s="113"/>
      <c r="EN31" s="113"/>
      <c r="EO31" s="113"/>
      <c r="EP31" s="113"/>
      <c r="EQ31" s="113"/>
      <c r="ER31" s="113"/>
      <c r="ES31" s="113"/>
      <c r="ET31" s="113"/>
      <c r="EU31" s="113"/>
      <c r="EV31" s="113"/>
      <c r="EW31" s="113"/>
      <c r="EX31" s="113"/>
      <c r="EY31" s="113"/>
      <c r="EZ31" s="113"/>
      <c r="FA31" s="113"/>
      <c r="FB31" s="113"/>
      <c r="FC31" s="113"/>
      <c r="FD31" s="113"/>
      <c r="FE31" s="113"/>
      <c r="FF31" s="113"/>
      <c r="FG31" s="113"/>
      <c r="FH31" s="113"/>
      <c r="FI31" s="113"/>
      <c r="FJ31" s="113"/>
      <c r="FK31" s="113"/>
      <c r="FL31" s="113"/>
      <c r="FM31" s="113"/>
      <c r="FN31" s="113"/>
      <c r="FO31" s="113"/>
      <c r="FP31" s="113"/>
      <c r="FQ31" s="113"/>
      <c r="FR31" s="113"/>
      <c r="FS31" s="113"/>
      <c r="FT31" s="113"/>
      <c r="FU31" s="113"/>
      <c r="FV31" s="113"/>
      <c r="FW31" s="113"/>
      <c r="FX31" s="113"/>
      <c r="FY31" s="113"/>
      <c r="FZ31" s="113"/>
      <c r="GA31" s="113"/>
      <c r="GB31" s="113"/>
      <c r="GC31" s="113"/>
      <c r="GD31" s="113"/>
      <c r="GE31" s="113"/>
      <c r="GF31" s="113"/>
      <c r="GG31" s="113"/>
      <c r="GH31" s="113"/>
      <c r="GI31" s="113"/>
      <c r="GJ31" s="113"/>
      <c r="GK31" s="113"/>
      <c r="GL31" s="113"/>
      <c r="GM31" s="113"/>
      <c r="GN31" s="113"/>
      <c r="GO31" s="113"/>
      <c r="GP31" s="113"/>
      <c r="GQ31" s="113"/>
      <c r="GR31" s="113"/>
      <c r="GS31" s="113"/>
      <c r="GT31" s="113"/>
      <c r="GU31" s="113"/>
      <c r="GV31" s="113"/>
      <c r="GW31" s="113"/>
      <c r="GX31" s="113"/>
      <c r="GY31" s="113"/>
      <c r="GZ31" s="113"/>
      <c r="HA31" s="113"/>
      <c r="HB31" s="113"/>
      <c r="HC31" s="113"/>
      <c r="HD31" s="113"/>
      <c r="HE31" s="113"/>
      <c r="HF31" s="113"/>
      <c r="HG31" s="113"/>
      <c r="HH31" s="113"/>
      <c r="HI31" s="113"/>
      <c r="HJ31" s="113"/>
      <c r="HK31" s="113"/>
      <c r="HL31" s="113"/>
      <c r="HM31" s="113"/>
      <c r="HN31" s="113"/>
      <c r="HO31" s="113"/>
      <c r="HP31" s="113"/>
      <c r="HQ31" s="113"/>
      <c r="HR31" s="113"/>
      <c r="HS31" s="113"/>
      <c r="HT31" s="113"/>
      <c r="HU31" s="113"/>
      <c r="HV31" s="113"/>
      <c r="HW31" s="113"/>
      <c r="HX31" s="113"/>
      <c r="HY31" s="113"/>
      <c r="HZ31" s="113"/>
      <c r="IA31" s="113"/>
      <c r="IB31" s="113"/>
      <c r="IC31" s="113"/>
      <c r="ID31" s="113"/>
      <c r="IE31" s="113"/>
      <c r="IF31" s="113"/>
      <c r="IG31" s="113"/>
      <c r="IH31" s="113"/>
      <c r="II31" s="113"/>
      <c r="IJ31" s="113"/>
      <c r="IK31" s="113"/>
      <c r="IL31" s="113"/>
      <c r="IM31" s="113"/>
      <c r="IN31" s="113"/>
      <c r="IO31" s="113"/>
      <c r="IP31" s="113"/>
      <c r="IQ31" s="113"/>
      <c r="IR31" s="113"/>
      <c r="IS31" s="113"/>
      <c r="IT31" s="113"/>
      <c r="IU31" s="113"/>
      <c r="IV31" s="113"/>
      <c r="IW31" s="113"/>
      <c r="IX31" s="113"/>
      <c r="IY31" s="113"/>
      <c r="IZ31" s="113"/>
      <c r="JA31" s="113"/>
      <c r="JB31" s="113"/>
      <c r="JC31" s="113"/>
    </row>
    <row r="32" spans="1:263" ht="15" customHeight="1">
      <c r="A32" s="119" t="s">
        <v>78</v>
      </c>
      <c r="B32" s="537"/>
      <c r="C32" s="122" t="s">
        <v>78</v>
      </c>
      <c r="D32" s="122" t="s">
        <v>78</v>
      </c>
      <c r="E32" s="122" t="s">
        <v>487</v>
      </c>
      <c r="F32" s="122" t="s">
        <v>415</v>
      </c>
      <c r="G32" s="122" t="s">
        <v>29</v>
      </c>
      <c r="H32" s="122" t="s">
        <v>150</v>
      </c>
      <c r="I32" s="122" t="s">
        <v>53</v>
      </c>
      <c r="J32" s="122" t="s">
        <v>475</v>
      </c>
      <c r="K32" s="122" t="s">
        <v>475</v>
      </c>
      <c r="L32" s="122" t="s">
        <v>475</v>
      </c>
      <c r="M32" s="122" t="s">
        <v>475</v>
      </c>
      <c r="N32" s="122" t="s">
        <v>475</v>
      </c>
      <c r="O32" s="122">
        <v>1</v>
      </c>
      <c r="P32" s="124">
        <v>1</v>
      </c>
      <c r="Q32" s="124"/>
      <c r="R32" s="122">
        <v>2</v>
      </c>
      <c r="S32" s="326">
        <v>2</v>
      </c>
    </row>
    <row r="33" spans="1:263">
      <c r="A33" s="121" t="s">
        <v>150</v>
      </c>
      <c r="B33" s="213" t="s">
        <v>150</v>
      </c>
      <c r="C33" s="145" t="s">
        <v>150</v>
      </c>
      <c r="D33" s="120" t="s">
        <v>150</v>
      </c>
      <c r="E33" s="340" t="s">
        <v>150</v>
      </c>
      <c r="F33" s="120" t="s">
        <v>150</v>
      </c>
      <c r="G33" s="120" t="s">
        <v>150</v>
      </c>
      <c r="H33" s="120" t="s">
        <v>150</v>
      </c>
      <c r="I33" s="151" t="s">
        <v>150</v>
      </c>
      <c r="J33" s="120" t="s">
        <v>150</v>
      </c>
      <c r="K33" s="120" t="s">
        <v>150</v>
      </c>
      <c r="L33" s="120" t="s">
        <v>150</v>
      </c>
      <c r="M33" s="120" t="s">
        <v>150</v>
      </c>
      <c r="N33" s="120" t="s">
        <v>150</v>
      </c>
      <c r="O33" s="120" t="s">
        <v>150</v>
      </c>
      <c r="P33" s="327" t="s">
        <v>150</v>
      </c>
      <c r="Q33" s="120" t="s">
        <v>150</v>
      </c>
      <c r="R33" s="120" t="s">
        <v>150</v>
      </c>
      <c r="S33" s="328" t="s">
        <v>150</v>
      </c>
    </row>
    <row r="34" spans="1:263" ht="15" customHeight="1">
      <c r="A34" s="115" t="s">
        <v>26</v>
      </c>
      <c r="B34" s="535" t="s">
        <v>488</v>
      </c>
      <c r="C34" s="116" t="s">
        <v>64</v>
      </c>
      <c r="D34" s="116" t="s">
        <v>64</v>
      </c>
      <c r="E34" s="116" t="s">
        <v>489</v>
      </c>
      <c r="F34" s="116" t="s">
        <v>415</v>
      </c>
      <c r="G34" s="116" t="s">
        <v>29</v>
      </c>
      <c r="H34" s="116" t="s">
        <v>31</v>
      </c>
      <c r="I34" s="116" t="s">
        <v>53</v>
      </c>
      <c r="J34" s="116" t="s">
        <v>424</v>
      </c>
      <c r="K34" s="116" t="s">
        <v>424</v>
      </c>
      <c r="L34" s="116" t="s">
        <v>423</v>
      </c>
      <c r="M34" s="116" t="s">
        <v>424</v>
      </c>
      <c r="N34" s="116" t="s">
        <v>424</v>
      </c>
      <c r="O34" s="116">
        <v>2</v>
      </c>
      <c r="P34" s="118">
        <v>1</v>
      </c>
      <c r="Q34" s="116">
        <v>0</v>
      </c>
      <c r="R34" s="116">
        <v>2</v>
      </c>
      <c r="S34" s="330">
        <v>2</v>
      </c>
    </row>
    <row r="35" spans="1:263" ht="15" customHeight="1">
      <c r="A35" s="115" t="s">
        <v>26</v>
      </c>
      <c r="B35" s="536"/>
      <c r="C35" s="116" t="s">
        <v>70</v>
      </c>
      <c r="D35" s="116" t="s">
        <v>70</v>
      </c>
      <c r="E35" s="116" t="s">
        <v>490</v>
      </c>
      <c r="F35" s="116" t="s">
        <v>415</v>
      </c>
      <c r="G35" s="116" t="s">
        <v>29</v>
      </c>
      <c r="H35" s="116" t="s">
        <v>31</v>
      </c>
      <c r="I35" s="116" t="s">
        <v>53</v>
      </c>
      <c r="J35" s="116" t="s">
        <v>424</v>
      </c>
      <c r="K35" s="116" t="s">
        <v>424</v>
      </c>
      <c r="L35" s="116" t="s">
        <v>423</v>
      </c>
      <c r="M35" s="116" t="s">
        <v>424</v>
      </c>
      <c r="N35" s="116" t="s">
        <v>424</v>
      </c>
      <c r="O35" s="116">
        <v>3</v>
      </c>
      <c r="P35" s="118">
        <v>1</v>
      </c>
      <c r="Q35" s="116">
        <v>0.5</v>
      </c>
      <c r="R35" s="116">
        <v>3.5</v>
      </c>
      <c r="S35" s="330">
        <v>3.5</v>
      </c>
    </row>
    <row r="36" spans="1:263" ht="15" customHeight="1">
      <c r="A36" s="119" t="s">
        <v>78</v>
      </c>
      <c r="B36" s="537"/>
      <c r="C36" s="122" t="s">
        <v>78</v>
      </c>
      <c r="D36" s="122" t="s">
        <v>78</v>
      </c>
      <c r="E36" s="122" t="s">
        <v>491</v>
      </c>
      <c r="F36" s="122" t="s">
        <v>415</v>
      </c>
      <c r="G36" s="122" t="s">
        <v>29</v>
      </c>
      <c r="H36" s="122" t="s">
        <v>150</v>
      </c>
      <c r="I36" s="122" t="s">
        <v>53</v>
      </c>
      <c r="J36" s="122" t="s">
        <v>424</v>
      </c>
      <c r="K36" s="122" t="s">
        <v>424</v>
      </c>
      <c r="L36" s="122" t="s">
        <v>423</v>
      </c>
      <c r="M36" s="122" t="s">
        <v>424</v>
      </c>
      <c r="N36" s="122" t="s">
        <v>424</v>
      </c>
      <c r="O36" s="122">
        <v>3</v>
      </c>
      <c r="P36" s="124">
        <v>1</v>
      </c>
      <c r="Q36" s="122">
        <v>0.5</v>
      </c>
      <c r="R36" s="122">
        <v>3.5</v>
      </c>
      <c r="S36" s="326">
        <v>3.5</v>
      </c>
    </row>
    <row r="37" spans="1:263">
      <c r="A37" s="121" t="s">
        <v>150</v>
      </c>
      <c r="B37" s="215" t="s">
        <v>150</v>
      </c>
      <c r="C37" s="145" t="s">
        <v>150</v>
      </c>
      <c r="D37" s="120" t="s">
        <v>150</v>
      </c>
      <c r="E37" s="340" t="s">
        <v>150</v>
      </c>
      <c r="F37" s="120" t="s">
        <v>150</v>
      </c>
      <c r="G37" s="120" t="s">
        <v>150</v>
      </c>
      <c r="H37" s="120" t="s">
        <v>150</v>
      </c>
      <c r="I37" s="151" t="s">
        <v>150</v>
      </c>
      <c r="J37" s="120" t="s">
        <v>150</v>
      </c>
      <c r="K37" s="120" t="s">
        <v>150</v>
      </c>
      <c r="L37" s="120" t="s">
        <v>150</v>
      </c>
      <c r="M37" s="120" t="s">
        <v>150</v>
      </c>
      <c r="N37" s="120" t="s">
        <v>150</v>
      </c>
      <c r="O37" s="120" t="s">
        <v>150</v>
      </c>
      <c r="P37" s="327" t="s">
        <v>150</v>
      </c>
      <c r="Q37" s="120" t="s">
        <v>150</v>
      </c>
      <c r="R37" s="120" t="s">
        <v>150</v>
      </c>
      <c r="S37" s="328" t="s">
        <v>150</v>
      </c>
    </row>
    <row r="38" spans="1:263" ht="15" customHeight="1">
      <c r="A38" s="115" t="s">
        <v>26</v>
      </c>
      <c r="B38" s="535" t="s">
        <v>492</v>
      </c>
      <c r="C38" s="116" t="s">
        <v>64</v>
      </c>
      <c r="D38" s="116" t="s">
        <v>64</v>
      </c>
      <c r="E38" s="116" t="s">
        <v>493</v>
      </c>
      <c r="F38" s="116" t="s">
        <v>415</v>
      </c>
      <c r="G38" s="116" t="s">
        <v>29</v>
      </c>
      <c r="H38" s="116" t="s">
        <v>67</v>
      </c>
      <c r="I38" s="116" t="s">
        <v>53</v>
      </c>
      <c r="J38" s="116" t="s">
        <v>423</v>
      </c>
      <c r="K38" s="116" t="s">
        <v>423</v>
      </c>
      <c r="L38" s="116" t="s">
        <v>429</v>
      </c>
      <c r="M38" s="116" t="s">
        <v>423</v>
      </c>
      <c r="N38" s="116" t="s">
        <v>423</v>
      </c>
      <c r="O38" s="116">
        <v>4</v>
      </c>
      <c r="P38" s="118">
        <v>1</v>
      </c>
      <c r="Q38" s="116">
        <v>1</v>
      </c>
      <c r="R38" s="116">
        <v>5</v>
      </c>
      <c r="S38" s="330">
        <v>5</v>
      </c>
    </row>
    <row r="39" spans="1:263" s="116" customFormat="1" ht="15" customHeight="1">
      <c r="A39" s="116" t="s">
        <v>26</v>
      </c>
      <c r="B39" s="536"/>
      <c r="C39" s="116" t="s">
        <v>70</v>
      </c>
      <c r="D39" s="116" t="s">
        <v>70</v>
      </c>
      <c r="E39" s="116" t="s">
        <v>494</v>
      </c>
      <c r="F39" s="116" t="s">
        <v>415</v>
      </c>
      <c r="G39" s="116" t="s">
        <v>29</v>
      </c>
      <c r="H39" s="116" t="s">
        <v>67</v>
      </c>
      <c r="I39" s="116" t="s">
        <v>53</v>
      </c>
      <c r="J39" s="116" t="s">
        <v>423</v>
      </c>
      <c r="K39" s="116" t="s">
        <v>423</v>
      </c>
      <c r="L39" s="116" t="s">
        <v>429</v>
      </c>
      <c r="M39" s="116" t="s">
        <v>423</v>
      </c>
      <c r="N39" s="116" t="s">
        <v>423</v>
      </c>
      <c r="O39" s="116">
        <v>3</v>
      </c>
      <c r="P39" s="118">
        <v>1</v>
      </c>
      <c r="Q39" s="116">
        <v>0.5</v>
      </c>
      <c r="R39" s="116">
        <v>2.5</v>
      </c>
      <c r="S39" s="330">
        <v>2.5</v>
      </c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  <c r="BX39" s="113"/>
      <c r="BY39" s="113"/>
      <c r="BZ39" s="113"/>
      <c r="CA39" s="113"/>
      <c r="CB39" s="113"/>
      <c r="CC39" s="113"/>
      <c r="CD39" s="113"/>
      <c r="CE39" s="113"/>
      <c r="CF39" s="113"/>
      <c r="CG39" s="113"/>
      <c r="CH39" s="113"/>
      <c r="CI39" s="113"/>
      <c r="CJ39" s="113"/>
      <c r="CK39" s="113"/>
      <c r="CL39" s="113"/>
      <c r="CM39" s="113"/>
      <c r="CN39" s="113"/>
      <c r="CO39" s="113"/>
      <c r="CP39" s="113"/>
      <c r="CQ39" s="113"/>
      <c r="CR39" s="113"/>
      <c r="CS39" s="113"/>
      <c r="CT39" s="113"/>
      <c r="CU39" s="113"/>
      <c r="CV39" s="113"/>
      <c r="CW39" s="113"/>
      <c r="CX39" s="113"/>
      <c r="CY39" s="113"/>
      <c r="CZ39" s="113"/>
      <c r="DA39" s="113"/>
      <c r="DB39" s="113"/>
      <c r="DC39" s="113"/>
      <c r="DD39" s="113"/>
      <c r="DE39" s="113"/>
      <c r="DF39" s="113"/>
      <c r="DG39" s="113"/>
      <c r="DH39" s="113"/>
      <c r="DI39" s="113"/>
      <c r="DJ39" s="113"/>
      <c r="DK39" s="113"/>
      <c r="DL39" s="113"/>
      <c r="DM39" s="113"/>
      <c r="DN39" s="113"/>
      <c r="DO39" s="113"/>
      <c r="DP39" s="113"/>
      <c r="DQ39" s="113"/>
      <c r="DR39" s="113"/>
      <c r="DS39" s="113"/>
      <c r="DT39" s="113"/>
      <c r="DU39" s="113"/>
      <c r="DV39" s="113"/>
      <c r="DW39" s="113"/>
      <c r="DX39" s="113"/>
      <c r="DY39" s="113"/>
      <c r="DZ39" s="113"/>
      <c r="EA39" s="113"/>
      <c r="EB39" s="113"/>
      <c r="EC39" s="113"/>
      <c r="ED39" s="113"/>
      <c r="EE39" s="113"/>
      <c r="EF39" s="113"/>
      <c r="EG39" s="113"/>
      <c r="EH39" s="113"/>
      <c r="EI39" s="113"/>
      <c r="EJ39" s="113"/>
      <c r="EK39" s="113"/>
      <c r="EL39" s="113"/>
      <c r="EM39" s="113"/>
      <c r="EN39" s="113"/>
      <c r="EO39" s="113"/>
      <c r="EP39" s="113"/>
      <c r="EQ39" s="113"/>
      <c r="ER39" s="113"/>
      <c r="ES39" s="113"/>
      <c r="ET39" s="113"/>
      <c r="EU39" s="113"/>
      <c r="EV39" s="113"/>
      <c r="EW39" s="113"/>
      <c r="EX39" s="113"/>
      <c r="EY39" s="113"/>
      <c r="EZ39" s="113"/>
      <c r="FA39" s="113"/>
      <c r="FB39" s="113"/>
      <c r="FC39" s="113"/>
      <c r="FD39" s="113"/>
      <c r="FE39" s="113"/>
      <c r="FF39" s="113"/>
      <c r="FG39" s="113"/>
      <c r="FH39" s="113"/>
      <c r="FI39" s="113"/>
      <c r="FJ39" s="113"/>
      <c r="FK39" s="113"/>
      <c r="FL39" s="113"/>
      <c r="FM39" s="113"/>
      <c r="FN39" s="113"/>
      <c r="FO39" s="113"/>
      <c r="FP39" s="113"/>
      <c r="FQ39" s="113"/>
      <c r="FR39" s="113"/>
      <c r="FS39" s="113"/>
      <c r="FT39" s="113"/>
      <c r="FU39" s="113"/>
      <c r="FV39" s="113"/>
      <c r="FW39" s="113"/>
      <c r="FX39" s="113"/>
      <c r="FY39" s="113"/>
      <c r="FZ39" s="113"/>
      <c r="GA39" s="113"/>
      <c r="GB39" s="113"/>
      <c r="GC39" s="113"/>
      <c r="GD39" s="113"/>
      <c r="GE39" s="113"/>
      <c r="GF39" s="113"/>
      <c r="GG39" s="113"/>
      <c r="GH39" s="113"/>
      <c r="GI39" s="113"/>
      <c r="GJ39" s="113"/>
      <c r="GK39" s="113"/>
      <c r="GL39" s="113"/>
      <c r="GM39" s="113"/>
      <c r="GN39" s="113"/>
      <c r="GO39" s="113"/>
      <c r="GP39" s="113"/>
      <c r="GQ39" s="113"/>
      <c r="GR39" s="113"/>
      <c r="GS39" s="113"/>
      <c r="GT39" s="113"/>
      <c r="GU39" s="113"/>
      <c r="GV39" s="113"/>
      <c r="GW39" s="113"/>
      <c r="GX39" s="113"/>
      <c r="GY39" s="113"/>
      <c r="GZ39" s="113"/>
      <c r="HA39" s="113"/>
      <c r="HB39" s="113"/>
      <c r="HC39" s="113"/>
      <c r="HD39" s="113"/>
      <c r="HE39" s="113"/>
      <c r="HF39" s="113"/>
      <c r="HG39" s="113"/>
      <c r="HH39" s="113"/>
      <c r="HI39" s="113"/>
      <c r="HJ39" s="113"/>
      <c r="HK39" s="113"/>
      <c r="HL39" s="113"/>
      <c r="HM39" s="113"/>
      <c r="HN39" s="113"/>
      <c r="HO39" s="113"/>
      <c r="HP39" s="113"/>
      <c r="HQ39" s="113"/>
      <c r="HR39" s="113"/>
      <c r="HS39" s="113"/>
      <c r="HT39" s="113"/>
      <c r="HU39" s="113"/>
      <c r="HV39" s="113"/>
      <c r="HW39" s="113"/>
      <c r="HX39" s="113"/>
      <c r="HY39" s="113"/>
      <c r="HZ39" s="113"/>
      <c r="IA39" s="113"/>
      <c r="IB39" s="113"/>
      <c r="IC39" s="113"/>
      <c r="ID39" s="113"/>
      <c r="IE39" s="113"/>
      <c r="IF39" s="113"/>
      <c r="IG39" s="113"/>
      <c r="IH39" s="113"/>
      <c r="II39" s="113"/>
      <c r="IJ39" s="113"/>
      <c r="IK39" s="113"/>
      <c r="IL39" s="113"/>
      <c r="IM39" s="113"/>
      <c r="IN39" s="113"/>
      <c r="IO39" s="113"/>
      <c r="IP39" s="113"/>
      <c r="IQ39" s="113"/>
      <c r="IR39" s="113"/>
      <c r="IS39" s="113"/>
      <c r="IT39" s="113"/>
      <c r="IU39" s="113"/>
      <c r="IV39" s="113"/>
      <c r="IW39" s="113"/>
      <c r="IX39" s="113"/>
      <c r="IY39" s="113"/>
      <c r="IZ39" s="113"/>
      <c r="JA39" s="113"/>
      <c r="JB39" s="113"/>
      <c r="JC39" s="113"/>
    </row>
    <row r="40" spans="1:263" ht="15" customHeight="1">
      <c r="A40" s="119" t="s">
        <v>78</v>
      </c>
      <c r="B40" s="537"/>
      <c r="C40" s="122" t="s">
        <v>78</v>
      </c>
      <c r="D40" s="122" t="s">
        <v>78</v>
      </c>
      <c r="E40" s="122" t="s">
        <v>495</v>
      </c>
      <c r="F40" s="122" t="s">
        <v>415</v>
      </c>
      <c r="G40" s="122" t="s">
        <v>29</v>
      </c>
      <c r="H40" s="122" t="s">
        <v>150</v>
      </c>
      <c r="I40" s="122" t="s">
        <v>53</v>
      </c>
      <c r="J40" s="122" t="s">
        <v>423</v>
      </c>
      <c r="K40" s="122" t="s">
        <v>423</v>
      </c>
      <c r="L40" s="122" t="s">
        <v>429</v>
      </c>
      <c r="M40" s="122" t="s">
        <v>423</v>
      </c>
      <c r="N40" s="122" t="s">
        <v>423</v>
      </c>
      <c r="O40" s="122">
        <v>3</v>
      </c>
      <c r="P40" s="124">
        <v>1</v>
      </c>
      <c r="Q40" s="122">
        <v>1</v>
      </c>
      <c r="R40" s="122">
        <v>2</v>
      </c>
      <c r="S40" s="326">
        <v>2</v>
      </c>
    </row>
    <row r="41" spans="1:263">
      <c r="A41" s="121" t="s">
        <v>150</v>
      </c>
      <c r="B41" s="215" t="s">
        <v>150</v>
      </c>
      <c r="C41" s="145" t="s">
        <v>150</v>
      </c>
      <c r="D41" s="120" t="s">
        <v>150</v>
      </c>
      <c r="E41" s="120" t="s">
        <v>150</v>
      </c>
      <c r="F41" s="120" t="s">
        <v>150</v>
      </c>
      <c r="G41" s="120" t="s">
        <v>150</v>
      </c>
      <c r="H41" s="120" t="s">
        <v>150</v>
      </c>
      <c r="I41" s="120" t="s">
        <v>150</v>
      </c>
      <c r="J41" s="120" t="s">
        <v>150</v>
      </c>
      <c r="K41" s="120" t="s">
        <v>150</v>
      </c>
      <c r="L41" s="120" t="s">
        <v>150</v>
      </c>
      <c r="M41" s="120" t="s">
        <v>150</v>
      </c>
      <c r="N41" s="120" t="s">
        <v>150</v>
      </c>
      <c r="O41" s="120" t="s">
        <v>150</v>
      </c>
      <c r="P41" s="327" t="s">
        <v>150</v>
      </c>
      <c r="Q41" s="120"/>
      <c r="R41" s="120" t="s">
        <v>150</v>
      </c>
      <c r="S41" s="328" t="s">
        <v>150</v>
      </c>
    </row>
    <row r="42" spans="1:263" ht="15" customHeight="1">
      <c r="A42" s="115" t="s">
        <v>26</v>
      </c>
      <c r="B42" s="551" t="s">
        <v>496</v>
      </c>
      <c r="C42" s="116" t="s">
        <v>64</v>
      </c>
      <c r="D42" s="116" t="s">
        <v>64</v>
      </c>
      <c r="E42" s="116" t="s">
        <v>497</v>
      </c>
      <c r="F42" s="116" t="s">
        <v>415</v>
      </c>
      <c r="G42" s="116" t="s">
        <v>29</v>
      </c>
      <c r="H42" s="116" t="s">
        <v>67</v>
      </c>
      <c r="I42" s="116" t="s">
        <v>53</v>
      </c>
      <c r="J42" s="116" t="s">
        <v>429</v>
      </c>
      <c r="K42" s="116" t="s">
        <v>429</v>
      </c>
      <c r="L42" s="116" t="s">
        <v>498</v>
      </c>
      <c r="M42" s="116" t="s">
        <v>429</v>
      </c>
      <c r="N42" s="116" t="s">
        <v>429</v>
      </c>
      <c r="O42" s="116">
        <v>3</v>
      </c>
      <c r="P42" s="118">
        <v>1</v>
      </c>
      <c r="Q42" s="116">
        <f>O42-R42</f>
        <v>0</v>
      </c>
      <c r="R42" s="116">
        <v>3</v>
      </c>
      <c r="S42" s="330">
        <v>3</v>
      </c>
    </row>
    <row r="43" spans="1:263" ht="39.75" customHeight="1">
      <c r="A43" s="335" t="s">
        <v>26</v>
      </c>
      <c r="B43" s="551"/>
      <c r="C43" s="116" t="s">
        <v>70</v>
      </c>
      <c r="D43" s="116" t="s">
        <v>70</v>
      </c>
      <c r="E43" s="116" t="s">
        <v>499</v>
      </c>
      <c r="F43" s="116" t="s">
        <v>415</v>
      </c>
      <c r="G43" s="116" t="s">
        <v>29</v>
      </c>
      <c r="H43" s="116" t="s">
        <v>31</v>
      </c>
      <c r="I43" s="116" t="s">
        <v>53</v>
      </c>
      <c r="J43" s="116" t="s">
        <v>429</v>
      </c>
      <c r="K43" s="116" t="s">
        <v>429</v>
      </c>
      <c r="L43" s="116" t="s">
        <v>498</v>
      </c>
      <c r="M43" s="116" t="s">
        <v>429</v>
      </c>
      <c r="N43" s="116" t="s">
        <v>429</v>
      </c>
      <c r="O43" s="116">
        <v>2</v>
      </c>
      <c r="P43" s="118">
        <v>1</v>
      </c>
      <c r="Q43" s="116">
        <v>0</v>
      </c>
      <c r="R43" s="116">
        <v>2</v>
      </c>
      <c r="S43" s="330">
        <v>2</v>
      </c>
    </row>
    <row r="44" spans="1:263" ht="39.75" customHeight="1">
      <c r="A44" s="139" t="s">
        <v>78</v>
      </c>
      <c r="B44" s="551"/>
      <c r="C44" s="341" t="s">
        <v>78</v>
      </c>
      <c r="D44" s="341" t="s">
        <v>78</v>
      </c>
      <c r="E44" s="341" t="s">
        <v>500</v>
      </c>
      <c r="F44" s="341" t="s">
        <v>415</v>
      </c>
      <c r="G44" s="341" t="s">
        <v>29</v>
      </c>
      <c r="H44" s="341" t="s">
        <v>150</v>
      </c>
      <c r="I44" s="341" t="s">
        <v>53</v>
      </c>
      <c r="J44" s="341" t="s">
        <v>429</v>
      </c>
      <c r="K44" s="341" t="s">
        <v>429</v>
      </c>
      <c r="L44" s="341" t="s">
        <v>498</v>
      </c>
      <c r="M44" s="341" t="s">
        <v>429</v>
      </c>
      <c r="N44" s="341" t="s">
        <v>429</v>
      </c>
      <c r="O44" s="341">
        <v>1</v>
      </c>
      <c r="P44" s="342">
        <v>1</v>
      </c>
      <c r="Q44" s="341">
        <v>0</v>
      </c>
      <c r="R44" s="341">
        <v>1</v>
      </c>
      <c r="S44" s="343">
        <v>1</v>
      </c>
    </row>
    <row r="45" spans="1:263" ht="45" customHeight="1">
      <c r="A45" s="338" t="s">
        <v>464</v>
      </c>
      <c r="B45" s="551"/>
      <c r="C45" s="552" t="s">
        <v>464</v>
      </c>
      <c r="D45" s="553"/>
      <c r="E45" s="553"/>
      <c r="F45" s="553"/>
      <c r="G45" s="553"/>
      <c r="H45" s="553"/>
      <c r="I45" s="553"/>
      <c r="J45" s="553"/>
      <c r="K45" s="553"/>
      <c r="L45" s="553"/>
      <c r="M45" s="553"/>
      <c r="N45" s="553"/>
      <c r="O45" s="553"/>
      <c r="P45" s="553"/>
      <c r="Q45" s="553"/>
      <c r="R45" s="553"/>
      <c r="S45" s="554"/>
    </row>
    <row r="46" spans="1:263">
      <c r="A46" s="344"/>
      <c r="B46" s="216"/>
      <c r="C46" s="345"/>
      <c r="D46" s="345"/>
      <c r="E46" s="345"/>
      <c r="F46" s="345"/>
      <c r="G46" s="345"/>
      <c r="H46" s="345"/>
      <c r="I46" s="345"/>
      <c r="J46" s="345"/>
      <c r="K46" s="345"/>
      <c r="L46" s="345"/>
      <c r="M46" s="345"/>
      <c r="N46" s="345"/>
      <c r="O46" s="345"/>
      <c r="P46" s="346"/>
      <c r="Q46" s="345"/>
      <c r="R46" s="345"/>
      <c r="S46" s="345"/>
    </row>
    <row r="47" spans="1:263" ht="15" customHeight="1">
      <c r="A47" s="116" t="s">
        <v>26</v>
      </c>
      <c r="B47" s="536" t="s">
        <v>501</v>
      </c>
      <c r="C47" s="116" t="s">
        <v>64</v>
      </c>
      <c r="D47" s="116" t="s">
        <v>64</v>
      </c>
      <c r="E47" s="116" t="s">
        <v>502</v>
      </c>
      <c r="F47" s="116" t="s">
        <v>415</v>
      </c>
      <c r="G47" s="116" t="s">
        <v>29</v>
      </c>
      <c r="H47" s="116" t="s">
        <v>67</v>
      </c>
      <c r="I47" s="116" t="s">
        <v>53</v>
      </c>
      <c r="J47" s="116" t="s">
        <v>429</v>
      </c>
      <c r="K47" s="116" t="s">
        <v>429</v>
      </c>
      <c r="L47" s="116" t="s">
        <v>498</v>
      </c>
      <c r="M47" s="116" t="s">
        <v>503</v>
      </c>
      <c r="N47" s="116" t="s">
        <v>498</v>
      </c>
      <c r="O47" s="116">
        <v>5</v>
      </c>
      <c r="P47" s="118">
        <v>1</v>
      </c>
      <c r="Q47" s="116">
        <v>0</v>
      </c>
      <c r="R47" s="116">
        <v>5</v>
      </c>
      <c r="S47" s="330">
        <v>5</v>
      </c>
    </row>
    <row r="48" spans="1:263" ht="15" customHeight="1">
      <c r="A48" s="115" t="s">
        <v>26</v>
      </c>
      <c r="B48" s="536"/>
      <c r="C48" s="116" t="s">
        <v>70</v>
      </c>
      <c r="D48" s="116" t="s">
        <v>70</v>
      </c>
      <c r="E48" s="116" t="s">
        <v>504</v>
      </c>
      <c r="F48" s="116" t="s">
        <v>415</v>
      </c>
      <c r="G48" s="116" t="s">
        <v>29</v>
      </c>
      <c r="H48" s="116" t="s">
        <v>31</v>
      </c>
      <c r="I48" s="116" t="s">
        <v>53</v>
      </c>
      <c r="J48" s="116" t="s">
        <v>429</v>
      </c>
      <c r="K48" s="116" t="s">
        <v>429</v>
      </c>
      <c r="L48" s="116" t="s">
        <v>498</v>
      </c>
      <c r="M48" s="116" t="s">
        <v>498</v>
      </c>
      <c r="N48" s="116" t="s">
        <v>498</v>
      </c>
      <c r="O48" s="116">
        <v>3</v>
      </c>
      <c r="P48" s="118">
        <v>1</v>
      </c>
      <c r="Q48" s="116">
        <v>1</v>
      </c>
      <c r="R48" s="116">
        <v>2</v>
      </c>
      <c r="S48" s="330">
        <v>2</v>
      </c>
    </row>
    <row r="49" spans="1:263" ht="15" customHeight="1">
      <c r="A49" s="115" t="s">
        <v>26</v>
      </c>
      <c r="B49" s="536"/>
      <c r="C49" s="116" t="s">
        <v>505</v>
      </c>
      <c r="D49" s="116" t="s">
        <v>505</v>
      </c>
      <c r="E49" s="116" t="s">
        <v>506</v>
      </c>
      <c r="F49" s="116" t="s">
        <v>415</v>
      </c>
      <c r="G49" s="116" t="s">
        <v>29</v>
      </c>
      <c r="H49" s="116" t="s">
        <v>31</v>
      </c>
      <c r="I49" s="116" t="s">
        <v>53</v>
      </c>
      <c r="J49" s="116" t="s">
        <v>429</v>
      </c>
      <c r="K49" s="116" t="s">
        <v>429</v>
      </c>
      <c r="L49" s="116" t="s">
        <v>498</v>
      </c>
      <c r="M49" s="116" t="s">
        <v>498</v>
      </c>
      <c r="N49" s="116" t="s">
        <v>498</v>
      </c>
      <c r="O49" s="116">
        <v>3</v>
      </c>
      <c r="P49" s="118">
        <v>1</v>
      </c>
      <c r="Q49" s="116">
        <v>1</v>
      </c>
      <c r="R49" s="116">
        <v>2</v>
      </c>
      <c r="S49" s="330">
        <v>2</v>
      </c>
    </row>
    <row r="50" spans="1:263" ht="15" customHeight="1">
      <c r="A50" s="347" t="s">
        <v>78</v>
      </c>
      <c r="B50" s="536"/>
      <c r="C50" s="347" t="s">
        <v>78</v>
      </c>
      <c r="D50" s="347" t="s">
        <v>78</v>
      </c>
      <c r="E50" s="347" t="s">
        <v>507</v>
      </c>
      <c r="F50" s="347" t="s">
        <v>415</v>
      </c>
      <c r="G50" s="347" t="s">
        <v>29</v>
      </c>
      <c r="H50" s="347" t="s">
        <v>150</v>
      </c>
      <c r="I50" s="347" t="s">
        <v>53</v>
      </c>
      <c r="J50" s="347" t="s">
        <v>429</v>
      </c>
      <c r="K50" s="347" t="s">
        <v>429</v>
      </c>
      <c r="L50" s="347" t="s">
        <v>498</v>
      </c>
      <c r="M50" s="347" t="s">
        <v>498</v>
      </c>
      <c r="N50" s="347" t="s">
        <v>498</v>
      </c>
      <c r="O50" s="347">
        <v>2</v>
      </c>
      <c r="P50" s="348">
        <v>1</v>
      </c>
      <c r="Q50" s="347">
        <v>0</v>
      </c>
      <c r="R50" s="347">
        <v>2</v>
      </c>
      <c r="S50" s="349">
        <v>2</v>
      </c>
    </row>
    <row r="51" spans="1:263">
      <c r="A51" s="131"/>
      <c r="B51" s="217"/>
      <c r="C51" s="350"/>
      <c r="D51" s="350"/>
      <c r="E51" s="350"/>
      <c r="F51" s="350"/>
      <c r="G51" s="350"/>
      <c r="H51" s="350"/>
      <c r="I51" s="350"/>
      <c r="J51" s="350"/>
      <c r="K51" s="350"/>
      <c r="L51" s="350"/>
      <c r="M51" s="350"/>
      <c r="N51" s="350"/>
      <c r="O51" s="350"/>
      <c r="P51" s="351"/>
      <c r="Q51" s="350"/>
      <c r="R51" s="350"/>
      <c r="S51" s="350"/>
    </row>
    <row r="52" spans="1:263" s="116" customFormat="1" ht="15" customHeight="1">
      <c r="A52" s="116" t="s">
        <v>26</v>
      </c>
      <c r="B52" s="536" t="s">
        <v>508</v>
      </c>
      <c r="C52" s="116" t="s">
        <v>64</v>
      </c>
      <c r="D52" s="116" t="s">
        <v>64</v>
      </c>
      <c r="E52" s="116" t="s">
        <v>509</v>
      </c>
      <c r="F52" s="116" t="s">
        <v>415</v>
      </c>
      <c r="G52" s="116" t="s">
        <v>29</v>
      </c>
      <c r="H52" s="116" t="s">
        <v>67</v>
      </c>
      <c r="I52" s="116" t="s">
        <v>53</v>
      </c>
      <c r="J52" s="116" t="s">
        <v>510</v>
      </c>
      <c r="K52" s="116" t="s">
        <v>498</v>
      </c>
      <c r="M52" s="116" t="s">
        <v>498</v>
      </c>
      <c r="N52" s="116" t="s">
        <v>150</v>
      </c>
      <c r="O52" s="116">
        <v>5</v>
      </c>
      <c r="P52" s="118">
        <v>1</v>
      </c>
      <c r="Q52" s="116">
        <v>0</v>
      </c>
      <c r="R52" s="116">
        <v>5</v>
      </c>
      <c r="S52" s="330">
        <v>5</v>
      </c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3"/>
      <c r="DC52" s="113"/>
      <c r="DD52" s="113"/>
      <c r="DE52" s="113"/>
      <c r="DF52" s="113"/>
      <c r="DG52" s="113"/>
      <c r="DH52" s="113"/>
      <c r="DI52" s="113"/>
      <c r="DJ52" s="113"/>
      <c r="DK52" s="113"/>
      <c r="DL52" s="113"/>
      <c r="DM52" s="113"/>
      <c r="DN52" s="113"/>
      <c r="DO52" s="113"/>
      <c r="DP52" s="113"/>
      <c r="DQ52" s="113"/>
      <c r="DR52" s="113"/>
      <c r="DS52" s="113"/>
      <c r="DT52" s="113"/>
      <c r="DU52" s="113"/>
      <c r="DV52" s="113"/>
      <c r="DW52" s="113"/>
      <c r="DX52" s="113"/>
      <c r="DY52" s="113"/>
      <c r="DZ52" s="113"/>
      <c r="EA52" s="113"/>
      <c r="EB52" s="113"/>
      <c r="EC52" s="113"/>
      <c r="ED52" s="113"/>
      <c r="EE52" s="113"/>
      <c r="EF52" s="113"/>
      <c r="EG52" s="113"/>
      <c r="EH52" s="113"/>
      <c r="EI52" s="113"/>
      <c r="EJ52" s="113"/>
      <c r="EK52" s="113"/>
      <c r="EL52" s="113"/>
      <c r="EM52" s="113"/>
      <c r="EN52" s="113"/>
      <c r="EO52" s="113"/>
      <c r="EP52" s="113"/>
      <c r="EQ52" s="113"/>
      <c r="ER52" s="113"/>
      <c r="ES52" s="113"/>
      <c r="ET52" s="113"/>
      <c r="EU52" s="113"/>
      <c r="EV52" s="113"/>
      <c r="EW52" s="113"/>
      <c r="EX52" s="113"/>
      <c r="EY52" s="113"/>
      <c r="EZ52" s="113"/>
      <c r="FA52" s="113"/>
      <c r="FB52" s="113"/>
      <c r="FC52" s="113"/>
      <c r="FD52" s="113"/>
      <c r="FE52" s="113"/>
      <c r="FF52" s="113"/>
      <c r="FG52" s="113"/>
      <c r="FH52" s="113"/>
      <c r="FI52" s="113"/>
      <c r="FJ52" s="113"/>
      <c r="FK52" s="113"/>
      <c r="FL52" s="113"/>
      <c r="FM52" s="113"/>
      <c r="FN52" s="113"/>
      <c r="FO52" s="113"/>
      <c r="FP52" s="113"/>
      <c r="FQ52" s="113"/>
      <c r="FR52" s="113"/>
      <c r="FS52" s="113"/>
      <c r="FT52" s="113"/>
      <c r="FU52" s="113"/>
      <c r="FV52" s="113"/>
      <c r="FW52" s="113"/>
      <c r="FX52" s="113"/>
      <c r="FY52" s="113"/>
      <c r="FZ52" s="113"/>
      <c r="GA52" s="113"/>
      <c r="GB52" s="113"/>
      <c r="GC52" s="113"/>
      <c r="GD52" s="113"/>
      <c r="GE52" s="113"/>
      <c r="GF52" s="113"/>
      <c r="GG52" s="113"/>
      <c r="GH52" s="113"/>
      <c r="GI52" s="113"/>
      <c r="GJ52" s="113"/>
      <c r="GK52" s="113"/>
      <c r="GL52" s="113"/>
      <c r="GM52" s="113"/>
      <c r="GN52" s="113"/>
      <c r="GO52" s="113"/>
      <c r="GP52" s="113"/>
      <c r="GQ52" s="113"/>
      <c r="GR52" s="113"/>
      <c r="GS52" s="113"/>
      <c r="GT52" s="113"/>
      <c r="GU52" s="113"/>
      <c r="GV52" s="113"/>
      <c r="GW52" s="113"/>
      <c r="GX52" s="113"/>
      <c r="GY52" s="113"/>
      <c r="GZ52" s="113"/>
      <c r="HA52" s="113"/>
      <c r="HB52" s="113"/>
      <c r="HC52" s="113"/>
      <c r="HD52" s="113"/>
      <c r="HE52" s="113"/>
      <c r="HF52" s="113"/>
      <c r="HG52" s="113"/>
      <c r="HH52" s="113"/>
      <c r="HI52" s="113"/>
      <c r="HJ52" s="113"/>
      <c r="HK52" s="113"/>
      <c r="HL52" s="113"/>
      <c r="HM52" s="113"/>
      <c r="HN52" s="113"/>
      <c r="HO52" s="113"/>
      <c r="HP52" s="113"/>
      <c r="HQ52" s="113"/>
      <c r="HR52" s="113"/>
      <c r="HS52" s="113"/>
      <c r="HT52" s="113"/>
      <c r="HU52" s="113"/>
      <c r="HV52" s="113"/>
      <c r="HW52" s="113"/>
      <c r="HX52" s="113"/>
      <c r="HY52" s="113"/>
      <c r="HZ52" s="113"/>
      <c r="IA52" s="113"/>
      <c r="IB52" s="113"/>
      <c r="IC52" s="113"/>
      <c r="ID52" s="113"/>
      <c r="IE52" s="113"/>
      <c r="IF52" s="113"/>
      <c r="IG52" s="113"/>
      <c r="IH52" s="113"/>
      <c r="II52" s="113"/>
      <c r="IJ52" s="113"/>
      <c r="IK52" s="113"/>
      <c r="IL52" s="113"/>
      <c r="IM52" s="113"/>
      <c r="IN52" s="113"/>
      <c r="IO52" s="113"/>
      <c r="IP52" s="113"/>
      <c r="IQ52" s="113"/>
      <c r="IR52" s="113"/>
      <c r="IS52" s="113"/>
      <c r="IT52" s="113"/>
      <c r="IU52" s="113"/>
      <c r="IV52" s="113"/>
      <c r="IW52" s="113"/>
      <c r="IX52" s="113"/>
      <c r="IY52" s="113"/>
      <c r="IZ52" s="113"/>
      <c r="JA52" s="113"/>
      <c r="JB52" s="113"/>
      <c r="JC52" s="113"/>
    </row>
    <row r="53" spans="1:263" s="116" customFormat="1" ht="15" customHeight="1">
      <c r="A53" s="116" t="s">
        <v>26</v>
      </c>
      <c r="B53" s="536"/>
      <c r="C53" s="116" t="s">
        <v>70</v>
      </c>
      <c r="D53" s="116" t="s">
        <v>70</v>
      </c>
      <c r="E53" s="116" t="s">
        <v>511</v>
      </c>
      <c r="F53" s="116" t="s">
        <v>415</v>
      </c>
      <c r="G53" s="116" t="s">
        <v>29</v>
      </c>
      <c r="H53" s="116" t="s">
        <v>31</v>
      </c>
      <c r="I53" s="116" t="s">
        <v>53</v>
      </c>
      <c r="J53" s="116" t="s">
        <v>510</v>
      </c>
      <c r="K53" s="116" t="s">
        <v>498</v>
      </c>
      <c r="M53" s="116" t="s">
        <v>498</v>
      </c>
      <c r="N53" s="116" t="s">
        <v>150</v>
      </c>
      <c r="O53" s="116">
        <v>3</v>
      </c>
      <c r="P53" s="118">
        <v>1</v>
      </c>
      <c r="Q53" s="116">
        <v>1</v>
      </c>
      <c r="R53" s="116">
        <v>2</v>
      </c>
      <c r="S53" s="330">
        <v>2</v>
      </c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3"/>
      <c r="DC53" s="113"/>
      <c r="DD53" s="113"/>
      <c r="DE53" s="113"/>
      <c r="DF53" s="113"/>
      <c r="DG53" s="113"/>
      <c r="DH53" s="113"/>
      <c r="DI53" s="113"/>
      <c r="DJ53" s="113"/>
      <c r="DK53" s="113"/>
      <c r="DL53" s="113"/>
      <c r="DM53" s="113"/>
      <c r="DN53" s="113"/>
      <c r="DO53" s="113"/>
      <c r="DP53" s="113"/>
      <c r="DQ53" s="113"/>
      <c r="DR53" s="113"/>
      <c r="DS53" s="113"/>
      <c r="DT53" s="113"/>
      <c r="DU53" s="113"/>
      <c r="DV53" s="113"/>
      <c r="DW53" s="113"/>
      <c r="DX53" s="113"/>
      <c r="DY53" s="113"/>
      <c r="DZ53" s="113"/>
      <c r="EA53" s="113"/>
      <c r="EB53" s="113"/>
      <c r="EC53" s="113"/>
      <c r="ED53" s="113"/>
      <c r="EE53" s="113"/>
      <c r="EF53" s="113"/>
      <c r="EG53" s="113"/>
      <c r="EH53" s="113"/>
      <c r="EI53" s="113"/>
      <c r="EJ53" s="113"/>
      <c r="EK53" s="113"/>
      <c r="EL53" s="113"/>
      <c r="EM53" s="113"/>
      <c r="EN53" s="113"/>
      <c r="EO53" s="113"/>
      <c r="EP53" s="113"/>
      <c r="EQ53" s="113"/>
      <c r="ER53" s="113"/>
      <c r="ES53" s="113"/>
      <c r="ET53" s="113"/>
      <c r="EU53" s="113"/>
      <c r="EV53" s="113"/>
      <c r="EW53" s="113"/>
      <c r="EX53" s="113"/>
      <c r="EY53" s="113"/>
      <c r="EZ53" s="113"/>
      <c r="FA53" s="113"/>
      <c r="FB53" s="113"/>
      <c r="FC53" s="113"/>
      <c r="FD53" s="113"/>
      <c r="FE53" s="113"/>
      <c r="FF53" s="113"/>
      <c r="FG53" s="113"/>
      <c r="FH53" s="113"/>
      <c r="FI53" s="113"/>
      <c r="FJ53" s="113"/>
      <c r="FK53" s="113"/>
      <c r="FL53" s="113"/>
      <c r="FM53" s="113"/>
      <c r="FN53" s="113"/>
      <c r="FO53" s="113"/>
      <c r="FP53" s="113"/>
      <c r="FQ53" s="113"/>
      <c r="FR53" s="113"/>
      <c r="FS53" s="113"/>
      <c r="FT53" s="113"/>
      <c r="FU53" s="113"/>
      <c r="FV53" s="113"/>
      <c r="FW53" s="113"/>
      <c r="FX53" s="113"/>
      <c r="FY53" s="113"/>
      <c r="FZ53" s="113"/>
      <c r="GA53" s="113"/>
      <c r="GB53" s="113"/>
      <c r="GC53" s="113"/>
      <c r="GD53" s="113"/>
      <c r="GE53" s="113"/>
      <c r="GF53" s="113"/>
      <c r="GG53" s="113"/>
      <c r="GH53" s="113"/>
      <c r="GI53" s="113"/>
      <c r="GJ53" s="113"/>
      <c r="GK53" s="113"/>
      <c r="GL53" s="113"/>
      <c r="GM53" s="113"/>
      <c r="GN53" s="113"/>
      <c r="GO53" s="113"/>
      <c r="GP53" s="113"/>
      <c r="GQ53" s="113"/>
      <c r="GR53" s="113"/>
      <c r="GS53" s="113"/>
      <c r="GT53" s="113"/>
      <c r="GU53" s="113"/>
      <c r="GV53" s="113"/>
      <c r="GW53" s="113"/>
      <c r="GX53" s="113"/>
      <c r="GY53" s="113"/>
      <c r="GZ53" s="113"/>
      <c r="HA53" s="113"/>
      <c r="HB53" s="113"/>
      <c r="HC53" s="113"/>
      <c r="HD53" s="113"/>
      <c r="HE53" s="113"/>
      <c r="HF53" s="113"/>
      <c r="HG53" s="113"/>
      <c r="HH53" s="113"/>
      <c r="HI53" s="113"/>
      <c r="HJ53" s="113"/>
      <c r="HK53" s="113"/>
      <c r="HL53" s="113"/>
      <c r="HM53" s="113"/>
      <c r="HN53" s="113"/>
      <c r="HO53" s="113"/>
      <c r="HP53" s="113"/>
      <c r="HQ53" s="113"/>
      <c r="HR53" s="113"/>
      <c r="HS53" s="113"/>
      <c r="HT53" s="113"/>
      <c r="HU53" s="113"/>
      <c r="HV53" s="113"/>
      <c r="HW53" s="113"/>
      <c r="HX53" s="113"/>
      <c r="HY53" s="113"/>
      <c r="HZ53" s="113"/>
      <c r="IA53" s="113"/>
      <c r="IB53" s="113"/>
      <c r="IC53" s="113"/>
      <c r="ID53" s="113"/>
      <c r="IE53" s="113"/>
      <c r="IF53" s="113"/>
      <c r="IG53" s="113"/>
      <c r="IH53" s="113"/>
      <c r="II53" s="113"/>
      <c r="IJ53" s="113"/>
      <c r="IK53" s="113"/>
      <c r="IL53" s="113"/>
      <c r="IM53" s="113"/>
      <c r="IN53" s="113"/>
      <c r="IO53" s="113"/>
      <c r="IP53" s="113"/>
      <c r="IQ53" s="113"/>
      <c r="IR53" s="113"/>
      <c r="IS53" s="113"/>
      <c r="IT53" s="113"/>
      <c r="IU53" s="113"/>
      <c r="IV53" s="113"/>
      <c r="IW53" s="113"/>
      <c r="IX53" s="113"/>
      <c r="IY53" s="113"/>
      <c r="IZ53" s="113"/>
      <c r="JA53" s="113"/>
      <c r="JB53" s="113"/>
      <c r="JC53" s="113"/>
    </row>
    <row r="54" spans="1:263" ht="15" customHeight="1">
      <c r="A54" s="139" t="s">
        <v>78</v>
      </c>
      <c r="B54" s="537"/>
      <c r="C54" s="139" t="s">
        <v>78</v>
      </c>
      <c r="D54" s="139" t="s">
        <v>78</v>
      </c>
      <c r="E54" s="139" t="s">
        <v>512</v>
      </c>
      <c r="F54" s="139" t="s">
        <v>415</v>
      </c>
      <c r="G54" s="139" t="s">
        <v>29</v>
      </c>
      <c r="H54" s="139" t="s">
        <v>150</v>
      </c>
      <c r="I54" s="139" t="s">
        <v>53</v>
      </c>
      <c r="J54" s="139" t="s">
        <v>510</v>
      </c>
      <c r="K54" s="139" t="s">
        <v>498</v>
      </c>
      <c r="L54" s="139"/>
      <c r="M54" s="139" t="s">
        <v>498</v>
      </c>
      <c r="N54" s="139" t="s">
        <v>150</v>
      </c>
      <c r="O54" s="139">
        <v>2</v>
      </c>
      <c r="P54" s="141">
        <v>1</v>
      </c>
      <c r="Q54" s="139">
        <v>0</v>
      </c>
      <c r="R54" s="139">
        <v>2</v>
      </c>
      <c r="S54" s="352">
        <v>2</v>
      </c>
    </row>
    <row r="56" spans="1:263" ht="15" customHeight="1">
      <c r="A56" s="116" t="s">
        <v>26</v>
      </c>
      <c r="B56" s="535" t="s">
        <v>513</v>
      </c>
      <c r="C56" s="116" t="s">
        <v>64</v>
      </c>
      <c r="D56" s="116" t="s">
        <v>64</v>
      </c>
      <c r="E56" s="116" t="s">
        <v>514</v>
      </c>
      <c r="F56" s="116" t="s">
        <v>415</v>
      </c>
      <c r="G56" s="116" t="s">
        <v>29</v>
      </c>
      <c r="H56" s="116" t="s">
        <v>67</v>
      </c>
      <c r="I56" s="116" t="s">
        <v>53</v>
      </c>
      <c r="J56" s="116" t="s">
        <v>515</v>
      </c>
      <c r="K56" s="116" t="s">
        <v>515</v>
      </c>
      <c r="L56" s="116" t="s">
        <v>515</v>
      </c>
      <c r="M56" s="116" t="s">
        <v>515</v>
      </c>
      <c r="N56" s="353">
        <v>44934</v>
      </c>
      <c r="O56" s="116">
        <v>5</v>
      </c>
      <c r="P56" s="118">
        <v>1</v>
      </c>
      <c r="Q56" s="116" t="s">
        <v>150</v>
      </c>
      <c r="R56" s="116">
        <v>5</v>
      </c>
      <c r="S56" s="330">
        <v>5</v>
      </c>
    </row>
    <row r="57" spans="1:263" ht="15" customHeight="1">
      <c r="A57" s="116" t="s">
        <v>26</v>
      </c>
      <c r="B57" s="536"/>
      <c r="C57" s="116" t="s">
        <v>70</v>
      </c>
      <c r="D57" s="116" t="s">
        <v>70</v>
      </c>
      <c r="E57" s="116" t="s">
        <v>516</v>
      </c>
      <c r="F57" s="116" t="s">
        <v>415</v>
      </c>
      <c r="G57" s="116" t="s">
        <v>29</v>
      </c>
      <c r="H57" s="116" t="s">
        <v>31</v>
      </c>
      <c r="I57" s="116" t="s">
        <v>53</v>
      </c>
      <c r="J57" s="116" t="s">
        <v>515</v>
      </c>
      <c r="K57" s="116" t="s">
        <v>515</v>
      </c>
      <c r="L57" s="116" t="s">
        <v>515</v>
      </c>
      <c r="M57" s="116" t="s">
        <v>515</v>
      </c>
      <c r="N57" s="353">
        <v>44934</v>
      </c>
      <c r="O57" s="116">
        <v>3</v>
      </c>
      <c r="P57" s="118">
        <v>1</v>
      </c>
      <c r="Q57" s="116" t="s">
        <v>150</v>
      </c>
      <c r="R57" s="116">
        <v>2</v>
      </c>
      <c r="S57" s="330">
        <v>2</v>
      </c>
    </row>
    <row r="58" spans="1:263" ht="15" customHeight="1">
      <c r="A58" s="139" t="s">
        <v>78</v>
      </c>
      <c r="B58" s="537"/>
      <c r="C58" s="139" t="s">
        <v>78</v>
      </c>
      <c r="D58" s="139" t="s">
        <v>78</v>
      </c>
      <c r="E58" s="139" t="s">
        <v>517</v>
      </c>
      <c r="F58" s="139" t="s">
        <v>415</v>
      </c>
      <c r="G58" s="139" t="s">
        <v>29</v>
      </c>
      <c r="H58" s="139" t="s">
        <v>150</v>
      </c>
      <c r="I58" s="139" t="s">
        <v>53</v>
      </c>
      <c r="J58" s="139" t="s">
        <v>515</v>
      </c>
      <c r="K58" s="139" t="s">
        <v>515</v>
      </c>
      <c r="L58" s="139"/>
      <c r="M58" s="139" t="s">
        <v>150</v>
      </c>
      <c r="N58" s="184">
        <v>44934</v>
      </c>
      <c r="O58" s="139">
        <v>2</v>
      </c>
      <c r="P58" s="141">
        <v>1</v>
      </c>
      <c r="Q58" s="139" t="s">
        <v>150</v>
      </c>
      <c r="R58" s="139">
        <v>2</v>
      </c>
      <c r="S58" s="352">
        <v>2</v>
      </c>
    </row>
    <row r="60" spans="1:263" ht="15" customHeight="1">
      <c r="A60" s="116" t="s">
        <v>64</v>
      </c>
      <c r="B60" s="535" t="s">
        <v>518</v>
      </c>
      <c r="C60" s="116" t="s">
        <v>64</v>
      </c>
      <c r="D60" s="116" t="s">
        <v>64</v>
      </c>
      <c r="E60" s="116" t="s">
        <v>519</v>
      </c>
      <c r="F60" s="116" t="s">
        <v>415</v>
      </c>
      <c r="G60" s="116" t="s">
        <v>29</v>
      </c>
      <c r="H60" s="116" t="s">
        <v>67</v>
      </c>
      <c r="I60" s="116" t="s">
        <v>53</v>
      </c>
      <c r="J60" s="353">
        <v>44934</v>
      </c>
      <c r="K60" s="353">
        <v>44934</v>
      </c>
      <c r="L60" s="353">
        <v>44934</v>
      </c>
      <c r="M60" s="116" t="s">
        <v>138</v>
      </c>
      <c r="N60" s="116" t="s">
        <v>138</v>
      </c>
      <c r="O60" s="116">
        <v>2</v>
      </c>
      <c r="P60" s="118">
        <v>1</v>
      </c>
      <c r="Q60" s="116" t="s">
        <v>150</v>
      </c>
      <c r="R60" s="116">
        <v>2</v>
      </c>
      <c r="S60" s="330">
        <v>2</v>
      </c>
    </row>
    <row r="61" spans="1:263" ht="15" customHeight="1">
      <c r="A61" s="116" t="s">
        <v>70</v>
      </c>
      <c r="B61" s="536"/>
      <c r="C61" s="116" t="s">
        <v>70</v>
      </c>
      <c r="D61" s="116" t="s">
        <v>70</v>
      </c>
      <c r="E61" s="116" t="s">
        <v>520</v>
      </c>
      <c r="F61" s="116" t="s">
        <v>415</v>
      </c>
      <c r="G61" s="116" t="s">
        <v>29</v>
      </c>
      <c r="H61" s="116" t="s">
        <v>31</v>
      </c>
      <c r="I61" s="116" t="s">
        <v>53</v>
      </c>
      <c r="J61" s="353">
        <v>44934</v>
      </c>
      <c r="K61" s="353">
        <v>44934</v>
      </c>
      <c r="L61" s="353">
        <v>44934</v>
      </c>
      <c r="M61" s="116" t="s">
        <v>138</v>
      </c>
      <c r="N61" s="116" t="s">
        <v>138</v>
      </c>
      <c r="O61" s="116">
        <v>3</v>
      </c>
      <c r="P61" s="118">
        <v>1</v>
      </c>
      <c r="Q61" s="116" t="s">
        <v>150</v>
      </c>
      <c r="R61" s="116">
        <v>3</v>
      </c>
      <c r="S61" s="330">
        <v>2</v>
      </c>
    </row>
    <row r="62" spans="1:263" ht="15" customHeight="1">
      <c r="A62" s="139" t="s">
        <v>78</v>
      </c>
      <c r="B62" s="537"/>
      <c r="C62" s="139" t="s">
        <v>78</v>
      </c>
      <c r="D62" s="139" t="s">
        <v>78</v>
      </c>
      <c r="E62" s="139" t="s">
        <v>521</v>
      </c>
      <c r="F62" s="139" t="s">
        <v>415</v>
      </c>
      <c r="G62" s="139" t="s">
        <v>29</v>
      </c>
      <c r="H62" s="139" t="s">
        <v>150</v>
      </c>
      <c r="I62" s="139" t="s">
        <v>53</v>
      </c>
      <c r="J62" s="184">
        <v>44934</v>
      </c>
      <c r="K62" s="184">
        <v>44934</v>
      </c>
      <c r="L62" s="184">
        <v>44934</v>
      </c>
      <c r="M62" s="139" t="s">
        <v>138</v>
      </c>
      <c r="N62" s="139" t="s">
        <v>138</v>
      </c>
      <c r="O62" s="139">
        <v>3</v>
      </c>
      <c r="P62" s="141">
        <v>1</v>
      </c>
      <c r="Q62" s="139" t="s">
        <v>150</v>
      </c>
      <c r="R62" s="139">
        <v>3</v>
      </c>
      <c r="S62" s="352">
        <v>3</v>
      </c>
    </row>
    <row r="64" spans="1:263" ht="15" customHeight="1">
      <c r="A64" s="116" t="s">
        <v>64</v>
      </c>
      <c r="B64" s="535" t="s">
        <v>522</v>
      </c>
      <c r="C64" s="116" t="s">
        <v>64</v>
      </c>
      <c r="D64" s="116" t="s">
        <v>64</v>
      </c>
      <c r="E64" s="116" t="s">
        <v>141</v>
      </c>
      <c r="F64" s="116" t="s">
        <v>415</v>
      </c>
      <c r="G64" s="116" t="s">
        <v>29</v>
      </c>
      <c r="H64" s="116" t="s">
        <v>67</v>
      </c>
      <c r="I64" s="116" t="s">
        <v>53</v>
      </c>
      <c r="J64" s="353">
        <v>44965</v>
      </c>
      <c r="K64" s="353">
        <v>44965</v>
      </c>
      <c r="L64" s="353">
        <v>44965</v>
      </c>
      <c r="M64" s="353">
        <v>44965</v>
      </c>
      <c r="N64" s="353">
        <v>44965</v>
      </c>
      <c r="O64" s="116">
        <v>3</v>
      </c>
      <c r="P64" s="118">
        <v>1</v>
      </c>
      <c r="Q64" s="116" t="s">
        <v>150</v>
      </c>
      <c r="R64" s="116">
        <v>3</v>
      </c>
      <c r="S64" s="330">
        <v>3</v>
      </c>
    </row>
    <row r="65" spans="1:19" ht="15" customHeight="1">
      <c r="A65" s="116" t="s">
        <v>70</v>
      </c>
      <c r="B65" s="536"/>
      <c r="C65" s="116" t="s">
        <v>70</v>
      </c>
      <c r="D65" s="116" t="s">
        <v>70</v>
      </c>
      <c r="E65" s="116" t="s">
        <v>523</v>
      </c>
      <c r="F65" s="116" t="s">
        <v>415</v>
      </c>
      <c r="G65" s="116" t="s">
        <v>29</v>
      </c>
      <c r="H65" s="116" t="s">
        <v>67</v>
      </c>
      <c r="I65" s="116" t="s">
        <v>53</v>
      </c>
      <c r="J65" s="353">
        <v>44965</v>
      </c>
      <c r="K65" s="353">
        <v>44965</v>
      </c>
      <c r="L65" s="353">
        <v>44965</v>
      </c>
      <c r="M65" s="353">
        <v>44965</v>
      </c>
      <c r="N65" s="353">
        <v>44965</v>
      </c>
      <c r="O65" s="116">
        <v>2</v>
      </c>
      <c r="P65" s="118"/>
      <c r="Q65" s="116"/>
      <c r="R65" s="116">
        <v>2</v>
      </c>
      <c r="S65" s="330">
        <v>2</v>
      </c>
    </row>
    <row r="66" spans="1:19" ht="15" customHeight="1">
      <c r="A66" s="116" t="s">
        <v>234</v>
      </c>
      <c r="B66" s="536"/>
      <c r="C66" s="116" t="s">
        <v>505</v>
      </c>
      <c r="D66" s="116" t="s">
        <v>505</v>
      </c>
      <c r="E66" s="116" t="s">
        <v>142</v>
      </c>
      <c r="F66" s="116" t="s">
        <v>415</v>
      </c>
      <c r="G66" s="116" t="s">
        <v>29</v>
      </c>
      <c r="H66" s="116" t="s">
        <v>31</v>
      </c>
      <c r="I66" s="116" t="s">
        <v>53</v>
      </c>
      <c r="J66" s="353">
        <v>44965</v>
      </c>
      <c r="K66" s="353">
        <v>44965</v>
      </c>
      <c r="L66" s="353">
        <v>44965</v>
      </c>
      <c r="M66" s="353">
        <v>44965</v>
      </c>
      <c r="N66" s="353">
        <v>44965</v>
      </c>
      <c r="O66" s="116">
        <v>2</v>
      </c>
      <c r="P66" s="118">
        <v>1</v>
      </c>
      <c r="Q66" s="116" t="s">
        <v>150</v>
      </c>
      <c r="R66" s="116">
        <v>2</v>
      </c>
      <c r="S66" s="330">
        <v>2</v>
      </c>
    </row>
    <row r="67" spans="1:19" ht="15" customHeight="1">
      <c r="A67" s="139" t="s">
        <v>78</v>
      </c>
      <c r="B67" s="537"/>
      <c r="C67" s="139" t="s">
        <v>78</v>
      </c>
      <c r="D67" s="139" t="s">
        <v>78</v>
      </c>
      <c r="E67" s="139" t="s">
        <v>524</v>
      </c>
      <c r="F67" s="139" t="s">
        <v>415</v>
      </c>
      <c r="G67" s="139" t="s">
        <v>29</v>
      </c>
      <c r="H67" s="139" t="s">
        <v>150</v>
      </c>
      <c r="I67" s="139" t="s">
        <v>53</v>
      </c>
      <c r="J67" s="184">
        <v>44965</v>
      </c>
      <c r="K67" s="184">
        <v>44965</v>
      </c>
      <c r="L67" s="184">
        <v>44965</v>
      </c>
      <c r="M67" s="184">
        <v>44965</v>
      </c>
      <c r="N67" s="184">
        <v>44965</v>
      </c>
      <c r="O67" s="139">
        <v>2</v>
      </c>
      <c r="P67" s="141">
        <v>1</v>
      </c>
      <c r="Q67" s="139" t="s">
        <v>150</v>
      </c>
      <c r="R67" s="139">
        <v>2</v>
      </c>
      <c r="S67" s="352">
        <v>2</v>
      </c>
    </row>
    <row r="69" spans="1:19" ht="15" customHeight="1">
      <c r="A69" s="116" t="s">
        <v>64</v>
      </c>
      <c r="B69" s="535" t="s">
        <v>525</v>
      </c>
      <c r="C69" s="116" t="s">
        <v>64</v>
      </c>
      <c r="D69" s="116" t="s">
        <v>64</v>
      </c>
      <c r="E69" s="116" t="s">
        <v>526</v>
      </c>
      <c r="F69" s="116" t="s">
        <v>415</v>
      </c>
      <c r="G69" s="116" t="s">
        <v>29</v>
      </c>
      <c r="H69" s="116" t="s">
        <v>67</v>
      </c>
      <c r="I69" s="116" t="s">
        <v>53</v>
      </c>
      <c r="J69" s="353">
        <v>44993</v>
      </c>
      <c r="K69" s="353">
        <v>44993</v>
      </c>
      <c r="L69" s="353">
        <v>44993</v>
      </c>
      <c r="M69" s="353">
        <v>44993</v>
      </c>
      <c r="N69" s="353">
        <v>44993</v>
      </c>
      <c r="O69" s="116">
        <v>3</v>
      </c>
      <c r="P69" s="118">
        <v>1</v>
      </c>
      <c r="Q69" s="116" t="s">
        <v>150</v>
      </c>
      <c r="R69" s="116">
        <v>3</v>
      </c>
      <c r="S69" s="330">
        <v>3</v>
      </c>
    </row>
    <row r="70" spans="1:19" ht="15" customHeight="1">
      <c r="A70" s="116" t="s">
        <v>70</v>
      </c>
      <c r="B70" s="536"/>
      <c r="C70" s="116" t="s">
        <v>70</v>
      </c>
      <c r="D70" s="116" t="s">
        <v>70</v>
      </c>
      <c r="E70" s="116" t="s">
        <v>527</v>
      </c>
      <c r="F70" s="116" t="s">
        <v>415</v>
      </c>
      <c r="G70" s="116" t="s">
        <v>29</v>
      </c>
      <c r="H70" s="116" t="s">
        <v>31</v>
      </c>
      <c r="I70" s="116" t="s">
        <v>53</v>
      </c>
      <c r="J70" s="353">
        <v>44993</v>
      </c>
      <c r="K70" s="353">
        <v>44993</v>
      </c>
      <c r="L70" s="353">
        <v>44993</v>
      </c>
      <c r="M70" s="353">
        <v>44993</v>
      </c>
      <c r="N70" s="353">
        <v>44993</v>
      </c>
      <c r="O70" s="116">
        <v>3</v>
      </c>
      <c r="P70" s="118">
        <v>1</v>
      </c>
      <c r="Q70" s="116" t="s">
        <v>150</v>
      </c>
      <c r="R70" s="116">
        <v>3</v>
      </c>
      <c r="S70" s="330">
        <v>2</v>
      </c>
    </row>
    <row r="71" spans="1:19" ht="15" customHeight="1">
      <c r="A71" s="139" t="s">
        <v>78</v>
      </c>
      <c r="B71" s="537"/>
      <c r="C71" s="139" t="s">
        <v>78</v>
      </c>
      <c r="D71" s="139" t="s">
        <v>78</v>
      </c>
      <c r="E71" s="139" t="s">
        <v>528</v>
      </c>
      <c r="F71" s="139" t="s">
        <v>415</v>
      </c>
      <c r="G71" s="139" t="s">
        <v>29</v>
      </c>
      <c r="H71" s="139" t="s">
        <v>150</v>
      </c>
      <c r="I71" s="139" t="s">
        <v>53</v>
      </c>
      <c r="J71" s="184">
        <v>44993</v>
      </c>
      <c r="K71" s="184">
        <v>44993</v>
      </c>
      <c r="L71" s="184">
        <v>44993</v>
      </c>
      <c r="M71" s="184">
        <v>44993</v>
      </c>
      <c r="N71" s="184">
        <v>44993</v>
      </c>
      <c r="O71" s="139">
        <v>2</v>
      </c>
      <c r="P71" s="141">
        <v>1</v>
      </c>
      <c r="Q71" s="139" t="s">
        <v>150</v>
      </c>
      <c r="R71" s="139">
        <v>2</v>
      </c>
      <c r="S71" s="352">
        <v>2</v>
      </c>
    </row>
    <row r="73" spans="1:19">
      <c r="A73" s="116" t="s">
        <v>64</v>
      </c>
      <c r="B73" s="563" t="s">
        <v>529</v>
      </c>
      <c r="C73" s="116" t="s">
        <v>64</v>
      </c>
      <c r="D73" s="116" t="s">
        <v>64</v>
      </c>
      <c r="E73" s="116" t="s">
        <v>530</v>
      </c>
      <c r="F73" s="116" t="s">
        <v>415</v>
      </c>
      <c r="G73" s="116" t="s">
        <v>29</v>
      </c>
      <c r="H73" s="116" t="s">
        <v>67</v>
      </c>
      <c r="I73" s="116" t="s">
        <v>53</v>
      </c>
      <c r="J73" s="353">
        <v>44934</v>
      </c>
      <c r="K73" s="353">
        <v>44934</v>
      </c>
      <c r="L73" s="353">
        <v>44934</v>
      </c>
      <c r="M73" s="116" t="s">
        <v>138</v>
      </c>
      <c r="N73" s="116" t="s">
        <v>138</v>
      </c>
      <c r="O73" s="116">
        <v>3</v>
      </c>
      <c r="P73" s="118">
        <v>1</v>
      </c>
      <c r="Q73" s="116" t="s">
        <v>150</v>
      </c>
      <c r="R73" s="116">
        <v>3</v>
      </c>
      <c r="S73" s="116">
        <v>3</v>
      </c>
    </row>
    <row r="74" spans="1:19" ht="15" customHeight="1">
      <c r="A74" s="116" t="s">
        <v>70</v>
      </c>
      <c r="B74" s="563"/>
      <c r="C74" s="116" t="s">
        <v>70</v>
      </c>
      <c r="D74" s="116" t="s">
        <v>70</v>
      </c>
      <c r="E74" s="116" t="s">
        <v>531</v>
      </c>
      <c r="F74" s="116" t="s">
        <v>415</v>
      </c>
      <c r="G74" s="116" t="s">
        <v>29</v>
      </c>
      <c r="H74" s="116" t="s">
        <v>67</v>
      </c>
      <c r="I74" s="116" t="s">
        <v>53</v>
      </c>
      <c r="J74" s="353">
        <v>44934</v>
      </c>
      <c r="K74" s="353">
        <v>44934</v>
      </c>
      <c r="L74" s="353">
        <v>44934</v>
      </c>
      <c r="M74" s="116" t="s">
        <v>138</v>
      </c>
      <c r="N74" s="116" t="s">
        <v>138</v>
      </c>
      <c r="O74" s="116">
        <v>3</v>
      </c>
      <c r="P74" s="118">
        <v>1</v>
      </c>
      <c r="Q74" s="116" t="s">
        <v>150</v>
      </c>
      <c r="R74" s="116">
        <v>3</v>
      </c>
      <c r="S74" s="116">
        <v>3</v>
      </c>
    </row>
    <row r="75" spans="1:19" ht="15" customHeight="1">
      <c r="A75" s="116" t="s">
        <v>234</v>
      </c>
      <c r="B75" s="563"/>
      <c r="C75" s="116" t="s">
        <v>234</v>
      </c>
      <c r="D75" s="116" t="s">
        <v>234</v>
      </c>
      <c r="E75" s="116" t="s">
        <v>532</v>
      </c>
      <c r="F75" s="116" t="s">
        <v>415</v>
      </c>
      <c r="G75" s="116" t="s">
        <v>29</v>
      </c>
      <c r="H75" s="116" t="s">
        <v>31</v>
      </c>
      <c r="I75" s="116" t="s">
        <v>53</v>
      </c>
      <c r="J75" s="353">
        <v>44934</v>
      </c>
      <c r="K75" s="353">
        <v>44934</v>
      </c>
      <c r="L75" s="353">
        <v>44934</v>
      </c>
      <c r="M75" s="116" t="s">
        <v>138</v>
      </c>
      <c r="N75" s="116" t="s">
        <v>138</v>
      </c>
      <c r="O75" s="116">
        <v>1</v>
      </c>
      <c r="P75" s="118">
        <v>1</v>
      </c>
      <c r="Q75" s="116" t="s">
        <v>150</v>
      </c>
      <c r="R75" s="116">
        <v>1</v>
      </c>
      <c r="S75" s="116">
        <v>1</v>
      </c>
    </row>
    <row r="76" spans="1:19" ht="15" customHeight="1">
      <c r="A76" s="116" t="s">
        <v>240</v>
      </c>
      <c r="B76" s="563"/>
      <c r="C76" s="116" t="s">
        <v>240</v>
      </c>
      <c r="D76" s="116" t="s">
        <v>240</v>
      </c>
      <c r="E76" s="116" t="s">
        <v>533</v>
      </c>
      <c r="F76" s="116" t="s">
        <v>415</v>
      </c>
      <c r="G76" s="116" t="s">
        <v>29</v>
      </c>
      <c r="H76" s="116" t="s">
        <v>31</v>
      </c>
      <c r="I76" s="116" t="s">
        <v>53</v>
      </c>
      <c r="J76" s="353">
        <v>44934</v>
      </c>
      <c r="K76" s="353">
        <v>44934</v>
      </c>
      <c r="L76" s="353">
        <v>44934</v>
      </c>
      <c r="M76" s="116" t="s">
        <v>138</v>
      </c>
      <c r="N76" s="116" t="s">
        <v>138</v>
      </c>
      <c r="O76" s="116">
        <v>1</v>
      </c>
      <c r="P76" s="118">
        <v>1</v>
      </c>
      <c r="Q76" s="116" t="s">
        <v>150</v>
      </c>
      <c r="R76" s="116">
        <v>1</v>
      </c>
      <c r="S76" s="116">
        <v>1</v>
      </c>
    </row>
    <row r="77" spans="1:19" ht="15" customHeight="1">
      <c r="A77" s="139" t="s">
        <v>78</v>
      </c>
      <c r="B77" s="562"/>
      <c r="C77" s="139" t="s">
        <v>78</v>
      </c>
      <c r="D77" s="139" t="s">
        <v>78</v>
      </c>
      <c r="E77" s="139" t="s">
        <v>534</v>
      </c>
      <c r="F77" s="139" t="s">
        <v>415</v>
      </c>
      <c r="G77" s="139" t="s">
        <v>29</v>
      </c>
      <c r="H77" s="139" t="s">
        <v>150</v>
      </c>
      <c r="I77" s="139" t="s">
        <v>53</v>
      </c>
      <c r="J77" s="184">
        <v>44934</v>
      </c>
      <c r="K77" s="184">
        <v>44934</v>
      </c>
      <c r="L77" s="184">
        <v>44934</v>
      </c>
      <c r="M77" s="139" t="s">
        <v>138</v>
      </c>
      <c r="N77" s="139" t="s">
        <v>138</v>
      </c>
      <c r="O77" s="139">
        <v>1</v>
      </c>
      <c r="P77" s="141">
        <v>1</v>
      </c>
      <c r="Q77" s="139" t="s">
        <v>150</v>
      </c>
      <c r="R77" s="139">
        <v>1</v>
      </c>
      <c r="S77" s="352">
        <v>1</v>
      </c>
    </row>
    <row r="79" spans="1:19" ht="36.75" customHeight="1">
      <c r="A79" s="116" t="s">
        <v>64</v>
      </c>
      <c r="B79" s="535" t="s">
        <v>535</v>
      </c>
      <c r="C79" s="116" t="s">
        <v>64</v>
      </c>
      <c r="D79" s="116" t="s">
        <v>64</v>
      </c>
      <c r="E79" s="116" t="s">
        <v>536</v>
      </c>
      <c r="F79" s="116" t="s">
        <v>415</v>
      </c>
      <c r="G79" s="116" t="s">
        <v>29</v>
      </c>
      <c r="H79" s="116" t="s">
        <v>67</v>
      </c>
      <c r="I79" s="116" t="s">
        <v>53</v>
      </c>
      <c r="J79" s="353">
        <v>45054</v>
      </c>
      <c r="K79" s="353">
        <v>45054</v>
      </c>
      <c r="L79" s="353">
        <v>45054</v>
      </c>
      <c r="M79" s="353">
        <v>45054</v>
      </c>
      <c r="N79" s="353">
        <v>45054</v>
      </c>
      <c r="O79" s="116">
        <v>3</v>
      </c>
      <c r="P79" s="118">
        <v>1</v>
      </c>
      <c r="Q79" s="116" t="s">
        <v>150</v>
      </c>
      <c r="R79" s="116">
        <v>3</v>
      </c>
      <c r="S79" s="330">
        <v>3</v>
      </c>
    </row>
    <row r="80" spans="1:19" ht="36.75" customHeight="1">
      <c r="A80" s="329" t="s">
        <v>70</v>
      </c>
      <c r="B80" s="536"/>
      <c r="C80" s="329" t="s">
        <v>70</v>
      </c>
      <c r="D80" s="329" t="s">
        <v>70</v>
      </c>
      <c r="E80" s="329" t="s">
        <v>537</v>
      </c>
      <c r="F80" s="329" t="s">
        <v>415</v>
      </c>
      <c r="G80" s="329" t="s">
        <v>29</v>
      </c>
      <c r="H80" s="329" t="s">
        <v>31</v>
      </c>
      <c r="I80" s="329"/>
      <c r="J80" s="354">
        <v>45054</v>
      </c>
      <c r="K80" s="354">
        <v>45054</v>
      </c>
      <c r="L80" s="354">
        <v>45054</v>
      </c>
      <c r="M80" s="354">
        <v>45054</v>
      </c>
      <c r="N80" s="354">
        <v>45054</v>
      </c>
      <c r="O80" s="329">
        <v>3</v>
      </c>
      <c r="P80" s="355">
        <v>1</v>
      </c>
      <c r="Q80" s="329" t="s">
        <v>150</v>
      </c>
      <c r="R80" s="329">
        <v>3</v>
      </c>
      <c r="S80" s="356">
        <v>3</v>
      </c>
    </row>
    <row r="81" spans="1:19" ht="33" customHeight="1">
      <c r="A81" s="139" t="s">
        <v>78</v>
      </c>
      <c r="B81" s="537"/>
      <c r="C81" s="119" t="s">
        <v>78</v>
      </c>
      <c r="D81" s="139" t="s">
        <v>78</v>
      </c>
      <c r="E81" s="139" t="s">
        <v>538</v>
      </c>
      <c r="F81" s="139" t="s">
        <v>415</v>
      </c>
      <c r="G81" s="139" t="s">
        <v>29</v>
      </c>
      <c r="H81" s="139" t="s">
        <v>150</v>
      </c>
      <c r="I81" s="139" t="s">
        <v>53</v>
      </c>
      <c r="J81" s="184">
        <v>45054</v>
      </c>
      <c r="K81" s="184">
        <v>45054</v>
      </c>
      <c r="L81" s="184">
        <v>45054</v>
      </c>
      <c r="M81" s="184">
        <v>45054</v>
      </c>
      <c r="N81" s="184">
        <v>45054</v>
      </c>
      <c r="O81" s="139">
        <v>2</v>
      </c>
      <c r="P81" s="141">
        <v>1</v>
      </c>
      <c r="Q81" s="139" t="s">
        <v>150</v>
      </c>
      <c r="R81" s="139">
        <v>2</v>
      </c>
      <c r="S81" s="352">
        <v>2</v>
      </c>
    </row>
    <row r="83" spans="1:19">
      <c r="A83" s="116" t="s">
        <v>64</v>
      </c>
      <c r="B83" s="535" t="s">
        <v>539</v>
      </c>
      <c r="C83" s="138" t="s">
        <v>64</v>
      </c>
      <c r="D83" s="138" t="s">
        <v>540</v>
      </c>
      <c r="E83" s="116" t="s">
        <v>541</v>
      </c>
      <c r="F83" s="116" t="s">
        <v>415</v>
      </c>
      <c r="G83" s="116" t="s">
        <v>29</v>
      </c>
      <c r="H83" s="116" t="s">
        <v>67</v>
      </c>
      <c r="I83" s="116" t="s">
        <v>53</v>
      </c>
      <c r="J83" s="317">
        <v>45115</v>
      </c>
      <c r="K83" s="317">
        <v>45115</v>
      </c>
      <c r="L83" s="317">
        <v>45115</v>
      </c>
      <c r="M83" s="317">
        <v>45115</v>
      </c>
      <c r="N83" s="317">
        <v>45115</v>
      </c>
      <c r="O83" s="138">
        <v>3</v>
      </c>
      <c r="P83" s="302">
        <v>1</v>
      </c>
      <c r="Q83" s="138" t="s">
        <v>150</v>
      </c>
      <c r="R83" s="138">
        <v>3</v>
      </c>
      <c r="S83" s="138">
        <v>3</v>
      </c>
    </row>
    <row r="84" spans="1:19">
      <c r="A84" s="116" t="s">
        <v>70</v>
      </c>
      <c r="B84" s="536"/>
      <c r="C84" s="116" t="s">
        <v>70</v>
      </c>
      <c r="D84" s="116" t="s">
        <v>542</v>
      </c>
      <c r="E84" s="116" t="s">
        <v>543</v>
      </c>
      <c r="F84" s="116" t="s">
        <v>415</v>
      </c>
      <c r="G84" s="116" t="s">
        <v>29</v>
      </c>
      <c r="H84" s="116" t="s">
        <v>31</v>
      </c>
      <c r="I84" s="116" t="s">
        <v>53</v>
      </c>
      <c r="J84" s="317">
        <v>45115</v>
      </c>
      <c r="K84" s="317">
        <v>45115</v>
      </c>
      <c r="L84" s="317">
        <v>45115</v>
      </c>
      <c r="M84" s="317">
        <v>45115</v>
      </c>
      <c r="N84" s="317">
        <v>45115</v>
      </c>
      <c r="O84" s="116">
        <v>3</v>
      </c>
      <c r="P84" s="118">
        <v>1</v>
      </c>
      <c r="Q84" s="116" t="s">
        <v>150</v>
      </c>
      <c r="R84" s="116">
        <v>3</v>
      </c>
      <c r="S84" s="116">
        <v>3</v>
      </c>
    </row>
    <row r="85" spans="1:19">
      <c r="A85" s="119" t="s">
        <v>78</v>
      </c>
      <c r="B85" s="537"/>
      <c r="C85" s="139" t="s">
        <v>78</v>
      </c>
      <c r="D85" s="139" t="s">
        <v>544</v>
      </c>
      <c r="E85" s="122" t="s">
        <v>545</v>
      </c>
      <c r="F85" s="122" t="s">
        <v>415</v>
      </c>
      <c r="G85" s="122" t="s">
        <v>29</v>
      </c>
      <c r="H85" s="122" t="s">
        <v>150</v>
      </c>
      <c r="I85" s="122" t="s">
        <v>53</v>
      </c>
      <c r="J85" s="184">
        <v>45115</v>
      </c>
      <c r="K85" s="184">
        <v>45115</v>
      </c>
      <c r="L85" s="184">
        <v>45115</v>
      </c>
      <c r="M85" s="184">
        <v>45115</v>
      </c>
      <c r="N85" s="184">
        <v>45115</v>
      </c>
      <c r="O85" s="139">
        <v>3</v>
      </c>
      <c r="P85" s="141">
        <v>1</v>
      </c>
      <c r="Q85" s="139" t="s">
        <v>150</v>
      </c>
      <c r="R85" s="139">
        <v>3</v>
      </c>
      <c r="S85" s="139">
        <v>3</v>
      </c>
    </row>
    <row r="87" spans="1:19">
      <c r="A87" s="116" t="s">
        <v>64</v>
      </c>
      <c r="B87" s="535" t="s">
        <v>546</v>
      </c>
      <c r="C87" s="138" t="s">
        <v>64</v>
      </c>
      <c r="D87" s="138" t="s">
        <v>547</v>
      </c>
      <c r="E87" s="138" t="s">
        <v>547</v>
      </c>
      <c r="F87" s="116" t="s">
        <v>415</v>
      </c>
      <c r="G87" s="116" t="s">
        <v>29</v>
      </c>
      <c r="H87" s="116" t="s">
        <v>67</v>
      </c>
      <c r="I87" s="116" t="s">
        <v>53</v>
      </c>
      <c r="J87" s="317">
        <v>45146</v>
      </c>
      <c r="K87" s="317">
        <v>45146</v>
      </c>
      <c r="L87" s="317">
        <v>45146</v>
      </c>
      <c r="M87" s="317">
        <v>45146</v>
      </c>
      <c r="N87" s="317">
        <v>45146</v>
      </c>
      <c r="O87" s="138">
        <v>3</v>
      </c>
      <c r="P87" s="302">
        <v>1</v>
      </c>
      <c r="Q87" s="138" t="s">
        <v>150</v>
      </c>
      <c r="R87" s="138">
        <v>3</v>
      </c>
      <c r="S87" s="138">
        <v>3</v>
      </c>
    </row>
    <row r="88" spans="1:19" ht="16.5" customHeight="1">
      <c r="A88" s="116" t="s">
        <v>70</v>
      </c>
      <c r="B88" s="536"/>
      <c r="C88" s="116" t="s">
        <v>70</v>
      </c>
      <c r="D88" s="116" t="s">
        <v>548</v>
      </c>
      <c r="E88" s="116" t="s">
        <v>548</v>
      </c>
      <c r="F88" s="116" t="s">
        <v>415</v>
      </c>
      <c r="G88" s="116" t="s">
        <v>29</v>
      </c>
      <c r="H88" s="116" t="s">
        <v>31</v>
      </c>
      <c r="I88" s="116" t="s">
        <v>53</v>
      </c>
      <c r="J88" s="317">
        <v>45146</v>
      </c>
      <c r="K88" s="317">
        <v>45146</v>
      </c>
      <c r="L88" s="317">
        <v>45146</v>
      </c>
      <c r="M88" s="317">
        <v>45146</v>
      </c>
      <c r="N88" s="317">
        <v>45146</v>
      </c>
      <c r="O88" s="116">
        <v>3</v>
      </c>
      <c r="P88" s="118">
        <v>1</v>
      </c>
      <c r="Q88" s="116" t="s">
        <v>150</v>
      </c>
      <c r="R88" s="116">
        <v>3</v>
      </c>
      <c r="S88" s="116">
        <v>3</v>
      </c>
    </row>
    <row r="89" spans="1:19">
      <c r="A89" s="119" t="s">
        <v>78</v>
      </c>
      <c r="B89" s="537"/>
      <c r="C89" s="139" t="s">
        <v>78</v>
      </c>
      <c r="D89" s="139" t="s">
        <v>549</v>
      </c>
      <c r="E89" s="139" t="s">
        <v>549</v>
      </c>
      <c r="F89" s="122" t="s">
        <v>415</v>
      </c>
      <c r="G89" s="122" t="s">
        <v>29</v>
      </c>
      <c r="H89" s="122" t="s">
        <v>150</v>
      </c>
      <c r="I89" s="122" t="s">
        <v>53</v>
      </c>
      <c r="J89" s="184">
        <v>45146</v>
      </c>
      <c r="K89" s="184">
        <v>45146</v>
      </c>
      <c r="L89" s="184">
        <v>45146</v>
      </c>
      <c r="M89" s="184">
        <v>45146</v>
      </c>
      <c r="N89" s="184">
        <v>45146</v>
      </c>
      <c r="O89" s="139">
        <v>3</v>
      </c>
      <c r="P89" s="141">
        <v>1</v>
      </c>
      <c r="Q89" s="139" t="s">
        <v>150</v>
      </c>
      <c r="R89" s="139">
        <v>3</v>
      </c>
      <c r="S89" s="139">
        <v>3</v>
      </c>
    </row>
    <row r="91" spans="1:19">
      <c r="A91" s="116" t="s">
        <v>64</v>
      </c>
      <c r="B91" s="535" t="s">
        <v>550</v>
      </c>
      <c r="C91" s="138" t="s">
        <v>64</v>
      </c>
      <c r="D91" s="138" t="s">
        <v>551</v>
      </c>
      <c r="E91" s="138"/>
      <c r="F91" s="116" t="s">
        <v>415</v>
      </c>
      <c r="G91" s="116" t="s">
        <v>29</v>
      </c>
      <c r="H91" s="116" t="s">
        <v>67</v>
      </c>
      <c r="I91" s="116" t="s">
        <v>53</v>
      </c>
      <c r="J91" s="317">
        <v>45177</v>
      </c>
      <c r="K91" s="317">
        <v>45177</v>
      </c>
      <c r="L91" s="317">
        <v>45177</v>
      </c>
      <c r="M91" s="317">
        <v>45177</v>
      </c>
      <c r="N91" s="317">
        <v>45177</v>
      </c>
      <c r="O91" s="138">
        <v>3</v>
      </c>
      <c r="P91" s="302">
        <v>1</v>
      </c>
      <c r="Q91" s="138" t="s">
        <v>150</v>
      </c>
      <c r="R91" s="138">
        <v>2.5</v>
      </c>
      <c r="S91" s="138">
        <v>2.5</v>
      </c>
    </row>
    <row r="92" spans="1:19">
      <c r="A92" s="116"/>
      <c r="B92" s="536"/>
      <c r="C92" s="116" t="s">
        <v>70</v>
      </c>
      <c r="D92" s="116" t="s">
        <v>552</v>
      </c>
      <c r="E92" s="116"/>
      <c r="F92" s="116" t="s">
        <v>415</v>
      </c>
      <c r="G92" s="116" t="s">
        <v>29</v>
      </c>
      <c r="H92" s="116" t="s">
        <v>67</v>
      </c>
      <c r="I92" s="116" t="s">
        <v>53</v>
      </c>
      <c r="J92" s="317">
        <v>45177</v>
      </c>
      <c r="K92" s="317">
        <v>45177</v>
      </c>
      <c r="L92" s="317">
        <v>45177</v>
      </c>
      <c r="M92" s="317">
        <v>45177</v>
      </c>
      <c r="N92" s="317">
        <v>45177</v>
      </c>
      <c r="O92" s="116">
        <v>1</v>
      </c>
      <c r="P92" s="118">
        <v>1</v>
      </c>
      <c r="Q92" s="116"/>
      <c r="R92" s="116">
        <v>0.4</v>
      </c>
      <c r="S92" s="116">
        <v>0.4</v>
      </c>
    </row>
    <row r="93" spans="1:19">
      <c r="A93" s="116" t="s">
        <v>70</v>
      </c>
      <c r="B93" s="536"/>
      <c r="C93" s="138" t="s">
        <v>234</v>
      </c>
      <c r="D93" s="116" t="s">
        <v>553</v>
      </c>
      <c r="E93" s="116"/>
      <c r="F93" s="116" t="s">
        <v>415</v>
      </c>
      <c r="G93" s="116" t="s">
        <v>29</v>
      </c>
      <c r="H93" s="116" t="s">
        <v>31</v>
      </c>
      <c r="I93" s="116" t="s">
        <v>53</v>
      </c>
      <c r="J93" s="317">
        <v>45177</v>
      </c>
      <c r="K93" s="317">
        <v>45177</v>
      </c>
      <c r="L93" s="317">
        <v>45177</v>
      </c>
      <c r="M93" s="317">
        <v>45177</v>
      </c>
      <c r="N93" s="317">
        <v>45177</v>
      </c>
      <c r="O93" s="116">
        <v>3</v>
      </c>
      <c r="P93" s="118">
        <v>1</v>
      </c>
      <c r="Q93" s="116" t="s">
        <v>150</v>
      </c>
      <c r="R93" s="116">
        <v>2.5</v>
      </c>
      <c r="S93" s="116">
        <v>2.5</v>
      </c>
    </row>
    <row r="94" spans="1:19">
      <c r="A94" s="119" t="s">
        <v>78</v>
      </c>
      <c r="B94" s="537"/>
      <c r="C94" s="139" t="s">
        <v>78</v>
      </c>
      <c r="D94" s="139" t="s">
        <v>554</v>
      </c>
      <c r="E94" s="139"/>
      <c r="F94" s="122" t="s">
        <v>415</v>
      </c>
      <c r="G94" s="122" t="s">
        <v>29</v>
      </c>
      <c r="H94" s="122" t="s">
        <v>150</v>
      </c>
      <c r="I94" s="122" t="s">
        <v>53</v>
      </c>
      <c r="J94" s="184">
        <v>45177</v>
      </c>
      <c r="K94" s="184">
        <v>45177</v>
      </c>
      <c r="L94" s="184">
        <v>45177</v>
      </c>
      <c r="M94" s="184">
        <v>45177</v>
      </c>
      <c r="N94" s="184">
        <v>45177</v>
      </c>
      <c r="O94" s="139">
        <v>3</v>
      </c>
      <c r="P94" s="141">
        <v>1</v>
      </c>
      <c r="Q94" s="139" t="s">
        <v>150</v>
      </c>
      <c r="R94" s="139">
        <v>3</v>
      </c>
      <c r="S94" s="139">
        <v>3</v>
      </c>
    </row>
    <row r="96" spans="1:19">
      <c r="A96" s="116" t="s">
        <v>64</v>
      </c>
      <c r="B96" s="535" t="s">
        <v>555</v>
      </c>
      <c r="C96" s="116" t="s">
        <v>64</v>
      </c>
      <c r="D96" s="138" t="s">
        <v>556</v>
      </c>
      <c r="E96" s="138"/>
      <c r="F96" s="116" t="s">
        <v>415</v>
      </c>
      <c r="G96" s="116" t="s">
        <v>557</v>
      </c>
      <c r="H96" s="116" t="s">
        <v>67</v>
      </c>
      <c r="I96" s="116" t="s">
        <v>53</v>
      </c>
      <c r="J96" s="317">
        <v>45207</v>
      </c>
      <c r="K96" s="317">
        <v>45207</v>
      </c>
      <c r="L96" s="317">
        <v>45207</v>
      </c>
      <c r="M96" s="317">
        <v>45207</v>
      </c>
      <c r="N96" s="317">
        <v>45207</v>
      </c>
      <c r="O96" s="138">
        <v>3</v>
      </c>
      <c r="P96" s="302">
        <v>1</v>
      </c>
      <c r="Q96" s="138" t="s">
        <v>150</v>
      </c>
      <c r="R96" s="138">
        <v>3</v>
      </c>
      <c r="S96" s="138">
        <v>3</v>
      </c>
    </row>
    <row r="97" spans="1:19">
      <c r="A97" s="116" t="s">
        <v>558</v>
      </c>
      <c r="B97" s="536"/>
      <c r="C97" s="116" t="s">
        <v>558</v>
      </c>
      <c r="D97" s="116" t="s">
        <v>559</v>
      </c>
      <c r="E97" s="116"/>
      <c r="F97" s="116" t="s">
        <v>415</v>
      </c>
      <c r="G97" s="116"/>
      <c r="H97" s="116"/>
      <c r="I97" s="116"/>
      <c r="J97" s="317">
        <v>45207</v>
      </c>
      <c r="K97" s="317">
        <v>45207</v>
      </c>
      <c r="L97" s="317">
        <v>45207</v>
      </c>
      <c r="M97" s="317">
        <v>45207</v>
      </c>
      <c r="N97" s="317">
        <v>45207</v>
      </c>
      <c r="O97" s="116">
        <v>2</v>
      </c>
      <c r="P97" s="118">
        <v>1</v>
      </c>
      <c r="Q97" s="116"/>
      <c r="R97" s="116">
        <v>2</v>
      </c>
      <c r="S97" s="116">
        <v>2</v>
      </c>
    </row>
    <row r="98" spans="1:19">
      <c r="A98" s="119" t="s">
        <v>78</v>
      </c>
      <c r="B98" s="537"/>
      <c r="C98" s="139" t="s">
        <v>78</v>
      </c>
      <c r="D98" s="139" t="s">
        <v>560</v>
      </c>
      <c r="E98" s="139" t="s">
        <v>549</v>
      </c>
      <c r="F98" s="122" t="s">
        <v>415</v>
      </c>
      <c r="G98" s="122" t="s">
        <v>557</v>
      </c>
      <c r="H98" s="122" t="s">
        <v>150</v>
      </c>
      <c r="I98" s="122" t="s">
        <v>53</v>
      </c>
      <c r="J98" s="184">
        <v>45207</v>
      </c>
      <c r="K98" s="184">
        <v>45207</v>
      </c>
      <c r="L98" s="184">
        <v>45207</v>
      </c>
      <c r="M98" s="184">
        <v>45207</v>
      </c>
      <c r="N98" s="184">
        <v>45207</v>
      </c>
      <c r="O98" s="139">
        <v>3</v>
      </c>
      <c r="P98" s="141">
        <v>1</v>
      </c>
      <c r="Q98" s="139" t="s">
        <v>150</v>
      </c>
      <c r="R98" s="139">
        <v>3</v>
      </c>
      <c r="S98" s="139">
        <v>3</v>
      </c>
    </row>
    <row r="100" spans="1:19">
      <c r="B100" s="535" t="s">
        <v>561</v>
      </c>
      <c r="C100" s="116" t="s">
        <v>64</v>
      </c>
      <c r="D100" s="138" t="s">
        <v>556</v>
      </c>
      <c r="E100" s="138"/>
      <c r="F100" s="116" t="s">
        <v>415</v>
      </c>
      <c r="G100" s="116" t="s">
        <v>557</v>
      </c>
      <c r="H100" s="116" t="s">
        <v>67</v>
      </c>
      <c r="I100" s="116" t="s">
        <v>53</v>
      </c>
      <c r="J100" s="317">
        <v>45207</v>
      </c>
      <c r="K100" s="317">
        <v>45207</v>
      </c>
      <c r="L100" s="317">
        <v>45207</v>
      </c>
      <c r="M100" s="317">
        <v>45207</v>
      </c>
      <c r="N100" s="317">
        <v>45207</v>
      </c>
      <c r="O100" s="138">
        <v>3</v>
      </c>
      <c r="P100" s="302">
        <v>1</v>
      </c>
      <c r="Q100" s="138" t="s">
        <v>150</v>
      </c>
      <c r="R100" s="138">
        <v>3</v>
      </c>
      <c r="S100" s="138">
        <v>3</v>
      </c>
    </row>
    <row r="101" spans="1:19">
      <c r="B101" s="536"/>
      <c r="C101" s="116" t="s">
        <v>558</v>
      </c>
      <c r="D101" s="116" t="s">
        <v>559</v>
      </c>
      <c r="E101" s="116"/>
      <c r="F101" s="116" t="s">
        <v>415</v>
      </c>
      <c r="G101" s="116"/>
      <c r="H101" s="116"/>
      <c r="I101" s="116"/>
      <c r="J101" s="317">
        <v>45207</v>
      </c>
      <c r="K101" s="317">
        <v>45207</v>
      </c>
      <c r="L101" s="317">
        <v>45207</v>
      </c>
      <c r="M101" s="317">
        <v>45207</v>
      </c>
      <c r="N101" s="317">
        <v>45207</v>
      </c>
      <c r="O101" s="116">
        <v>2</v>
      </c>
      <c r="P101" s="118">
        <v>1</v>
      </c>
      <c r="Q101" s="116"/>
      <c r="R101" s="116">
        <v>2</v>
      </c>
      <c r="S101" s="116">
        <v>2</v>
      </c>
    </row>
    <row r="102" spans="1:19">
      <c r="B102" s="537"/>
      <c r="C102" s="139" t="s">
        <v>78</v>
      </c>
      <c r="D102" s="139" t="s">
        <v>560</v>
      </c>
      <c r="E102" s="139" t="s">
        <v>549</v>
      </c>
      <c r="F102" s="122" t="s">
        <v>415</v>
      </c>
      <c r="G102" s="122" t="s">
        <v>557</v>
      </c>
      <c r="H102" s="122" t="s">
        <v>150</v>
      </c>
      <c r="I102" s="122" t="s">
        <v>53</v>
      </c>
      <c r="J102" s="184">
        <v>45207</v>
      </c>
      <c r="K102" s="184">
        <v>45207</v>
      </c>
      <c r="L102" s="184">
        <v>45207</v>
      </c>
      <c r="M102" s="184">
        <v>45207</v>
      </c>
      <c r="N102" s="184">
        <v>45207</v>
      </c>
      <c r="O102" s="139">
        <v>3</v>
      </c>
      <c r="P102" s="141">
        <v>1</v>
      </c>
      <c r="Q102" s="139" t="s">
        <v>150</v>
      </c>
      <c r="R102" s="139">
        <v>3</v>
      </c>
      <c r="S102" s="139">
        <v>3</v>
      </c>
    </row>
    <row r="104" spans="1:19">
      <c r="B104" s="535" t="s">
        <v>562</v>
      </c>
      <c r="C104" s="116" t="s">
        <v>64</v>
      </c>
      <c r="D104" s="138" t="s">
        <v>556</v>
      </c>
      <c r="E104" s="138"/>
      <c r="F104" s="116" t="s">
        <v>415</v>
      </c>
      <c r="G104" s="116" t="s">
        <v>557</v>
      </c>
      <c r="H104" s="116" t="s">
        <v>67</v>
      </c>
      <c r="I104" s="116" t="s">
        <v>53</v>
      </c>
      <c r="J104" s="317">
        <v>45207</v>
      </c>
      <c r="K104" s="317">
        <v>45207</v>
      </c>
      <c r="L104" s="317">
        <v>45207</v>
      </c>
      <c r="M104" s="317">
        <v>45207</v>
      </c>
      <c r="N104" s="317">
        <v>45207</v>
      </c>
      <c r="O104" s="138">
        <v>3</v>
      </c>
      <c r="P104" s="302">
        <v>1</v>
      </c>
      <c r="Q104" s="138" t="s">
        <v>150</v>
      </c>
      <c r="R104" s="138">
        <v>3</v>
      </c>
      <c r="S104" s="138">
        <v>3</v>
      </c>
    </row>
    <row r="105" spans="1:19">
      <c r="B105" s="536"/>
      <c r="C105" s="116" t="s">
        <v>558</v>
      </c>
      <c r="D105" s="116" t="s">
        <v>559</v>
      </c>
      <c r="E105" s="116"/>
      <c r="F105" s="116" t="s">
        <v>415</v>
      </c>
      <c r="G105" s="116"/>
      <c r="H105" s="116"/>
      <c r="I105" s="116"/>
      <c r="J105" s="317">
        <v>45207</v>
      </c>
      <c r="K105" s="317">
        <v>45207</v>
      </c>
      <c r="L105" s="317">
        <v>45207</v>
      </c>
      <c r="M105" s="317">
        <v>45207</v>
      </c>
      <c r="N105" s="317">
        <v>45207</v>
      </c>
      <c r="O105" s="116">
        <v>2</v>
      </c>
      <c r="P105" s="118">
        <v>1</v>
      </c>
      <c r="Q105" s="116"/>
      <c r="R105" s="116">
        <v>2</v>
      </c>
      <c r="S105" s="116">
        <v>2</v>
      </c>
    </row>
    <row r="106" spans="1:19">
      <c r="B106" s="537"/>
      <c r="C106" s="139" t="s">
        <v>78</v>
      </c>
      <c r="D106" s="139" t="s">
        <v>560</v>
      </c>
      <c r="E106" s="139" t="s">
        <v>549</v>
      </c>
      <c r="F106" s="122" t="s">
        <v>415</v>
      </c>
      <c r="G106" s="122" t="s">
        <v>557</v>
      </c>
      <c r="H106" s="122" t="s">
        <v>150</v>
      </c>
      <c r="I106" s="122" t="s">
        <v>53</v>
      </c>
      <c r="J106" s="184">
        <v>45207</v>
      </c>
      <c r="K106" s="184">
        <v>45207</v>
      </c>
      <c r="L106" s="184">
        <v>45207</v>
      </c>
      <c r="M106" s="184">
        <v>45207</v>
      </c>
      <c r="N106" s="184">
        <v>45207</v>
      </c>
      <c r="O106" s="139">
        <v>3</v>
      </c>
      <c r="P106" s="141">
        <v>1</v>
      </c>
      <c r="Q106" s="139" t="s">
        <v>150</v>
      </c>
      <c r="R106" s="139">
        <v>3</v>
      </c>
      <c r="S106" s="139">
        <v>3</v>
      </c>
    </row>
    <row r="108" spans="1:19">
      <c r="B108" s="535" t="s">
        <v>563</v>
      </c>
      <c r="C108" s="116" t="s">
        <v>64</v>
      </c>
      <c r="D108" s="138" t="s">
        <v>556</v>
      </c>
      <c r="E108" s="138"/>
      <c r="F108" s="116" t="s">
        <v>415</v>
      </c>
      <c r="G108" s="116" t="s">
        <v>557</v>
      </c>
      <c r="H108" s="116" t="s">
        <v>67</v>
      </c>
      <c r="I108" s="116" t="s">
        <v>53</v>
      </c>
      <c r="J108" s="317">
        <v>45207</v>
      </c>
      <c r="K108" s="317">
        <v>45207</v>
      </c>
      <c r="L108" s="317">
        <v>45207</v>
      </c>
      <c r="M108" s="317">
        <v>45207</v>
      </c>
      <c r="N108" s="317">
        <v>45207</v>
      </c>
      <c r="O108" s="138">
        <v>3</v>
      </c>
      <c r="P108" s="302">
        <v>1</v>
      </c>
      <c r="Q108" s="138" t="s">
        <v>150</v>
      </c>
      <c r="R108" s="138">
        <v>3</v>
      </c>
      <c r="S108" s="138">
        <v>3</v>
      </c>
    </row>
    <row r="109" spans="1:19">
      <c r="B109" s="536"/>
      <c r="C109" s="116" t="s">
        <v>558</v>
      </c>
      <c r="D109" s="116" t="s">
        <v>559</v>
      </c>
      <c r="E109" s="116"/>
      <c r="F109" s="116" t="s">
        <v>415</v>
      </c>
      <c r="G109" s="116"/>
      <c r="H109" s="116"/>
      <c r="I109" s="116"/>
      <c r="J109" s="317">
        <v>45207</v>
      </c>
      <c r="K109" s="317">
        <v>45207</v>
      </c>
      <c r="L109" s="317">
        <v>45207</v>
      </c>
      <c r="M109" s="317">
        <v>45207</v>
      </c>
      <c r="N109" s="317">
        <v>45207</v>
      </c>
      <c r="O109" s="116">
        <v>2</v>
      </c>
      <c r="P109" s="118">
        <v>1</v>
      </c>
      <c r="Q109" s="116"/>
      <c r="R109" s="116">
        <v>2</v>
      </c>
      <c r="S109" s="116">
        <v>2</v>
      </c>
    </row>
    <row r="110" spans="1:19">
      <c r="B110" s="537"/>
      <c r="C110" s="139" t="s">
        <v>78</v>
      </c>
      <c r="D110" s="139" t="s">
        <v>560</v>
      </c>
      <c r="E110" s="139" t="s">
        <v>549</v>
      </c>
      <c r="F110" s="122" t="s">
        <v>415</v>
      </c>
      <c r="G110" s="122" t="s">
        <v>557</v>
      </c>
      <c r="H110" s="122" t="s">
        <v>150</v>
      </c>
      <c r="I110" s="122" t="s">
        <v>53</v>
      </c>
      <c r="J110" s="184">
        <v>45207</v>
      </c>
      <c r="K110" s="184">
        <v>45207</v>
      </c>
      <c r="L110" s="184">
        <v>45207</v>
      </c>
      <c r="M110" s="184">
        <v>45207</v>
      </c>
      <c r="N110" s="184">
        <v>45207</v>
      </c>
      <c r="O110" s="139">
        <v>3</v>
      </c>
      <c r="P110" s="141">
        <v>1</v>
      </c>
      <c r="Q110" s="139" t="s">
        <v>150</v>
      </c>
      <c r="R110" s="139">
        <v>3</v>
      </c>
      <c r="S110" s="139">
        <v>3</v>
      </c>
    </row>
    <row r="112" spans="1:19">
      <c r="B112" s="535" t="s">
        <v>564</v>
      </c>
      <c r="C112" s="116" t="s">
        <v>64</v>
      </c>
      <c r="D112" s="138" t="s">
        <v>556</v>
      </c>
      <c r="E112" s="138"/>
      <c r="F112" s="116" t="s">
        <v>415</v>
      </c>
      <c r="G112" s="116" t="s">
        <v>557</v>
      </c>
      <c r="H112" s="116" t="s">
        <v>67</v>
      </c>
      <c r="I112" s="116" t="s">
        <v>53</v>
      </c>
      <c r="J112" s="317">
        <v>45207</v>
      </c>
      <c r="K112" s="317">
        <v>45207</v>
      </c>
      <c r="L112" s="317">
        <v>45207</v>
      </c>
      <c r="M112" s="317">
        <v>45207</v>
      </c>
      <c r="N112" s="317">
        <v>45207</v>
      </c>
      <c r="O112" s="138">
        <v>3</v>
      </c>
      <c r="P112" s="302">
        <v>1</v>
      </c>
      <c r="Q112" s="138" t="s">
        <v>150</v>
      </c>
      <c r="R112" s="138">
        <v>3</v>
      </c>
      <c r="S112" s="138">
        <v>3</v>
      </c>
    </row>
    <row r="113" spans="1:19">
      <c r="B113" s="536"/>
      <c r="C113" s="116" t="s">
        <v>558</v>
      </c>
      <c r="D113" s="116" t="s">
        <v>559</v>
      </c>
      <c r="E113" s="116"/>
      <c r="F113" s="116" t="s">
        <v>415</v>
      </c>
      <c r="G113" s="116"/>
      <c r="H113" s="116"/>
      <c r="I113" s="116"/>
      <c r="J113" s="317">
        <v>45207</v>
      </c>
      <c r="K113" s="317">
        <v>45207</v>
      </c>
      <c r="L113" s="317">
        <v>45207</v>
      </c>
      <c r="M113" s="317">
        <v>45207</v>
      </c>
      <c r="N113" s="317">
        <v>45207</v>
      </c>
      <c r="O113" s="116">
        <v>2</v>
      </c>
      <c r="P113" s="118">
        <v>1</v>
      </c>
      <c r="Q113" s="116"/>
      <c r="R113" s="116">
        <v>2</v>
      </c>
      <c r="S113" s="116">
        <v>2</v>
      </c>
    </row>
    <row r="114" spans="1:19">
      <c r="B114" s="537"/>
      <c r="C114" s="139" t="s">
        <v>78</v>
      </c>
      <c r="D114" s="139" t="s">
        <v>560</v>
      </c>
      <c r="E114" s="139" t="s">
        <v>549</v>
      </c>
      <c r="F114" s="122" t="s">
        <v>415</v>
      </c>
      <c r="G114" s="122" t="s">
        <v>557</v>
      </c>
      <c r="H114" s="122" t="s">
        <v>150</v>
      </c>
      <c r="I114" s="122" t="s">
        <v>53</v>
      </c>
      <c r="J114" s="184">
        <v>45207</v>
      </c>
      <c r="K114" s="184">
        <v>45207</v>
      </c>
      <c r="L114" s="184">
        <v>45207</v>
      </c>
      <c r="M114" s="184">
        <v>45207</v>
      </c>
      <c r="N114" s="184">
        <v>45207</v>
      </c>
      <c r="O114" s="139">
        <v>3</v>
      </c>
      <c r="P114" s="141">
        <v>1</v>
      </c>
      <c r="Q114" s="139" t="s">
        <v>150</v>
      </c>
      <c r="R114" s="139">
        <v>3</v>
      </c>
      <c r="S114" s="139">
        <v>3</v>
      </c>
    </row>
    <row r="116" spans="1:19">
      <c r="B116" s="535" t="s">
        <v>565</v>
      </c>
      <c r="C116" s="116" t="s">
        <v>64</v>
      </c>
      <c r="D116" s="138" t="s">
        <v>556</v>
      </c>
      <c r="E116" s="138"/>
      <c r="F116" s="116" t="s">
        <v>415</v>
      </c>
      <c r="G116" s="116" t="s">
        <v>557</v>
      </c>
      <c r="H116" s="116" t="s">
        <v>67</v>
      </c>
      <c r="I116" s="116" t="s">
        <v>53</v>
      </c>
      <c r="J116" s="317">
        <v>45207</v>
      </c>
      <c r="K116" s="317">
        <v>45207</v>
      </c>
      <c r="L116" s="317">
        <v>45207</v>
      </c>
      <c r="M116" s="317">
        <v>45207</v>
      </c>
      <c r="N116" s="317">
        <v>45207</v>
      </c>
      <c r="O116" s="138">
        <v>3</v>
      </c>
      <c r="P116" s="302">
        <v>1</v>
      </c>
      <c r="Q116" s="138" t="s">
        <v>150</v>
      </c>
      <c r="R116" s="138">
        <v>3</v>
      </c>
      <c r="S116" s="138">
        <v>3</v>
      </c>
    </row>
    <row r="117" spans="1:19">
      <c r="B117" s="536"/>
      <c r="C117" s="116" t="s">
        <v>558</v>
      </c>
      <c r="D117" s="116" t="s">
        <v>559</v>
      </c>
      <c r="E117" s="116"/>
      <c r="F117" s="116" t="s">
        <v>415</v>
      </c>
      <c r="G117" s="116"/>
      <c r="H117" s="116"/>
      <c r="I117" s="116"/>
      <c r="J117" s="317">
        <v>45207</v>
      </c>
      <c r="K117" s="317">
        <v>45207</v>
      </c>
      <c r="L117" s="317">
        <v>45207</v>
      </c>
      <c r="M117" s="317">
        <v>45207</v>
      </c>
      <c r="N117" s="317">
        <v>45207</v>
      </c>
      <c r="O117" s="116">
        <v>2</v>
      </c>
      <c r="P117" s="118">
        <v>1</v>
      </c>
      <c r="Q117" s="116"/>
      <c r="R117" s="116">
        <v>2</v>
      </c>
      <c r="S117" s="116">
        <v>2</v>
      </c>
    </row>
    <row r="118" spans="1:19">
      <c r="B118" s="537"/>
      <c r="C118" s="139" t="s">
        <v>78</v>
      </c>
      <c r="D118" s="139" t="s">
        <v>560</v>
      </c>
      <c r="E118" s="139" t="s">
        <v>549</v>
      </c>
      <c r="F118" s="122" t="s">
        <v>415</v>
      </c>
      <c r="G118" s="122" t="s">
        <v>557</v>
      </c>
      <c r="H118" s="122" t="s">
        <v>150</v>
      </c>
      <c r="I118" s="122" t="s">
        <v>53</v>
      </c>
      <c r="J118" s="184">
        <v>45207</v>
      </c>
      <c r="K118" s="184">
        <v>45207</v>
      </c>
      <c r="L118" s="184">
        <v>45207</v>
      </c>
      <c r="M118" s="184">
        <v>45207</v>
      </c>
      <c r="N118" s="184">
        <v>45207</v>
      </c>
      <c r="O118" s="139">
        <v>3</v>
      </c>
      <c r="P118" s="141">
        <v>1</v>
      </c>
      <c r="Q118" s="139" t="s">
        <v>150</v>
      </c>
      <c r="R118" s="139">
        <v>3</v>
      </c>
      <c r="S118" s="139">
        <v>3</v>
      </c>
    </row>
    <row r="120" spans="1:19">
      <c r="B120" s="535" t="s">
        <v>566</v>
      </c>
      <c r="C120" s="116" t="s">
        <v>64</v>
      </c>
      <c r="D120" s="138" t="s">
        <v>556</v>
      </c>
      <c r="E120" s="138"/>
      <c r="F120" s="116" t="s">
        <v>415</v>
      </c>
      <c r="G120" s="116" t="s">
        <v>557</v>
      </c>
      <c r="H120" s="116" t="s">
        <v>67</v>
      </c>
      <c r="I120" s="116" t="s">
        <v>53</v>
      </c>
      <c r="J120" s="438" t="s">
        <v>567</v>
      </c>
      <c r="K120" s="438" t="s">
        <v>567</v>
      </c>
      <c r="L120" s="438" t="s">
        <v>567</v>
      </c>
      <c r="M120" s="438" t="s">
        <v>567</v>
      </c>
      <c r="N120" s="438" t="s">
        <v>567</v>
      </c>
      <c r="O120" s="138">
        <v>3</v>
      </c>
      <c r="P120" s="302">
        <v>1</v>
      </c>
      <c r="Q120" s="138" t="s">
        <v>150</v>
      </c>
      <c r="R120" s="138">
        <v>3</v>
      </c>
      <c r="S120" s="138">
        <v>3</v>
      </c>
    </row>
    <row r="121" spans="1:19">
      <c r="B121" s="536"/>
      <c r="C121" s="116" t="s">
        <v>558</v>
      </c>
      <c r="D121" s="116" t="s">
        <v>559</v>
      </c>
      <c r="E121" s="116"/>
      <c r="F121" s="116" t="s">
        <v>415</v>
      </c>
      <c r="G121" s="116"/>
      <c r="H121" s="116"/>
      <c r="I121" s="116"/>
      <c r="J121" s="438" t="s">
        <v>567</v>
      </c>
      <c r="K121" s="438" t="s">
        <v>567</v>
      </c>
      <c r="L121" s="438" t="s">
        <v>567</v>
      </c>
      <c r="M121" s="438" t="s">
        <v>567</v>
      </c>
      <c r="N121" s="438" t="s">
        <v>567</v>
      </c>
      <c r="O121" s="116">
        <v>2</v>
      </c>
      <c r="P121" s="118">
        <v>1</v>
      </c>
      <c r="Q121" s="116"/>
      <c r="R121" s="116">
        <v>2</v>
      </c>
      <c r="S121" s="116">
        <v>2</v>
      </c>
    </row>
    <row r="122" spans="1:19">
      <c r="A122" s="439" t="s">
        <v>568</v>
      </c>
      <c r="B122" s="537"/>
      <c r="C122" s="533" t="s">
        <v>568</v>
      </c>
      <c r="D122" s="533"/>
      <c r="E122" s="533"/>
      <c r="F122" s="533"/>
      <c r="G122" s="533"/>
      <c r="H122" s="533"/>
      <c r="I122" s="533"/>
      <c r="J122" s="533"/>
      <c r="K122" s="533"/>
      <c r="L122" s="533"/>
      <c r="M122" s="533"/>
      <c r="N122" s="533"/>
      <c r="O122" s="533"/>
      <c r="P122" s="533"/>
      <c r="Q122" s="533"/>
      <c r="R122" s="533"/>
      <c r="S122" s="533"/>
    </row>
    <row r="124" spans="1:19">
      <c r="B124" s="535" t="s">
        <v>569</v>
      </c>
      <c r="C124" s="116" t="s">
        <v>64</v>
      </c>
      <c r="D124" s="138" t="s">
        <v>556</v>
      </c>
      <c r="E124" s="138"/>
      <c r="F124" s="116" t="s">
        <v>415</v>
      </c>
      <c r="G124" s="116" t="s">
        <v>557</v>
      </c>
      <c r="H124" s="116" t="s">
        <v>67</v>
      </c>
      <c r="I124" s="116" t="s">
        <v>53</v>
      </c>
      <c r="J124" s="317">
        <v>45207</v>
      </c>
      <c r="K124" s="317">
        <v>45207</v>
      </c>
      <c r="L124" s="317">
        <v>45207</v>
      </c>
      <c r="M124" s="317">
        <v>45207</v>
      </c>
      <c r="N124" s="317">
        <v>45207</v>
      </c>
      <c r="O124" s="138">
        <v>3</v>
      </c>
      <c r="P124" s="302">
        <v>1</v>
      </c>
      <c r="Q124" s="138" t="s">
        <v>150</v>
      </c>
      <c r="R124" s="138">
        <v>3</v>
      </c>
      <c r="S124" s="138">
        <v>3</v>
      </c>
    </row>
    <row r="125" spans="1:19">
      <c r="B125" s="536"/>
      <c r="C125" s="116" t="s">
        <v>558</v>
      </c>
      <c r="D125" s="116" t="s">
        <v>559</v>
      </c>
      <c r="E125" s="116"/>
      <c r="F125" s="116" t="s">
        <v>415</v>
      </c>
      <c r="G125" s="116"/>
      <c r="H125" s="116"/>
      <c r="I125" s="116"/>
      <c r="J125" s="317">
        <v>45207</v>
      </c>
      <c r="K125" s="317">
        <v>45207</v>
      </c>
      <c r="L125" s="317">
        <v>45207</v>
      </c>
      <c r="M125" s="317">
        <v>45207</v>
      </c>
      <c r="N125" s="317">
        <v>45207</v>
      </c>
      <c r="O125" s="116">
        <v>2</v>
      </c>
      <c r="P125" s="118">
        <v>1</v>
      </c>
      <c r="Q125" s="116"/>
      <c r="R125" s="116">
        <v>2</v>
      </c>
      <c r="S125" s="116">
        <v>2</v>
      </c>
    </row>
    <row r="126" spans="1:19">
      <c r="B126" s="537"/>
      <c r="C126" s="139" t="s">
        <v>78</v>
      </c>
      <c r="D126" s="139" t="s">
        <v>560</v>
      </c>
      <c r="E126" s="139" t="s">
        <v>549</v>
      </c>
      <c r="F126" s="122" t="s">
        <v>415</v>
      </c>
      <c r="G126" s="122" t="s">
        <v>557</v>
      </c>
      <c r="H126" s="122" t="s">
        <v>150</v>
      </c>
      <c r="I126" s="122" t="s">
        <v>53</v>
      </c>
      <c r="J126" s="184">
        <v>45207</v>
      </c>
      <c r="K126" s="184">
        <v>45207</v>
      </c>
      <c r="L126" s="184">
        <v>45207</v>
      </c>
      <c r="M126" s="184">
        <v>45207</v>
      </c>
      <c r="N126" s="184">
        <v>45207</v>
      </c>
      <c r="O126" s="139">
        <v>3</v>
      </c>
      <c r="P126" s="141">
        <v>1</v>
      </c>
      <c r="Q126" s="139" t="s">
        <v>150</v>
      </c>
      <c r="R126" s="139">
        <v>3</v>
      </c>
      <c r="S126" s="139">
        <v>3</v>
      </c>
    </row>
    <row r="128" spans="1:19">
      <c r="B128" s="535" t="s">
        <v>570</v>
      </c>
      <c r="C128" s="116" t="s">
        <v>64</v>
      </c>
      <c r="D128" s="138" t="s">
        <v>556</v>
      </c>
      <c r="E128" s="138"/>
      <c r="F128" s="116" t="s">
        <v>415</v>
      </c>
      <c r="G128" s="116" t="s">
        <v>557</v>
      </c>
      <c r="H128" s="116" t="s">
        <v>67</v>
      </c>
      <c r="I128" s="116" t="s">
        <v>53</v>
      </c>
      <c r="J128" s="317">
        <v>45207</v>
      </c>
      <c r="K128" s="317">
        <v>45207</v>
      </c>
      <c r="L128" s="317">
        <v>45207</v>
      </c>
      <c r="M128" s="317">
        <v>45207</v>
      </c>
      <c r="N128" s="317">
        <v>45207</v>
      </c>
      <c r="O128" s="138">
        <v>3</v>
      </c>
      <c r="P128" s="302">
        <v>1</v>
      </c>
      <c r="Q128" s="138" t="s">
        <v>150</v>
      </c>
      <c r="R128" s="138">
        <v>3</v>
      </c>
      <c r="S128" s="138">
        <v>3</v>
      </c>
    </row>
    <row r="129" spans="2:19">
      <c r="B129" s="536"/>
      <c r="C129" s="116" t="s">
        <v>558</v>
      </c>
      <c r="D129" s="116" t="s">
        <v>559</v>
      </c>
      <c r="E129" s="116"/>
      <c r="F129" s="116" t="s">
        <v>415</v>
      </c>
      <c r="G129" s="116"/>
      <c r="H129" s="116"/>
      <c r="I129" s="116"/>
      <c r="J129" s="317">
        <v>45207</v>
      </c>
      <c r="K129" s="317">
        <v>45207</v>
      </c>
      <c r="L129" s="317">
        <v>45207</v>
      </c>
      <c r="M129" s="317">
        <v>45207</v>
      </c>
      <c r="N129" s="317">
        <v>45207</v>
      </c>
      <c r="O129" s="116">
        <v>2</v>
      </c>
      <c r="P129" s="118">
        <v>1</v>
      </c>
      <c r="Q129" s="116"/>
      <c r="R129" s="116">
        <v>2</v>
      </c>
      <c r="S129" s="116">
        <v>2</v>
      </c>
    </row>
    <row r="130" spans="2:19">
      <c r="B130" s="537"/>
      <c r="C130" s="139" t="s">
        <v>78</v>
      </c>
      <c r="D130" s="139" t="s">
        <v>560</v>
      </c>
      <c r="E130" s="139" t="s">
        <v>549</v>
      </c>
      <c r="F130" s="122" t="s">
        <v>415</v>
      </c>
      <c r="G130" s="122" t="s">
        <v>557</v>
      </c>
      <c r="H130" s="122" t="s">
        <v>150</v>
      </c>
      <c r="I130" s="122" t="s">
        <v>53</v>
      </c>
      <c r="J130" s="184">
        <v>45207</v>
      </c>
      <c r="K130" s="184">
        <v>45207</v>
      </c>
      <c r="L130" s="184">
        <v>45207</v>
      </c>
      <c r="M130" s="184">
        <v>45207</v>
      </c>
      <c r="N130" s="184">
        <v>45207</v>
      </c>
      <c r="O130" s="139">
        <v>3</v>
      </c>
      <c r="P130" s="141">
        <v>1</v>
      </c>
      <c r="Q130" s="139" t="s">
        <v>150</v>
      </c>
      <c r="R130" s="139">
        <v>3</v>
      </c>
      <c r="S130" s="139">
        <v>3</v>
      </c>
    </row>
    <row r="132" spans="2:19">
      <c r="B132" s="535" t="s">
        <v>571</v>
      </c>
      <c r="C132" s="116" t="s">
        <v>64</v>
      </c>
      <c r="D132" s="138" t="s">
        <v>556</v>
      </c>
      <c r="E132" s="138"/>
      <c r="F132" s="116" t="s">
        <v>415</v>
      </c>
      <c r="G132" s="116" t="s">
        <v>557</v>
      </c>
      <c r="H132" s="116" t="s">
        <v>67</v>
      </c>
      <c r="I132" s="116" t="s">
        <v>53</v>
      </c>
      <c r="J132" s="317">
        <v>45207</v>
      </c>
      <c r="K132" s="317">
        <v>45207</v>
      </c>
      <c r="L132" s="317">
        <v>45207</v>
      </c>
      <c r="M132" s="317">
        <v>45207</v>
      </c>
      <c r="N132" s="317">
        <v>45207</v>
      </c>
      <c r="O132" s="138">
        <v>3</v>
      </c>
      <c r="P132" s="302">
        <v>1</v>
      </c>
      <c r="Q132" s="138" t="s">
        <v>150</v>
      </c>
      <c r="R132" s="138">
        <v>3</v>
      </c>
      <c r="S132" s="138">
        <v>3</v>
      </c>
    </row>
    <row r="133" spans="2:19">
      <c r="B133" s="536"/>
      <c r="C133" s="116" t="s">
        <v>558</v>
      </c>
      <c r="D133" s="116" t="s">
        <v>559</v>
      </c>
      <c r="E133" s="116"/>
      <c r="F133" s="116" t="s">
        <v>415</v>
      </c>
      <c r="G133" s="116"/>
      <c r="H133" s="116"/>
      <c r="I133" s="116"/>
      <c r="J133" s="317">
        <v>45207</v>
      </c>
      <c r="K133" s="317">
        <v>45207</v>
      </c>
      <c r="L133" s="317">
        <v>45207</v>
      </c>
      <c r="M133" s="317">
        <v>45207</v>
      </c>
      <c r="N133" s="317">
        <v>45207</v>
      </c>
      <c r="O133" s="116">
        <v>2</v>
      </c>
      <c r="P133" s="118">
        <v>1</v>
      </c>
      <c r="Q133" s="116"/>
      <c r="R133" s="116">
        <v>2</v>
      </c>
      <c r="S133" s="116">
        <v>2</v>
      </c>
    </row>
    <row r="134" spans="2:19">
      <c r="B134" s="537"/>
      <c r="C134" s="139" t="s">
        <v>78</v>
      </c>
      <c r="D134" s="139" t="s">
        <v>560</v>
      </c>
      <c r="E134" s="139" t="s">
        <v>549</v>
      </c>
      <c r="F134" s="122" t="s">
        <v>415</v>
      </c>
      <c r="G134" s="122" t="s">
        <v>557</v>
      </c>
      <c r="H134" s="122" t="s">
        <v>150</v>
      </c>
      <c r="I134" s="122" t="s">
        <v>53</v>
      </c>
      <c r="J134" s="184">
        <v>45207</v>
      </c>
      <c r="K134" s="184">
        <v>45207</v>
      </c>
      <c r="L134" s="184">
        <v>45207</v>
      </c>
      <c r="M134" s="184">
        <v>45207</v>
      </c>
      <c r="N134" s="184">
        <v>45207</v>
      </c>
      <c r="O134" s="139">
        <v>3</v>
      </c>
      <c r="P134" s="141">
        <v>1</v>
      </c>
      <c r="Q134" s="139" t="s">
        <v>150</v>
      </c>
      <c r="R134" s="139">
        <v>3</v>
      </c>
      <c r="S134" s="139">
        <v>3</v>
      </c>
    </row>
    <row r="136" spans="2:19">
      <c r="B136" s="535" t="s">
        <v>572</v>
      </c>
      <c r="C136" s="116" t="s">
        <v>64</v>
      </c>
      <c r="D136" s="138" t="s">
        <v>556</v>
      </c>
      <c r="E136" s="138"/>
      <c r="F136" s="116" t="s">
        <v>415</v>
      </c>
      <c r="G136" s="116" t="s">
        <v>557</v>
      </c>
      <c r="H136" s="116" t="s">
        <v>67</v>
      </c>
      <c r="I136" s="116" t="s">
        <v>53</v>
      </c>
      <c r="J136" s="317">
        <v>45207</v>
      </c>
      <c r="K136" s="317">
        <v>45207</v>
      </c>
      <c r="L136" s="317">
        <v>45207</v>
      </c>
      <c r="M136" s="317">
        <v>45207</v>
      </c>
      <c r="N136" s="317">
        <v>45207</v>
      </c>
      <c r="O136" s="138">
        <v>3</v>
      </c>
      <c r="P136" s="302">
        <v>1</v>
      </c>
      <c r="Q136" s="138" t="s">
        <v>150</v>
      </c>
      <c r="R136" s="138">
        <v>3</v>
      </c>
      <c r="S136" s="138">
        <v>3</v>
      </c>
    </row>
    <row r="137" spans="2:19">
      <c r="B137" s="536"/>
      <c r="C137" s="116" t="s">
        <v>558</v>
      </c>
      <c r="D137" s="116" t="s">
        <v>559</v>
      </c>
      <c r="E137" s="116"/>
      <c r="F137" s="116" t="s">
        <v>415</v>
      </c>
      <c r="G137" s="116"/>
      <c r="H137" s="116"/>
      <c r="I137" s="116"/>
      <c r="J137" s="317">
        <v>45207</v>
      </c>
      <c r="K137" s="317">
        <v>45207</v>
      </c>
      <c r="L137" s="317">
        <v>45207</v>
      </c>
      <c r="M137" s="317">
        <v>45207</v>
      </c>
      <c r="N137" s="317">
        <v>45207</v>
      </c>
      <c r="O137" s="116">
        <v>2</v>
      </c>
      <c r="P137" s="118">
        <v>1</v>
      </c>
      <c r="Q137" s="116"/>
      <c r="R137" s="116">
        <v>2</v>
      </c>
      <c r="S137" s="116">
        <v>2</v>
      </c>
    </row>
    <row r="138" spans="2:19">
      <c r="B138" s="537"/>
      <c r="C138" s="139" t="s">
        <v>78</v>
      </c>
      <c r="D138" s="139" t="s">
        <v>560</v>
      </c>
      <c r="E138" s="139" t="s">
        <v>549</v>
      </c>
      <c r="F138" s="122" t="s">
        <v>415</v>
      </c>
      <c r="G138" s="122" t="s">
        <v>557</v>
      </c>
      <c r="H138" s="122" t="s">
        <v>150</v>
      </c>
      <c r="I138" s="122" t="s">
        <v>53</v>
      </c>
      <c r="J138" s="184">
        <v>45207</v>
      </c>
      <c r="K138" s="184">
        <v>45207</v>
      </c>
      <c r="L138" s="184">
        <v>45207</v>
      </c>
      <c r="M138" s="184">
        <v>45207</v>
      </c>
      <c r="N138" s="184">
        <v>45207</v>
      </c>
      <c r="O138" s="139">
        <v>3</v>
      </c>
      <c r="P138" s="141">
        <v>1</v>
      </c>
      <c r="Q138" s="139" t="s">
        <v>150</v>
      </c>
      <c r="R138" s="139">
        <v>3</v>
      </c>
      <c r="S138" s="139">
        <v>3</v>
      </c>
    </row>
    <row r="140" spans="2:19">
      <c r="B140" s="538" t="s">
        <v>573</v>
      </c>
      <c r="C140" s="116" t="s">
        <v>64</v>
      </c>
      <c r="D140" s="138" t="s">
        <v>556</v>
      </c>
      <c r="E140" s="138"/>
      <c r="F140" s="116" t="s">
        <v>415</v>
      </c>
      <c r="G140" s="116" t="s">
        <v>557</v>
      </c>
      <c r="H140" s="116" t="s">
        <v>67</v>
      </c>
      <c r="I140" s="116" t="s">
        <v>53</v>
      </c>
      <c r="J140" s="317">
        <v>45207</v>
      </c>
      <c r="K140" s="317">
        <v>45207</v>
      </c>
      <c r="L140" s="317">
        <v>45207</v>
      </c>
      <c r="M140" s="317">
        <v>45207</v>
      </c>
      <c r="N140" s="317">
        <v>45207</v>
      </c>
      <c r="O140" s="138">
        <v>3</v>
      </c>
      <c r="P140" s="302">
        <v>1</v>
      </c>
      <c r="Q140" s="138" t="s">
        <v>150</v>
      </c>
      <c r="R140" s="138">
        <v>3</v>
      </c>
      <c r="S140" s="138">
        <v>3</v>
      </c>
    </row>
    <row r="141" spans="2:19">
      <c r="B141" s="538"/>
      <c r="C141" s="116" t="s">
        <v>558</v>
      </c>
      <c r="D141" s="116" t="s">
        <v>559</v>
      </c>
      <c r="E141" s="116"/>
      <c r="F141" s="116" t="s">
        <v>415</v>
      </c>
      <c r="G141" s="116"/>
      <c r="H141" s="116"/>
      <c r="I141" s="116"/>
      <c r="J141" s="317">
        <v>45207</v>
      </c>
      <c r="K141" s="317">
        <v>45207</v>
      </c>
      <c r="L141" s="317">
        <v>45207</v>
      </c>
      <c r="M141" s="317">
        <v>45207</v>
      </c>
      <c r="N141" s="317">
        <v>45207</v>
      </c>
      <c r="O141" s="116">
        <v>2</v>
      </c>
      <c r="P141" s="118">
        <v>1</v>
      </c>
      <c r="Q141" s="116"/>
      <c r="R141" s="116">
        <v>2</v>
      </c>
      <c r="S141" s="116">
        <v>2</v>
      </c>
    </row>
    <row r="142" spans="2:19">
      <c r="B142" s="538"/>
      <c r="C142" s="413" t="s">
        <v>78</v>
      </c>
      <c r="D142" s="139" t="s">
        <v>560</v>
      </c>
      <c r="E142" s="139" t="s">
        <v>549</v>
      </c>
      <c r="F142" s="122" t="s">
        <v>415</v>
      </c>
      <c r="G142" s="122" t="s">
        <v>557</v>
      </c>
      <c r="H142" s="122" t="s">
        <v>150</v>
      </c>
      <c r="I142" s="122" t="s">
        <v>53</v>
      </c>
      <c r="J142" s="184">
        <v>45207</v>
      </c>
      <c r="K142" s="184">
        <v>45207</v>
      </c>
      <c r="L142" s="184">
        <v>45207</v>
      </c>
      <c r="M142" s="184">
        <v>45207</v>
      </c>
      <c r="N142" s="184">
        <v>45207</v>
      </c>
      <c r="O142" s="139">
        <v>3</v>
      </c>
      <c r="P142" s="141">
        <v>1</v>
      </c>
      <c r="Q142" s="139" t="s">
        <v>150</v>
      </c>
      <c r="R142" s="139">
        <v>3</v>
      </c>
      <c r="S142" s="139">
        <v>3</v>
      </c>
    </row>
    <row r="144" spans="2:19">
      <c r="B144" s="535" t="s">
        <v>574</v>
      </c>
      <c r="C144" s="116" t="s">
        <v>64</v>
      </c>
      <c r="D144" s="138" t="s">
        <v>556</v>
      </c>
      <c r="E144" s="138"/>
      <c r="F144" s="116" t="s">
        <v>415</v>
      </c>
      <c r="G144" s="116" t="s">
        <v>557</v>
      </c>
      <c r="H144" s="116" t="s">
        <v>67</v>
      </c>
      <c r="I144" s="116" t="s">
        <v>53</v>
      </c>
      <c r="J144" s="317">
        <v>45207</v>
      </c>
      <c r="K144" s="317">
        <v>45207</v>
      </c>
      <c r="L144" s="317">
        <v>45207</v>
      </c>
      <c r="M144" s="317">
        <v>45207</v>
      </c>
      <c r="N144" s="317">
        <v>45207</v>
      </c>
      <c r="O144" s="138">
        <v>3</v>
      </c>
      <c r="P144" s="302">
        <v>1</v>
      </c>
      <c r="Q144" s="138" t="s">
        <v>150</v>
      </c>
      <c r="R144" s="138">
        <v>3</v>
      </c>
      <c r="S144" s="138">
        <v>3</v>
      </c>
    </row>
    <row r="145" spans="2:19">
      <c r="B145" s="536"/>
      <c r="C145" s="116" t="s">
        <v>558</v>
      </c>
      <c r="D145" s="116" t="s">
        <v>559</v>
      </c>
      <c r="E145" s="116"/>
      <c r="F145" s="116" t="s">
        <v>415</v>
      </c>
      <c r="G145" s="116"/>
      <c r="H145" s="116"/>
      <c r="I145" s="116"/>
      <c r="J145" s="317">
        <v>45207</v>
      </c>
      <c r="K145" s="317">
        <v>45207</v>
      </c>
      <c r="L145" s="317">
        <v>45207</v>
      </c>
      <c r="M145" s="317">
        <v>45207</v>
      </c>
      <c r="N145" s="317">
        <v>45207</v>
      </c>
      <c r="O145" s="116">
        <v>2</v>
      </c>
      <c r="P145" s="118">
        <v>1</v>
      </c>
      <c r="Q145" s="116"/>
      <c r="R145" s="116">
        <v>2</v>
      </c>
      <c r="S145" s="116">
        <v>2</v>
      </c>
    </row>
    <row r="146" spans="2:19">
      <c r="B146" s="537"/>
      <c r="C146" s="139" t="s">
        <v>78</v>
      </c>
      <c r="D146" s="139" t="s">
        <v>560</v>
      </c>
      <c r="E146" s="139" t="s">
        <v>549</v>
      </c>
      <c r="F146" s="122" t="s">
        <v>415</v>
      </c>
      <c r="G146" s="122" t="s">
        <v>557</v>
      </c>
      <c r="H146" s="122" t="s">
        <v>150</v>
      </c>
      <c r="I146" s="122" t="s">
        <v>53</v>
      </c>
      <c r="J146" s="184">
        <v>45207</v>
      </c>
      <c r="K146" s="184">
        <v>45207</v>
      </c>
      <c r="L146" s="184">
        <v>45207</v>
      </c>
      <c r="M146" s="184">
        <v>45207</v>
      </c>
      <c r="N146" s="184">
        <v>45207</v>
      </c>
      <c r="O146" s="139">
        <v>3</v>
      </c>
      <c r="P146" s="141">
        <v>1</v>
      </c>
      <c r="Q146" s="139" t="s">
        <v>150</v>
      </c>
      <c r="R146" s="139">
        <v>3</v>
      </c>
      <c r="S146" s="139">
        <v>3</v>
      </c>
    </row>
    <row r="148" spans="2:19">
      <c r="B148" s="535" t="s">
        <v>575</v>
      </c>
      <c r="C148" s="116" t="s">
        <v>64</v>
      </c>
      <c r="D148" s="138" t="s">
        <v>556</v>
      </c>
      <c r="E148" s="138"/>
      <c r="F148" s="116" t="s">
        <v>415</v>
      </c>
      <c r="G148" s="116" t="s">
        <v>557</v>
      </c>
      <c r="H148" s="116" t="s">
        <v>67</v>
      </c>
      <c r="I148" s="116" t="s">
        <v>53</v>
      </c>
      <c r="J148" s="317">
        <v>45207</v>
      </c>
      <c r="K148" s="317">
        <v>45207</v>
      </c>
      <c r="L148" s="317">
        <v>45207</v>
      </c>
      <c r="M148" s="317">
        <v>45207</v>
      </c>
      <c r="N148" s="317">
        <v>45207</v>
      </c>
      <c r="O148" s="138">
        <v>3</v>
      </c>
      <c r="P148" s="302">
        <v>1</v>
      </c>
      <c r="Q148" s="138" t="s">
        <v>150</v>
      </c>
      <c r="R148" s="138">
        <v>3</v>
      </c>
      <c r="S148" s="138">
        <v>3</v>
      </c>
    </row>
    <row r="149" spans="2:19">
      <c r="B149" s="536"/>
      <c r="C149" s="116" t="s">
        <v>558</v>
      </c>
      <c r="D149" s="116" t="s">
        <v>559</v>
      </c>
      <c r="E149" s="116"/>
      <c r="F149" s="116" t="s">
        <v>415</v>
      </c>
      <c r="G149" s="116"/>
      <c r="H149" s="116"/>
      <c r="I149" s="116"/>
      <c r="J149" s="317">
        <v>45207</v>
      </c>
      <c r="K149" s="317">
        <v>45207</v>
      </c>
      <c r="L149" s="317">
        <v>45207</v>
      </c>
      <c r="M149" s="317">
        <v>45207</v>
      </c>
      <c r="N149" s="317">
        <v>45207</v>
      </c>
      <c r="O149" s="116">
        <v>2</v>
      </c>
      <c r="P149" s="118">
        <v>1</v>
      </c>
      <c r="Q149" s="116"/>
      <c r="R149" s="116">
        <v>2</v>
      </c>
      <c r="S149" s="116">
        <v>2</v>
      </c>
    </row>
    <row r="150" spans="2:19">
      <c r="B150" s="537"/>
      <c r="C150" s="139" t="s">
        <v>78</v>
      </c>
      <c r="D150" s="139" t="s">
        <v>560</v>
      </c>
      <c r="E150" s="139" t="s">
        <v>549</v>
      </c>
      <c r="F150" s="122" t="s">
        <v>415</v>
      </c>
      <c r="G150" s="122" t="s">
        <v>557</v>
      </c>
      <c r="H150" s="122" t="s">
        <v>150</v>
      </c>
      <c r="I150" s="122" t="s">
        <v>53</v>
      </c>
      <c r="J150" s="184">
        <v>45207</v>
      </c>
      <c r="K150" s="184">
        <v>45207</v>
      </c>
      <c r="L150" s="184">
        <v>45207</v>
      </c>
      <c r="M150" s="184">
        <v>45207</v>
      </c>
      <c r="N150" s="184">
        <v>45207</v>
      </c>
      <c r="O150" s="139">
        <v>3</v>
      </c>
      <c r="P150" s="141">
        <v>1</v>
      </c>
      <c r="Q150" s="139" t="s">
        <v>150</v>
      </c>
      <c r="R150" s="139">
        <v>3</v>
      </c>
      <c r="S150" s="139">
        <v>3</v>
      </c>
    </row>
    <row r="152" spans="2:19">
      <c r="B152" s="535" t="s">
        <v>576</v>
      </c>
      <c r="C152" s="116" t="s">
        <v>64</v>
      </c>
      <c r="D152" s="138" t="s">
        <v>556</v>
      </c>
      <c r="E152" s="138"/>
      <c r="F152" s="116" t="s">
        <v>415</v>
      </c>
      <c r="G152" s="116" t="s">
        <v>557</v>
      </c>
      <c r="H152" s="116" t="s">
        <v>67</v>
      </c>
      <c r="I152" s="116" t="s">
        <v>53</v>
      </c>
      <c r="J152" s="317">
        <v>45207</v>
      </c>
      <c r="K152" s="317">
        <v>45207</v>
      </c>
      <c r="L152" s="317">
        <v>45207</v>
      </c>
      <c r="M152" s="317">
        <v>45207</v>
      </c>
      <c r="N152" s="317">
        <v>45207</v>
      </c>
      <c r="O152" s="138">
        <v>3</v>
      </c>
      <c r="P152" s="302">
        <v>1</v>
      </c>
      <c r="Q152" s="138" t="s">
        <v>150</v>
      </c>
      <c r="R152" s="138">
        <v>3</v>
      </c>
      <c r="S152" s="138">
        <v>3</v>
      </c>
    </row>
    <row r="153" spans="2:19">
      <c r="B153" s="536"/>
      <c r="C153" s="116" t="s">
        <v>558</v>
      </c>
      <c r="D153" s="116" t="s">
        <v>559</v>
      </c>
      <c r="E153" s="116"/>
      <c r="F153" s="116" t="s">
        <v>415</v>
      </c>
      <c r="G153" s="116"/>
      <c r="H153" s="116"/>
      <c r="I153" s="116"/>
      <c r="J153" s="317">
        <v>45207</v>
      </c>
      <c r="K153" s="317">
        <v>45207</v>
      </c>
      <c r="L153" s="317">
        <v>45207</v>
      </c>
      <c r="M153" s="317">
        <v>45207</v>
      </c>
      <c r="N153" s="317">
        <v>45207</v>
      </c>
      <c r="O153" s="116">
        <v>2</v>
      </c>
      <c r="P153" s="118">
        <v>1</v>
      </c>
      <c r="Q153" s="116"/>
      <c r="R153" s="116">
        <v>2</v>
      </c>
      <c r="S153" s="116">
        <v>2</v>
      </c>
    </row>
    <row r="154" spans="2:19">
      <c r="B154" s="537"/>
      <c r="C154" s="139" t="s">
        <v>78</v>
      </c>
      <c r="D154" s="139" t="s">
        <v>560</v>
      </c>
      <c r="E154" s="139" t="s">
        <v>549</v>
      </c>
      <c r="F154" s="122" t="s">
        <v>415</v>
      </c>
      <c r="G154" s="122" t="s">
        <v>557</v>
      </c>
      <c r="H154" s="122" t="s">
        <v>150</v>
      </c>
      <c r="I154" s="122" t="s">
        <v>53</v>
      </c>
      <c r="J154" s="184">
        <v>45207</v>
      </c>
      <c r="K154" s="184">
        <v>45207</v>
      </c>
      <c r="L154" s="184">
        <v>45207</v>
      </c>
      <c r="M154" s="184">
        <v>45207</v>
      </c>
      <c r="N154" s="184">
        <v>45207</v>
      </c>
      <c r="O154" s="139">
        <v>3</v>
      </c>
      <c r="P154" s="141">
        <v>1</v>
      </c>
      <c r="Q154" s="139" t="s">
        <v>150</v>
      </c>
      <c r="R154" s="139">
        <v>3</v>
      </c>
      <c r="S154" s="139">
        <v>3</v>
      </c>
    </row>
    <row r="156" spans="2:19">
      <c r="B156" s="535" t="s">
        <v>577</v>
      </c>
      <c r="C156" s="116" t="s">
        <v>64</v>
      </c>
      <c r="D156" s="138" t="s">
        <v>556</v>
      </c>
      <c r="E156" s="138"/>
      <c r="F156" s="116" t="s">
        <v>415</v>
      </c>
      <c r="G156" s="116" t="s">
        <v>557</v>
      </c>
      <c r="H156" s="116" t="s">
        <v>67</v>
      </c>
      <c r="I156" s="116" t="s">
        <v>53</v>
      </c>
      <c r="J156" s="317">
        <v>45207</v>
      </c>
      <c r="K156" s="317">
        <v>45207</v>
      </c>
      <c r="L156" s="317">
        <v>45207</v>
      </c>
      <c r="M156" s="317">
        <v>45207</v>
      </c>
      <c r="N156" s="317">
        <v>45207</v>
      </c>
      <c r="O156" s="138">
        <v>3</v>
      </c>
      <c r="P156" s="302">
        <v>1</v>
      </c>
      <c r="Q156" s="138" t="s">
        <v>150</v>
      </c>
      <c r="R156" s="138">
        <v>3</v>
      </c>
      <c r="S156" s="138">
        <v>3</v>
      </c>
    </row>
    <row r="157" spans="2:19">
      <c r="B157" s="536"/>
      <c r="C157" s="116" t="s">
        <v>558</v>
      </c>
      <c r="D157" s="116" t="s">
        <v>559</v>
      </c>
      <c r="E157" s="116"/>
      <c r="F157" s="116" t="s">
        <v>415</v>
      </c>
      <c r="G157" s="116"/>
      <c r="H157" s="116"/>
      <c r="I157" s="116"/>
      <c r="J157" s="317">
        <v>45207</v>
      </c>
      <c r="K157" s="317">
        <v>45207</v>
      </c>
      <c r="L157" s="317">
        <v>45207</v>
      </c>
      <c r="M157" s="317">
        <v>45207</v>
      </c>
      <c r="N157" s="317">
        <v>45207</v>
      </c>
      <c r="O157" s="116">
        <v>2</v>
      </c>
      <c r="P157" s="118">
        <v>1</v>
      </c>
      <c r="Q157" s="116"/>
      <c r="R157" s="116">
        <v>2</v>
      </c>
      <c r="S157" s="116">
        <v>2</v>
      </c>
    </row>
    <row r="158" spans="2:19">
      <c r="B158" s="537"/>
      <c r="C158" s="139" t="s">
        <v>78</v>
      </c>
      <c r="D158" s="139" t="s">
        <v>560</v>
      </c>
      <c r="E158" s="139" t="s">
        <v>549</v>
      </c>
      <c r="F158" s="122" t="s">
        <v>415</v>
      </c>
      <c r="G158" s="122" t="s">
        <v>557</v>
      </c>
      <c r="H158" s="122" t="s">
        <v>150</v>
      </c>
      <c r="I158" s="122" t="s">
        <v>53</v>
      </c>
      <c r="J158" s="184">
        <v>45207</v>
      </c>
      <c r="K158" s="184">
        <v>45207</v>
      </c>
      <c r="L158" s="184">
        <v>45207</v>
      </c>
      <c r="M158" s="184">
        <v>45207</v>
      </c>
      <c r="N158" s="184">
        <v>45207</v>
      </c>
      <c r="O158" s="139">
        <v>3</v>
      </c>
      <c r="P158" s="141">
        <v>1</v>
      </c>
      <c r="Q158" s="139" t="s">
        <v>150</v>
      </c>
      <c r="R158" s="139">
        <v>3</v>
      </c>
      <c r="S158" s="139">
        <v>3</v>
      </c>
    </row>
    <row r="160" spans="2:19">
      <c r="B160" s="535" t="s">
        <v>578</v>
      </c>
      <c r="C160" s="116" t="s">
        <v>64</v>
      </c>
      <c r="D160" s="138" t="s">
        <v>556</v>
      </c>
      <c r="E160" s="138"/>
      <c r="F160" s="116" t="s">
        <v>415</v>
      </c>
      <c r="G160" s="116" t="s">
        <v>557</v>
      </c>
      <c r="H160" s="116" t="s">
        <v>67</v>
      </c>
      <c r="I160" s="116" t="s">
        <v>53</v>
      </c>
      <c r="J160" s="317">
        <v>45207</v>
      </c>
      <c r="K160" s="317">
        <v>45207</v>
      </c>
      <c r="L160" s="317">
        <v>45207</v>
      </c>
      <c r="M160" s="317">
        <v>45207</v>
      </c>
      <c r="N160" s="317">
        <v>45207</v>
      </c>
      <c r="O160" s="138">
        <v>3</v>
      </c>
      <c r="P160" s="302">
        <v>1</v>
      </c>
      <c r="Q160" s="138" t="s">
        <v>150</v>
      </c>
      <c r="R160" s="138">
        <v>3</v>
      </c>
      <c r="S160" s="138">
        <v>3</v>
      </c>
    </row>
    <row r="161" spans="1:19">
      <c r="B161" s="536"/>
      <c r="C161" s="116" t="s">
        <v>558</v>
      </c>
      <c r="D161" s="116" t="s">
        <v>559</v>
      </c>
      <c r="E161" s="116"/>
      <c r="F161" s="116" t="s">
        <v>415</v>
      </c>
      <c r="G161" s="116"/>
      <c r="H161" s="116"/>
      <c r="I161" s="116"/>
      <c r="J161" s="317">
        <v>45207</v>
      </c>
      <c r="K161" s="317">
        <v>45207</v>
      </c>
      <c r="L161" s="317">
        <v>45207</v>
      </c>
      <c r="M161" s="317">
        <v>45207</v>
      </c>
      <c r="N161" s="317">
        <v>45207</v>
      </c>
      <c r="O161" s="116">
        <v>2</v>
      </c>
      <c r="P161" s="118">
        <v>1</v>
      </c>
      <c r="Q161" s="116"/>
      <c r="R161" s="116">
        <v>2</v>
      </c>
      <c r="S161" s="116">
        <v>2</v>
      </c>
    </row>
    <row r="162" spans="1:19">
      <c r="B162" s="537"/>
      <c r="C162" s="139" t="s">
        <v>78</v>
      </c>
      <c r="D162" s="139" t="s">
        <v>560</v>
      </c>
      <c r="E162" s="139" t="s">
        <v>549</v>
      </c>
      <c r="F162" s="122" t="s">
        <v>415</v>
      </c>
      <c r="G162" s="122" t="s">
        <v>557</v>
      </c>
      <c r="H162" s="122" t="s">
        <v>150</v>
      </c>
      <c r="I162" s="122" t="s">
        <v>53</v>
      </c>
      <c r="J162" s="184">
        <v>45207</v>
      </c>
      <c r="K162" s="184">
        <v>45207</v>
      </c>
      <c r="L162" s="184">
        <v>45207</v>
      </c>
      <c r="M162" s="184">
        <v>45207</v>
      </c>
      <c r="N162" s="184">
        <v>45207</v>
      </c>
      <c r="O162" s="139">
        <v>3</v>
      </c>
      <c r="P162" s="141">
        <v>1</v>
      </c>
      <c r="Q162" s="139" t="s">
        <v>150</v>
      </c>
      <c r="R162" s="139">
        <v>3</v>
      </c>
      <c r="S162" s="139">
        <v>3</v>
      </c>
    </row>
    <row r="164" spans="1:19">
      <c r="B164" s="535" t="s">
        <v>579</v>
      </c>
      <c r="C164" s="116" t="s">
        <v>64</v>
      </c>
      <c r="D164" s="138" t="s">
        <v>556</v>
      </c>
      <c r="E164" s="138"/>
      <c r="F164" s="116" t="s">
        <v>415</v>
      </c>
      <c r="G164" s="116" t="s">
        <v>557</v>
      </c>
      <c r="H164" s="116" t="s">
        <v>67</v>
      </c>
      <c r="I164" s="116" t="s">
        <v>53</v>
      </c>
      <c r="J164" s="317">
        <v>45207</v>
      </c>
      <c r="K164" s="317">
        <v>45207</v>
      </c>
      <c r="L164" s="317">
        <v>45207</v>
      </c>
      <c r="M164" s="317">
        <v>45207</v>
      </c>
      <c r="N164" s="317">
        <v>45207</v>
      </c>
      <c r="O164" s="138">
        <v>3</v>
      </c>
      <c r="P164" s="302">
        <v>1</v>
      </c>
      <c r="Q164" s="138" t="s">
        <v>150</v>
      </c>
      <c r="R164" s="138">
        <v>3</v>
      </c>
      <c r="S164" s="138">
        <v>3</v>
      </c>
    </row>
    <row r="165" spans="1:19">
      <c r="B165" s="536"/>
      <c r="C165" s="116" t="s">
        <v>558</v>
      </c>
      <c r="D165" s="116" t="s">
        <v>559</v>
      </c>
      <c r="E165" s="116"/>
      <c r="F165" s="116" t="s">
        <v>415</v>
      </c>
      <c r="G165" s="116"/>
      <c r="H165" s="116"/>
      <c r="I165" s="116"/>
      <c r="J165" s="317">
        <v>45207</v>
      </c>
      <c r="K165" s="317">
        <v>45207</v>
      </c>
      <c r="L165" s="317">
        <v>45207</v>
      </c>
      <c r="M165" s="317">
        <v>45207</v>
      </c>
      <c r="N165" s="317">
        <v>45207</v>
      </c>
      <c r="O165" s="116">
        <v>2</v>
      </c>
      <c r="P165" s="118">
        <v>1</v>
      </c>
      <c r="Q165" s="116"/>
      <c r="R165" s="116">
        <v>2</v>
      </c>
      <c r="S165" s="116">
        <v>2</v>
      </c>
    </row>
    <row r="166" spans="1:19">
      <c r="B166" s="537"/>
      <c r="C166" s="139" t="s">
        <v>78</v>
      </c>
      <c r="D166" s="139" t="s">
        <v>560</v>
      </c>
      <c r="E166" s="139" t="s">
        <v>549</v>
      </c>
      <c r="F166" s="122" t="s">
        <v>415</v>
      </c>
      <c r="G166" s="122" t="s">
        <v>557</v>
      </c>
      <c r="H166" s="122" t="s">
        <v>150</v>
      </c>
      <c r="I166" s="122" t="s">
        <v>53</v>
      </c>
      <c r="J166" s="184">
        <v>45207</v>
      </c>
      <c r="K166" s="184">
        <v>45207</v>
      </c>
      <c r="L166" s="184">
        <v>45207</v>
      </c>
      <c r="M166" s="184">
        <v>45207</v>
      </c>
      <c r="N166" s="184">
        <v>45207</v>
      </c>
      <c r="O166" s="139">
        <v>3</v>
      </c>
      <c r="P166" s="141">
        <v>1</v>
      </c>
      <c r="Q166" s="139" t="s">
        <v>150</v>
      </c>
      <c r="R166" s="139">
        <v>3</v>
      </c>
      <c r="S166" s="139">
        <v>3</v>
      </c>
    </row>
    <row r="168" spans="1:19">
      <c r="A168" s="116" t="s">
        <v>64</v>
      </c>
      <c r="B168" s="535" t="s">
        <v>580</v>
      </c>
      <c r="C168" s="116" t="s">
        <v>64</v>
      </c>
      <c r="D168" s="116" t="s">
        <v>64</v>
      </c>
      <c r="E168" s="116" t="s">
        <v>526</v>
      </c>
      <c r="F168" s="116" t="s">
        <v>415</v>
      </c>
      <c r="G168" s="116" t="s">
        <v>29</v>
      </c>
      <c r="H168" s="116" t="s">
        <v>67</v>
      </c>
      <c r="I168" s="116" t="s">
        <v>53</v>
      </c>
      <c r="J168" s="353">
        <v>44993</v>
      </c>
      <c r="K168" s="353">
        <v>44993</v>
      </c>
      <c r="L168" s="353">
        <v>44993</v>
      </c>
      <c r="M168" s="353">
        <v>44993</v>
      </c>
      <c r="N168" s="353">
        <v>44993</v>
      </c>
      <c r="O168" s="116">
        <v>3</v>
      </c>
      <c r="P168" s="118">
        <v>1</v>
      </c>
      <c r="Q168" s="116" t="s">
        <v>150</v>
      </c>
      <c r="R168" s="116">
        <v>3</v>
      </c>
      <c r="S168" s="330">
        <v>3</v>
      </c>
    </row>
    <row r="169" spans="1:19">
      <c r="A169" s="116" t="s">
        <v>70</v>
      </c>
      <c r="B169" s="536"/>
      <c r="C169" s="116" t="s">
        <v>70</v>
      </c>
      <c r="D169" s="116" t="s">
        <v>70</v>
      </c>
      <c r="E169" s="116" t="s">
        <v>527</v>
      </c>
      <c r="F169" s="116" t="s">
        <v>415</v>
      </c>
      <c r="G169" s="116" t="s">
        <v>29</v>
      </c>
      <c r="H169" s="116" t="s">
        <v>31</v>
      </c>
      <c r="I169" s="116" t="s">
        <v>53</v>
      </c>
      <c r="J169" s="353">
        <v>44993</v>
      </c>
      <c r="K169" s="353">
        <v>44993</v>
      </c>
      <c r="L169" s="353">
        <v>44993</v>
      </c>
      <c r="M169" s="353">
        <v>44993</v>
      </c>
      <c r="N169" s="353">
        <v>44993</v>
      </c>
      <c r="O169" s="116">
        <v>3</v>
      </c>
      <c r="P169" s="118">
        <v>1</v>
      </c>
      <c r="Q169" s="116" t="s">
        <v>150</v>
      </c>
      <c r="R169" s="116">
        <v>3</v>
      </c>
      <c r="S169" s="330">
        <v>2</v>
      </c>
    </row>
    <row r="170" spans="1:19">
      <c r="A170" s="139" t="s">
        <v>78</v>
      </c>
      <c r="B170" s="537"/>
      <c r="C170" s="139" t="s">
        <v>78</v>
      </c>
      <c r="D170" s="139" t="s">
        <v>78</v>
      </c>
      <c r="E170" s="139" t="s">
        <v>528</v>
      </c>
      <c r="F170" s="139" t="s">
        <v>415</v>
      </c>
      <c r="G170" s="139" t="s">
        <v>29</v>
      </c>
      <c r="H170" s="139" t="s">
        <v>150</v>
      </c>
      <c r="I170" s="139" t="s">
        <v>53</v>
      </c>
      <c r="J170" s="184">
        <v>44993</v>
      </c>
      <c r="K170" s="184">
        <v>44993</v>
      </c>
      <c r="L170" s="184">
        <v>44993</v>
      </c>
      <c r="M170" s="184">
        <v>44993</v>
      </c>
      <c r="N170" s="184">
        <v>44993</v>
      </c>
      <c r="O170" s="139">
        <v>2</v>
      </c>
      <c r="P170" s="141">
        <v>1</v>
      </c>
      <c r="Q170" s="139" t="s">
        <v>150</v>
      </c>
      <c r="R170" s="139">
        <v>2</v>
      </c>
      <c r="S170" s="352">
        <v>2</v>
      </c>
    </row>
    <row r="172" spans="1:19">
      <c r="A172" s="116" t="s">
        <v>64</v>
      </c>
      <c r="B172" s="563" t="s">
        <v>581</v>
      </c>
      <c r="C172" s="116" t="s">
        <v>64</v>
      </c>
      <c r="D172" s="116" t="s">
        <v>64</v>
      </c>
      <c r="E172" s="116" t="s">
        <v>530</v>
      </c>
      <c r="F172" s="116" t="s">
        <v>415</v>
      </c>
      <c r="G172" s="116" t="s">
        <v>29</v>
      </c>
      <c r="H172" s="116" t="s">
        <v>67</v>
      </c>
      <c r="I172" s="116" t="s">
        <v>53</v>
      </c>
      <c r="J172" s="353">
        <v>44934</v>
      </c>
      <c r="K172" s="353">
        <v>44934</v>
      </c>
      <c r="L172" s="353">
        <v>44934</v>
      </c>
      <c r="M172" s="116" t="s">
        <v>138</v>
      </c>
      <c r="N172" s="116" t="s">
        <v>138</v>
      </c>
      <c r="O172" s="116">
        <v>3</v>
      </c>
      <c r="P172" s="118">
        <v>1</v>
      </c>
      <c r="Q172" s="116" t="s">
        <v>150</v>
      </c>
      <c r="R172" s="116">
        <v>3</v>
      </c>
      <c r="S172" s="116">
        <v>3</v>
      </c>
    </row>
    <row r="173" spans="1:19">
      <c r="A173" s="116" t="s">
        <v>70</v>
      </c>
      <c r="B173" s="563"/>
      <c r="C173" s="116" t="s">
        <v>70</v>
      </c>
      <c r="D173" s="116" t="s">
        <v>70</v>
      </c>
      <c r="E173" s="116" t="s">
        <v>531</v>
      </c>
      <c r="F173" s="116" t="s">
        <v>415</v>
      </c>
      <c r="G173" s="116" t="s">
        <v>29</v>
      </c>
      <c r="H173" s="116" t="s">
        <v>67</v>
      </c>
      <c r="I173" s="116" t="s">
        <v>53</v>
      </c>
      <c r="J173" s="353">
        <v>44934</v>
      </c>
      <c r="K173" s="353">
        <v>44934</v>
      </c>
      <c r="L173" s="353">
        <v>44934</v>
      </c>
      <c r="M173" s="116" t="s">
        <v>138</v>
      </c>
      <c r="N173" s="116" t="s">
        <v>138</v>
      </c>
      <c r="O173" s="116">
        <v>3</v>
      </c>
      <c r="P173" s="118">
        <v>1</v>
      </c>
      <c r="Q173" s="116" t="s">
        <v>150</v>
      </c>
      <c r="R173" s="116">
        <v>3</v>
      </c>
      <c r="S173" s="116">
        <v>3</v>
      </c>
    </row>
    <row r="174" spans="1:19">
      <c r="A174" s="116" t="s">
        <v>234</v>
      </c>
      <c r="B174" s="563"/>
      <c r="C174" s="116" t="s">
        <v>234</v>
      </c>
      <c r="D174" s="116" t="s">
        <v>234</v>
      </c>
      <c r="E174" s="116" t="s">
        <v>532</v>
      </c>
      <c r="F174" s="116" t="s">
        <v>415</v>
      </c>
      <c r="G174" s="116" t="s">
        <v>29</v>
      </c>
      <c r="H174" s="116" t="s">
        <v>31</v>
      </c>
      <c r="I174" s="116" t="s">
        <v>53</v>
      </c>
      <c r="J174" s="353">
        <v>44934</v>
      </c>
      <c r="K174" s="353">
        <v>44934</v>
      </c>
      <c r="L174" s="353">
        <v>44934</v>
      </c>
      <c r="M174" s="116" t="s">
        <v>138</v>
      </c>
      <c r="N174" s="116" t="s">
        <v>138</v>
      </c>
      <c r="O174" s="116">
        <v>1</v>
      </c>
      <c r="P174" s="118">
        <v>1</v>
      </c>
      <c r="Q174" s="116" t="s">
        <v>150</v>
      </c>
      <c r="R174" s="116">
        <v>1</v>
      </c>
      <c r="S174" s="116">
        <v>1</v>
      </c>
    </row>
    <row r="175" spans="1:19">
      <c r="A175" s="116" t="s">
        <v>240</v>
      </c>
      <c r="B175" s="563"/>
      <c r="C175" s="116" t="s">
        <v>240</v>
      </c>
      <c r="D175" s="116" t="s">
        <v>240</v>
      </c>
      <c r="E175" s="116" t="s">
        <v>533</v>
      </c>
      <c r="F175" s="116" t="s">
        <v>415</v>
      </c>
      <c r="G175" s="116" t="s">
        <v>29</v>
      </c>
      <c r="H175" s="116" t="s">
        <v>31</v>
      </c>
      <c r="I175" s="116" t="s">
        <v>53</v>
      </c>
      <c r="J175" s="353">
        <v>44934</v>
      </c>
      <c r="K175" s="353">
        <v>44934</v>
      </c>
      <c r="L175" s="353">
        <v>44934</v>
      </c>
      <c r="M175" s="116" t="s">
        <v>138</v>
      </c>
      <c r="N175" s="116" t="s">
        <v>138</v>
      </c>
      <c r="O175" s="116">
        <v>1</v>
      </c>
      <c r="P175" s="118">
        <v>1</v>
      </c>
      <c r="Q175" s="116" t="s">
        <v>150</v>
      </c>
      <c r="R175" s="116">
        <v>1</v>
      </c>
      <c r="S175" s="116">
        <v>1</v>
      </c>
    </row>
    <row r="176" spans="1:19">
      <c r="A176" s="139" t="s">
        <v>78</v>
      </c>
      <c r="B176" s="562"/>
      <c r="C176" s="139" t="s">
        <v>78</v>
      </c>
      <c r="D176" s="139" t="s">
        <v>78</v>
      </c>
      <c r="E176" s="139" t="s">
        <v>534</v>
      </c>
      <c r="F176" s="139" t="s">
        <v>415</v>
      </c>
      <c r="G176" s="139" t="s">
        <v>29</v>
      </c>
      <c r="H176" s="139" t="s">
        <v>150</v>
      </c>
      <c r="I176" s="139" t="s">
        <v>53</v>
      </c>
      <c r="J176" s="184">
        <v>44934</v>
      </c>
      <c r="K176" s="184">
        <v>44934</v>
      </c>
      <c r="L176" s="184">
        <v>44934</v>
      </c>
      <c r="M176" s="139" t="s">
        <v>138</v>
      </c>
      <c r="N176" s="139" t="s">
        <v>138</v>
      </c>
      <c r="O176" s="139">
        <v>1</v>
      </c>
      <c r="P176" s="141">
        <v>1</v>
      </c>
      <c r="Q176" s="139" t="s">
        <v>150</v>
      </c>
      <c r="R176" s="139">
        <v>1</v>
      </c>
      <c r="S176" s="352">
        <v>1</v>
      </c>
    </row>
    <row r="178" spans="1:19">
      <c r="A178" s="116" t="s">
        <v>64</v>
      </c>
      <c r="B178" s="535" t="s">
        <v>582</v>
      </c>
      <c r="C178" s="116" t="s">
        <v>64</v>
      </c>
      <c r="D178" s="116" t="s">
        <v>64</v>
      </c>
      <c r="E178" s="116" t="s">
        <v>536</v>
      </c>
      <c r="F178" s="116" t="s">
        <v>415</v>
      </c>
      <c r="G178" s="116" t="s">
        <v>29</v>
      </c>
      <c r="H178" s="116" t="s">
        <v>67</v>
      </c>
      <c r="I178" s="116" t="s">
        <v>53</v>
      </c>
      <c r="J178" s="353">
        <v>45054</v>
      </c>
      <c r="K178" s="353">
        <v>45054</v>
      </c>
      <c r="L178" s="353">
        <v>45054</v>
      </c>
      <c r="M178" s="353">
        <v>45054</v>
      </c>
      <c r="N178" s="353">
        <v>45054</v>
      </c>
      <c r="O178" s="116">
        <v>3</v>
      </c>
      <c r="P178" s="118">
        <v>1</v>
      </c>
      <c r="Q178" s="116" t="s">
        <v>150</v>
      </c>
      <c r="R178" s="116">
        <v>3</v>
      </c>
      <c r="S178" s="330">
        <v>3</v>
      </c>
    </row>
    <row r="179" spans="1:19">
      <c r="A179" s="329" t="s">
        <v>70</v>
      </c>
      <c r="B179" s="536"/>
      <c r="C179" s="329" t="s">
        <v>70</v>
      </c>
      <c r="D179" s="329" t="s">
        <v>70</v>
      </c>
      <c r="E179" s="329" t="s">
        <v>537</v>
      </c>
      <c r="F179" s="329" t="s">
        <v>415</v>
      </c>
      <c r="G179" s="329" t="s">
        <v>29</v>
      </c>
      <c r="H179" s="329" t="s">
        <v>31</v>
      </c>
      <c r="I179" s="329"/>
      <c r="J179" s="354">
        <v>45054</v>
      </c>
      <c r="K179" s="354">
        <v>45054</v>
      </c>
      <c r="L179" s="354">
        <v>45054</v>
      </c>
      <c r="M179" s="354">
        <v>45054</v>
      </c>
      <c r="N179" s="354">
        <v>45054</v>
      </c>
      <c r="O179" s="329">
        <v>3</v>
      </c>
      <c r="P179" s="355">
        <v>1</v>
      </c>
      <c r="Q179" s="329" t="s">
        <v>150</v>
      </c>
      <c r="R179" s="329">
        <v>3</v>
      </c>
      <c r="S179" s="356">
        <v>3</v>
      </c>
    </row>
    <row r="180" spans="1:19">
      <c r="A180" s="139" t="s">
        <v>78</v>
      </c>
      <c r="B180" s="537"/>
      <c r="C180" s="119" t="s">
        <v>78</v>
      </c>
      <c r="D180" s="139" t="s">
        <v>78</v>
      </c>
      <c r="E180" s="139" t="s">
        <v>538</v>
      </c>
      <c r="F180" s="139" t="s">
        <v>415</v>
      </c>
      <c r="G180" s="139" t="s">
        <v>29</v>
      </c>
      <c r="H180" s="139" t="s">
        <v>150</v>
      </c>
      <c r="I180" s="139" t="s">
        <v>53</v>
      </c>
      <c r="J180" s="184">
        <v>45054</v>
      </c>
      <c r="K180" s="184">
        <v>45054</v>
      </c>
      <c r="L180" s="184">
        <v>45054</v>
      </c>
      <c r="M180" s="184">
        <v>45054</v>
      </c>
      <c r="N180" s="184">
        <v>45054</v>
      </c>
      <c r="O180" s="139">
        <v>2</v>
      </c>
      <c r="P180" s="141">
        <v>1</v>
      </c>
      <c r="Q180" s="139" t="s">
        <v>150</v>
      </c>
      <c r="R180" s="139">
        <v>2</v>
      </c>
      <c r="S180" s="352">
        <v>2</v>
      </c>
    </row>
    <row r="182" spans="1:19">
      <c r="A182" s="116" t="s">
        <v>64</v>
      </c>
      <c r="B182" s="535" t="s">
        <v>583</v>
      </c>
      <c r="C182" s="138" t="s">
        <v>64</v>
      </c>
      <c r="D182" s="138" t="s">
        <v>540</v>
      </c>
      <c r="E182" s="116" t="s">
        <v>541</v>
      </c>
      <c r="F182" s="116" t="s">
        <v>415</v>
      </c>
      <c r="G182" s="116" t="s">
        <v>29</v>
      </c>
      <c r="H182" s="116" t="s">
        <v>67</v>
      </c>
      <c r="I182" s="116" t="s">
        <v>53</v>
      </c>
      <c r="J182" s="317">
        <v>45115</v>
      </c>
      <c r="K182" s="317">
        <v>45115</v>
      </c>
      <c r="L182" s="317">
        <v>45115</v>
      </c>
      <c r="M182" s="317">
        <v>45115</v>
      </c>
      <c r="N182" s="317">
        <v>45115</v>
      </c>
      <c r="O182" s="138">
        <v>3</v>
      </c>
      <c r="P182" s="302">
        <v>1</v>
      </c>
      <c r="Q182" s="138" t="s">
        <v>150</v>
      </c>
      <c r="R182" s="138">
        <v>3</v>
      </c>
      <c r="S182" s="138">
        <v>3</v>
      </c>
    </row>
    <row r="183" spans="1:19">
      <c r="A183" s="116" t="s">
        <v>70</v>
      </c>
      <c r="B183" s="536"/>
      <c r="C183" s="116" t="s">
        <v>70</v>
      </c>
      <c r="D183" s="116" t="s">
        <v>542</v>
      </c>
      <c r="E183" s="116" t="s">
        <v>543</v>
      </c>
      <c r="F183" s="116" t="s">
        <v>415</v>
      </c>
      <c r="G183" s="116" t="s">
        <v>29</v>
      </c>
      <c r="H183" s="116" t="s">
        <v>31</v>
      </c>
      <c r="I183" s="116" t="s">
        <v>53</v>
      </c>
      <c r="J183" s="317">
        <v>45115</v>
      </c>
      <c r="K183" s="317">
        <v>45115</v>
      </c>
      <c r="L183" s="317">
        <v>45115</v>
      </c>
      <c r="M183" s="317">
        <v>45115</v>
      </c>
      <c r="N183" s="317">
        <v>45115</v>
      </c>
      <c r="O183" s="116">
        <v>3</v>
      </c>
      <c r="P183" s="118">
        <v>1</v>
      </c>
      <c r="Q183" s="116" t="s">
        <v>150</v>
      </c>
      <c r="R183" s="116">
        <v>3</v>
      </c>
      <c r="S183" s="116">
        <v>3</v>
      </c>
    </row>
    <row r="184" spans="1:19">
      <c r="A184" s="119" t="s">
        <v>78</v>
      </c>
      <c r="B184" s="537"/>
      <c r="C184" s="139" t="s">
        <v>78</v>
      </c>
      <c r="D184" s="139" t="s">
        <v>544</v>
      </c>
      <c r="E184" s="122" t="s">
        <v>545</v>
      </c>
      <c r="F184" s="122" t="s">
        <v>415</v>
      </c>
      <c r="G184" s="122" t="s">
        <v>29</v>
      </c>
      <c r="H184" s="122" t="s">
        <v>150</v>
      </c>
      <c r="I184" s="122" t="s">
        <v>53</v>
      </c>
      <c r="J184" s="184">
        <v>45115</v>
      </c>
      <c r="K184" s="184">
        <v>45115</v>
      </c>
      <c r="L184" s="184">
        <v>45115</v>
      </c>
      <c r="M184" s="184">
        <v>45115</v>
      </c>
      <c r="N184" s="184">
        <v>45115</v>
      </c>
      <c r="O184" s="139">
        <v>3</v>
      </c>
      <c r="P184" s="141">
        <v>1</v>
      </c>
      <c r="Q184" s="139" t="s">
        <v>150</v>
      </c>
      <c r="R184" s="139">
        <v>3</v>
      </c>
      <c r="S184" s="139">
        <v>3</v>
      </c>
    </row>
    <row r="186" spans="1:19">
      <c r="A186" s="116" t="s">
        <v>64</v>
      </c>
      <c r="B186" s="535" t="s">
        <v>584</v>
      </c>
      <c r="C186" s="138" t="s">
        <v>64</v>
      </c>
      <c r="D186" s="138" t="s">
        <v>547</v>
      </c>
      <c r="E186" s="138" t="s">
        <v>547</v>
      </c>
      <c r="F186" s="116" t="s">
        <v>415</v>
      </c>
      <c r="G186" s="116" t="s">
        <v>29</v>
      </c>
      <c r="H186" s="116" t="s">
        <v>67</v>
      </c>
      <c r="I186" s="116" t="s">
        <v>53</v>
      </c>
      <c r="J186" s="317">
        <v>45146</v>
      </c>
      <c r="K186" s="317">
        <v>45146</v>
      </c>
      <c r="L186" s="317">
        <v>45146</v>
      </c>
      <c r="M186" s="317">
        <v>45146</v>
      </c>
      <c r="N186" s="317">
        <v>45146</v>
      </c>
      <c r="O186" s="138">
        <v>3</v>
      </c>
      <c r="P186" s="302">
        <v>1</v>
      </c>
      <c r="Q186" s="138" t="s">
        <v>150</v>
      </c>
      <c r="R186" s="138">
        <v>3</v>
      </c>
      <c r="S186" s="138">
        <v>3</v>
      </c>
    </row>
    <row r="187" spans="1:19">
      <c r="A187" s="116" t="s">
        <v>70</v>
      </c>
      <c r="B187" s="536"/>
      <c r="C187" s="116" t="s">
        <v>70</v>
      </c>
      <c r="D187" s="116" t="s">
        <v>548</v>
      </c>
      <c r="E187" s="116" t="s">
        <v>548</v>
      </c>
      <c r="F187" s="116" t="s">
        <v>415</v>
      </c>
      <c r="G187" s="116" t="s">
        <v>29</v>
      </c>
      <c r="H187" s="116" t="s">
        <v>31</v>
      </c>
      <c r="I187" s="116" t="s">
        <v>53</v>
      </c>
      <c r="J187" s="317">
        <v>45146</v>
      </c>
      <c r="K187" s="317">
        <v>45146</v>
      </c>
      <c r="L187" s="317">
        <v>45146</v>
      </c>
      <c r="M187" s="317">
        <v>45146</v>
      </c>
      <c r="N187" s="317">
        <v>45146</v>
      </c>
      <c r="O187" s="116">
        <v>3</v>
      </c>
      <c r="P187" s="118">
        <v>1</v>
      </c>
      <c r="Q187" s="116" t="s">
        <v>150</v>
      </c>
      <c r="R187" s="116">
        <v>3</v>
      </c>
      <c r="S187" s="116">
        <v>3</v>
      </c>
    </row>
    <row r="188" spans="1:19">
      <c r="A188" s="119" t="s">
        <v>78</v>
      </c>
      <c r="B188" s="537"/>
      <c r="C188" s="139" t="s">
        <v>78</v>
      </c>
      <c r="D188" s="139" t="s">
        <v>549</v>
      </c>
      <c r="E188" s="139" t="s">
        <v>549</v>
      </c>
      <c r="F188" s="122" t="s">
        <v>415</v>
      </c>
      <c r="G188" s="122" t="s">
        <v>29</v>
      </c>
      <c r="H188" s="122" t="s">
        <v>150</v>
      </c>
      <c r="I188" s="122" t="s">
        <v>53</v>
      </c>
      <c r="J188" s="184">
        <v>45146</v>
      </c>
      <c r="K188" s="184">
        <v>45146</v>
      </c>
      <c r="L188" s="184">
        <v>45146</v>
      </c>
      <c r="M188" s="184">
        <v>45146</v>
      </c>
      <c r="N188" s="184">
        <v>45146</v>
      </c>
      <c r="O188" s="139">
        <v>3</v>
      </c>
      <c r="P188" s="141">
        <v>1</v>
      </c>
      <c r="Q188" s="139" t="s">
        <v>150</v>
      </c>
      <c r="R188" s="139">
        <v>3</v>
      </c>
      <c r="S188" s="139">
        <v>3</v>
      </c>
    </row>
    <row r="190" spans="1:19">
      <c r="A190" s="116" t="s">
        <v>64</v>
      </c>
      <c r="B190" s="535" t="s">
        <v>585</v>
      </c>
      <c r="C190" s="138" t="s">
        <v>64</v>
      </c>
      <c r="D190" s="138" t="s">
        <v>551</v>
      </c>
      <c r="E190" s="138"/>
      <c r="F190" s="116" t="s">
        <v>415</v>
      </c>
      <c r="G190" s="116" t="s">
        <v>29</v>
      </c>
      <c r="H190" s="116" t="s">
        <v>67</v>
      </c>
      <c r="I190" s="116" t="s">
        <v>53</v>
      </c>
      <c r="J190" s="317">
        <v>45177</v>
      </c>
      <c r="K190" s="317">
        <v>45177</v>
      </c>
      <c r="L190" s="317">
        <v>45177</v>
      </c>
      <c r="M190" s="317">
        <v>45177</v>
      </c>
      <c r="N190" s="317">
        <v>45177</v>
      </c>
      <c r="O190" s="138">
        <v>3</v>
      </c>
      <c r="P190" s="302">
        <v>1</v>
      </c>
      <c r="Q190" s="138" t="s">
        <v>150</v>
      </c>
      <c r="R190" s="138">
        <v>2.5</v>
      </c>
      <c r="S190" s="138">
        <v>2.5</v>
      </c>
    </row>
    <row r="191" spans="1:19">
      <c r="A191" s="116"/>
      <c r="B191" s="536"/>
      <c r="C191" s="116" t="s">
        <v>70</v>
      </c>
      <c r="D191" s="116" t="s">
        <v>552</v>
      </c>
      <c r="E191" s="116"/>
      <c r="F191" s="116" t="s">
        <v>415</v>
      </c>
      <c r="G191" s="116" t="s">
        <v>29</v>
      </c>
      <c r="H191" s="116" t="s">
        <v>67</v>
      </c>
      <c r="I191" s="116" t="s">
        <v>53</v>
      </c>
      <c r="J191" s="317">
        <v>45177</v>
      </c>
      <c r="K191" s="317">
        <v>45177</v>
      </c>
      <c r="L191" s="317">
        <v>45177</v>
      </c>
      <c r="M191" s="317">
        <v>45177</v>
      </c>
      <c r="N191" s="317">
        <v>45177</v>
      </c>
      <c r="O191" s="116">
        <v>1</v>
      </c>
      <c r="P191" s="118">
        <v>1</v>
      </c>
      <c r="Q191" s="116"/>
      <c r="R191" s="116">
        <v>0.4</v>
      </c>
      <c r="S191" s="116">
        <v>0.4</v>
      </c>
    </row>
    <row r="192" spans="1:19">
      <c r="A192" s="116" t="s">
        <v>70</v>
      </c>
      <c r="B192" s="536"/>
      <c r="C192" s="138" t="s">
        <v>234</v>
      </c>
      <c r="D192" s="116" t="s">
        <v>553</v>
      </c>
      <c r="E192" s="116"/>
      <c r="F192" s="116" t="s">
        <v>415</v>
      </c>
      <c r="G192" s="116" t="s">
        <v>29</v>
      </c>
      <c r="H192" s="116" t="s">
        <v>31</v>
      </c>
      <c r="I192" s="116" t="s">
        <v>53</v>
      </c>
      <c r="J192" s="317">
        <v>45177</v>
      </c>
      <c r="K192" s="317">
        <v>45177</v>
      </c>
      <c r="L192" s="317">
        <v>45177</v>
      </c>
      <c r="M192" s="317">
        <v>45177</v>
      </c>
      <c r="N192" s="317">
        <v>45177</v>
      </c>
      <c r="O192" s="116">
        <v>3</v>
      </c>
      <c r="P192" s="118">
        <v>1</v>
      </c>
      <c r="Q192" s="116" t="s">
        <v>150</v>
      </c>
      <c r="R192" s="116">
        <v>2.5</v>
      </c>
      <c r="S192" s="116">
        <v>2.5</v>
      </c>
    </row>
    <row r="193" spans="1:19">
      <c r="A193" s="119" t="s">
        <v>78</v>
      </c>
      <c r="B193" s="537"/>
      <c r="C193" s="139" t="s">
        <v>78</v>
      </c>
      <c r="D193" s="139" t="s">
        <v>554</v>
      </c>
      <c r="E193" s="139"/>
      <c r="F193" s="122" t="s">
        <v>415</v>
      </c>
      <c r="G193" s="122" t="s">
        <v>29</v>
      </c>
      <c r="H193" s="122" t="s">
        <v>150</v>
      </c>
      <c r="I193" s="122" t="s">
        <v>53</v>
      </c>
      <c r="J193" s="184">
        <v>45177</v>
      </c>
      <c r="K193" s="184">
        <v>45177</v>
      </c>
      <c r="L193" s="184">
        <v>45177</v>
      </c>
      <c r="M193" s="184">
        <v>45177</v>
      </c>
      <c r="N193" s="184">
        <v>45177</v>
      </c>
      <c r="O193" s="139">
        <v>3</v>
      </c>
      <c r="P193" s="141">
        <v>1</v>
      </c>
      <c r="Q193" s="139" t="s">
        <v>150</v>
      </c>
      <c r="R193" s="139">
        <v>3</v>
      </c>
      <c r="S193" s="139">
        <v>3</v>
      </c>
    </row>
    <row r="195" spans="1:19">
      <c r="A195" s="116" t="s">
        <v>64</v>
      </c>
      <c r="B195" s="535" t="s">
        <v>586</v>
      </c>
      <c r="C195" s="116" t="s">
        <v>64</v>
      </c>
      <c r="D195" s="138" t="s">
        <v>556</v>
      </c>
      <c r="E195" s="138"/>
      <c r="F195" s="116" t="s">
        <v>415</v>
      </c>
      <c r="G195" s="116" t="s">
        <v>557</v>
      </c>
      <c r="H195" s="116" t="s">
        <v>67</v>
      </c>
      <c r="I195" s="116" t="s">
        <v>53</v>
      </c>
      <c r="J195" s="317">
        <v>45207</v>
      </c>
      <c r="K195" s="317">
        <v>45207</v>
      </c>
      <c r="L195" s="317">
        <v>45207</v>
      </c>
      <c r="M195" s="317">
        <v>45207</v>
      </c>
      <c r="N195" s="317">
        <v>45207</v>
      </c>
      <c r="O195" s="138">
        <v>3</v>
      </c>
      <c r="P195" s="302">
        <v>1</v>
      </c>
      <c r="Q195" s="138" t="s">
        <v>150</v>
      </c>
      <c r="R195" s="138">
        <v>3</v>
      </c>
      <c r="S195" s="138">
        <v>3</v>
      </c>
    </row>
    <row r="196" spans="1:19">
      <c r="A196" s="116" t="s">
        <v>558</v>
      </c>
      <c r="B196" s="536"/>
      <c r="C196" s="116" t="s">
        <v>558</v>
      </c>
      <c r="D196" s="116" t="s">
        <v>559</v>
      </c>
      <c r="E196" s="116"/>
      <c r="F196" s="116" t="s">
        <v>415</v>
      </c>
      <c r="G196" s="116"/>
      <c r="H196" s="116"/>
      <c r="I196" s="116"/>
      <c r="J196" s="317">
        <v>45207</v>
      </c>
      <c r="K196" s="317">
        <v>45207</v>
      </c>
      <c r="L196" s="317">
        <v>45207</v>
      </c>
      <c r="M196" s="317">
        <v>45207</v>
      </c>
      <c r="N196" s="317">
        <v>45207</v>
      </c>
      <c r="O196" s="116">
        <v>2</v>
      </c>
      <c r="P196" s="118">
        <v>1</v>
      </c>
      <c r="Q196" s="116"/>
      <c r="R196" s="116">
        <v>2</v>
      </c>
      <c r="S196" s="116">
        <v>2</v>
      </c>
    </row>
    <row r="197" spans="1:19">
      <c r="A197" s="119" t="s">
        <v>78</v>
      </c>
      <c r="B197" s="537"/>
      <c r="C197" s="139" t="s">
        <v>78</v>
      </c>
      <c r="D197" s="139" t="s">
        <v>560</v>
      </c>
      <c r="E197" s="139" t="s">
        <v>549</v>
      </c>
      <c r="F197" s="122" t="s">
        <v>415</v>
      </c>
      <c r="G197" s="122" t="s">
        <v>557</v>
      </c>
      <c r="H197" s="122" t="s">
        <v>150</v>
      </c>
      <c r="I197" s="122" t="s">
        <v>53</v>
      </c>
      <c r="J197" s="184">
        <v>45207</v>
      </c>
      <c r="K197" s="184">
        <v>45207</v>
      </c>
      <c r="L197" s="184">
        <v>45207</v>
      </c>
      <c r="M197" s="184">
        <v>45207</v>
      </c>
      <c r="N197" s="184">
        <v>45207</v>
      </c>
      <c r="O197" s="139">
        <v>3</v>
      </c>
      <c r="P197" s="141">
        <v>1</v>
      </c>
      <c r="Q197" s="139" t="s">
        <v>150</v>
      </c>
      <c r="R197" s="139">
        <v>3</v>
      </c>
      <c r="S197" s="139">
        <v>3</v>
      </c>
    </row>
    <row r="199" spans="1:19">
      <c r="B199" s="535" t="s">
        <v>587</v>
      </c>
      <c r="C199" s="116" t="s">
        <v>64</v>
      </c>
      <c r="D199" s="138" t="s">
        <v>556</v>
      </c>
      <c r="E199" s="138"/>
      <c r="F199" s="116" t="s">
        <v>415</v>
      </c>
      <c r="G199" s="116" t="s">
        <v>557</v>
      </c>
      <c r="H199" s="116" t="s">
        <v>67</v>
      </c>
      <c r="I199" s="116" t="s">
        <v>53</v>
      </c>
      <c r="J199" s="317">
        <v>45207</v>
      </c>
      <c r="K199" s="317">
        <v>45207</v>
      </c>
      <c r="L199" s="317">
        <v>45207</v>
      </c>
      <c r="M199" s="317">
        <v>45207</v>
      </c>
      <c r="N199" s="317">
        <v>45207</v>
      </c>
      <c r="O199" s="138">
        <v>3</v>
      </c>
      <c r="P199" s="302">
        <v>1</v>
      </c>
      <c r="Q199" s="138" t="s">
        <v>150</v>
      </c>
      <c r="R199" s="138">
        <v>3</v>
      </c>
      <c r="S199" s="138">
        <v>3</v>
      </c>
    </row>
    <row r="200" spans="1:19">
      <c r="B200" s="536"/>
      <c r="C200" s="116" t="s">
        <v>558</v>
      </c>
      <c r="D200" s="116" t="s">
        <v>559</v>
      </c>
      <c r="E200" s="116"/>
      <c r="F200" s="116" t="s">
        <v>415</v>
      </c>
      <c r="G200" s="116"/>
      <c r="H200" s="116"/>
      <c r="I200" s="116"/>
      <c r="J200" s="317">
        <v>45207</v>
      </c>
      <c r="K200" s="317">
        <v>45207</v>
      </c>
      <c r="L200" s="317">
        <v>45207</v>
      </c>
      <c r="M200" s="317">
        <v>45207</v>
      </c>
      <c r="N200" s="317">
        <v>45207</v>
      </c>
      <c r="O200" s="116">
        <v>2</v>
      </c>
      <c r="P200" s="118">
        <v>1</v>
      </c>
      <c r="Q200" s="116"/>
      <c r="R200" s="116">
        <v>2</v>
      </c>
      <c r="S200" s="116">
        <v>2</v>
      </c>
    </row>
    <row r="201" spans="1:19">
      <c r="B201" s="537"/>
      <c r="C201" s="139" t="s">
        <v>78</v>
      </c>
      <c r="D201" s="139" t="s">
        <v>560</v>
      </c>
      <c r="E201" s="139" t="s">
        <v>549</v>
      </c>
      <c r="F201" s="122" t="s">
        <v>415</v>
      </c>
      <c r="G201" s="122" t="s">
        <v>557</v>
      </c>
      <c r="H201" s="122" t="s">
        <v>150</v>
      </c>
      <c r="I201" s="122" t="s">
        <v>53</v>
      </c>
      <c r="J201" s="184">
        <v>45207</v>
      </c>
      <c r="K201" s="184">
        <v>45207</v>
      </c>
      <c r="L201" s="184">
        <v>45207</v>
      </c>
      <c r="M201" s="184">
        <v>45207</v>
      </c>
      <c r="N201" s="184">
        <v>45207</v>
      </c>
      <c r="O201" s="139">
        <v>3</v>
      </c>
      <c r="P201" s="141">
        <v>1</v>
      </c>
      <c r="Q201" s="139" t="s">
        <v>150</v>
      </c>
      <c r="R201" s="139">
        <v>3</v>
      </c>
      <c r="S201" s="139">
        <v>3</v>
      </c>
    </row>
    <row r="203" spans="1:19">
      <c r="B203" s="535" t="s">
        <v>588</v>
      </c>
      <c r="C203" s="116" t="s">
        <v>64</v>
      </c>
      <c r="D203" s="138" t="s">
        <v>556</v>
      </c>
      <c r="E203" s="138"/>
      <c r="F203" s="116" t="s">
        <v>415</v>
      </c>
      <c r="G203" s="116" t="s">
        <v>557</v>
      </c>
      <c r="H203" s="116" t="s">
        <v>67</v>
      </c>
      <c r="I203" s="116" t="s">
        <v>53</v>
      </c>
      <c r="J203" s="317">
        <v>45207</v>
      </c>
      <c r="K203" s="317">
        <v>45207</v>
      </c>
      <c r="L203" s="317">
        <v>45207</v>
      </c>
      <c r="M203" s="317">
        <v>45207</v>
      </c>
      <c r="N203" s="317">
        <v>45207</v>
      </c>
      <c r="O203" s="138">
        <v>3</v>
      </c>
      <c r="P203" s="302">
        <v>1</v>
      </c>
      <c r="Q203" s="138" t="s">
        <v>150</v>
      </c>
      <c r="R203" s="138">
        <v>3</v>
      </c>
      <c r="S203" s="138">
        <v>3</v>
      </c>
    </row>
    <row r="204" spans="1:19">
      <c r="B204" s="536"/>
      <c r="C204" s="116" t="s">
        <v>558</v>
      </c>
      <c r="D204" s="116" t="s">
        <v>559</v>
      </c>
      <c r="E204" s="116"/>
      <c r="F204" s="116" t="s">
        <v>415</v>
      </c>
      <c r="G204" s="116"/>
      <c r="H204" s="116"/>
      <c r="I204" s="116"/>
      <c r="J204" s="317">
        <v>45207</v>
      </c>
      <c r="K204" s="317">
        <v>45207</v>
      </c>
      <c r="L204" s="317">
        <v>45207</v>
      </c>
      <c r="M204" s="317">
        <v>45207</v>
      </c>
      <c r="N204" s="317">
        <v>45207</v>
      </c>
      <c r="O204" s="116">
        <v>2</v>
      </c>
      <c r="P204" s="118">
        <v>1</v>
      </c>
      <c r="Q204" s="116"/>
      <c r="R204" s="116">
        <v>2</v>
      </c>
      <c r="S204" s="116">
        <v>2</v>
      </c>
    </row>
    <row r="205" spans="1:19">
      <c r="B205" s="537"/>
      <c r="C205" s="139" t="s">
        <v>78</v>
      </c>
      <c r="D205" s="139" t="s">
        <v>560</v>
      </c>
      <c r="E205" s="139" t="s">
        <v>549</v>
      </c>
      <c r="F205" s="122" t="s">
        <v>415</v>
      </c>
      <c r="G205" s="122" t="s">
        <v>557</v>
      </c>
      <c r="H205" s="122" t="s">
        <v>150</v>
      </c>
      <c r="I205" s="122" t="s">
        <v>53</v>
      </c>
      <c r="J205" s="184">
        <v>45207</v>
      </c>
      <c r="K205" s="184">
        <v>45207</v>
      </c>
      <c r="L205" s="184">
        <v>45207</v>
      </c>
      <c r="M205" s="184">
        <v>45207</v>
      </c>
      <c r="N205" s="184">
        <v>45207</v>
      </c>
      <c r="O205" s="139">
        <v>3</v>
      </c>
      <c r="P205" s="141">
        <v>1</v>
      </c>
      <c r="Q205" s="139" t="s">
        <v>150</v>
      </c>
      <c r="R205" s="139">
        <v>3</v>
      </c>
      <c r="S205" s="139">
        <v>3</v>
      </c>
    </row>
    <row r="207" spans="1:19">
      <c r="B207" s="535" t="s">
        <v>589</v>
      </c>
      <c r="C207" s="116" t="s">
        <v>64</v>
      </c>
      <c r="D207" s="138" t="s">
        <v>556</v>
      </c>
      <c r="E207" s="138"/>
      <c r="F207" s="116" t="s">
        <v>415</v>
      </c>
      <c r="G207" s="116" t="s">
        <v>557</v>
      </c>
      <c r="H207" s="116" t="s">
        <v>67</v>
      </c>
      <c r="I207" s="116" t="s">
        <v>53</v>
      </c>
      <c r="J207" s="317">
        <v>45207</v>
      </c>
      <c r="K207" s="317">
        <v>45207</v>
      </c>
      <c r="L207" s="317">
        <v>45207</v>
      </c>
      <c r="M207" s="317">
        <v>45207</v>
      </c>
      <c r="N207" s="317">
        <v>45207</v>
      </c>
      <c r="O207" s="138">
        <v>3</v>
      </c>
      <c r="P207" s="302">
        <v>1</v>
      </c>
      <c r="Q207" s="138" t="s">
        <v>150</v>
      </c>
      <c r="R207" s="138">
        <v>3</v>
      </c>
      <c r="S207" s="138">
        <v>3</v>
      </c>
    </row>
    <row r="208" spans="1:19">
      <c r="B208" s="536"/>
      <c r="C208" s="116" t="s">
        <v>558</v>
      </c>
      <c r="D208" s="116" t="s">
        <v>559</v>
      </c>
      <c r="E208" s="116"/>
      <c r="F208" s="116" t="s">
        <v>415</v>
      </c>
      <c r="G208" s="116"/>
      <c r="H208" s="116"/>
      <c r="I208" s="116"/>
      <c r="J208" s="317">
        <v>45207</v>
      </c>
      <c r="K208" s="317">
        <v>45207</v>
      </c>
      <c r="L208" s="317">
        <v>45207</v>
      </c>
      <c r="M208" s="317">
        <v>45207</v>
      </c>
      <c r="N208" s="317">
        <v>45207</v>
      </c>
      <c r="O208" s="116">
        <v>2</v>
      </c>
      <c r="P208" s="118">
        <v>1</v>
      </c>
      <c r="Q208" s="116"/>
      <c r="R208" s="116">
        <v>2</v>
      </c>
      <c r="S208" s="116">
        <v>2</v>
      </c>
    </row>
    <row r="209" spans="2:19">
      <c r="B209" s="537"/>
      <c r="C209" s="139" t="s">
        <v>78</v>
      </c>
      <c r="D209" s="139" t="s">
        <v>560</v>
      </c>
      <c r="E209" s="139" t="s">
        <v>549</v>
      </c>
      <c r="F209" s="122" t="s">
        <v>415</v>
      </c>
      <c r="G209" s="122" t="s">
        <v>557</v>
      </c>
      <c r="H209" s="122" t="s">
        <v>150</v>
      </c>
      <c r="I209" s="122" t="s">
        <v>53</v>
      </c>
      <c r="J209" s="184">
        <v>45207</v>
      </c>
      <c r="K209" s="184">
        <v>45207</v>
      </c>
      <c r="L209" s="184">
        <v>45207</v>
      </c>
      <c r="M209" s="184">
        <v>45207</v>
      </c>
      <c r="N209" s="184">
        <v>45207</v>
      </c>
      <c r="O209" s="139">
        <v>3</v>
      </c>
      <c r="P209" s="141">
        <v>1</v>
      </c>
      <c r="Q209" s="139" t="s">
        <v>150</v>
      </c>
      <c r="R209" s="139">
        <v>3</v>
      </c>
      <c r="S209" s="139">
        <v>3</v>
      </c>
    </row>
    <row r="211" spans="2:19">
      <c r="B211" s="535" t="s">
        <v>590</v>
      </c>
      <c r="C211" s="116" t="s">
        <v>64</v>
      </c>
      <c r="D211" s="138" t="s">
        <v>556</v>
      </c>
      <c r="E211" s="138"/>
      <c r="F211" s="116" t="s">
        <v>415</v>
      </c>
      <c r="G211" s="116" t="s">
        <v>557</v>
      </c>
      <c r="H211" s="116" t="s">
        <v>67</v>
      </c>
      <c r="I211" s="116" t="s">
        <v>53</v>
      </c>
      <c r="J211" s="317">
        <v>45207</v>
      </c>
      <c r="K211" s="317">
        <v>45207</v>
      </c>
      <c r="L211" s="317">
        <v>45207</v>
      </c>
      <c r="M211" s="317">
        <v>45207</v>
      </c>
      <c r="N211" s="317">
        <v>45207</v>
      </c>
      <c r="O211" s="138">
        <v>3</v>
      </c>
      <c r="P211" s="302">
        <v>1</v>
      </c>
      <c r="Q211" s="138" t="s">
        <v>150</v>
      </c>
      <c r="R211" s="138">
        <v>3</v>
      </c>
      <c r="S211" s="138">
        <v>3</v>
      </c>
    </row>
    <row r="212" spans="2:19">
      <c r="B212" s="536"/>
      <c r="C212" s="116" t="s">
        <v>558</v>
      </c>
      <c r="D212" s="116" t="s">
        <v>559</v>
      </c>
      <c r="E212" s="116"/>
      <c r="F212" s="116" t="s">
        <v>415</v>
      </c>
      <c r="G212" s="116"/>
      <c r="H212" s="116"/>
      <c r="I212" s="116"/>
      <c r="J212" s="317">
        <v>45207</v>
      </c>
      <c r="K212" s="317">
        <v>45207</v>
      </c>
      <c r="L212" s="317">
        <v>45207</v>
      </c>
      <c r="M212" s="317">
        <v>45207</v>
      </c>
      <c r="N212" s="317">
        <v>45207</v>
      </c>
      <c r="O212" s="116">
        <v>2</v>
      </c>
      <c r="P212" s="118">
        <v>1</v>
      </c>
      <c r="Q212" s="116"/>
      <c r="R212" s="116">
        <v>2</v>
      </c>
      <c r="S212" s="116">
        <v>2</v>
      </c>
    </row>
    <row r="213" spans="2:19">
      <c r="B213" s="537"/>
      <c r="C213" s="139" t="s">
        <v>78</v>
      </c>
      <c r="D213" s="139" t="s">
        <v>560</v>
      </c>
      <c r="E213" s="139" t="s">
        <v>549</v>
      </c>
      <c r="F213" s="122" t="s">
        <v>415</v>
      </c>
      <c r="G213" s="122" t="s">
        <v>557</v>
      </c>
      <c r="H213" s="122" t="s">
        <v>150</v>
      </c>
      <c r="I213" s="122" t="s">
        <v>53</v>
      </c>
      <c r="J213" s="184">
        <v>45207</v>
      </c>
      <c r="K213" s="184">
        <v>45207</v>
      </c>
      <c r="L213" s="184">
        <v>45207</v>
      </c>
      <c r="M213" s="184">
        <v>45207</v>
      </c>
      <c r="N213" s="184">
        <v>45207</v>
      </c>
      <c r="O213" s="139">
        <v>3</v>
      </c>
      <c r="P213" s="141">
        <v>1</v>
      </c>
      <c r="Q213" s="139" t="s">
        <v>150</v>
      </c>
      <c r="R213" s="139">
        <v>3</v>
      </c>
      <c r="S213" s="139">
        <v>3</v>
      </c>
    </row>
    <row r="215" spans="2:19">
      <c r="B215" s="535" t="s">
        <v>591</v>
      </c>
      <c r="C215" s="116" t="s">
        <v>64</v>
      </c>
      <c r="D215" s="138" t="s">
        <v>556</v>
      </c>
      <c r="E215" s="138"/>
      <c r="F215" s="116" t="s">
        <v>415</v>
      </c>
      <c r="G215" s="116" t="s">
        <v>557</v>
      </c>
      <c r="H215" s="116" t="s">
        <v>67</v>
      </c>
      <c r="I215" s="116" t="s">
        <v>53</v>
      </c>
      <c r="J215" s="317">
        <v>45207</v>
      </c>
      <c r="K215" s="317">
        <v>45207</v>
      </c>
      <c r="L215" s="317">
        <v>45207</v>
      </c>
      <c r="M215" s="317">
        <v>45207</v>
      </c>
      <c r="N215" s="317">
        <v>45207</v>
      </c>
      <c r="O215" s="138">
        <v>3</v>
      </c>
      <c r="P215" s="302">
        <v>1</v>
      </c>
      <c r="Q215" s="138" t="s">
        <v>150</v>
      </c>
      <c r="R215" s="138">
        <v>3</v>
      </c>
      <c r="S215" s="138">
        <v>3</v>
      </c>
    </row>
    <row r="216" spans="2:19">
      <c r="B216" s="536"/>
      <c r="C216" s="116" t="s">
        <v>558</v>
      </c>
      <c r="D216" s="116" t="s">
        <v>559</v>
      </c>
      <c r="E216" s="116"/>
      <c r="F216" s="116" t="s">
        <v>415</v>
      </c>
      <c r="G216" s="116"/>
      <c r="H216" s="116"/>
      <c r="I216" s="116"/>
      <c r="J216" s="317">
        <v>45207</v>
      </c>
      <c r="K216" s="317">
        <v>45207</v>
      </c>
      <c r="L216" s="317">
        <v>45207</v>
      </c>
      <c r="M216" s="317">
        <v>45207</v>
      </c>
      <c r="N216" s="317">
        <v>45207</v>
      </c>
      <c r="O216" s="116">
        <v>2</v>
      </c>
      <c r="P216" s="118">
        <v>1</v>
      </c>
      <c r="Q216" s="116"/>
      <c r="R216" s="116">
        <v>2</v>
      </c>
      <c r="S216" s="116">
        <v>2</v>
      </c>
    </row>
    <row r="217" spans="2:19">
      <c r="B217" s="537"/>
      <c r="C217" s="139" t="s">
        <v>78</v>
      </c>
      <c r="D217" s="139" t="s">
        <v>560</v>
      </c>
      <c r="E217" s="139" t="s">
        <v>549</v>
      </c>
      <c r="F217" s="122" t="s">
        <v>415</v>
      </c>
      <c r="G217" s="122" t="s">
        <v>557</v>
      </c>
      <c r="H217" s="122" t="s">
        <v>150</v>
      </c>
      <c r="I217" s="122" t="s">
        <v>53</v>
      </c>
      <c r="J217" s="184">
        <v>45207</v>
      </c>
      <c r="K217" s="184">
        <v>45207</v>
      </c>
      <c r="L217" s="184">
        <v>45207</v>
      </c>
      <c r="M217" s="184">
        <v>45207</v>
      </c>
      <c r="N217" s="184">
        <v>45207</v>
      </c>
      <c r="O217" s="139">
        <v>3</v>
      </c>
      <c r="P217" s="141">
        <v>1</v>
      </c>
      <c r="Q217" s="139" t="s">
        <v>150</v>
      </c>
      <c r="R217" s="139">
        <v>3</v>
      </c>
      <c r="S217" s="139">
        <v>3</v>
      </c>
    </row>
    <row r="219" spans="2:19">
      <c r="B219" s="535" t="s">
        <v>592</v>
      </c>
      <c r="C219" s="116" t="s">
        <v>64</v>
      </c>
      <c r="D219" s="138" t="s">
        <v>556</v>
      </c>
      <c r="E219" s="138"/>
      <c r="F219" s="116" t="s">
        <v>415</v>
      </c>
      <c r="G219" s="116" t="s">
        <v>557</v>
      </c>
      <c r="H219" s="116" t="s">
        <v>67</v>
      </c>
      <c r="I219" s="116" t="s">
        <v>53</v>
      </c>
      <c r="J219" s="317">
        <v>45207</v>
      </c>
      <c r="K219" s="317">
        <v>45207</v>
      </c>
      <c r="L219" s="317">
        <v>45207</v>
      </c>
      <c r="M219" s="317">
        <v>45207</v>
      </c>
      <c r="N219" s="317">
        <v>45207</v>
      </c>
      <c r="O219" s="138">
        <v>3</v>
      </c>
      <c r="P219" s="302">
        <v>1</v>
      </c>
      <c r="Q219" s="138" t="s">
        <v>150</v>
      </c>
      <c r="R219" s="138">
        <v>3</v>
      </c>
      <c r="S219" s="138">
        <v>3</v>
      </c>
    </row>
    <row r="220" spans="2:19">
      <c r="B220" s="536"/>
      <c r="C220" s="116" t="s">
        <v>558</v>
      </c>
      <c r="D220" s="116" t="s">
        <v>559</v>
      </c>
      <c r="E220" s="116"/>
      <c r="F220" s="116" t="s">
        <v>415</v>
      </c>
      <c r="G220" s="116"/>
      <c r="H220" s="116"/>
      <c r="I220" s="116"/>
      <c r="J220" s="317">
        <v>45207</v>
      </c>
      <c r="K220" s="317">
        <v>45207</v>
      </c>
      <c r="L220" s="317">
        <v>45207</v>
      </c>
      <c r="M220" s="317">
        <v>45207</v>
      </c>
      <c r="N220" s="317">
        <v>45207</v>
      </c>
      <c r="O220" s="116">
        <v>2</v>
      </c>
      <c r="P220" s="118">
        <v>1</v>
      </c>
      <c r="Q220" s="116"/>
      <c r="R220" s="116">
        <v>2</v>
      </c>
      <c r="S220" s="116">
        <v>2</v>
      </c>
    </row>
    <row r="221" spans="2:19">
      <c r="B221" s="537"/>
      <c r="C221" s="139" t="s">
        <v>78</v>
      </c>
      <c r="D221" s="139" t="s">
        <v>560</v>
      </c>
      <c r="E221" s="139" t="s">
        <v>549</v>
      </c>
      <c r="F221" s="122" t="s">
        <v>415</v>
      </c>
      <c r="G221" s="122" t="s">
        <v>557</v>
      </c>
      <c r="H221" s="122" t="s">
        <v>150</v>
      </c>
      <c r="I221" s="122" t="s">
        <v>53</v>
      </c>
      <c r="J221" s="184">
        <v>45207</v>
      </c>
      <c r="K221" s="184">
        <v>45207</v>
      </c>
      <c r="L221" s="184">
        <v>45207</v>
      </c>
      <c r="M221" s="184">
        <v>45207</v>
      </c>
      <c r="N221" s="184">
        <v>45207</v>
      </c>
      <c r="O221" s="139">
        <v>3</v>
      </c>
      <c r="P221" s="141">
        <v>1</v>
      </c>
      <c r="Q221" s="139" t="s">
        <v>150</v>
      </c>
      <c r="R221" s="139">
        <v>3</v>
      </c>
      <c r="S221" s="139">
        <v>3</v>
      </c>
    </row>
    <row r="223" spans="2:19">
      <c r="B223" s="535" t="s">
        <v>593</v>
      </c>
      <c r="C223" s="116" t="s">
        <v>64</v>
      </c>
      <c r="D223" s="138" t="s">
        <v>556</v>
      </c>
      <c r="E223" s="138"/>
      <c r="F223" s="116" t="s">
        <v>415</v>
      </c>
      <c r="G223" s="116" t="s">
        <v>557</v>
      </c>
      <c r="H223" s="116" t="s">
        <v>67</v>
      </c>
      <c r="I223" s="116" t="s">
        <v>53</v>
      </c>
      <c r="J223" s="317">
        <v>45207</v>
      </c>
      <c r="K223" s="317">
        <v>45207</v>
      </c>
      <c r="L223" s="317">
        <v>45207</v>
      </c>
      <c r="M223" s="317">
        <v>45207</v>
      </c>
      <c r="N223" s="317">
        <v>45207</v>
      </c>
      <c r="O223" s="138">
        <v>3</v>
      </c>
      <c r="P223" s="302">
        <v>1</v>
      </c>
      <c r="Q223" s="138" t="s">
        <v>150</v>
      </c>
      <c r="R223" s="138">
        <v>3</v>
      </c>
      <c r="S223" s="138">
        <v>3</v>
      </c>
    </row>
    <row r="224" spans="2:19">
      <c r="B224" s="536"/>
      <c r="C224" s="116" t="s">
        <v>558</v>
      </c>
      <c r="D224" s="116" t="s">
        <v>559</v>
      </c>
      <c r="E224" s="116"/>
      <c r="F224" s="116" t="s">
        <v>415</v>
      </c>
      <c r="G224" s="116"/>
      <c r="H224" s="116"/>
      <c r="I224" s="116"/>
      <c r="J224" s="317">
        <v>45207</v>
      </c>
      <c r="K224" s="317">
        <v>45207</v>
      </c>
      <c r="L224" s="317">
        <v>45207</v>
      </c>
      <c r="M224" s="317">
        <v>45207</v>
      </c>
      <c r="N224" s="317">
        <v>45207</v>
      </c>
      <c r="O224" s="116">
        <v>2</v>
      </c>
      <c r="P224" s="118">
        <v>1</v>
      </c>
      <c r="Q224" s="116"/>
      <c r="R224" s="116">
        <v>2</v>
      </c>
      <c r="S224" s="116">
        <v>2</v>
      </c>
    </row>
    <row r="225" spans="2:19">
      <c r="B225" s="537"/>
      <c r="C225" s="139" t="s">
        <v>78</v>
      </c>
      <c r="D225" s="139" t="s">
        <v>560</v>
      </c>
      <c r="E225" s="139" t="s">
        <v>549</v>
      </c>
      <c r="F225" s="122" t="s">
        <v>415</v>
      </c>
      <c r="G225" s="122" t="s">
        <v>557</v>
      </c>
      <c r="H225" s="122" t="s">
        <v>150</v>
      </c>
      <c r="I225" s="122" t="s">
        <v>53</v>
      </c>
      <c r="J225" s="184">
        <v>45207</v>
      </c>
      <c r="K225" s="184">
        <v>45207</v>
      </c>
      <c r="L225" s="184">
        <v>45207</v>
      </c>
      <c r="M225" s="184">
        <v>45207</v>
      </c>
      <c r="N225" s="184">
        <v>45207</v>
      </c>
      <c r="O225" s="139">
        <v>3</v>
      </c>
      <c r="P225" s="141">
        <v>1</v>
      </c>
      <c r="Q225" s="139" t="s">
        <v>150</v>
      </c>
      <c r="R225" s="139">
        <v>3</v>
      </c>
      <c r="S225" s="139">
        <v>3</v>
      </c>
    </row>
    <row r="227" spans="2:19">
      <c r="B227" s="535" t="s">
        <v>594</v>
      </c>
      <c r="C227" s="116" t="s">
        <v>64</v>
      </c>
      <c r="D227" s="138" t="s">
        <v>556</v>
      </c>
      <c r="E227" s="138"/>
      <c r="F227" s="116" t="s">
        <v>415</v>
      </c>
      <c r="G227" s="116" t="s">
        <v>557</v>
      </c>
      <c r="H227" s="116" t="s">
        <v>67</v>
      </c>
      <c r="I227" s="116" t="s">
        <v>53</v>
      </c>
      <c r="J227" s="317">
        <v>45207</v>
      </c>
      <c r="K227" s="317">
        <v>45207</v>
      </c>
      <c r="L227" s="317">
        <v>45207</v>
      </c>
      <c r="M227" s="317">
        <v>45207</v>
      </c>
      <c r="N227" s="317">
        <v>45207</v>
      </c>
      <c r="O227" s="138">
        <v>3</v>
      </c>
      <c r="P227" s="302">
        <v>1</v>
      </c>
      <c r="Q227" s="138" t="s">
        <v>150</v>
      </c>
      <c r="R227" s="138">
        <v>3</v>
      </c>
      <c r="S227" s="138">
        <v>3</v>
      </c>
    </row>
    <row r="228" spans="2:19">
      <c r="B228" s="536"/>
      <c r="C228" s="116" t="s">
        <v>558</v>
      </c>
      <c r="D228" s="116" t="s">
        <v>559</v>
      </c>
      <c r="E228" s="116"/>
      <c r="F228" s="116" t="s">
        <v>415</v>
      </c>
      <c r="G228" s="116"/>
      <c r="H228" s="116"/>
      <c r="I228" s="116"/>
      <c r="J228" s="317">
        <v>45207</v>
      </c>
      <c r="K228" s="317">
        <v>45207</v>
      </c>
      <c r="L228" s="317">
        <v>45207</v>
      </c>
      <c r="M228" s="317">
        <v>45207</v>
      </c>
      <c r="N228" s="317">
        <v>45207</v>
      </c>
      <c r="O228" s="116">
        <v>2</v>
      </c>
      <c r="P228" s="118">
        <v>1</v>
      </c>
      <c r="Q228" s="116"/>
      <c r="R228" s="116">
        <v>2</v>
      </c>
      <c r="S228" s="116">
        <v>2</v>
      </c>
    </row>
    <row r="229" spans="2:19">
      <c r="B229" s="537"/>
      <c r="C229" s="139" t="s">
        <v>78</v>
      </c>
      <c r="D229" s="139" t="s">
        <v>560</v>
      </c>
      <c r="E229" s="139" t="s">
        <v>549</v>
      </c>
      <c r="F229" s="122" t="s">
        <v>415</v>
      </c>
      <c r="G229" s="122" t="s">
        <v>557</v>
      </c>
      <c r="H229" s="122" t="s">
        <v>150</v>
      </c>
      <c r="I229" s="122" t="s">
        <v>53</v>
      </c>
      <c r="J229" s="184">
        <v>45207</v>
      </c>
      <c r="K229" s="184">
        <v>45207</v>
      </c>
      <c r="L229" s="184">
        <v>45207</v>
      </c>
      <c r="M229" s="184">
        <v>45207</v>
      </c>
      <c r="N229" s="184">
        <v>45207</v>
      </c>
      <c r="O229" s="139">
        <v>3</v>
      </c>
      <c r="P229" s="141">
        <v>1</v>
      </c>
      <c r="Q229" s="139" t="s">
        <v>150</v>
      </c>
      <c r="R229" s="139">
        <v>3</v>
      </c>
      <c r="S229" s="139">
        <v>3</v>
      </c>
    </row>
    <row r="231" spans="2:19">
      <c r="B231" s="535" t="s">
        <v>595</v>
      </c>
      <c r="C231" s="116" t="s">
        <v>64</v>
      </c>
      <c r="D231" s="138" t="s">
        <v>556</v>
      </c>
      <c r="E231" s="138"/>
      <c r="F231" s="116" t="s">
        <v>415</v>
      </c>
      <c r="G231" s="116" t="s">
        <v>557</v>
      </c>
      <c r="H231" s="116" t="s">
        <v>67</v>
      </c>
      <c r="I231" s="116" t="s">
        <v>53</v>
      </c>
      <c r="J231" s="317">
        <v>45207</v>
      </c>
      <c r="K231" s="317">
        <v>45207</v>
      </c>
      <c r="L231" s="317">
        <v>45207</v>
      </c>
      <c r="M231" s="317">
        <v>45207</v>
      </c>
      <c r="N231" s="317">
        <v>45207</v>
      </c>
      <c r="O231" s="138">
        <v>3</v>
      </c>
      <c r="P231" s="302">
        <v>1</v>
      </c>
      <c r="Q231" s="138" t="s">
        <v>150</v>
      </c>
      <c r="R231" s="138">
        <v>3</v>
      </c>
      <c r="S231" s="138">
        <v>3</v>
      </c>
    </row>
    <row r="232" spans="2:19">
      <c r="B232" s="536"/>
      <c r="C232" s="116" t="s">
        <v>558</v>
      </c>
      <c r="D232" s="116" t="s">
        <v>559</v>
      </c>
      <c r="E232" s="116"/>
      <c r="F232" s="116" t="s">
        <v>415</v>
      </c>
      <c r="G232" s="116"/>
      <c r="H232" s="116"/>
      <c r="I232" s="116"/>
      <c r="J232" s="317">
        <v>45207</v>
      </c>
      <c r="K232" s="317">
        <v>45207</v>
      </c>
      <c r="L232" s="317">
        <v>45207</v>
      </c>
      <c r="M232" s="317">
        <v>45207</v>
      </c>
      <c r="N232" s="317">
        <v>45207</v>
      </c>
      <c r="O232" s="116">
        <v>2</v>
      </c>
      <c r="P232" s="118">
        <v>1</v>
      </c>
      <c r="Q232" s="116"/>
      <c r="R232" s="116">
        <v>2</v>
      </c>
      <c r="S232" s="116">
        <v>2</v>
      </c>
    </row>
    <row r="233" spans="2:19">
      <c r="B233" s="537"/>
      <c r="C233" s="139" t="s">
        <v>78</v>
      </c>
      <c r="D233" s="139" t="s">
        <v>560</v>
      </c>
      <c r="E233" s="139" t="s">
        <v>549</v>
      </c>
      <c r="F233" s="122" t="s">
        <v>415</v>
      </c>
      <c r="G233" s="122" t="s">
        <v>557</v>
      </c>
      <c r="H233" s="122" t="s">
        <v>150</v>
      </c>
      <c r="I233" s="122" t="s">
        <v>53</v>
      </c>
      <c r="J233" s="184">
        <v>45207</v>
      </c>
      <c r="K233" s="184">
        <v>45207</v>
      </c>
      <c r="L233" s="184">
        <v>45207</v>
      </c>
      <c r="M233" s="184">
        <v>45207</v>
      </c>
      <c r="N233" s="184">
        <v>45207</v>
      </c>
      <c r="O233" s="139">
        <v>3</v>
      </c>
      <c r="P233" s="141">
        <v>1</v>
      </c>
      <c r="Q233" s="139" t="s">
        <v>150</v>
      </c>
      <c r="R233" s="139">
        <v>3</v>
      </c>
      <c r="S233" s="139">
        <v>3</v>
      </c>
    </row>
    <row r="235" spans="2:19">
      <c r="B235" s="538" t="s">
        <v>596</v>
      </c>
      <c r="C235" s="116" t="s">
        <v>64</v>
      </c>
      <c r="D235" s="138" t="s">
        <v>556</v>
      </c>
      <c r="E235" s="138"/>
      <c r="F235" s="116" t="s">
        <v>415</v>
      </c>
      <c r="G235" s="116" t="s">
        <v>557</v>
      </c>
      <c r="H235" s="116" t="s">
        <v>67</v>
      </c>
      <c r="I235" s="116" t="s">
        <v>53</v>
      </c>
      <c r="J235" s="317">
        <v>45207</v>
      </c>
      <c r="K235" s="317">
        <v>45207</v>
      </c>
      <c r="L235" s="317">
        <v>45207</v>
      </c>
      <c r="M235" s="317">
        <v>45207</v>
      </c>
      <c r="N235" s="317">
        <v>45207</v>
      </c>
      <c r="O235" s="138">
        <v>3</v>
      </c>
      <c r="P235" s="302">
        <v>1</v>
      </c>
      <c r="Q235" s="138" t="s">
        <v>150</v>
      </c>
      <c r="R235" s="138">
        <v>3</v>
      </c>
      <c r="S235" s="138">
        <v>3</v>
      </c>
    </row>
    <row r="236" spans="2:19">
      <c r="B236" s="538"/>
      <c r="C236" s="116" t="s">
        <v>558</v>
      </c>
      <c r="D236" s="116" t="s">
        <v>559</v>
      </c>
      <c r="E236" s="116"/>
      <c r="F236" s="116" t="s">
        <v>415</v>
      </c>
      <c r="G236" s="116"/>
      <c r="H236" s="116"/>
      <c r="I236" s="116"/>
      <c r="J236" s="317">
        <v>45207</v>
      </c>
      <c r="K236" s="317">
        <v>45207</v>
      </c>
      <c r="L236" s="317">
        <v>45207</v>
      </c>
      <c r="M236" s="317">
        <v>45207</v>
      </c>
      <c r="N236" s="317">
        <v>45207</v>
      </c>
      <c r="O236" s="116">
        <v>2</v>
      </c>
      <c r="P236" s="118">
        <v>1</v>
      </c>
      <c r="Q236" s="116"/>
      <c r="R236" s="116">
        <v>2</v>
      </c>
      <c r="S236" s="116">
        <v>2</v>
      </c>
    </row>
    <row r="237" spans="2:19">
      <c r="B237" s="538"/>
      <c r="C237" s="139" t="s">
        <v>78</v>
      </c>
      <c r="D237" s="139" t="s">
        <v>560</v>
      </c>
      <c r="E237" s="139" t="s">
        <v>549</v>
      </c>
      <c r="F237" s="122" t="s">
        <v>415</v>
      </c>
      <c r="G237" s="122" t="s">
        <v>557</v>
      </c>
      <c r="H237" s="122" t="s">
        <v>150</v>
      </c>
      <c r="I237" s="122" t="s">
        <v>53</v>
      </c>
      <c r="J237" s="184">
        <v>45207</v>
      </c>
      <c r="K237" s="184">
        <v>45207</v>
      </c>
      <c r="L237" s="184">
        <v>45207</v>
      </c>
      <c r="M237" s="184">
        <v>45207</v>
      </c>
      <c r="N237" s="184">
        <v>45207</v>
      </c>
      <c r="O237" s="139">
        <v>3</v>
      </c>
      <c r="P237" s="141">
        <v>1</v>
      </c>
      <c r="Q237" s="139" t="s">
        <v>150</v>
      </c>
      <c r="R237" s="139">
        <v>3</v>
      </c>
      <c r="S237" s="139">
        <v>3</v>
      </c>
    </row>
    <row r="239" spans="2:19">
      <c r="B239" s="538" t="s">
        <v>597</v>
      </c>
      <c r="C239" s="116" t="s">
        <v>64</v>
      </c>
      <c r="D239" s="138" t="s">
        <v>556</v>
      </c>
      <c r="E239" s="138"/>
      <c r="F239" s="116" t="s">
        <v>415</v>
      </c>
      <c r="G239" s="116" t="s">
        <v>557</v>
      </c>
      <c r="H239" s="116" t="s">
        <v>67</v>
      </c>
      <c r="I239" s="116" t="s">
        <v>53</v>
      </c>
      <c r="J239" s="317">
        <v>45207</v>
      </c>
      <c r="K239" s="317">
        <v>45207</v>
      </c>
      <c r="L239" s="317">
        <v>45207</v>
      </c>
      <c r="M239" s="317">
        <v>45207</v>
      </c>
      <c r="N239" s="317">
        <v>45207</v>
      </c>
      <c r="O239" s="138">
        <v>3</v>
      </c>
      <c r="P239" s="302">
        <v>1</v>
      </c>
      <c r="Q239" s="138" t="s">
        <v>150</v>
      </c>
      <c r="R239" s="138">
        <v>3</v>
      </c>
      <c r="S239" s="138">
        <v>3</v>
      </c>
    </row>
    <row r="240" spans="2:19">
      <c r="B240" s="538"/>
      <c r="C240" s="116" t="s">
        <v>558</v>
      </c>
      <c r="D240" s="116" t="s">
        <v>559</v>
      </c>
      <c r="E240" s="116"/>
      <c r="F240" s="116" t="s">
        <v>415</v>
      </c>
      <c r="G240" s="116"/>
      <c r="H240" s="116"/>
      <c r="I240" s="116"/>
      <c r="J240" s="317">
        <v>45207</v>
      </c>
      <c r="K240" s="317">
        <v>45207</v>
      </c>
      <c r="L240" s="317">
        <v>45207</v>
      </c>
      <c r="M240" s="317">
        <v>45207</v>
      </c>
      <c r="N240" s="317">
        <v>45207</v>
      </c>
      <c r="O240" s="116">
        <v>2</v>
      </c>
      <c r="P240" s="118">
        <v>1</v>
      </c>
      <c r="Q240" s="116"/>
      <c r="R240" s="116">
        <v>2</v>
      </c>
      <c r="S240" s="116">
        <v>2</v>
      </c>
    </row>
    <row r="241" spans="1:19">
      <c r="B241" s="538"/>
      <c r="C241" s="413" t="s">
        <v>78</v>
      </c>
      <c r="D241" s="139" t="s">
        <v>560</v>
      </c>
      <c r="E241" s="139" t="s">
        <v>549</v>
      </c>
      <c r="F241" s="122" t="s">
        <v>415</v>
      </c>
      <c r="G241" s="122" t="s">
        <v>557</v>
      </c>
      <c r="H241" s="122" t="s">
        <v>150</v>
      </c>
      <c r="I241" s="122" t="s">
        <v>53</v>
      </c>
      <c r="J241" s="184">
        <v>45207</v>
      </c>
      <c r="K241" s="184">
        <v>45207</v>
      </c>
      <c r="L241" s="184">
        <v>45207</v>
      </c>
      <c r="M241" s="184">
        <v>45207</v>
      </c>
      <c r="N241" s="184">
        <v>45207</v>
      </c>
      <c r="O241" s="139">
        <v>3</v>
      </c>
      <c r="P241" s="141">
        <v>1</v>
      </c>
      <c r="Q241" s="139" t="s">
        <v>150</v>
      </c>
      <c r="R241" s="139">
        <v>3</v>
      </c>
      <c r="S241" s="139">
        <v>3</v>
      </c>
    </row>
    <row r="242" spans="1:19">
      <c r="B242" s="437"/>
      <c r="C242" s="437"/>
      <c r="D242" s="437"/>
      <c r="E242" s="437"/>
      <c r="F242" s="437"/>
      <c r="G242" s="437"/>
      <c r="H242" s="437"/>
      <c r="I242" s="437"/>
      <c r="J242" s="437"/>
      <c r="K242" s="437"/>
      <c r="L242" s="437"/>
      <c r="M242" s="437"/>
      <c r="N242" s="437"/>
      <c r="O242" s="437"/>
      <c r="P242" s="437"/>
      <c r="Q242" s="437"/>
      <c r="R242" s="437"/>
      <c r="S242" s="437"/>
    </row>
    <row r="243" spans="1:19">
      <c r="A243" s="564" t="s">
        <v>598</v>
      </c>
      <c r="B243" s="564"/>
      <c r="C243" s="564"/>
      <c r="D243" s="564"/>
      <c r="E243" s="564"/>
      <c r="F243" s="564"/>
      <c r="G243" s="564"/>
      <c r="H243" s="564"/>
      <c r="I243" s="564"/>
      <c r="J243" s="564"/>
      <c r="K243" s="564"/>
      <c r="L243" s="564"/>
      <c r="M243" s="564"/>
      <c r="N243" s="564"/>
      <c r="O243" s="564"/>
      <c r="P243" s="564"/>
      <c r="Q243" s="564"/>
      <c r="R243" s="564"/>
      <c r="S243" s="564"/>
    </row>
    <row r="244" spans="1:19">
      <c r="A244" s="564"/>
      <c r="B244" s="564"/>
      <c r="C244" s="564"/>
      <c r="D244" s="564"/>
      <c r="E244" s="564"/>
      <c r="F244" s="564"/>
      <c r="G244" s="564"/>
      <c r="H244" s="564"/>
      <c r="I244" s="564"/>
      <c r="J244" s="564"/>
      <c r="K244" s="564"/>
      <c r="L244" s="564"/>
      <c r="M244" s="564"/>
      <c r="N244" s="564"/>
      <c r="O244" s="564"/>
      <c r="P244" s="564"/>
      <c r="Q244" s="564"/>
      <c r="R244" s="564"/>
      <c r="S244" s="564"/>
    </row>
    <row r="246" spans="1:19">
      <c r="A246" s="138" t="s">
        <v>64</v>
      </c>
      <c r="B246" s="538" t="s">
        <v>599</v>
      </c>
      <c r="C246" s="138" t="s">
        <v>64</v>
      </c>
      <c r="D246" s="138" t="s">
        <v>600</v>
      </c>
      <c r="E246" s="138"/>
      <c r="F246" s="138" t="s">
        <v>415</v>
      </c>
      <c r="G246" s="138" t="s">
        <v>557</v>
      </c>
      <c r="H246" s="138" t="s">
        <v>67</v>
      </c>
      <c r="I246" s="138" t="s">
        <v>53</v>
      </c>
      <c r="J246" s="438" t="s">
        <v>601</v>
      </c>
      <c r="K246" s="438" t="s">
        <v>601</v>
      </c>
      <c r="L246" s="438" t="s">
        <v>601</v>
      </c>
      <c r="M246" s="438" t="s">
        <v>601</v>
      </c>
      <c r="N246" s="438" t="s">
        <v>601</v>
      </c>
      <c r="O246" s="138">
        <v>3</v>
      </c>
      <c r="P246" s="302">
        <v>1</v>
      </c>
      <c r="Q246" s="138">
        <v>0</v>
      </c>
      <c r="R246" s="138">
        <v>3</v>
      </c>
      <c r="S246" s="138">
        <v>3</v>
      </c>
    </row>
    <row r="247" spans="1:19">
      <c r="A247" s="138" t="s">
        <v>70</v>
      </c>
      <c r="B247" s="538"/>
      <c r="C247" s="138" t="s">
        <v>70</v>
      </c>
      <c r="D247" s="138" t="s">
        <v>602</v>
      </c>
      <c r="E247" s="138"/>
      <c r="F247" s="138" t="s">
        <v>415</v>
      </c>
      <c r="G247" s="138" t="s">
        <v>557</v>
      </c>
      <c r="H247" s="138" t="s">
        <v>67</v>
      </c>
      <c r="I247" s="138" t="s">
        <v>53</v>
      </c>
      <c r="J247" s="438" t="s">
        <v>601</v>
      </c>
      <c r="K247" s="438" t="s">
        <v>601</v>
      </c>
      <c r="L247" s="438" t="s">
        <v>601</v>
      </c>
      <c r="M247" s="438" t="s">
        <v>601</v>
      </c>
      <c r="N247" s="438" t="s">
        <v>601</v>
      </c>
      <c r="O247" s="138">
        <v>3</v>
      </c>
      <c r="P247" s="302">
        <v>1</v>
      </c>
      <c r="Q247" s="138">
        <v>0</v>
      </c>
      <c r="R247" s="138">
        <v>3</v>
      </c>
      <c r="S247" s="138">
        <v>3</v>
      </c>
    </row>
    <row r="248" spans="1:19">
      <c r="A248" s="139" t="s">
        <v>78</v>
      </c>
      <c r="B248" s="538"/>
      <c r="C248" s="139" t="s">
        <v>78</v>
      </c>
      <c r="D248" s="139" t="s">
        <v>603</v>
      </c>
      <c r="E248" s="139"/>
      <c r="F248" s="139" t="s">
        <v>415</v>
      </c>
      <c r="G248" s="139" t="s">
        <v>557</v>
      </c>
      <c r="H248" s="139" t="s">
        <v>150</v>
      </c>
      <c r="I248" s="139" t="s">
        <v>53</v>
      </c>
      <c r="J248" s="447" t="s">
        <v>601</v>
      </c>
      <c r="K248" s="447" t="s">
        <v>601</v>
      </c>
      <c r="L248" s="447" t="s">
        <v>601</v>
      </c>
      <c r="M248" s="447" t="s">
        <v>601</v>
      </c>
      <c r="N248" s="447" t="s">
        <v>601</v>
      </c>
      <c r="O248" s="139">
        <v>3</v>
      </c>
      <c r="P248" s="141">
        <v>1</v>
      </c>
      <c r="Q248" s="139">
        <v>0</v>
      </c>
      <c r="R248" s="139">
        <v>3</v>
      </c>
      <c r="S248" s="139">
        <v>3</v>
      </c>
    </row>
    <row r="250" spans="1:19">
      <c r="A250" s="138" t="s">
        <v>64</v>
      </c>
      <c r="B250" s="538" t="s">
        <v>604</v>
      </c>
      <c r="C250" s="138" t="s">
        <v>64</v>
      </c>
      <c r="D250" s="138" t="s">
        <v>605</v>
      </c>
      <c r="E250" s="138"/>
      <c r="F250" s="138" t="s">
        <v>415</v>
      </c>
      <c r="G250" s="138" t="s">
        <v>557</v>
      </c>
      <c r="H250" s="138" t="s">
        <v>67</v>
      </c>
      <c r="I250" s="138" t="s">
        <v>53</v>
      </c>
      <c r="J250" s="438" t="s">
        <v>606</v>
      </c>
      <c r="K250" s="438" t="s">
        <v>606</v>
      </c>
      <c r="L250" s="438" t="s">
        <v>606</v>
      </c>
      <c r="M250" s="438" t="s">
        <v>606</v>
      </c>
      <c r="N250" s="438" t="s">
        <v>606</v>
      </c>
      <c r="O250" s="138">
        <v>3</v>
      </c>
      <c r="P250" s="302">
        <v>1</v>
      </c>
      <c r="Q250" s="138">
        <v>0</v>
      </c>
      <c r="R250" s="138">
        <v>3</v>
      </c>
      <c r="S250" s="138">
        <v>3</v>
      </c>
    </row>
    <row r="251" spans="1:19">
      <c r="A251" s="138" t="s">
        <v>70</v>
      </c>
      <c r="B251" s="538"/>
      <c r="C251" s="138" t="s">
        <v>70</v>
      </c>
      <c r="D251" s="138" t="s">
        <v>607</v>
      </c>
      <c r="E251" s="138"/>
      <c r="F251" s="138" t="s">
        <v>415</v>
      </c>
      <c r="G251" s="138" t="s">
        <v>557</v>
      </c>
      <c r="H251" s="138" t="s">
        <v>67</v>
      </c>
      <c r="I251" s="138" t="s">
        <v>53</v>
      </c>
      <c r="J251" s="438" t="s">
        <v>606</v>
      </c>
      <c r="K251" s="438" t="s">
        <v>606</v>
      </c>
      <c r="L251" s="438" t="s">
        <v>606</v>
      </c>
      <c r="M251" s="438" t="s">
        <v>606</v>
      </c>
      <c r="N251" s="438" t="s">
        <v>606</v>
      </c>
      <c r="O251" s="138">
        <v>3</v>
      </c>
      <c r="P251" s="302">
        <v>1</v>
      </c>
      <c r="Q251" s="138">
        <v>0</v>
      </c>
      <c r="R251" s="138">
        <v>3</v>
      </c>
      <c r="S251" s="138">
        <v>3</v>
      </c>
    </row>
    <row r="252" spans="1:19">
      <c r="A252" s="139" t="s">
        <v>78</v>
      </c>
      <c r="B252" s="538"/>
      <c r="C252" s="139" t="s">
        <v>78</v>
      </c>
      <c r="D252" s="139" t="s">
        <v>603</v>
      </c>
      <c r="E252" s="139"/>
      <c r="F252" s="139" t="s">
        <v>415</v>
      </c>
      <c r="G252" s="139" t="s">
        <v>557</v>
      </c>
      <c r="H252" s="139" t="s">
        <v>150</v>
      </c>
      <c r="I252" s="139" t="s">
        <v>53</v>
      </c>
      <c r="J252" s="447" t="s">
        <v>606</v>
      </c>
      <c r="K252" s="447" t="s">
        <v>606</v>
      </c>
      <c r="L252" s="447" t="s">
        <v>606</v>
      </c>
      <c r="M252" s="447" t="s">
        <v>606</v>
      </c>
      <c r="N252" s="447" t="s">
        <v>606</v>
      </c>
      <c r="O252" s="139">
        <v>2</v>
      </c>
      <c r="P252" s="141">
        <v>1</v>
      </c>
      <c r="Q252" s="139">
        <v>0</v>
      </c>
      <c r="R252" s="139">
        <v>2</v>
      </c>
      <c r="S252" s="139">
        <v>2</v>
      </c>
    </row>
    <row r="254" spans="1:19">
      <c r="A254" s="138" t="s">
        <v>64</v>
      </c>
      <c r="B254" s="538" t="s">
        <v>608</v>
      </c>
      <c r="C254" s="138" t="s">
        <v>64</v>
      </c>
      <c r="D254" s="138" t="s">
        <v>609</v>
      </c>
      <c r="E254" s="138"/>
      <c r="F254" s="138" t="s">
        <v>415</v>
      </c>
      <c r="G254" s="138" t="s">
        <v>557</v>
      </c>
      <c r="H254" s="138" t="s">
        <v>67</v>
      </c>
      <c r="I254" s="138" t="s">
        <v>53</v>
      </c>
      <c r="J254" s="438" t="s">
        <v>381</v>
      </c>
      <c r="K254" s="438" t="s">
        <v>381</v>
      </c>
      <c r="L254" s="438" t="s">
        <v>381</v>
      </c>
      <c r="M254" s="438" t="s">
        <v>381</v>
      </c>
      <c r="N254" s="438" t="s">
        <v>381</v>
      </c>
      <c r="O254" s="138">
        <v>5</v>
      </c>
      <c r="P254" s="302">
        <v>1</v>
      </c>
      <c r="Q254" s="138">
        <v>0</v>
      </c>
      <c r="R254" s="138">
        <v>5</v>
      </c>
      <c r="S254" s="138">
        <v>5</v>
      </c>
    </row>
    <row r="255" spans="1:19">
      <c r="A255" s="439" t="s">
        <v>568</v>
      </c>
      <c r="B255" s="538"/>
      <c r="C255" s="533" t="s">
        <v>568</v>
      </c>
      <c r="D255" s="533"/>
      <c r="E255" s="533"/>
      <c r="F255" s="533"/>
      <c r="G255" s="533"/>
      <c r="H255" s="533"/>
      <c r="I255" s="533"/>
      <c r="J255" s="533"/>
      <c r="K255" s="533"/>
      <c r="L255" s="533"/>
      <c r="M255" s="533"/>
      <c r="N255" s="533"/>
      <c r="O255" s="533"/>
      <c r="P255" s="533"/>
      <c r="Q255" s="533"/>
      <c r="R255" s="533"/>
      <c r="S255" s="533"/>
    </row>
    <row r="257" spans="1:19">
      <c r="A257" s="116" t="s">
        <v>64</v>
      </c>
      <c r="B257" s="538" t="s">
        <v>610</v>
      </c>
      <c r="C257" s="116" t="s">
        <v>64</v>
      </c>
      <c r="D257" s="138" t="s">
        <v>611</v>
      </c>
      <c r="E257" s="138"/>
      <c r="F257" s="116" t="s">
        <v>415</v>
      </c>
      <c r="G257" s="116" t="s">
        <v>557</v>
      </c>
      <c r="H257" s="116" t="s">
        <v>67</v>
      </c>
      <c r="I257" s="116" t="s">
        <v>53</v>
      </c>
      <c r="J257" s="438" t="s">
        <v>612</v>
      </c>
      <c r="K257" s="438" t="s">
        <v>612</v>
      </c>
      <c r="L257" s="438" t="s">
        <v>612</v>
      </c>
      <c r="M257" s="438" t="s">
        <v>612</v>
      </c>
      <c r="N257" s="438" t="s">
        <v>612</v>
      </c>
      <c r="O257" s="138">
        <v>3</v>
      </c>
      <c r="P257" s="302">
        <v>1</v>
      </c>
      <c r="Q257" s="138">
        <v>0</v>
      </c>
      <c r="R257" s="138">
        <v>3</v>
      </c>
      <c r="S257" s="138">
        <v>3</v>
      </c>
    </row>
    <row r="258" spans="1:19">
      <c r="A258" s="116" t="s">
        <v>70</v>
      </c>
      <c r="B258" s="538"/>
      <c r="C258" s="116" t="s">
        <v>558</v>
      </c>
      <c r="D258" s="116" t="s">
        <v>613</v>
      </c>
      <c r="E258" s="116"/>
      <c r="F258" s="116" t="s">
        <v>415</v>
      </c>
      <c r="G258" s="116" t="s">
        <v>557</v>
      </c>
      <c r="H258" s="116" t="s">
        <v>67</v>
      </c>
      <c r="I258" s="116" t="s">
        <v>53</v>
      </c>
      <c r="J258" s="438" t="s">
        <v>612</v>
      </c>
      <c r="K258" s="438" t="s">
        <v>612</v>
      </c>
      <c r="L258" s="438" t="s">
        <v>612</v>
      </c>
      <c r="M258" s="438" t="s">
        <v>612</v>
      </c>
      <c r="N258" s="438" t="s">
        <v>612</v>
      </c>
      <c r="O258" s="116">
        <v>3</v>
      </c>
      <c r="P258" s="118">
        <v>1</v>
      </c>
      <c r="Q258" s="116">
        <v>0</v>
      </c>
      <c r="R258" s="116">
        <v>2</v>
      </c>
      <c r="S258" s="116">
        <v>2</v>
      </c>
    </row>
    <row r="259" spans="1:19">
      <c r="A259" s="139" t="s">
        <v>78</v>
      </c>
      <c r="B259" s="538"/>
      <c r="C259" s="139" t="s">
        <v>78</v>
      </c>
      <c r="D259" s="139" t="s">
        <v>614</v>
      </c>
      <c r="E259" s="139"/>
      <c r="F259" s="122" t="s">
        <v>415</v>
      </c>
      <c r="G259" s="122" t="s">
        <v>557</v>
      </c>
      <c r="H259" s="122" t="s">
        <v>150</v>
      </c>
      <c r="I259" s="122" t="s">
        <v>53</v>
      </c>
      <c r="J259" s="447" t="s">
        <v>612</v>
      </c>
      <c r="K259" s="447" t="s">
        <v>612</v>
      </c>
      <c r="L259" s="447" t="s">
        <v>612</v>
      </c>
      <c r="M259" s="447" t="s">
        <v>612</v>
      </c>
      <c r="N259" s="447" t="s">
        <v>612</v>
      </c>
      <c r="O259" s="139">
        <v>2</v>
      </c>
      <c r="P259" s="141">
        <v>1</v>
      </c>
      <c r="Q259" s="139">
        <v>0</v>
      </c>
      <c r="R259" s="139">
        <v>3</v>
      </c>
      <c r="S259" s="139">
        <v>3</v>
      </c>
    </row>
    <row r="262" spans="1:19">
      <c r="A262" s="116" t="s">
        <v>64</v>
      </c>
      <c r="B262" s="535" t="s">
        <v>615</v>
      </c>
      <c r="C262" s="116" t="s">
        <v>64</v>
      </c>
      <c r="D262" s="116" t="s">
        <v>616</v>
      </c>
      <c r="E262" s="116"/>
      <c r="F262" s="116" t="s">
        <v>415</v>
      </c>
      <c r="G262" s="116" t="s">
        <v>557</v>
      </c>
      <c r="H262" s="116" t="s">
        <v>67</v>
      </c>
      <c r="I262" s="116" t="s">
        <v>53</v>
      </c>
      <c r="J262" s="353">
        <v>44967</v>
      </c>
      <c r="K262" s="353">
        <v>44967</v>
      </c>
      <c r="L262" s="353">
        <v>44967</v>
      </c>
      <c r="M262" s="353">
        <v>44967</v>
      </c>
      <c r="N262" s="353">
        <v>44967</v>
      </c>
      <c r="O262" s="116">
        <v>4</v>
      </c>
      <c r="P262" s="118">
        <v>1</v>
      </c>
      <c r="Q262" s="116">
        <v>0</v>
      </c>
      <c r="R262" s="116">
        <v>4</v>
      </c>
      <c r="S262" s="330">
        <v>4</v>
      </c>
    </row>
    <row r="263" spans="1:19">
      <c r="A263" s="139" t="s">
        <v>78</v>
      </c>
      <c r="B263" s="536"/>
      <c r="C263" s="139" t="s">
        <v>78</v>
      </c>
      <c r="D263" s="139" t="s">
        <v>617</v>
      </c>
      <c r="E263" s="139"/>
      <c r="F263" s="139" t="s">
        <v>415</v>
      </c>
      <c r="G263" s="139" t="s">
        <v>557</v>
      </c>
      <c r="H263" s="139" t="s">
        <v>150</v>
      </c>
      <c r="I263" s="139" t="s">
        <v>53</v>
      </c>
      <c r="J263" s="184">
        <v>44967</v>
      </c>
      <c r="K263" s="184">
        <v>44967</v>
      </c>
      <c r="L263" s="184">
        <v>44967</v>
      </c>
      <c r="M263" s="184">
        <v>44967</v>
      </c>
      <c r="N263" s="184">
        <v>44967</v>
      </c>
      <c r="O263" s="139">
        <v>2</v>
      </c>
      <c r="P263" s="141">
        <v>1</v>
      </c>
      <c r="Q263" s="139">
        <v>0</v>
      </c>
      <c r="R263" s="139">
        <v>2</v>
      </c>
      <c r="S263" s="352">
        <v>2</v>
      </c>
    </row>
    <row r="264" spans="1:19">
      <c r="A264" s="439" t="s">
        <v>403</v>
      </c>
      <c r="B264" s="537"/>
      <c r="C264" s="665" t="s">
        <v>403</v>
      </c>
      <c r="D264" s="666"/>
      <c r="E264" s="666"/>
      <c r="F264" s="666"/>
      <c r="G264" s="666"/>
      <c r="H264" s="666"/>
      <c r="I264" s="666"/>
      <c r="J264" s="666"/>
      <c r="K264" s="666"/>
      <c r="L264" s="666"/>
      <c r="M264" s="666"/>
      <c r="N264" s="666"/>
      <c r="O264" s="666"/>
      <c r="P264" s="666"/>
      <c r="Q264" s="666"/>
      <c r="R264" s="667"/>
      <c r="S264" s="664">
        <v>2</v>
      </c>
    </row>
    <row r="266" spans="1:19">
      <c r="A266" s="116" t="s">
        <v>64</v>
      </c>
      <c r="B266" s="535" t="s">
        <v>618</v>
      </c>
      <c r="C266" s="116" t="s">
        <v>64</v>
      </c>
      <c r="D266" s="116" t="s">
        <v>619</v>
      </c>
      <c r="E266" s="116"/>
      <c r="F266" s="116" t="s">
        <v>415</v>
      </c>
      <c r="G266" s="116" t="s">
        <v>557</v>
      </c>
      <c r="H266" s="116" t="s">
        <v>67</v>
      </c>
      <c r="I266" s="116" t="s">
        <v>53</v>
      </c>
      <c r="J266" s="353">
        <v>44995</v>
      </c>
      <c r="K266" s="353">
        <v>44995</v>
      </c>
      <c r="L266" s="353">
        <v>44995</v>
      </c>
      <c r="M266" s="353">
        <v>44995</v>
      </c>
      <c r="N266" s="353">
        <v>44995</v>
      </c>
      <c r="O266" s="116">
        <v>5</v>
      </c>
      <c r="P266" s="118">
        <v>1</v>
      </c>
      <c r="Q266" s="116">
        <v>0</v>
      </c>
      <c r="R266" s="116">
        <v>5</v>
      </c>
      <c r="S266" s="330">
        <v>5</v>
      </c>
    </row>
    <row r="267" spans="1:19">
      <c r="A267" s="116" t="s">
        <v>70</v>
      </c>
      <c r="B267" s="536"/>
      <c r="C267" s="116" t="s">
        <v>70</v>
      </c>
      <c r="D267" s="116" t="s">
        <v>620</v>
      </c>
      <c r="E267" s="116"/>
      <c r="F267" s="116" t="s">
        <v>415</v>
      </c>
      <c r="G267" s="116" t="s">
        <v>557</v>
      </c>
      <c r="H267" s="116" t="s">
        <v>31</v>
      </c>
      <c r="I267" s="116" t="s">
        <v>53</v>
      </c>
      <c r="J267" s="353">
        <v>44995</v>
      </c>
      <c r="K267" s="353">
        <v>44995</v>
      </c>
      <c r="L267" s="353">
        <v>44995</v>
      </c>
      <c r="M267" s="353">
        <v>44995</v>
      </c>
      <c r="N267" s="353">
        <v>44995</v>
      </c>
      <c r="O267" s="116">
        <v>1</v>
      </c>
      <c r="P267" s="118">
        <v>1</v>
      </c>
      <c r="Q267" s="116">
        <v>0</v>
      </c>
      <c r="R267" s="116">
        <v>1</v>
      </c>
      <c r="S267" s="330">
        <v>1</v>
      </c>
    </row>
    <row r="268" spans="1:19">
      <c r="A268" s="139" t="s">
        <v>78</v>
      </c>
      <c r="B268" s="537"/>
      <c r="C268" s="139" t="s">
        <v>78</v>
      </c>
      <c r="D268" s="139" t="s">
        <v>621</v>
      </c>
      <c r="E268" s="139"/>
      <c r="F268" s="139" t="s">
        <v>415</v>
      </c>
      <c r="G268" s="139" t="s">
        <v>557</v>
      </c>
      <c r="H268" s="139" t="s">
        <v>150</v>
      </c>
      <c r="I268" s="139" t="s">
        <v>53</v>
      </c>
      <c r="J268" s="184">
        <v>44995</v>
      </c>
      <c r="K268" s="184">
        <v>44995</v>
      </c>
      <c r="L268" s="184">
        <v>44995</v>
      </c>
      <c r="M268" s="184">
        <v>44995</v>
      </c>
      <c r="N268" s="184">
        <v>44995</v>
      </c>
      <c r="O268" s="139">
        <v>3</v>
      </c>
      <c r="P268" s="141">
        <v>1</v>
      </c>
      <c r="Q268" s="139">
        <v>0</v>
      </c>
      <c r="R268" s="139">
        <v>3</v>
      </c>
      <c r="S268" s="352">
        <v>3</v>
      </c>
    </row>
    <row r="270" spans="1:19">
      <c r="A270" s="116" t="s">
        <v>64</v>
      </c>
      <c r="B270" s="563" t="s">
        <v>622</v>
      </c>
      <c r="C270" s="116" t="s">
        <v>64</v>
      </c>
      <c r="D270" s="116" t="s">
        <v>623</v>
      </c>
      <c r="E270" s="116"/>
      <c r="F270" s="116" t="s">
        <v>415</v>
      </c>
      <c r="G270" s="116" t="s">
        <v>557</v>
      </c>
      <c r="H270" s="116" t="s">
        <v>67</v>
      </c>
      <c r="I270" s="116" t="s">
        <v>53</v>
      </c>
      <c r="J270" s="353">
        <v>45026</v>
      </c>
      <c r="K270" s="353">
        <v>45026</v>
      </c>
      <c r="L270" s="353">
        <v>45026</v>
      </c>
      <c r="M270" s="353">
        <v>45026</v>
      </c>
      <c r="N270" s="353">
        <v>45026</v>
      </c>
      <c r="O270" s="116">
        <v>3</v>
      </c>
      <c r="P270" s="118">
        <v>1</v>
      </c>
      <c r="Q270" s="116">
        <v>0</v>
      </c>
      <c r="R270" s="116">
        <v>3</v>
      </c>
      <c r="S270" s="116">
        <v>3</v>
      </c>
    </row>
    <row r="271" spans="1:19">
      <c r="A271" s="116" t="s">
        <v>70</v>
      </c>
      <c r="B271" s="563"/>
      <c r="C271" s="116" t="s">
        <v>70</v>
      </c>
      <c r="D271" s="116" t="s">
        <v>624</v>
      </c>
      <c r="E271" s="116"/>
      <c r="F271" s="116" t="s">
        <v>415</v>
      </c>
      <c r="G271" s="116" t="s">
        <v>557</v>
      </c>
      <c r="H271" s="116" t="s">
        <v>67</v>
      </c>
      <c r="I271" s="116" t="s">
        <v>53</v>
      </c>
      <c r="J271" s="353">
        <v>45026</v>
      </c>
      <c r="K271" s="353">
        <v>45026</v>
      </c>
      <c r="L271" s="353">
        <v>45026</v>
      </c>
      <c r="M271" s="353">
        <v>45026</v>
      </c>
      <c r="N271" s="353">
        <v>45026</v>
      </c>
      <c r="O271" s="116">
        <v>3</v>
      </c>
      <c r="P271" s="118">
        <v>1</v>
      </c>
      <c r="Q271" s="116">
        <v>0.5</v>
      </c>
      <c r="R271" s="116">
        <v>2.5</v>
      </c>
      <c r="S271" s="116">
        <v>2.5</v>
      </c>
    </row>
    <row r="272" spans="1:19">
      <c r="A272" s="116" t="s">
        <v>234</v>
      </c>
      <c r="B272" s="563"/>
      <c r="C272" s="116" t="s">
        <v>505</v>
      </c>
      <c r="D272" s="116" t="s">
        <v>625</v>
      </c>
      <c r="E272" s="116"/>
      <c r="F272" s="116" t="s">
        <v>415</v>
      </c>
      <c r="G272" s="116" t="s">
        <v>557</v>
      </c>
      <c r="H272" s="116" t="s">
        <v>67</v>
      </c>
      <c r="I272" s="116" t="s">
        <v>53</v>
      </c>
      <c r="J272" s="353">
        <v>45026</v>
      </c>
      <c r="K272" s="353">
        <v>45026</v>
      </c>
      <c r="L272" s="353">
        <v>45026</v>
      </c>
      <c r="M272" s="353">
        <v>45026</v>
      </c>
      <c r="N272" s="353">
        <v>45026</v>
      </c>
      <c r="O272" s="116">
        <v>3</v>
      </c>
      <c r="P272" s="118">
        <v>1</v>
      </c>
      <c r="Q272" s="116">
        <v>0</v>
      </c>
      <c r="R272" s="116">
        <v>3</v>
      </c>
      <c r="S272" s="330">
        <v>3</v>
      </c>
    </row>
    <row r="273" spans="1:19">
      <c r="A273" s="139" t="s">
        <v>78</v>
      </c>
      <c r="B273" s="562"/>
      <c r="C273" s="139" t="s">
        <v>78</v>
      </c>
      <c r="D273" s="139" t="s">
        <v>626</v>
      </c>
      <c r="E273" s="139"/>
      <c r="F273" s="139" t="s">
        <v>415</v>
      </c>
      <c r="G273" s="139" t="s">
        <v>557</v>
      </c>
      <c r="H273" s="139" t="s">
        <v>150</v>
      </c>
      <c r="I273" s="139" t="s">
        <v>53</v>
      </c>
      <c r="J273" s="184">
        <v>45026</v>
      </c>
      <c r="K273" s="184">
        <v>45026</v>
      </c>
      <c r="L273" s="184">
        <v>45026</v>
      </c>
      <c r="M273" s="184">
        <v>45026</v>
      </c>
      <c r="N273" s="184">
        <v>45026</v>
      </c>
      <c r="O273" s="139">
        <v>0.5</v>
      </c>
      <c r="P273" s="141">
        <v>1</v>
      </c>
      <c r="Q273" s="139">
        <v>0</v>
      </c>
      <c r="R273" s="139">
        <v>0.5</v>
      </c>
      <c r="S273" s="352">
        <v>0.5</v>
      </c>
    </row>
    <row r="275" spans="1:19">
      <c r="A275" s="116" t="s">
        <v>64</v>
      </c>
      <c r="B275" s="535" t="s">
        <v>627</v>
      </c>
      <c r="C275" s="116" t="s">
        <v>64</v>
      </c>
      <c r="D275" s="116" t="s">
        <v>628</v>
      </c>
      <c r="E275" s="116"/>
      <c r="F275" s="116" t="s">
        <v>415</v>
      </c>
      <c r="G275" s="116" t="s">
        <v>557</v>
      </c>
      <c r="H275" s="116" t="s">
        <v>67</v>
      </c>
      <c r="I275" s="116" t="s">
        <v>53</v>
      </c>
      <c r="J275" s="353">
        <v>45056</v>
      </c>
      <c r="K275" s="353">
        <v>45056</v>
      </c>
      <c r="L275" s="353">
        <v>45056</v>
      </c>
      <c r="M275" s="353">
        <v>45056</v>
      </c>
      <c r="N275" s="353">
        <v>45056</v>
      </c>
      <c r="O275" s="116">
        <v>3</v>
      </c>
      <c r="P275" s="118">
        <v>1</v>
      </c>
      <c r="Q275" s="116">
        <v>0</v>
      </c>
      <c r="R275" s="116">
        <v>3</v>
      </c>
      <c r="S275" s="330">
        <v>3</v>
      </c>
    </row>
    <row r="276" spans="1:19">
      <c r="A276" s="329" t="s">
        <v>70</v>
      </c>
      <c r="B276" s="536"/>
      <c r="C276" s="329" t="s">
        <v>70</v>
      </c>
      <c r="D276" s="329" t="s">
        <v>629</v>
      </c>
      <c r="E276" s="329"/>
      <c r="F276" s="329" t="s">
        <v>415</v>
      </c>
      <c r="G276" s="329" t="s">
        <v>557</v>
      </c>
      <c r="H276" s="329" t="s">
        <v>67</v>
      </c>
      <c r="I276" s="329" t="s">
        <v>53</v>
      </c>
      <c r="J276" s="354">
        <v>45056</v>
      </c>
      <c r="K276" s="354">
        <v>45056</v>
      </c>
      <c r="L276" s="354">
        <v>45056</v>
      </c>
      <c r="M276" s="354">
        <v>45056</v>
      </c>
      <c r="N276" s="354">
        <v>45056</v>
      </c>
      <c r="O276" s="329">
        <v>3</v>
      </c>
      <c r="P276" s="355">
        <v>1</v>
      </c>
      <c r="Q276" s="329">
        <v>0</v>
      </c>
      <c r="R276" s="329">
        <v>3</v>
      </c>
      <c r="S276" s="356">
        <v>3</v>
      </c>
    </row>
    <row r="277" spans="1:19">
      <c r="A277" s="139" t="s">
        <v>78</v>
      </c>
      <c r="B277" s="537"/>
      <c r="C277" s="119" t="s">
        <v>78</v>
      </c>
      <c r="D277" s="139" t="s">
        <v>630</v>
      </c>
      <c r="E277" s="139"/>
      <c r="F277" s="139" t="s">
        <v>415</v>
      </c>
      <c r="G277" s="139" t="s">
        <v>557</v>
      </c>
      <c r="H277" s="139" t="s">
        <v>150</v>
      </c>
      <c r="I277" s="139" t="s">
        <v>53</v>
      </c>
      <c r="J277" s="184">
        <v>45056</v>
      </c>
      <c r="K277" s="184">
        <v>45056</v>
      </c>
      <c r="L277" s="184">
        <v>45056</v>
      </c>
      <c r="M277" s="184">
        <v>45056</v>
      </c>
      <c r="N277" s="184">
        <v>45056</v>
      </c>
      <c r="O277" s="139">
        <v>2</v>
      </c>
      <c r="P277" s="141">
        <v>1</v>
      </c>
      <c r="Q277" s="139">
        <v>0</v>
      </c>
      <c r="R277" s="139">
        <v>2</v>
      </c>
      <c r="S277" s="352">
        <v>2</v>
      </c>
    </row>
    <row r="279" spans="1:19">
      <c r="A279" s="116" t="s">
        <v>64</v>
      </c>
      <c r="B279" s="535" t="s">
        <v>631</v>
      </c>
      <c r="C279" s="138" t="s">
        <v>64</v>
      </c>
      <c r="D279" s="138" t="s">
        <v>632</v>
      </c>
      <c r="E279" s="116"/>
      <c r="F279" s="116" t="s">
        <v>415</v>
      </c>
      <c r="G279" s="116" t="s">
        <v>557</v>
      </c>
      <c r="H279" s="116" t="s">
        <v>67</v>
      </c>
      <c r="I279" s="116" t="s">
        <v>53</v>
      </c>
      <c r="J279" s="317">
        <v>45087</v>
      </c>
      <c r="K279" s="317">
        <v>45087</v>
      </c>
      <c r="L279" s="317">
        <v>45087</v>
      </c>
      <c r="M279" s="317">
        <v>45087</v>
      </c>
      <c r="N279" s="317">
        <v>45087</v>
      </c>
      <c r="O279" s="138">
        <v>3</v>
      </c>
      <c r="P279" s="302">
        <v>1</v>
      </c>
      <c r="Q279" s="138">
        <v>0</v>
      </c>
      <c r="R279" s="138">
        <v>3</v>
      </c>
      <c r="S279" s="138">
        <v>3</v>
      </c>
    </row>
    <row r="280" spans="1:19">
      <c r="A280" s="138" t="s">
        <v>75</v>
      </c>
      <c r="B280" s="536"/>
      <c r="C280" s="138" t="s">
        <v>75</v>
      </c>
      <c r="D280" s="116" t="s">
        <v>633</v>
      </c>
      <c r="E280" s="116"/>
      <c r="F280" s="116" t="s">
        <v>415</v>
      </c>
      <c r="G280" s="116" t="s">
        <v>557</v>
      </c>
      <c r="H280" s="116" t="s">
        <v>31</v>
      </c>
      <c r="I280" s="116" t="s">
        <v>53</v>
      </c>
      <c r="J280" s="317">
        <v>45087</v>
      </c>
      <c r="K280" s="317">
        <v>45087</v>
      </c>
      <c r="L280" s="317">
        <v>45087</v>
      </c>
      <c r="M280" s="317">
        <v>45087</v>
      </c>
      <c r="N280" s="317">
        <v>45087</v>
      </c>
      <c r="O280" s="116">
        <v>1</v>
      </c>
      <c r="P280" s="118">
        <v>1</v>
      </c>
      <c r="Q280" s="116">
        <v>0.5</v>
      </c>
      <c r="R280" s="116">
        <v>0.5</v>
      </c>
      <c r="S280" s="116">
        <v>0.5</v>
      </c>
    </row>
    <row r="281" spans="1:19">
      <c r="A281" s="119" t="s">
        <v>78</v>
      </c>
      <c r="B281" s="537"/>
      <c r="C281" s="139" t="s">
        <v>78</v>
      </c>
      <c r="D281" s="139" t="s">
        <v>634</v>
      </c>
      <c r="E281" s="122"/>
      <c r="F281" s="122" t="s">
        <v>415</v>
      </c>
      <c r="G281" s="122" t="s">
        <v>557</v>
      </c>
      <c r="H281" s="122" t="s">
        <v>150</v>
      </c>
      <c r="I281" s="122" t="s">
        <v>53</v>
      </c>
      <c r="J281" s="184">
        <v>45087</v>
      </c>
      <c r="K281" s="184">
        <v>45087</v>
      </c>
      <c r="L281" s="184">
        <v>45087</v>
      </c>
      <c r="M281" s="184">
        <v>45087</v>
      </c>
      <c r="N281" s="184">
        <v>45087</v>
      </c>
      <c r="O281" s="139">
        <v>3</v>
      </c>
      <c r="P281" s="141">
        <v>1</v>
      </c>
      <c r="Q281" s="139">
        <v>0</v>
      </c>
      <c r="R281" s="139">
        <v>3</v>
      </c>
      <c r="S281" s="139">
        <v>3</v>
      </c>
    </row>
    <row r="283" spans="1:19">
      <c r="A283" s="116" t="s">
        <v>64</v>
      </c>
      <c r="B283" s="535" t="s">
        <v>635</v>
      </c>
      <c r="C283" s="138" t="s">
        <v>64</v>
      </c>
      <c r="D283" s="138" t="s">
        <v>636</v>
      </c>
      <c r="E283" s="138"/>
      <c r="F283" s="116" t="s">
        <v>415</v>
      </c>
      <c r="G283" s="116" t="s">
        <v>557</v>
      </c>
      <c r="H283" s="116" t="s">
        <v>67</v>
      </c>
      <c r="I283" s="116" t="s">
        <v>53</v>
      </c>
      <c r="J283" s="317">
        <v>45117</v>
      </c>
      <c r="K283" s="317">
        <v>45117</v>
      </c>
      <c r="L283" s="317">
        <v>45117</v>
      </c>
      <c r="M283" s="317">
        <v>45117</v>
      </c>
      <c r="N283" s="317">
        <v>45117</v>
      </c>
      <c r="O283" s="138">
        <v>3</v>
      </c>
      <c r="P283" s="302">
        <v>1</v>
      </c>
      <c r="Q283" s="138">
        <v>0</v>
      </c>
      <c r="R283" s="138">
        <v>3</v>
      </c>
      <c r="S283" s="138">
        <v>3</v>
      </c>
    </row>
    <row r="284" spans="1:19">
      <c r="A284" s="116" t="s">
        <v>70</v>
      </c>
      <c r="B284" s="536"/>
      <c r="C284" s="116" t="s">
        <v>70</v>
      </c>
      <c r="D284" s="138" t="s">
        <v>628</v>
      </c>
      <c r="E284" s="116"/>
      <c r="F284" s="116" t="s">
        <v>415</v>
      </c>
      <c r="G284" s="116" t="s">
        <v>557</v>
      </c>
      <c r="H284" s="116" t="s">
        <v>31</v>
      </c>
      <c r="I284" s="116" t="s">
        <v>53</v>
      </c>
      <c r="J284" s="317">
        <v>45117</v>
      </c>
      <c r="K284" s="317">
        <v>45117</v>
      </c>
      <c r="L284" s="317">
        <v>45117</v>
      </c>
      <c r="M284" s="317">
        <v>45117</v>
      </c>
      <c r="N284" s="317">
        <v>45117</v>
      </c>
      <c r="O284" s="116">
        <v>3</v>
      </c>
      <c r="P284" s="118">
        <v>1</v>
      </c>
      <c r="Q284" s="116">
        <v>0</v>
      </c>
      <c r="R284" s="116">
        <v>3</v>
      </c>
      <c r="S284" s="116">
        <v>3</v>
      </c>
    </row>
    <row r="285" spans="1:19">
      <c r="A285" s="119" t="s">
        <v>78</v>
      </c>
      <c r="B285" s="537"/>
      <c r="C285" s="139" t="s">
        <v>78</v>
      </c>
      <c r="D285" s="139" t="s">
        <v>637</v>
      </c>
      <c r="E285" s="139"/>
      <c r="F285" s="122" t="s">
        <v>415</v>
      </c>
      <c r="G285" s="122" t="s">
        <v>557</v>
      </c>
      <c r="H285" s="122" t="s">
        <v>150</v>
      </c>
      <c r="I285" s="122" t="s">
        <v>53</v>
      </c>
      <c r="J285" s="184">
        <v>45117</v>
      </c>
      <c r="K285" s="184">
        <v>45117</v>
      </c>
      <c r="L285" s="184">
        <v>45117</v>
      </c>
      <c r="M285" s="184">
        <v>45117</v>
      </c>
      <c r="N285" s="184">
        <v>45117</v>
      </c>
      <c r="O285" s="139">
        <v>3</v>
      </c>
      <c r="P285" s="141">
        <v>1</v>
      </c>
      <c r="Q285" s="139">
        <v>0</v>
      </c>
      <c r="R285" s="139">
        <v>3</v>
      </c>
      <c r="S285" s="139">
        <v>3</v>
      </c>
    </row>
    <row r="287" spans="1:19">
      <c r="A287" s="116" t="s">
        <v>64</v>
      </c>
      <c r="B287" s="535" t="s">
        <v>638</v>
      </c>
      <c r="C287" s="138" t="s">
        <v>64</v>
      </c>
      <c r="D287" s="138" t="s">
        <v>639</v>
      </c>
      <c r="E287" s="138"/>
      <c r="F287" s="116" t="s">
        <v>415</v>
      </c>
      <c r="G287" s="116" t="s">
        <v>557</v>
      </c>
      <c r="H287" s="116" t="s">
        <v>67</v>
      </c>
      <c r="I287" s="116" t="s">
        <v>53</v>
      </c>
      <c r="J287" s="317">
        <v>45179</v>
      </c>
      <c r="K287" s="317">
        <v>45179</v>
      </c>
      <c r="L287" s="317">
        <v>45179</v>
      </c>
      <c r="M287" s="317">
        <v>45179</v>
      </c>
      <c r="N287" s="317">
        <v>45179</v>
      </c>
      <c r="O287" s="138">
        <v>4</v>
      </c>
      <c r="P287" s="302">
        <v>1</v>
      </c>
      <c r="Q287" s="138">
        <v>0.5</v>
      </c>
      <c r="R287" s="138">
        <v>3.5</v>
      </c>
      <c r="S287" s="138">
        <v>3.5</v>
      </c>
    </row>
    <row r="288" spans="1:19">
      <c r="A288" s="116" t="s">
        <v>70</v>
      </c>
      <c r="B288" s="536"/>
      <c r="C288" s="116" t="s">
        <v>70</v>
      </c>
      <c r="D288" s="116" t="s">
        <v>640</v>
      </c>
      <c r="E288" s="116"/>
      <c r="F288" s="116" t="s">
        <v>415</v>
      </c>
      <c r="G288" s="116" t="s">
        <v>557</v>
      </c>
      <c r="H288" s="116" t="s">
        <v>67</v>
      </c>
      <c r="I288" s="116" t="s">
        <v>53</v>
      </c>
      <c r="J288" s="317">
        <v>45179</v>
      </c>
      <c r="K288" s="317">
        <v>45179</v>
      </c>
      <c r="L288" s="317">
        <v>45179</v>
      </c>
      <c r="M288" s="317">
        <v>45179</v>
      </c>
      <c r="N288" s="317">
        <v>45179</v>
      </c>
      <c r="O288" s="116">
        <v>2</v>
      </c>
      <c r="P288" s="118">
        <v>1</v>
      </c>
      <c r="Q288" s="116">
        <v>0.6</v>
      </c>
      <c r="R288" s="116">
        <v>1.4</v>
      </c>
      <c r="S288" s="116">
        <v>1.4</v>
      </c>
    </row>
    <row r="289" spans="1:19">
      <c r="A289" s="119" t="s">
        <v>78</v>
      </c>
      <c r="B289" s="537"/>
      <c r="C289" s="139" t="s">
        <v>78</v>
      </c>
      <c r="D289" s="139" t="s">
        <v>641</v>
      </c>
      <c r="E289" s="139"/>
      <c r="F289" s="122" t="s">
        <v>415</v>
      </c>
      <c r="G289" s="122" t="s">
        <v>557</v>
      </c>
      <c r="H289" s="122" t="s">
        <v>150</v>
      </c>
      <c r="I289" s="122" t="s">
        <v>53</v>
      </c>
      <c r="J289" s="184">
        <v>45179</v>
      </c>
      <c r="K289" s="184">
        <v>45179</v>
      </c>
      <c r="L289" s="184">
        <v>45179</v>
      </c>
      <c r="M289" s="184">
        <v>45179</v>
      </c>
      <c r="N289" s="184">
        <v>45179</v>
      </c>
      <c r="O289" s="139">
        <v>3</v>
      </c>
      <c r="P289" s="141">
        <v>1</v>
      </c>
      <c r="Q289" s="139">
        <v>0</v>
      </c>
      <c r="R289" s="139">
        <v>3</v>
      </c>
      <c r="S289" s="139">
        <v>3</v>
      </c>
    </row>
    <row r="291" spans="1:19">
      <c r="A291" s="138" t="s">
        <v>64</v>
      </c>
      <c r="B291" s="539" t="s">
        <v>642</v>
      </c>
      <c r="C291" s="138" t="s">
        <v>64</v>
      </c>
      <c r="D291" s="138" t="s">
        <v>616</v>
      </c>
      <c r="E291" s="138"/>
      <c r="F291" s="138" t="s">
        <v>415</v>
      </c>
      <c r="G291" s="138" t="s">
        <v>557</v>
      </c>
      <c r="H291" s="138" t="s">
        <v>67</v>
      </c>
      <c r="I291" s="138" t="s">
        <v>53</v>
      </c>
      <c r="J291" s="317">
        <v>45209</v>
      </c>
      <c r="K291" s="317">
        <v>45209</v>
      </c>
      <c r="L291" s="317">
        <v>45209</v>
      </c>
      <c r="M291" s="317">
        <v>45209</v>
      </c>
      <c r="N291" s="317">
        <v>45209</v>
      </c>
      <c r="O291" s="138">
        <v>4</v>
      </c>
      <c r="P291" s="302">
        <v>1</v>
      </c>
      <c r="Q291" s="138">
        <v>0</v>
      </c>
      <c r="R291" s="138">
        <v>4</v>
      </c>
      <c r="S291" s="138">
        <v>4</v>
      </c>
    </row>
    <row r="292" spans="1:19">
      <c r="A292" s="138" t="s">
        <v>75</v>
      </c>
      <c r="B292" s="540"/>
      <c r="C292" s="138" t="s">
        <v>75</v>
      </c>
      <c r="D292" s="138" t="s">
        <v>643</v>
      </c>
      <c r="E292" s="138"/>
      <c r="F292" s="138" t="s">
        <v>415</v>
      </c>
      <c r="G292" s="138" t="s">
        <v>557</v>
      </c>
      <c r="H292" s="138" t="s">
        <v>67</v>
      </c>
      <c r="I292" s="138" t="s">
        <v>53</v>
      </c>
      <c r="J292" s="317">
        <v>45209</v>
      </c>
      <c r="K292" s="317">
        <v>45209</v>
      </c>
      <c r="L292" s="317">
        <v>45209</v>
      </c>
      <c r="M292" s="317">
        <v>45209</v>
      </c>
      <c r="N292" s="317">
        <v>45209</v>
      </c>
      <c r="O292" s="138">
        <v>1</v>
      </c>
      <c r="P292" s="302">
        <v>1</v>
      </c>
      <c r="Q292" s="138">
        <v>0</v>
      </c>
      <c r="R292" s="138">
        <v>1</v>
      </c>
      <c r="S292" s="138">
        <v>1</v>
      </c>
    </row>
    <row r="293" spans="1:19">
      <c r="A293" s="139" t="s">
        <v>78</v>
      </c>
      <c r="B293" s="541"/>
      <c r="C293" s="139" t="s">
        <v>78</v>
      </c>
      <c r="D293" s="139" t="s">
        <v>644</v>
      </c>
      <c r="E293" s="139"/>
      <c r="F293" s="139" t="s">
        <v>415</v>
      </c>
      <c r="G293" s="139" t="s">
        <v>557</v>
      </c>
      <c r="H293" s="139" t="s">
        <v>150</v>
      </c>
      <c r="I293" s="139" t="s">
        <v>53</v>
      </c>
      <c r="J293" s="184">
        <v>45209</v>
      </c>
      <c r="K293" s="184">
        <v>45209</v>
      </c>
      <c r="L293" s="184">
        <v>45209</v>
      </c>
      <c r="M293" s="184">
        <v>45209</v>
      </c>
      <c r="N293" s="184">
        <v>45209</v>
      </c>
      <c r="O293" s="139">
        <v>3</v>
      </c>
      <c r="P293" s="141">
        <v>1</v>
      </c>
      <c r="Q293" s="139">
        <v>0</v>
      </c>
      <c r="R293" s="139">
        <v>3</v>
      </c>
      <c r="S293" s="139">
        <v>3</v>
      </c>
    </row>
    <row r="295" spans="1:19">
      <c r="A295" s="138" t="s">
        <v>64</v>
      </c>
      <c r="B295" s="538" t="s">
        <v>645</v>
      </c>
      <c r="C295" s="138" t="s">
        <v>64</v>
      </c>
      <c r="D295" s="138" t="s">
        <v>646</v>
      </c>
      <c r="E295" s="138"/>
      <c r="F295" s="138" t="s">
        <v>415</v>
      </c>
      <c r="G295" s="138" t="s">
        <v>557</v>
      </c>
      <c r="H295" s="138" t="s">
        <v>67</v>
      </c>
      <c r="I295" s="138" t="s">
        <v>53</v>
      </c>
      <c r="J295" s="317">
        <v>45240</v>
      </c>
      <c r="K295" s="317">
        <v>45240</v>
      </c>
      <c r="L295" s="317">
        <v>45240</v>
      </c>
      <c r="M295" s="317">
        <v>45240</v>
      </c>
      <c r="N295" s="317">
        <v>45240</v>
      </c>
      <c r="O295" s="138">
        <v>3</v>
      </c>
      <c r="P295" s="302">
        <v>1</v>
      </c>
      <c r="Q295" s="138">
        <v>0</v>
      </c>
      <c r="R295" s="138">
        <v>3</v>
      </c>
      <c r="S295" s="138">
        <v>3</v>
      </c>
    </row>
    <row r="296" spans="1:19">
      <c r="A296" s="138" t="s">
        <v>70</v>
      </c>
      <c r="B296" s="538"/>
      <c r="C296" s="138" t="s">
        <v>70</v>
      </c>
      <c r="D296" s="138" t="s">
        <v>647</v>
      </c>
      <c r="E296" s="138"/>
      <c r="F296" s="138" t="s">
        <v>415</v>
      </c>
      <c r="G296" s="138" t="s">
        <v>557</v>
      </c>
      <c r="H296" s="138" t="s">
        <v>67</v>
      </c>
      <c r="I296" s="138" t="s">
        <v>53</v>
      </c>
      <c r="J296" s="317">
        <v>45240</v>
      </c>
      <c r="K296" s="317">
        <v>45240</v>
      </c>
      <c r="L296" s="317">
        <v>45240</v>
      </c>
      <c r="M296" s="317">
        <v>45240</v>
      </c>
      <c r="N296" s="317">
        <v>45240</v>
      </c>
      <c r="O296" s="138">
        <v>3</v>
      </c>
      <c r="P296" s="302">
        <v>1</v>
      </c>
      <c r="Q296" s="138">
        <v>0</v>
      </c>
      <c r="R296" s="138">
        <v>1.5</v>
      </c>
      <c r="S296" s="138">
        <v>1.5</v>
      </c>
    </row>
    <row r="297" spans="1:19">
      <c r="A297" s="138" t="s">
        <v>75</v>
      </c>
      <c r="B297" s="538"/>
      <c r="C297" s="138" t="s">
        <v>75</v>
      </c>
      <c r="D297" s="138" t="s">
        <v>648</v>
      </c>
      <c r="E297" s="138"/>
      <c r="F297" s="138" t="s">
        <v>415</v>
      </c>
      <c r="G297" s="138" t="s">
        <v>557</v>
      </c>
      <c r="H297" s="138" t="s">
        <v>67</v>
      </c>
      <c r="I297" s="138" t="s">
        <v>53</v>
      </c>
      <c r="J297" s="317">
        <v>45240</v>
      </c>
      <c r="K297" s="317">
        <v>45240</v>
      </c>
      <c r="L297" s="317">
        <v>45240</v>
      </c>
      <c r="M297" s="317">
        <v>45240</v>
      </c>
      <c r="N297" s="317">
        <v>45240</v>
      </c>
      <c r="O297" s="138">
        <v>1</v>
      </c>
      <c r="P297" s="302">
        <v>1</v>
      </c>
      <c r="Q297" s="138">
        <v>0</v>
      </c>
      <c r="R297" s="138">
        <v>1</v>
      </c>
      <c r="S297" s="138">
        <v>1</v>
      </c>
    </row>
    <row r="298" spans="1:19">
      <c r="A298" s="139" t="s">
        <v>78</v>
      </c>
      <c r="B298" s="538"/>
      <c r="C298" s="139" t="s">
        <v>78</v>
      </c>
      <c r="D298" s="139" t="s">
        <v>649</v>
      </c>
      <c r="E298" s="139"/>
      <c r="F298" s="139" t="s">
        <v>415</v>
      </c>
      <c r="G298" s="139" t="s">
        <v>557</v>
      </c>
      <c r="H298" s="139" t="s">
        <v>150</v>
      </c>
      <c r="I298" s="139" t="s">
        <v>53</v>
      </c>
      <c r="J298" s="184">
        <v>45240</v>
      </c>
      <c r="K298" s="184">
        <v>45240</v>
      </c>
      <c r="L298" s="184">
        <v>45240</v>
      </c>
      <c r="M298" s="184">
        <v>45240</v>
      </c>
      <c r="N298" s="184">
        <v>45240</v>
      </c>
      <c r="O298" s="139">
        <v>3</v>
      </c>
      <c r="P298" s="141">
        <v>1</v>
      </c>
      <c r="Q298" s="139">
        <v>0</v>
      </c>
      <c r="R298" s="139">
        <v>3</v>
      </c>
      <c r="S298" s="139">
        <v>3</v>
      </c>
    </row>
    <row r="300" spans="1:19">
      <c r="A300" s="138" t="s">
        <v>64</v>
      </c>
      <c r="B300" s="539" t="s">
        <v>650</v>
      </c>
      <c r="C300" s="138" t="s">
        <v>64</v>
      </c>
      <c r="D300" s="138" t="s">
        <v>651</v>
      </c>
      <c r="E300" s="138"/>
      <c r="F300" s="138" t="s">
        <v>415</v>
      </c>
      <c r="G300" s="138" t="s">
        <v>557</v>
      </c>
      <c r="H300" s="138" t="s">
        <v>67</v>
      </c>
      <c r="I300" s="138" t="s">
        <v>53</v>
      </c>
      <c r="J300" s="317">
        <v>45270</v>
      </c>
      <c r="K300" s="317">
        <v>45270</v>
      </c>
      <c r="L300" s="317">
        <v>45270</v>
      </c>
      <c r="M300" s="317">
        <v>45270</v>
      </c>
      <c r="N300" s="317">
        <v>45270</v>
      </c>
      <c r="O300" s="138">
        <v>2</v>
      </c>
      <c r="P300" s="302">
        <v>1</v>
      </c>
      <c r="Q300" s="138">
        <v>0</v>
      </c>
      <c r="R300" s="138">
        <v>2</v>
      </c>
      <c r="S300" s="138">
        <v>2</v>
      </c>
    </row>
    <row r="301" spans="1:19">
      <c r="A301" s="138" t="s">
        <v>70</v>
      </c>
      <c r="B301" s="540"/>
      <c r="C301" s="138" t="s">
        <v>70</v>
      </c>
      <c r="D301" s="138" t="s">
        <v>652</v>
      </c>
      <c r="E301" s="138"/>
      <c r="F301" s="138" t="s">
        <v>415</v>
      </c>
      <c r="G301" s="138" t="s">
        <v>557</v>
      </c>
      <c r="H301" s="138" t="s">
        <v>67</v>
      </c>
      <c r="I301" s="138" t="s">
        <v>53</v>
      </c>
      <c r="J301" s="317">
        <v>45270</v>
      </c>
      <c r="K301" s="317">
        <v>45270</v>
      </c>
      <c r="L301" s="317">
        <v>45270</v>
      </c>
      <c r="M301" s="317">
        <v>45270</v>
      </c>
      <c r="N301" s="317">
        <v>45270</v>
      </c>
      <c r="O301" s="138">
        <v>3</v>
      </c>
      <c r="P301" s="302">
        <v>1</v>
      </c>
      <c r="Q301" s="138">
        <v>0</v>
      </c>
      <c r="R301" s="138">
        <v>3</v>
      </c>
      <c r="S301" s="138">
        <v>3</v>
      </c>
    </row>
    <row r="302" spans="1:19">
      <c r="A302" s="138" t="s">
        <v>75</v>
      </c>
      <c r="B302" s="540"/>
      <c r="C302" s="138" t="s">
        <v>75</v>
      </c>
      <c r="D302" s="138" t="s">
        <v>653</v>
      </c>
      <c r="E302" s="138"/>
      <c r="F302" s="138" t="s">
        <v>415</v>
      </c>
      <c r="G302" s="138" t="s">
        <v>557</v>
      </c>
      <c r="H302" s="138" t="s">
        <v>67</v>
      </c>
      <c r="I302" s="138" t="s">
        <v>53</v>
      </c>
      <c r="J302" s="317">
        <v>45270</v>
      </c>
      <c r="K302" s="317">
        <v>45270</v>
      </c>
      <c r="L302" s="317">
        <v>45270</v>
      </c>
      <c r="M302" s="317">
        <v>45270</v>
      </c>
      <c r="N302" s="317">
        <v>45270</v>
      </c>
      <c r="O302" s="138">
        <v>1</v>
      </c>
      <c r="P302" s="302">
        <v>1</v>
      </c>
      <c r="Q302" s="138">
        <v>0</v>
      </c>
      <c r="R302" s="138">
        <v>1</v>
      </c>
      <c r="S302" s="138">
        <v>1</v>
      </c>
    </row>
    <row r="303" spans="1:19">
      <c r="A303" s="139" t="s">
        <v>78</v>
      </c>
      <c r="B303" s="541"/>
      <c r="C303" s="139" t="s">
        <v>78</v>
      </c>
      <c r="D303" s="139" t="s">
        <v>644</v>
      </c>
      <c r="E303" s="139"/>
      <c r="F303" s="139" t="s">
        <v>415</v>
      </c>
      <c r="G303" s="139" t="s">
        <v>557</v>
      </c>
      <c r="H303" s="139" t="s">
        <v>150</v>
      </c>
      <c r="I303" s="139" t="s">
        <v>53</v>
      </c>
      <c r="J303" s="184">
        <v>45270</v>
      </c>
      <c r="K303" s="184">
        <v>45270</v>
      </c>
      <c r="L303" s="184">
        <v>45270</v>
      </c>
      <c r="M303" s="184">
        <v>45270</v>
      </c>
      <c r="N303" s="184">
        <v>45270</v>
      </c>
      <c r="O303" s="139">
        <v>3</v>
      </c>
      <c r="P303" s="141">
        <v>1</v>
      </c>
      <c r="Q303" s="139">
        <v>0</v>
      </c>
      <c r="R303" s="139">
        <v>3</v>
      </c>
      <c r="S303" s="139">
        <v>3</v>
      </c>
    </row>
    <row r="305" spans="1:19">
      <c r="A305" s="138" t="s">
        <v>64</v>
      </c>
      <c r="B305" s="539" t="s">
        <v>654</v>
      </c>
      <c r="C305" s="138" t="s">
        <v>64</v>
      </c>
      <c r="D305" s="138" t="s">
        <v>655</v>
      </c>
      <c r="E305" s="138"/>
      <c r="F305" s="138" t="s">
        <v>415</v>
      </c>
      <c r="G305" s="138" t="s">
        <v>557</v>
      </c>
      <c r="H305" s="138" t="s">
        <v>67</v>
      </c>
      <c r="I305" s="138" t="s">
        <v>53</v>
      </c>
      <c r="J305" s="438" t="s">
        <v>301</v>
      </c>
      <c r="K305" s="438" t="s">
        <v>301</v>
      </c>
      <c r="L305" s="438" t="s">
        <v>301</v>
      </c>
      <c r="M305" s="438" t="s">
        <v>301</v>
      </c>
      <c r="N305" s="438" t="s">
        <v>301</v>
      </c>
      <c r="O305" s="138">
        <v>6</v>
      </c>
      <c r="P305" s="302">
        <v>1</v>
      </c>
      <c r="Q305" s="138">
        <v>0.5</v>
      </c>
      <c r="R305" s="138">
        <v>5.5</v>
      </c>
      <c r="S305" s="138">
        <v>5.5</v>
      </c>
    </row>
    <row r="306" spans="1:19">
      <c r="A306" s="138" t="s">
        <v>70</v>
      </c>
      <c r="B306" s="540"/>
      <c r="C306" s="138" t="s">
        <v>70</v>
      </c>
      <c r="D306" s="138" t="s">
        <v>656</v>
      </c>
      <c r="E306" s="138"/>
      <c r="F306" s="138" t="s">
        <v>415</v>
      </c>
      <c r="G306" s="138" t="s">
        <v>557</v>
      </c>
      <c r="H306" s="138" t="s">
        <v>67</v>
      </c>
      <c r="I306" s="138" t="s">
        <v>53</v>
      </c>
      <c r="J306" s="438" t="s">
        <v>301</v>
      </c>
      <c r="K306" s="438" t="s">
        <v>301</v>
      </c>
      <c r="L306" s="438" t="s">
        <v>301</v>
      </c>
      <c r="M306" s="438" t="s">
        <v>301</v>
      </c>
      <c r="N306" s="438" t="s">
        <v>301</v>
      </c>
      <c r="O306" s="138">
        <v>2</v>
      </c>
      <c r="P306" s="302">
        <v>1</v>
      </c>
      <c r="Q306" s="138">
        <v>1</v>
      </c>
      <c r="R306" s="138">
        <v>1</v>
      </c>
      <c r="S306" s="138">
        <v>1</v>
      </c>
    </row>
    <row r="307" spans="1:19">
      <c r="A307" s="139" t="s">
        <v>78</v>
      </c>
      <c r="B307" s="541"/>
      <c r="C307" s="139" t="s">
        <v>78</v>
      </c>
      <c r="D307" s="139" t="s">
        <v>644</v>
      </c>
      <c r="E307" s="139"/>
      <c r="F307" s="139" t="s">
        <v>415</v>
      </c>
      <c r="G307" s="139" t="s">
        <v>557</v>
      </c>
      <c r="H307" s="139" t="s">
        <v>150</v>
      </c>
      <c r="I307" s="139" t="s">
        <v>53</v>
      </c>
      <c r="J307" s="447" t="s">
        <v>301</v>
      </c>
      <c r="K307" s="447" t="s">
        <v>301</v>
      </c>
      <c r="L307" s="447" t="s">
        <v>301</v>
      </c>
      <c r="M307" s="447" t="s">
        <v>301</v>
      </c>
      <c r="N307" s="447" t="s">
        <v>301</v>
      </c>
      <c r="O307" s="139">
        <v>2</v>
      </c>
      <c r="P307" s="141">
        <v>1</v>
      </c>
      <c r="Q307" s="139">
        <v>0.5</v>
      </c>
      <c r="R307" s="139">
        <v>1.5</v>
      </c>
      <c r="S307" s="139">
        <v>1.5</v>
      </c>
    </row>
    <row r="309" spans="1:19">
      <c r="A309" s="138" t="s">
        <v>64</v>
      </c>
      <c r="B309" s="539" t="s">
        <v>657</v>
      </c>
      <c r="C309" s="138" t="s">
        <v>64</v>
      </c>
      <c r="D309" s="138" t="s">
        <v>658</v>
      </c>
      <c r="E309" s="138"/>
      <c r="F309" s="138" t="s">
        <v>415</v>
      </c>
      <c r="G309" s="138" t="s">
        <v>557</v>
      </c>
      <c r="H309" s="138" t="s">
        <v>67</v>
      </c>
      <c r="I309" s="138" t="s">
        <v>53</v>
      </c>
      <c r="J309" s="438" t="s">
        <v>187</v>
      </c>
      <c r="K309" s="438" t="s">
        <v>187</v>
      </c>
      <c r="L309" s="438" t="s">
        <v>187</v>
      </c>
      <c r="M309" s="438" t="s">
        <v>187</v>
      </c>
      <c r="N309" s="438" t="s">
        <v>187</v>
      </c>
      <c r="O309" s="138">
        <v>3</v>
      </c>
      <c r="P309" s="302">
        <v>1</v>
      </c>
      <c r="Q309" s="138">
        <v>0</v>
      </c>
      <c r="R309" s="138">
        <v>3</v>
      </c>
      <c r="S309" s="138">
        <v>3</v>
      </c>
    </row>
    <row r="310" spans="1:19">
      <c r="A310" s="138" t="s">
        <v>70</v>
      </c>
      <c r="B310" s="540"/>
      <c r="C310" s="138" t="s">
        <v>70</v>
      </c>
      <c r="D310" s="138" t="s">
        <v>659</v>
      </c>
      <c r="E310" s="138"/>
      <c r="F310" s="138" t="s">
        <v>415</v>
      </c>
      <c r="G310" s="138" t="s">
        <v>557</v>
      </c>
      <c r="H310" s="138" t="s">
        <v>67</v>
      </c>
      <c r="I310" s="138" t="s">
        <v>53</v>
      </c>
      <c r="J310" s="438" t="s">
        <v>187</v>
      </c>
      <c r="K310" s="438" t="s">
        <v>187</v>
      </c>
      <c r="L310" s="438" t="s">
        <v>187</v>
      </c>
      <c r="M310" s="438" t="s">
        <v>187</v>
      </c>
      <c r="N310" s="438" t="s">
        <v>187</v>
      </c>
      <c r="O310" s="138">
        <v>3</v>
      </c>
      <c r="P310" s="302">
        <v>1</v>
      </c>
      <c r="Q310" s="138">
        <v>0</v>
      </c>
      <c r="R310" s="138">
        <v>3</v>
      </c>
      <c r="S310" s="138">
        <v>3</v>
      </c>
    </row>
    <row r="311" spans="1:19">
      <c r="A311" s="139" t="s">
        <v>78</v>
      </c>
      <c r="B311" s="541"/>
      <c r="C311" s="139" t="s">
        <v>78</v>
      </c>
      <c r="D311" s="139" t="s">
        <v>660</v>
      </c>
      <c r="E311" s="139"/>
      <c r="F311" s="139" t="s">
        <v>415</v>
      </c>
      <c r="G311" s="139" t="s">
        <v>557</v>
      </c>
      <c r="H311" s="139" t="s">
        <v>150</v>
      </c>
      <c r="I311" s="139" t="s">
        <v>53</v>
      </c>
      <c r="J311" s="447" t="s">
        <v>187</v>
      </c>
      <c r="K311" s="447" t="s">
        <v>187</v>
      </c>
      <c r="L311" s="447" t="s">
        <v>187</v>
      </c>
      <c r="M311" s="447" t="s">
        <v>187</v>
      </c>
      <c r="N311" s="447" t="s">
        <v>187</v>
      </c>
      <c r="O311" s="139">
        <v>3</v>
      </c>
      <c r="P311" s="141">
        <v>1</v>
      </c>
      <c r="Q311" s="139">
        <v>0</v>
      </c>
      <c r="R311" s="139">
        <v>3</v>
      </c>
      <c r="S311" s="139">
        <v>3</v>
      </c>
    </row>
    <row r="313" spans="1:19">
      <c r="A313" s="138" t="s">
        <v>64</v>
      </c>
      <c r="B313" s="539" t="s">
        <v>661</v>
      </c>
      <c r="C313" s="138" t="s">
        <v>64</v>
      </c>
      <c r="D313" s="138" t="s">
        <v>662</v>
      </c>
      <c r="E313" s="138"/>
      <c r="F313" s="138" t="s">
        <v>415</v>
      </c>
      <c r="G313" s="138" t="s">
        <v>557</v>
      </c>
      <c r="H313" s="138" t="s">
        <v>67</v>
      </c>
      <c r="I313" s="138" t="s">
        <v>53</v>
      </c>
      <c r="J313" s="438" t="s">
        <v>191</v>
      </c>
      <c r="K313" s="438" t="s">
        <v>191</v>
      </c>
      <c r="L313" s="438" t="s">
        <v>191</v>
      </c>
      <c r="M313" s="438" t="s">
        <v>191</v>
      </c>
      <c r="N313" s="438" t="s">
        <v>191</v>
      </c>
      <c r="O313" s="138">
        <v>2.5</v>
      </c>
      <c r="P313" s="302">
        <v>1</v>
      </c>
      <c r="Q313" s="138">
        <v>0</v>
      </c>
      <c r="R313" s="138">
        <v>2.5</v>
      </c>
      <c r="S313" s="138">
        <v>2.5</v>
      </c>
    </row>
    <row r="314" spans="1:19">
      <c r="A314" s="138" t="s">
        <v>70</v>
      </c>
      <c r="B314" s="540"/>
      <c r="C314" s="138" t="s">
        <v>70</v>
      </c>
      <c r="D314" s="138" t="s">
        <v>663</v>
      </c>
      <c r="E314" s="138"/>
      <c r="F314" s="138" t="s">
        <v>415</v>
      </c>
      <c r="G314" s="138" t="s">
        <v>557</v>
      </c>
      <c r="H314" s="138" t="s">
        <v>67</v>
      </c>
      <c r="I314" s="138" t="s">
        <v>53</v>
      </c>
      <c r="J314" s="438" t="s">
        <v>191</v>
      </c>
      <c r="K314" s="438" t="s">
        <v>191</v>
      </c>
      <c r="L314" s="438" t="s">
        <v>191</v>
      </c>
      <c r="M314" s="438" t="s">
        <v>191</v>
      </c>
      <c r="N314" s="438" t="s">
        <v>191</v>
      </c>
      <c r="O314" s="138">
        <v>3</v>
      </c>
      <c r="P314" s="302">
        <v>1</v>
      </c>
      <c r="Q314" s="138">
        <v>0</v>
      </c>
      <c r="R314" s="138">
        <v>3</v>
      </c>
      <c r="S314" s="138">
        <v>3</v>
      </c>
    </row>
    <row r="315" spans="1:19">
      <c r="A315" s="139" t="s">
        <v>78</v>
      </c>
      <c r="B315" s="541"/>
      <c r="C315" s="139" t="s">
        <v>78</v>
      </c>
      <c r="D315" s="139" t="s">
        <v>664</v>
      </c>
      <c r="E315" s="139"/>
      <c r="F315" s="139" t="s">
        <v>415</v>
      </c>
      <c r="G315" s="139" t="s">
        <v>557</v>
      </c>
      <c r="H315" s="139" t="s">
        <v>150</v>
      </c>
      <c r="I315" s="139" t="s">
        <v>53</v>
      </c>
      <c r="J315" s="447" t="s">
        <v>191</v>
      </c>
      <c r="K315" s="447" t="s">
        <v>191</v>
      </c>
      <c r="L315" s="447" t="s">
        <v>191</v>
      </c>
      <c r="M315" s="447" t="s">
        <v>191</v>
      </c>
      <c r="N315" s="447" t="s">
        <v>191</v>
      </c>
      <c r="O315" s="139">
        <v>3</v>
      </c>
      <c r="P315" s="141">
        <v>1</v>
      </c>
      <c r="Q315" s="139">
        <v>0</v>
      </c>
      <c r="R315" s="139">
        <v>3</v>
      </c>
      <c r="S315" s="139">
        <v>3</v>
      </c>
    </row>
    <row r="317" spans="1:19">
      <c r="A317" s="138" t="s">
        <v>64</v>
      </c>
      <c r="B317" s="539" t="s">
        <v>665</v>
      </c>
      <c r="C317" s="138" t="s">
        <v>64</v>
      </c>
      <c r="D317" s="138" t="s">
        <v>666</v>
      </c>
      <c r="E317" s="138"/>
      <c r="F317" s="138" t="s">
        <v>415</v>
      </c>
      <c r="G317" s="138" t="s">
        <v>557</v>
      </c>
      <c r="H317" s="138" t="s">
        <v>67</v>
      </c>
      <c r="I317" s="138" t="s">
        <v>53</v>
      </c>
      <c r="J317" s="438" t="s">
        <v>194</v>
      </c>
      <c r="K317" s="438" t="s">
        <v>194</v>
      </c>
      <c r="L317" s="438" t="s">
        <v>194</v>
      </c>
      <c r="M317" s="438" t="s">
        <v>194</v>
      </c>
      <c r="N317" s="438" t="s">
        <v>194</v>
      </c>
      <c r="O317" s="138">
        <v>2</v>
      </c>
      <c r="P317" s="302">
        <v>1</v>
      </c>
      <c r="Q317" s="138">
        <v>0</v>
      </c>
      <c r="R317" s="138">
        <v>2</v>
      </c>
      <c r="S317" s="138">
        <v>2</v>
      </c>
    </row>
    <row r="318" spans="1:19">
      <c r="A318" s="138" t="s">
        <v>70</v>
      </c>
      <c r="B318" s="540"/>
      <c r="C318" s="138" t="s">
        <v>70</v>
      </c>
      <c r="D318" s="138" t="s">
        <v>667</v>
      </c>
      <c r="E318" s="138"/>
      <c r="F318" s="138" t="s">
        <v>415</v>
      </c>
      <c r="G318" s="138" t="s">
        <v>557</v>
      </c>
      <c r="H318" s="138" t="s">
        <v>67</v>
      </c>
      <c r="I318" s="138" t="s">
        <v>53</v>
      </c>
      <c r="J318" s="438" t="s">
        <v>194</v>
      </c>
      <c r="K318" s="438" t="s">
        <v>194</v>
      </c>
      <c r="L318" s="438" t="s">
        <v>194</v>
      </c>
      <c r="M318" s="438" t="s">
        <v>194</v>
      </c>
      <c r="N318" s="438" t="s">
        <v>194</v>
      </c>
      <c r="O318" s="138">
        <v>4</v>
      </c>
      <c r="P318" s="302">
        <v>1</v>
      </c>
      <c r="Q318" s="138">
        <v>0</v>
      </c>
      <c r="R318" s="138">
        <v>4</v>
      </c>
      <c r="S318" s="138">
        <v>4</v>
      </c>
    </row>
    <row r="319" spans="1:19">
      <c r="A319" s="139" t="s">
        <v>78</v>
      </c>
      <c r="B319" s="541"/>
      <c r="C319" s="139" t="s">
        <v>78</v>
      </c>
      <c r="D319" s="139" t="s">
        <v>634</v>
      </c>
      <c r="E319" s="139"/>
      <c r="F319" s="139" t="s">
        <v>415</v>
      </c>
      <c r="G319" s="139" t="s">
        <v>557</v>
      </c>
      <c r="H319" s="139" t="s">
        <v>150</v>
      </c>
      <c r="I319" s="139" t="s">
        <v>53</v>
      </c>
      <c r="J319" s="447" t="s">
        <v>194</v>
      </c>
      <c r="K319" s="447" t="s">
        <v>194</v>
      </c>
      <c r="L319" s="447" t="s">
        <v>194</v>
      </c>
      <c r="M319" s="447" t="s">
        <v>194</v>
      </c>
      <c r="N319" s="447" t="s">
        <v>194</v>
      </c>
      <c r="O319" s="139">
        <v>3</v>
      </c>
      <c r="P319" s="141">
        <v>1</v>
      </c>
      <c r="Q319" s="139">
        <v>0</v>
      </c>
      <c r="R319" s="139">
        <v>3</v>
      </c>
      <c r="S319" s="139">
        <v>3</v>
      </c>
    </row>
    <row r="321" spans="1:19">
      <c r="A321" s="138" t="s">
        <v>64</v>
      </c>
      <c r="B321" s="539" t="s">
        <v>668</v>
      </c>
      <c r="C321" s="138" t="s">
        <v>64</v>
      </c>
      <c r="D321" s="138" t="s">
        <v>669</v>
      </c>
      <c r="E321" s="138"/>
      <c r="F321" s="138" t="s">
        <v>415</v>
      </c>
      <c r="G321" s="138" t="s">
        <v>557</v>
      </c>
      <c r="H321" s="138" t="s">
        <v>67</v>
      </c>
      <c r="I321" s="138" t="s">
        <v>53</v>
      </c>
      <c r="J321" s="438" t="s">
        <v>197</v>
      </c>
      <c r="K321" s="438" t="s">
        <v>197</v>
      </c>
      <c r="L321" s="438" t="s">
        <v>197</v>
      </c>
      <c r="M321" s="438" t="s">
        <v>197</v>
      </c>
      <c r="N321" s="438" t="s">
        <v>197</v>
      </c>
      <c r="O321" s="138">
        <v>1</v>
      </c>
      <c r="P321" s="302">
        <v>1</v>
      </c>
      <c r="Q321" s="138">
        <v>0.5</v>
      </c>
      <c r="R321" s="138">
        <v>0.5</v>
      </c>
      <c r="S321" s="138">
        <v>0.5</v>
      </c>
    </row>
    <row r="322" spans="1:19">
      <c r="A322" s="138" t="s">
        <v>75</v>
      </c>
      <c r="B322" s="540"/>
      <c r="C322" s="138" t="s">
        <v>75</v>
      </c>
      <c r="D322" s="138" t="s">
        <v>670</v>
      </c>
      <c r="E322" s="138"/>
      <c r="F322" s="138" t="s">
        <v>415</v>
      </c>
      <c r="G322" s="138" t="s">
        <v>557</v>
      </c>
      <c r="H322" s="138" t="s">
        <v>67</v>
      </c>
      <c r="I322" s="138" t="s">
        <v>53</v>
      </c>
      <c r="J322" s="438" t="s">
        <v>197</v>
      </c>
      <c r="K322" s="438" t="s">
        <v>197</v>
      </c>
      <c r="L322" s="438" t="s">
        <v>197</v>
      </c>
      <c r="M322" s="438" t="s">
        <v>197</v>
      </c>
      <c r="N322" s="438" t="s">
        <v>197</v>
      </c>
      <c r="O322" s="138">
        <v>0.5</v>
      </c>
      <c r="P322" s="302">
        <v>1</v>
      </c>
      <c r="Q322" s="138">
        <v>0</v>
      </c>
      <c r="R322" s="138">
        <v>0.5</v>
      </c>
      <c r="S322" s="138">
        <v>0.5</v>
      </c>
    </row>
    <row r="323" spans="1:19">
      <c r="A323" s="138" t="s">
        <v>75</v>
      </c>
      <c r="B323" s="540"/>
      <c r="C323" s="138" t="s">
        <v>75</v>
      </c>
      <c r="D323" s="138" t="s">
        <v>671</v>
      </c>
      <c r="E323" s="138"/>
      <c r="F323" s="138" t="s">
        <v>415</v>
      </c>
      <c r="G323" s="138" t="s">
        <v>557</v>
      </c>
      <c r="H323" s="138" t="s">
        <v>67</v>
      </c>
      <c r="I323" s="138" t="s">
        <v>53</v>
      </c>
      <c r="J323" s="438" t="s">
        <v>197</v>
      </c>
      <c r="K323" s="438" t="s">
        <v>197</v>
      </c>
      <c r="L323" s="438" t="s">
        <v>197</v>
      </c>
      <c r="M323" s="438" t="s">
        <v>197</v>
      </c>
      <c r="N323" s="438" t="s">
        <v>197</v>
      </c>
      <c r="O323" s="138">
        <v>0.5</v>
      </c>
      <c r="P323" s="302">
        <v>1</v>
      </c>
      <c r="Q323" s="138">
        <v>0</v>
      </c>
      <c r="R323" s="138">
        <v>0.5</v>
      </c>
      <c r="S323" s="138">
        <v>0.5</v>
      </c>
    </row>
    <row r="324" spans="1:19">
      <c r="A324" s="138" t="s">
        <v>70</v>
      </c>
      <c r="B324" s="540"/>
      <c r="C324" s="138" t="s">
        <v>70</v>
      </c>
      <c r="D324" s="138" t="s">
        <v>672</v>
      </c>
      <c r="E324" s="138"/>
      <c r="F324" s="138" t="s">
        <v>415</v>
      </c>
      <c r="G324" s="138" t="s">
        <v>557</v>
      </c>
      <c r="H324" s="138" t="s">
        <v>67</v>
      </c>
      <c r="I324" s="138" t="s">
        <v>53</v>
      </c>
      <c r="J324" s="438" t="s">
        <v>197</v>
      </c>
      <c r="K324" s="438" t="s">
        <v>197</v>
      </c>
      <c r="L324" s="438" t="s">
        <v>197</v>
      </c>
      <c r="M324" s="438" t="s">
        <v>197</v>
      </c>
      <c r="N324" s="438" t="s">
        <v>197</v>
      </c>
      <c r="O324" s="138">
        <v>4</v>
      </c>
      <c r="P324" s="302">
        <v>1</v>
      </c>
      <c r="Q324" s="138">
        <v>0</v>
      </c>
      <c r="R324" s="138">
        <v>4</v>
      </c>
      <c r="S324" s="138">
        <v>4</v>
      </c>
    </row>
    <row r="325" spans="1:19">
      <c r="A325" s="139" t="s">
        <v>78</v>
      </c>
      <c r="B325" s="541"/>
      <c r="C325" s="139" t="s">
        <v>78</v>
      </c>
      <c r="D325" s="139" t="s">
        <v>673</v>
      </c>
      <c r="E325" s="139"/>
      <c r="F325" s="139" t="s">
        <v>415</v>
      </c>
      <c r="G325" s="139" t="s">
        <v>557</v>
      </c>
      <c r="H325" s="139" t="s">
        <v>150</v>
      </c>
      <c r="I325" s="139" t="s">
        <v>53</v>
      </c>
      <c r="J325" s="447" t="s">
        <v>197</v>
      </c>
      <c r="K325" s="447" t="s">
        <v>197</v>
      </c>
      <c r="L325" s="447" t="s">
        <v>197</v>
      </c>
      <c r="M325" s="447" t="s">
        <v>197</v>
      </c>
      <c r="N325" s="447" t="s">
        <v>197</v>
      </c>
      <c r="O325" s="139">
        <v>5</v>
      </c>
      <c r="P325" s="141">
        <v>1</v>
      </c>
      <c r="Q325" s="139">
        <v>0.5</v>
      </c>
      <c r="R325" s="139">
        <v>4.5</v>
      </c>
      <c r="S325" s="139">
        <v>4.5</v>
      </c>
    </row>
    <row r="327" spans="1:19">
      <c r="A327" s="138" t="s">
        <v>64</v>
      </c>
      <c r="B327" s="539" t="s">
        <v>674</v>
      </c>
      <c r="C327" s="138" t="s">
        <v>64</v>
      </c>
      <c r="D327" s="138" t="s">
        <v>675</v>
      </c>
      <c r="E327" s="138"/>
      <c r="F327" s="138" t="s">
        <v>415</v>
      </c>
      <c r="G327" s="138" t="s">
        <v>557</v>
      </c>
      <c r="H327" s="138" t="s">
        <v>67</v>
      </c>
      <c r="I327" s="138" t="s">
        <v>53</v>
      </c>
      <c r="J327" s="438" t="s">
        <v>199</v>
      </c>
      <c r="K327" s="438" t="s">
        <v>199</v>
      </c>
      <c r="L327" s="438" t="s">
        <v>199</v>
      </c>
      <c r="M327" s="438" t="s">
        <v>199</v>
      </c>
      <c r="N327" s="438" t="s">
        <v>199</v>
      </c>
      <c r="O327" s="138">
        <v>3</v>
      </c>
      <c r="P327" s="302">
        <v>1</v>
      </c>
      <c r="Q327" s="138">
        <v>0.5</v>
      </c>
      <c r="R327" s="138">
        <v>2.5</v>
      </c>
      <c r="S327" s="138">
        <v>2.5</v>
      </c>
    </row>
    <row r="328" spans="1:19">
      <c r="A328" s="138" t="s">
        <v>70</v>
      </c>
      <c r="B328" s="540"/>
      <c r="C328" s="138" t="s">
        <v>70</v>
      </c>
      <c r="D328" s="138" t="s">
        <v>676</v>
      </c>
      <c r="E328" s="138"/>
      <c r="F328" s="138" t="s">
        <v>415</v>
      </c>
      <c r="G328" s="138" t="s">
        <v>557</v>
      </c>
      <c r="H328" s="138" t="s">
        <v>67</v>
      </c>
      <c r="I328" s="138" t="s">
        <v>53</v>
      </c>
      <c r="J328" s="438" t="s">
        <v>199</v>
      </c>
      <c r="K328" s="438" t="s">
        <v>199</v>
      </c>
      <c r="L328" s="438" t="s">
        <v>199</v>
      </c>
      <c r="M328" s="438" t="s">
        <v>199</v>
      </c>
      <c r="N328" s="438" t="s">
        <v>199</v>
      </c>
      <c r="O328" s="138">
        <v>4</v>
      </c>
      <c r="P328" s="302">
        <v>1</v>
      </c>
      <c r="Q328" s="138">
        <v>0.5</v>
      </c>
      <c r="R328" s="138">
        <v>3.5</v>
      </c>
      <c r="S328" s="138">
        <v>3.5</v>
      </c>
    </row>
    <row r="329" spans="1:19">
      <c r="A329" s="139" t="s">
        <v>78</v>
      </c>
      <c r="B329" s="541"/>
      <c r="C329" s="139" t="s">
        <v>78</v>
      </c>
      <c r="D329" s="139" t="s">
        <v>677</v>
      </c>
      <c r="E329" s="139"/>
      <c r="F329" s="139" t="s">
        <v>415</v>
      </c>
      <c r="G329" s="139" t="s">
        <v>557</v>
      </c>
      <c r="H329" s="139" t="s">
        <v>150</v>
      </c>
      <c r="I329" s="139" t="s">
        <v>53</v>
      </c>
      <c r="J329" s="447" t="s">
        <v>199</v>
      </c>
      <c r="K329" s="447" t="s">
        <v>199</v>
      </c>
      <c r="L329" s="447" t="s">
        <v>199</v>
      </c>
      <c r="M329" s="447" t="s">
        <v>199</v>
      </c>
      <c r="N329" s="447" t="s">
        <v>199</v>
      </c>
      <c r="O329" s="139">
        <v>2</v>
      </c>
      <c r="P329" s="141">
        <v>1</v>
      </c>
      <c r="Q329" s="139">
        <v>0</v>
      </c>
      <c r="R329" s="139">
        <v>2</v>
      </c>
      <c r="S329" s="139">
        <v>2</v>
      </c>
    </row>
    <row r="331" spans="1:19">
      <c r="A331" s="564" t="s">
        <v>678</v>
      </c>
      <c r="B331" s="564"/>
      <c r="C331" s="564"/>
      <c r="D331" s="564"/>
      <c r="E331" s="564"/>
      <c r="F331" s="564"/>
      <c r="G331" s="564"/>
      <c r="H331" s="564"/>
      <c r="I331" s="564"/>
      <c r="J331" s="564"/>
      <c r="K331" s="564"/>
      <c r="L331" s="564"/>
      <c r="M331" s="564"/>
      <c r="N331" s="564"/>
      <c r="O331" s="564"/>
      <c r="P331" s="564"/>
      <c r="Q331" s="564"/>
      <c r="R331" s="564"/>
      <c r="S331" s="564"/>
    </row>
    <row r="332" spans="1:19">
      <c r="A332" s="564"/>
      <c r="B332" s="564"/>
      <c r="C332" s="564"/>
      <c r="D332" s="564"/>
      <c r="E332" s="564"/>
      <c r="F332" s="564"/>
      <c r="G332" s="564"/>
      <c r="H332" s="564"/>
      <c r="I332" s="564"/>
      <c r="J332" s="564"/>
      <c r="K332" s="564"/>
      <c r="L332" s="564"/>
      <c r="M332" s="564"/>
      <c r="N332" s="564"/>
      <c r="O332" s="564"/>
      <c r="P332" s="564"/>
      <c r="Q332" s="564"/>
      <c r="R332" s="564"/>
      <c r="S332" s="564"/>
    </row>
    <row r="334" spans="1:19">
      <c r="A334" s="138" t="s">
        <v>75</v>
      </c>
      <c r="B334" s="539" t="s">
        <v>679</v>
      </c>
      <c r="C334" s="138" t="s">
        <v>75</v>
      </c>
      <c r="D334" s="138" t="s">
        <v>680</v>
      </c>
      <c r="E334" s="138"/>
      <c r="F334" s="138" t="s">
        <v>415</v>
      </c>
      <c r="G334" s="138" t="s">
        <v>557</v>
      </c>
      <c r="H334" s="138" t="s">
        <v>67</v>
      </c>
      <c r="I334" s="138" t="s">
        <v>53</v>
      </c>
      <c r="J334" s="438" t="s">
        <v>324</v>
      </c>
      <c r="K334" s="438" t="s">
        <v>324</v>
      </c>
      <c r="L334" s="438" t="s">
        <v>324</v>
      </c>
      <c r="M334" s="438" t="s">
        <v>324</v>
      </c>
      <c r="N334" s="438" t="s">
        <v>324</v>
      </c>
      <c r="O334" s="138">
        <v>2</v>
      </c>
      <c r="P334" s="302">
        <v>1</v>
      </c>
      <c r="Q334" s="138">
        <v>0</v>
      </c>
      <c r="R334" s="138">
        <v>2</v>
      </c>
      <c r="S334" s="138">
        <v>2</v>
      </c>
    </row>
    <row r="335" spans="1:19">
      <c r="A335" s="138" t="s">
        <v>64</v>
      </c>
      <c r="B335" s="540"/>
      <c r="C335" s="138" t="s">
        <v>64</v>
      </c>
      <c r="D335" s="138" t="s">
        <v>681</v>
      </c>
      <c r="E335" s="138"/>
      <c r="F335" s="138" t="s">
        <v>415</v>
      </c>
      <c r="G335" s="138" t="s">
        <v>557</v>
      </c>
      <c r="H335" s="138" t="s">
        <v>67</v>
      </c>
      <c r="I335" s="138" t="s">
        <v>53</v>
      </c>
      <c r="J335" s="438" t="s">
        <v>324</v>
      </c>
      <c r="K335" s="438" t="s">
        <v>324</v>
      </c>
      <c r="L335" s="438" t="s">
        <v>324</v>
      </c>
      <c r="M335" s="438" t="s">
        <v>324</v>
      </c>
      <c r="N335" s="438" t="s">
        <v>324</v>
      </c>
      <c r="O335" s="138">
        <v>4.5</v>
      </c>
      <c r="P335" s="302">
        <v>1</v>
      </c>
      <c r="Q335" s="138">
        <v>0</v>
      </c>
      <c r="R335" s="138">
        <v>4.5</v>
      </c>
      <c r="S335" s="138">
        <v>4.5</v>
      </c>
    </row>
    <row r="336" spans="1:19">
      <c r="A336" s="139" t="s">
        <v>78</v>
      </c>
      <c r="B336" s="541"/>
      <c r="C336" s="139" t="s">
        <v>78</v>
      </c>
      <c r="D336" s="139" t="s">
        <v>682</v>
      </c>
      <c r="E336" s="139"/>
      <c r="F336" s="139" t="s">
        <v>415</v>
      </c>
      <c r="G336" s="139"/>
      <c r="H336" s="139" t="s">
        <v>150</v>
      </c>
      <c r="I336" s="139" t="s">
        <v>53</v>
      </c>
      <c r="J336" s="447" t="s">
        <v>324</v>
      </c>
      <c r="K336" s="447" t="s">
        <v>324</v>
      </c>
      <c r="L336" s="447" t="s">
        <v>324</v>
      </c>
      <c r="M336" s="447" t="s">
        <v>324</v>
      </c>
      <c r="N336" s="447" t="s">
        <v>324</v>
      </c>
      <c r="O336" s="139">
        <v>3</v>
      </c>
      <c r="P336" s="141">
        <v>1</v>
      </c>
      <c r="Q336" s="139">
        <v>0</v>
      </c>
      <c r="R336" s="139">
        <v>3</v>
      </c>
      <c r="S336" s="139">
        <v>3</v>
      </c>
    </row>
    <row r="338" spans="1:19" ht="15" customHeight="1">
      <c r="A338" s="138" t="s">
        <v>64</v>
      </c>
      <c r="B338" s="535" t="s">
        <v>683</v>
      </c>
      <c r="C338" s="138" t="s">
        <v>64</v>
      </c>
      <c r="D338" s="138" t="s">
        <v>684</v>
      </c>
      <c r="E338" s="138"/>
      <c r="F338" s="138" t="s">
        <v>415</v>
      </c>
      <c r="G338" s="138" t="s">
        <v>557</v>
      </c>
      <c r="H338" s="138" t="s">
        <v>67</v>
      </c>
      <c r="I338" s="138" t="s">
        <v>53</v>
      </c>
      <c r="J338" s="438" t="s">
        <v>202</v>
      </c>
      <c r="K338" s="438" t="s">
        <v>202</v>
      </c>
      <c r="L338" s="438" t="s">
        <v>202</v>
      </c>
      <c r="M338" s="438" t="s">
        <v>202</v>
      </c>
      <c r="N338" s="438" t="s">
        <v>202</v>
      </c>
      <c r="O338" s="138">
        <v>5</v>
      </c>
      <c r="P338" s="302">
        <v>1</v>
      </c>
      <c r="Q338" s="138">
        <v>1</v>
      </c>
      <c r="R338" s="138">
        <v>4</v>
      </c>
      <c r="S338" s="138">
        <v>4</v>
      </c>
    </row>
    <row r="339" spans="1:19" ht="15" customHeight="1">
      <c r="A339" s="138" t="s">
        <v>70</v>
      </c>
      <c r="B339" s="536"/>
      <c r="C339" s="138" t="s">
        <v>70</v>
      </c>
      <c r="D339" s="138" t="s">
        <v>685</v>
      </c>
      <c r="E339" s="138"/>
      <c r="F339" s="138" t="s">
        <v>415</v>
      </c>
      <c r="G339" s="138" t="s">
        <v>557</v>
      </c>
      <c r="H339" s="138" t="s">
        <v>67</v>
      </c>
      <c r="I339" s="138" t="s">
        <v>53</v>
      </c>
      <c r="J339" s="438" t="s">
        <v>202</v>
      </c>
      <c r="K339" s="438" t="s">
        <v>202</v>
      </c>
      <c r="L339" s="438" t="s">
        <v>202</v>
      </c>
      <c r="M339" s="438" t="s">
        <v>202</v>
      </c>
      <c r="N339" s="438" t="s">
        <v>202</v>
      </c>
      <c r="O339" s="138">
        <v>2</v>
      </c>
      <c r="P339" s="302">
        <v>1</v>
      </c>
      <c r="Q339" s="138">
        <v>0</v>
      </c>
      <c r="R339" s="138">
        <v>2</v>
      </c>
      <c r="S339" s="138">
        <v>2</v>
      </c>
    </row>
    <row r="340" spans="1:19" ht="14.25" customHeight="1">
      <c r="A340" s="139" t="s">
        <v>78</v>
      </c>
      <c r="B340" s="537"/>
      <c r="C340" s="139" t="s">
        <v>78</v>
      </c>
      <c r="D340" s="139" t="s">
        <v>621</v>
      </c>
      <c r="E340" s="139"/>
      <c r="F340" s="139" t="s">
        <v>415</v>
      </c>
      <c r="G340" s="139" t="s">
        <v>557</v>
      </c>
      <c r="H340" s="139" t="s">
        <v>67</v>
      </c>
      <c r="I340" s="139"/>
      <c r="J340" s="447" t="s">
        <v>202</v>
      </c>
      <c r="K340" s="447" t="s">
        <v>202</v>
      </c>
      <c r="L340" s="447" t="s">
        <v>202</v>
      </c>
      <c r="M340" s="447" t="s">
        <v>202</v>
      </c>
      <c r="N340" s="447" t="s">
        <v>202</v>
      </c>
      <c r="O340" s="139">
        <v>2</v>
      </c>
      <c r="P340" s="141">
        <v>1</v>
      </c>
      <c r="Q340" s="139">
        <v>0</v>
      </c>
      <c r="R340" s="139">
        <v>2</v>
      </c>
      <c r="S340" s="139">
        <v>2</v>
      </c>
    </row>
    <row r="342" spans="1:19" ht="15" customHeight="1">
      <c r="A342" s="138" t="s">
        <v>64</v>
      </c>
      <c r="B342" s="535" t="s">
        <v>686</v>
      </c>
      <c r="C342" s="138" t="s">
        <v>64</v>
      </c>
      <c r="D342" s="138" t="s">
        <v>687</v>
      </c>
      <c r="E342" s="138"/>
      <c r="F342" s="138" t="s">
        <v>415</v>
      </c>
      <c r="G342" s="138" t="s">
        <v>557</v>
      </c>
      <c r="H342" s="138" t="s">
        <v>67</v>
      </c>
      <c r="I342" s="138" t="s">
        <v>53</v>
      </c>
      <c r="J342" s="438" t="s">
        <v>202</v>
      </c>
      <c r="K342" s="438" t="s">
        <v>202</v>
      </c>
      <c r="L342" s="438" t="s">
        <v>202</v>
      </c>
      <c r="M342" s="438" t="s">
        <v>202</v>
      </c>
      <c r="N342" s="438" t="s">
        <v>202</v>
      </c>
      <c r="O342" s="138">
        <v>2</v>
      </c>
      <c r="P342" s="302">
        <v>1</v>
      </c>
      <c r="Q342" s="138">
        <v>0</v>
      </c>
      <c r="R342" s="138">
        <v>2</v>
      </c>
      <c r="S342" s="138">
        <v>2</v>
      </c>
    </row>
    <row r="343" spans="1:19" ht="15" customHeight="1">
      <c r="A343" s="138" t="s">
        <v>70</v>
      </c>
      <c r="B343" s="536"/>
      <c r="C343" s="138" t="s">
        <v>70</v>
      </c>
      <c r="D343" s="138" t="s">
        <v>688</v>
      </c>
      <c r="E343" s="138"/>
      <c r="F343" s="138" t="s">
        <v>415</v>
      </c>
      <c r="G343" s="138" t="s">
        <v>557</v>
      </c>
      <c r="H343" s="138" t="s">
        <v>67</v>
      </c>
      <c r="I343" s="138" t="s">
        <v>53</v>
      </c>
      <c r="J343" s="438" t="s">
        <v>202</v>
      </c>
      <c r="K343" s="438" t="s">
        <v>202</v>
      </c>
      <c r="L343" s="438" t="s">
        <v>202</v>
      </c>
      <c r="M343" s="438" t="s">
        <v>202</v>
      </c>
      <c r="N343" s="438" t="s">
        <v>202</v>
      </c>
      <c r="O343" s="138">
        <v>4</v>
      </c>
      <c r="P343" s="302">
        <v>1</v>
      </c>
      <c r="Q343" s="138">
        <v>0.5</v>
      </c>
      <c r="R343" s="138">
        <v>3.5</v>
      </c>
      <c r="S343" s="138">
        <v>3.5</v>
      </c>
    </row>
    <row r="344" spans="1:19" ht="15" customHeight="1">
      <c r="A344" s="139" t="s">
        <v>78</v>
      </c>
      <c r="B344" s="537"/>
      <c r="C344" s="139" t="s">
        <v>78</v>
      </c>
      <c r="D344" s="139" t="s">
        <v>689</v>
      </c>
      <c r="E344" s="139"/>
      <c r="F344" s="139" t="s">
        <v>415</v>
      </c>
      <c r="G344" s="139" t="s">
        <v>557</v>
      </c>
      <c r="H344" s="139" t="s">
        <v>67</v>
      </c>
      <c r="I344" s="139"/>
      <c r="J344" s="447" t="s">
        <v>202</v>
      </c>
      <c r="K344" s="447" t="s">
        <v>202</v>
      </c>
      <c r="L344" s="447" t="s">
        <v>202</v>
      </c>
      <c r="M344" s="447" t="s">
        <v>202</v>
      </c>
      <c r="N344" s="447" t="s">
        <v>202</v>
      </c>
      <c r="O344" s="139">
        <v>3</v>
      </c>
      <c r="P344" s="141">
        <v>1</v>
      </c>
      <c r="Q344" s="139">
        <v>0</v>
      </c>
      <c r="R344" s="139">
        <v>3</v>
      </c>
      <c r="S344" s="139">
        <v>3</v>
      </c>
    </row>
  </sheetData>
  <sheetProtection algorithmName="SHA-512" hashValue="/E7Q97hVBVLFtB3j6NIEebTIHaGuCQfbU+3m6kkQ1WsxA5wRDZPw8YoDzNbn0N0+cM65oEvqaSy/KdbuTP6e3g==" saltValue="n6Aw+FMXPJ/abH8wDH/Qdg==" spinCount="100000" sheet="1" objects="1" scenarios="1"/>
  <mergeCells count="127">
    <mergeCell ref="C264:R264"/>
    <mergeCell ref="B342:B344"/>
    <mergeCell ref="B334:B336"/>
    <mergeCell ref="A331:S332"/>
    <mergeCell ref="B211:B213"/>
    <mergeCell ref="B215:B217"/>
    <mergeCell ref="B219:B221"/>
    <mergeCell ref="B223:B225"/>
    <mergeCell ref="B227:B229"/>
    <mergeCell ref="B270:B273"/>
    <mergeCell ref="B275:B277"/>
    <mergeCell ref="B231:B233"/>
    <mergeCell ref="B235:B237"/>
    <mergeCell ref="B239:B241"/>
    <mergeCell ref="B246:B248"/>
    <mergeCell ref="B250:B252"/>
    <mergeCell ref="A243:S244"/>
    <mergeCell ref="C255:S255"/>
    <mergeCell ref="B279:B281"/>
    <mergeCell ref="B283:B285"/>
    <mergeCell ref="B287:B289"/>
    <mergeCell ref="B321:B325"/>
    <mergeCell ref="B317:B319"/>
    <mergeCell ref="B305:B307"/>
    <mergeCell ref="B309:B311"/>
    <mergeCell ref="B300:B303"/>
    <mergeCell ref="B168:B170"/>
    <mergeCell ref="B172:B176"/>
    <mergeCell ref="B178:B180"/>
    <mergeCell ref="B182:B184"/>
    <mergeCell ref="B186:B188"/>
    <mergeCell ref="B195:B197"/>
    <mergeCell ref="B199:B201"/>
    <mergeCell ref="B203:B205"/>
    <mergeCell ref="B207:B209"/>
    <mergeCell ref="B190:B193"/>
    <mergeCell ref="B100:B102"/>
    <mergeCell ref="B164:B166"/>
    <mergeCell ref="B104:B106"/>
    <mergeCell ref="B108:B110"/>
    <mergeCell ref="B112:B114"/>
    <mergeCell ref="B116:B118"/>
    <mergeCell ref="B120:B122"/>
    <mergeCell ref="B124:B126"/>
    <mergeCell ref="B128:B130"/>
    <mergeCell ref="B132:B134"/>
    <mergeCell ref="B136:B138"/>
    <mergeCell ref="B160:B162"/>
    <mergeCell ref="B140:B142"/>
    <mergeCell ref="B144:B146"/>
    <mergeCell ref="B148:B150"/>
    <mergeCell ref="B152:B154"/>
    <mergeCell ref="B156:B158"/>
    <mergeCell ref="B73:B77"/>
    <mergeCell ref="C17:S17"/>
    <mergeCell ref="B69:B71"/>
    <mergeCell ref="B64:B67"/>
    <mergeCell ref="B60:B62"/>
    <mergeCell ref="B56:B58"/>
    <mergeCell ref="B52:B54"/>
    <mergeCell ref="B91:B94"/>
    <mergeCell ref="B96:B98"/>
    <mergeCell ref="B83:B85"/>
    <mergeCell ref="B87:B89"/>
    <mergeCell ref="B79:B81"/>
    <mergeCell ref="A19:A22"/>
    <mergeCell ref="W1:X1"/>
    <mergeCell ref="B34:B36"/>
    <mergeCell ref="B19:B22"/>
    <mergeCell ref="B24:B27"/>
    <mergeCell ref="B29:B32"/>
    <mergeCell ref="B2:B8"/>
    <mergeCell ref="B10:B13"/>
    <mergeCell ref="B15:B17"/>
    <mergeCell ref="Y1:Z1"/>
    <mergeCell ref="W2:X2"/>
    <mergeCell ref="Y2:Z2"/>
    <mergeCell ref="W4:X4"/>
    <mergeCell ref="B47:B50"/>
    <mergeCell ref="C19:S22"/>
    <mergeCell ref="W3:X3"/>
    <mergeCell ref="B38:B40"/>
    <mergeCell ref="B42:B45"/>
    <mergeCell ref="C45:S45"/>
    <mergeCell ref="Y15:Z15"/>
    <mergeCell ref="Y16:Z16"/>
    <mergeCell ref="Y17:Z17"/>
    <mergeCell ref="Y19:Z19"/>
    <mergeCell ref="W20:X20"/>
    <mergeCell ref="Y28:Z28"/>
    <mergeCell ref="W17:X17"/>
    <mergeCell ref="Y18:Z18"/>
    <mergeCell ref="B338:B340"/>
    <mergeCell ref="Y3:Z3"/>
    <mergeCell ref="Y4:Z4"/>
    <mergeCell ref="Y5:Z5"/>
    <mergeCell ref="Y6:Z6"/>
    <mergeCell ref="Y7:Z7"/>
    <mergeCell ref="Y8:Z8"/>
    <mergeCell ref="Y9:Z9"/>
    <mergeCell ref="Y10:Z10"/>
    <mergeCell ref="W11:X11"/>
    <mergeCell ref="Y11:Z11"/>
    <mergeCell ref="W12:X12"/>
    <mergeCell ref="Y12:Z12"/>
    <mergeCell ref="W13:X13"/>
    <mergeCell ref="Y13:Z13"/>
    <mergeCell ref="Y14:Z14"/>
    <mergeCell ref="B257:B259"/>
    <mergeCell ref="B254:B255"/>
    <mergeCell ref="B262:B264"/>
    <mergeCell ref="B266:B268"/>
    <mergeCell ref="B327:B329"/>
    <mergeCell ref="B295:B298"/>
    <mergeCell ref="B291:B293"/>
    <mergeCell ref="B313:B315"/>
    <mergeCell ref="C122:S122"/>
    <mergeCell ref="Y23:Z23"/>
    <mergeCell ref="Y24:Z24"/>
    <mergeCell ref="Y25:Z25"/>
    <mergeCell ref="Y26:Z26"/>
    <mergeCell ref="Y27:Z27"/>
    <mergeCell ref="Y20:Z20"/>
    <mergeCell ref="W21:X21"/>
    <mergeCell ref="Y21:Z21"/>
    <mergeCell ref="W22:X22"/>
    <mergeCell ref="Y22:Z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577E-9ED0-4A37-8D0C-E27B929CA313}">
  <dimension ref="A1:R137"/>
  <sheetViews>
    <sheetView topLeftCell="A114" workbookViewId="0">
      <selection activeCell="M126" sqref="M126"/>
    </sheetView>
  </sheetViews>
  <sheetFormatPr defaultRowHeight="15"/>
  <cols>
    <col min="1" max="2" width="11" customWidth="1"/>
    <col min="3" max="3" width="39.42578125" customWidth="1"/>
    <col min="4" max="4" width="14.140625" customWidth="1"/>
    <col min="8" max="8" width="11.5703125" customWidth="1"/>
    <col min="9" max="9" width="11.42578125" customWidth="1"/>
    <col min="10" max="10" width="11.42578125" bestFit="1" customWidth="1"/>
    <col min="11" max="11" width="9.28515625" bestFit="1" customWidth="1"/>
    <col min="12" max="12" width="10.5703125" customWidth="1"/>
    <col min="13" max="13" width="11.140625" customWidth="1"/>
    <col min="15" max="15" width="10.140625" bestFit="1" customWidth="1"/>
    <col min="16" max="16" width="20.5703125" bestFit="1" customWidth="1"/>
  </cols>
  <sheetData>
    <row r="1" spans="1:18">
      <c r="A1" s="15" t="s">
        <v>6</v>
      </c>
      <c r="B1" s="15" t="s">
        <v>58</v>
      </c>
      <c r="C1" s="31" t="s">
        <v>8</v>
      </c>
      <c r="D1" s="15"/>
      <c r="E1" s="15" t="s">
        <v>9</v>
      </c>
      <c r="F1" s="15" t="s">
        <v>10</v>
      </c>
      <c r="G1" s="15" t="s">
        <v>11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22</v>
      </c>
      <c r="M1" s="15" t="s">
        <v>23</v>
      </c>
      <c r="N1" s="15" t="s">
        <v>18</v>
      </c>
      <c r="O1" s="15" t="s">
        <v>19</v>
      </c>
      <c r="P1" s="15" t="s">
        <v>20</v>
      </c>
      <c r="Q1" s="15" t="s">
        <v>21</v>
      </c>
      <c r="R1" s="15"/>
    </row>
    <row r="2" spans="1:18">
      <c r="A2" s="15"/>
      <c r="B2" s="15"/>
      <c r="C2" s="3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ht="15" customHeight="1">
      <c r="A3" t="s">
        <v>690</v>
      </c>
      <c r="C3" s="46" t="s">
        <v>691</v>
      </c>
      <c r="E3" t="s">
        <v>692</v>
      </c>
      <c r="F3" t="s">
        <v>29</v>
      </c>
      <c r="G3" t="s">
        <v>67</v>
      </c>
      <c r="H3" t="s">
        <v>422</v>
      </c>
      <c r="I3" t="s">
        <v>62</v>
      </c>
      <c r="J3" t="s">
        <v>62</v>
      </c>
      <c r="K3" t="s">
        <v>62</v>
      </c>
      <c r="L3" t="s">
        <v>62</v>
      </c>
      <c r="M3" s="10" t="s">
        <v>62</v>
      </c>
      <c r="N3">
        <v>6</v>
      </c>
      <c r="O3" s="11">
        <v>1</v>
      </c>
      <c r="P3">
        <v>0</v>
      </c>
      <c r="Q3">
        <v>6</v>
      </c>
    </row>
    <row r="4" spans="1:18" ht="15" customHeight="1">
      <c r="A4" t="s">
        <v>693</v>
      </c>
      <c r="C4" s="44" t="s">
        <v>694</v>
      </c>
      <c r="E4" t="s">
        <v>692</v>
      </c>
      <c r="F4" t="s">
        <v>29</v>
      </c>
      <c r="G4" t="s">
        <v>73</v>
      </c>
      <c r="H4" t="s">
        <v>422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>
        <v>2</v>
      </c>
      <c r="O4" s="11">
        <v>1</v>
      </c>
      <c r="P4">
        <v>0</v>
      </c>
      <c r="Q4">
        <v>2</v>
      </c>
    </row>
    <row r="5" spans="1:18" ht="15" customHeight="1">
      <c r="A5" t="s">
        <v>695</v>
      </c>
      <c r="B5" t="s">
        <v>696</v>
      </c>
      <c r="C5" s="44" t="s">
        <v>697</v>
      </c>
      <c r="E5" t="s">
        <v>692</v>
      </c>
      <c r="F5" t="s">
        <v>29</v>
      </c>
      <c r="G5" t="s">
        <v>31</v>
      </c>
      <c r="H5" t="s">
        <v>422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>
        <v>2</v>
      </c>
      <c r="O5" s="11">
        <v>1</v>
      </c>
      <c r="P5">
        <v>0</v>
      </c>
      <c r="Q5">
        <v>2</v>
      </c>
    </row>
    <row r="6" spans="1:18" ht="15" customHeight="1">
      <c r="A6" t="s">
        <v>698</v>
      </c>
      <c r="C6" s="46" t="s">
        <v>699</v>
      </c>
      <c r="E6" t="s">
        <v>692</v>
      </c>
      <c r="F6" t="s">
        <v>29</v>
      </c>
      <c r="G6" t="s">
        <v>73</v>
      </c>
      <c r="H6" t="s">
        <v>422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>
        <v>2</v>
      </c>
      <c r="O6" s="11">
        <v>1</v>
      </c>
      <c r="P6">
        <v>0</v>
      </c>
      <c r="Q6">
        <v>2</v>
      </c>
    </row>
    <row r="7" spans="1:18" ht="15" customHeight="1">
      <c r="C7" s="46"/>
      <c r="O7" s="11"/>
      <c r="P7">
        <v>0</v>
      </c>
    </row>
    <row r="8" spans="1:18" ht="15" customHeight="1">
      <c r="C8" s="46"/>
      <c r="O8" s="11"/>
      <c r="P8">
        <v>0</v>
      </c>
    </row>
    <row r="9" spans="1:18" ht="15" customHeight="1">
      <c r="A9" t="s">
        <v>26</v>
      </c>
      <c r="C9" s="46" t="s">
        <v>700</v>
      </c>
      <c r="E9" t="s">
        <v>692</v>
      </c>
      <c r="F9" t="s">
        <v>29</v>
      </c>
      <c r="G9" t="s">
        <v>73</v>
      </c>
      <c r="H9" t="s">
        <v>422</v>
      </c>
      <c r="I9" t="s">
        <v>74</v>
      </c>
      <c r="J9" s="10" t="s">
        <v>74</v>
      </c>
      <c r="K9" s="10" t="s">
        <v>74</v>
      </c>
      <c r="L9" s="10" t="s">
        <v>74</v>
      </c>
      <c r="M9" s="10" t="s">
        <v>74</v>
      </c>
      <c r="N9">
        <v>2</v>
      </c>
      <c r="O9" s="11">
        <v>1</v>
      </c>
      <c r="P9">
        <v>0</v>
      </c>
      <c r="Q9">
        <v>2</v>
      </c>
    </row>
    <row r="10" spans="1:18" ht="15" customHeight="1">
      <c r="A10" t="s">
        <v>701</v>
      </c>
      <c r="B10" t="s">
        <v>702</v>
      </c>
      <c r="C10" s="42" t="s">
        <v>703</v>
      </c>
      <c r="E10" t="s">
        <v>692</v>
      </c>
      <c r="F10" t="s">
        <v>29</v>
      </c>
      <c r="G10" t="s">
        <v>73</v>
      </c>
      <c r="H10" t="s">
        <v>422</v>
      </c>
      <c r="I10" s="10" t="s">
        <v>74</v>
      </c>
      <c r="J10" t="s">
        <v>74</v>
      </c>
      <c r="K10" s="10" t="s">
        <v>74</v>
      </c>
      <c r="L10" s="10" t="s">
        <v>74</v>
      </c>
      <c r="M10" s="10" t="s">
        <v>74</v>
      </c>
      <c r="N10">
        <v>2</v>
      </c>
      <c r="O10" s="11">
        <v>1</v>
      </c>
      <c r="P10">
        <v>0</v>
      </c>
      <c r="Q10">
        <v>2</v>
      </c>
      <c r="R10" s="10"/>
    </row>
    <row r="11" spans="1:18" ht="15" customHeight="1">
      <c r="A11" t="s">
        <v>701</v>
      </c>
      <c r="C11" s="42" t="s">
        <v>704</v>
      </c>
      <c r="E11" t="s">
        <v>692</v>
      </c>
      <c r="F11" t="s">
        <v>29</v>
      </c>
      <c r="G11" t="s">
        <v>73</v>
      </c>
      <c r="H11" s="10" t="s">
        <v>422</v>
      </c>
      <c r="I11" s="10" t="s">
        <v>74</v>
      </c>
      <c r="J11" s="10" t="s">
        <v>74</v>
      </c>
      <c r="K11" s="10" t="s">
        <v>74</v>
      </c>
      <c r="L11" s="10" t="s">
        <v>74</v>
      </c>
      <c r="M11" s="10" t="s">
        <v>74</v>
      </c>
      <c r="N11">
        <v>4</v>
      </c>
      <c r="O11" s="11">
        <v>1</v>
      </c>
      <c r="P11">
        <v>0</v>
      </c>
      <c r="Q11">
        <v>4</v>
      </c>
      <c r="R11" s="10"/>
    </row>
    <row r="13" spans="1:18">
      <c r="A13" s="15"/>
      <c r="B13" s="15"/>
    </row>
    <row r="14" spans="1:18" ht="15" customHeight="1">
      <c r="A14" t="s">
        <v>26</v>
      </c>
      <c r="C14" s="42" t="s">
        <v>705</v>
      </c>
      <c r="E14" t="s">
        <v>692</v>
      </c>
      <c r="F14" t="s">
        <v>29</v>
      </c>
      <c r="G14" t="s">
        <v>31</v>
      </c>
      <c r="H14" t="s">
        <v>422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>
        <v>2</v>
      </c>
      <c r="O14" s="11">
        <v>1</v>
      </c>
      <c r="P14">
        <v>0</v>
      </c>
      <c r="Q14">
        <v>2</v>
      </c>
    </row>
    <row r="15" spans="1:18" ht="15" customHeight="1">
      <c r="A15" t="s">
        <v>26</v>
      </c>
      <c r="B15" t="s">
        <v>706</v>
      </c>
      <c r="C15" s="42" t="s">
        <v>707</v>
      </c>
      <c r="E15" t="s">
        <v>692</v>
      </c>
      <c r="F15" t="s">
        <v>29</v>
      </c>
      <c r="G15" t="s">
        <v>31</v>
      </c>
      <c r="H15" t="s">
        <v>422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>
        <v>4</v>
      </c>
      <c r="O15" s="11">
        <v>1</v>
      </c>
      <c r="P15">
        <v>0</v>
      </c>
      <c r="Q15">
        <v>4</v>
      </c>
    </row>
    <row r="16" spans="1:18" ht="15" customHeight="1">
      <c r="A16" t="s">
        <v>701</v>
      </c>
      <c r="C16" s="42" t="s">
        <v>708</v>
      </c>
      <c r="E16" t="s">
        <v>692</v>
      </c>
      <c r="F16" t="s">
        <v>29</v>
      </c>
      <c r="G16" t="s">
        <v>67</v>
      </c>
      <c r="H16" t="s">
        <v>422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>
        <v>3</v>
      </c>
      <c r="O16" s="11">
        <v>1</v>
      </c>
      <c r="P16">
        <v>0</v>
      </c>
      <c r="Q16">
        <v>3</v>
      </c>
    </row>
    <row r="17" spans="1:17" ht="15" customHeight="1">
      <c r="C17" s="42"/>
      <c r="H17" s="10"/>
      <c r="O17" s="11"/>
    </row>
    <row r="18" spans="1:17" ht="15" customHeight="1">
      <c r="C18" s="27"/>
      <c r="H18" s="10"/>
      <c r="O18" s="11"/>
    </row>
    <row r="19" spans="1:17" ht="15" customHeight="1">
      <c r="A19" t="s">
        <v>26</v>
      </c>
      <c r="C19" s="42" t="s">
        <v>709</v>
      </c>
      <c r="E19" t="s">
        <v>692</v>
      </c>
      <c r="F19" t="s">
        <v>29</v>
      </c>
      <c r="G19" t="s">
        <v>31</v>
      </c>
      <c r="H19" t="s">
        <v>422</v>
      </c>
      <c r="I19" t="s">
        <v>69</v>
      </c>
      <c r="J19" s="23" t="s">
        <v>69</v>
      </c>
      <c r="K19" s="23" t="s">
        <v>69</v>
      </c>
      <c r="L19" s="23" t="s">
        <v>69</v>
      </c>
      <c r="M19" s="23" t="s">
        <v>69</v>
      </c>
      <c r="N19">
        <v>2</v>
      </c>
      <c r="O19" s="11">
        <v>1</v>
      </c>
      <c r="P19">
        <v>0</v>
      </c>
      <c r="Q19">
        <v>2</v>
      </c>
    </row>
    <row r="20" spans="1:17" ht="15" customHeight="1">
      <c r="A20" t="s">
        <v>693</v>
      </c>
      <c r="B20" t="s">
        <v>710</v>
      </c>
      <c r="C20" s="42" t="s">
        <v>711</v>
      </c>
      <c r="E20" t="s">
        <v>692</v>
      </c>
      <c r="F20" t="s">
        <v>29</v>
      </c>
      <c r="G20" t="s">
        <v>73</v>
      </c>
      <c r="H20" t="s">
        <v>422</v>
      </c>
      <c r="I20" s="23" t="s">
        <v>69</v>
      </c>
      <c r="J20" s="23" t="s">
        <v>69</v>
      </c>
      <c r="K20" s="23" t="s">
        <v>69</v>
      </c>
      <c r="L20" s="23" t="s">
        <v>69</v>
      </c>
      <c r="M20" s="23" t="s">
        <v>69</v>
      </c>
      <c r="N20" s="10">
        <v>4</v>
      </c>
      <c r="O20" s="28">
        <v>1</v>
      </c>
      <c r="P20">
        <v>0</v>
      </c>
      <c r="Q20">
        <v>4</v>
      </c>
    </row>
    <row r="21" spans="1:17" ht="15" customHeight="1">
      <c r="A21" t="s">
        <v>701</v>
      </c>
      <c r="C21" s="42" t="s">
        <v>712</v>
      </c>
      <c r="E21" t="s">
        <v>692</v>
      </c>
      <c r="F21" t="s">
        <v>29</v>
      </c>
      <c r="G21" t="s">
        <v>67</v>
      </c>
      <c r="H21" t="s">
        <v>422</v>
      </c>
      <c r="I21" s="23" t="s">
        <v>69</v>
      </c>
      <c r="J21" s="23" t="s">
        <v>69</v>
      </c>
      <c r="K21" s="23" t="s">
        <v>69</v>
      </c>
      <c r="L21" s="23" t="s">
        <v>69</v>
      </c>
      <c r="M21" s="23" t="s">
        <v>69</v>
      </c>
      <c r="N21" s="10">
        <v>3</v>
      </c>
      <c r="O21" s="28">
        <v>1</v>
      </c>
      <c r="P21">
        <v>0</v>
      </c>
      <c r="Q21">
        <v>3</v>
      </c>
    </row>
    <row r="22" spans="1:17">
      <c r="A22" s="43"/>
      <c r="B22" s="43"/>
    </row>
    <row r="23" spans="1:17" ht="15" customHeight="1">
      <c r="C23" s="49"/>
      <c r="O23" s="11"/>
    </row>
    <row r="24" spans="1:17" ht="15" customHeight="1">
      <c r="A24" t="s">
        <v>26</v>
      </c>
      <c r="C24" s="135" t="s">
        <v>713</v>
      </c>
      <c r="E24" t="s">
        <v>692</v>
      </c>
      <c r="F24" t="s">
        <v>29</v>
      </c>
      <c r="G24" t="s">
        <v>31</v>
      </c>
      <c r="H24" t="s">
        <v>422</v>
      </c>
      <c r="I24" s="10" t="s">
        <v>88</v>
      </c>
      <c r="J24" s="10" t="s">
        <v>88</v>
      </c>
      <c r="K24" s="10" t="s">
        <v>88</v>
      </c>
      <c r="L24" s="10" t="s">
        <v>88</v>
      </c>
      <c r="M24" s="10" t="s">
        <v>88</v>
      </c>
      <c r="N24">
        <v>2</v>
      </c>
      <c r="O24" s="11">
        <v>1</v>
      </c>
      <c r="P24">
        <v>0</v>
      </c>
      <c r="Q24">
        <v>2</v>
      </c>
    </row>
    <row r="25" spans="1:17" ht="15" customHeight="1">
      <c r="A25" t="s">
        <v>701</v>
      </c>
      <c r="B25" t="s">
        <v>714</v>
      </c>
      <c r="C25" s="135" t="s">
        <v>715</v>
      </c>
      <c r="E25" t="s">
        <v>692</v>
      </c>
      <c r="F25" t="s">
        <v>29</v>
      </c>
      <c r="G25" t="s">
        <v>67</v>
      </c>
      <c r="H25" t="s">
        <v>422</v>
      </c>
      <c r="I25" s="10" t="s">
        <v>88</v>
      </c>
      <c r="J25" s="10" t="s">
        <v>88</v>
      </c>
      <c r="K25" s="10" t="s">
        <v>88</v>
      </c>
      <c r="L25" s="10" t="s">
        <v>88</v>
      </c>
      <c r="M25" s="10" t="s">
        <v>88</v>
      </c>
      <c r="N25">
        <v>4</v>
      </c>
      <c r="O25" s="11">
        <v>1</v>
      </c>
      <c r="P25">
        <v>0</v>
      </c>
      <c r="Q25">
        <v>4</v>
      </c>
    </row>
    <row r="26" spans="1:17">
      <c r="A26" t="s">
        <v>701</v>
      </c>
      <c r="C26" s="137" t="s">
        <v>716</v>
      </c>
      <c r="E26" t="s">
        <v>692</v>
      </c>
      <c r="F26" t="s">
        <v>29</v>
      </c>
      <c r="G26" t="s">
        <v>31</v>
      </c>
      <c r="H26" t="s">
        <v>422</v>
      </c>
      <c r="I26" s="10" t="s">
        <v>88</v>
      </c>
      <c r="J26" s="10" t="s">
        <v>88</v>
      </c>
      <c r="K26" s="10" t="s">
        <v>88</v>
      </c>
      <c r="L26" s="10" t="s">
        <v>88</v>
      </c>
      <c r="M26" s="10" t="s">
        <v>88</v>
      </c>
      <c r="N26">
        <v>2</v>
      </c>
      <c r="O26" s="11">
        <v>1</v>
      </c>
      <c r="P26">
        <v>0</v>
      </c>
      <c r="Q26">
        <v>2</v>
      </c>
    </row>
    <row r="28" spans="1:17">
      <c r="A28" t="s">
        <v>26</v>
      </c>
      <c r="C28" s="137" t="s">
        <v>717</v>
      </c>
      <c r="E28" t="s">
        <v>692</v>
      </c>
      <c r="F28" t="s">
        <v>29</v>
      </c>
      <c r="G28" t="s">
        <v>67</v>
      </c>
      <c r="H28" t="s">
        <v>422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>
        <v>4</v>
      </c>
      <c r="O28" s="11">
        <v>1</v>
      </c>
      <c r="P28">
        <v>0</v>
      </c>
      <c r="Q28">
        <v>4</v>
      </c>
    </row>
    <row r="29" spans="1:17">
      <c r="A29" t="s">
        <v>26</v>
      </c>
      <c r="B29" t="s">
        <v>718</v>
      </c>
      <c r="C29" s="137" t="s">
        <v>719</v>
      </c>
      <c r="E29" t="s">
        <v>692</v>
      </c>
      <c r="F29" t="s">
        <v>29</v>
      </c>
      <c r="G29" t="s">
        <v>31</v>
      </c>
      <c r="H29" t="s">
        <v>422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>
        <v>2</v>
      </c>
      <c r="O29" s="11">
        <v>1</v>
      </c>
      <c r="P29">
        <v>0</v>
      </c>
      <c r="Q29">
        <v>2</v>
      </c>
    </row>
    <row r="30" spans="1:17">
      <c r="A30" t="s">
        <v>26</v>
      </c>
      <c r="C30" s="137" t="s">
        <v>720</v>
      </c>
      <c r="E30" t="s">
        <v>692</v>
      </c>
      <c r="F30" t="s">
        <v>29</v>
      </c>
      <c r="G30" t="s">
        <v>31</v>
      </c>
      <c r="H30" t="s">
        <v>422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>
        <v>2</v>
      </c>
      <c r="O30" s="11">
        <v>1</v>
      </c>
      <c r="P30">
        <v>0</v>
      </c>
      <c r="Q30">
        <v>2</v>
      </c>
    </row>
    <row r="32" spans="1:17">
      <c r="A32" t="s">
        <v>26</v>
      </c>
      <c r="C32" s="137" t="s">
        <v>721</v>
      </c>
      <c r="E32" t="s">
        <v>692</v>
      </c>
      <c r="F32" t="s">
        <v>29</v>
      </c>
      <c r="G32" t="s">
        <v>31</v>
      </c>
      <c r="H32" t="s">
        <v>422</v>
      </c>
      <c r="I32" t="s">
        <v>101</v>
      </c>
      <c r="J32" s="10" t="s">
        <v>101</v>
      </c>
      <c r="K32" s="10" t="s">
        <v>101</v>
      </c>
      <c r="L32" s="10" t="s">
        <v>101</v>
      </c>
      <c r="M32" s="10" t="s">
        <v>101</v>
      </c>
      <c r="N32">
        <v>2</v>
      </c>
      <c r="O32" s="11">
        <v>1</v>
      </c>
      <c r="P32">
        <v>0</v>
      </c>
      <c r="Q32">
        <v>2</v>
      </c>
    </row>
    <row r="33" spans="1:17">
      <c r="A33" t="s">
        <v>701</v>
      </c>
      <c r="B33" t="s">
        <v>722</v>
      </c>
      <c r="C33" s="137" t="s">
        <v>723</v>
      </c>
      <c r="E33" t="s">
        <v>692</v>
      </c>
      <c r="F33" t="s">
        <v>29</v>
      </c>
      <c r="G33" t="s">
        <v>31</v>
      </c>
      <c r="H33" t="s">
        <v>422</v>
      </c>
      <c r="I33" s="10" t="s">
        <v>101</v>
      </c>
      <c r="J33" s="10" t="s">
        <v>101</v>
      </c>
      <c r="K33" s="10" t="s">
        <v>101</v>
      </c>
      <c r="L33" s="10" t="s">
        <v>101</v>
      </c>
      <c r="M33" s="10" t="s">
        <v>101</v>
      </c>
      <c r="N33">
        <v>2</v>
      </c>
      <c r="O33" s="11">
        <v>1</v>
      </c>
      <c r="P33">
        <v>0</v>
      </c>
      <c r="Q33">
        <v>2</v>
      </c>
    </row>
    <row r="34" spans="1:17">
      <c r="A34" t="s">
        <v>701</v>
      </c>
      <c r="C34" s="137" t="s">
        <v>724</v>
      </c>
      <c r="E34" t="s">
        <v>692</v>
      </c>
      <c r="F34" t="s">
        <v>29</v>
      </c>
      <c r="G34" t="s">
        <v>67</v>
      </c>
      <c r="H34" t="s">
        <v>422</v>
      </c>
      <c r="I34" s="10" t="s">
        <v>101</v>
      </c>
      <c r="J34" s="10" t="s">
        <v>101</v>
      </c>
      <c r="K34" s="10" t="s">
        <v>101</v>
      </c>
      <c r="L34" s="10" t="s">
        <v>101</v>
      </c>
      <c r="M34" s="10" t="s">
        <v>101</v>
      </c>
      <c r="N34">
        <v>4</v>
      </c>
      <c r="O34" s="11">
        <v>1</v>
      </c>
      <c r="P34">
        <v>0</v>
      </c>
      <c r="Q34">
        <v>4</v>
      </c>
    </row>
    <row r="37" spans="1:17">
      <c r="A37" t="s">
        <v>26</v>
      </c>
      <c r="C37" s="137" t="s">
        <v>725</v>
      </c>
      <c r="E37" t="s">
        <v>692</v>
      </c>
      <c r="F37" t="s">
        <v>29</v>
      </c>
      <c r="G37" t="s">
        <v>67</v>
      </c>
      <c r="H37" t="s">
        <v>422</v>
      </c>
      <c r="I37" t="s">
        <v>106</v>
      </c>
      <c r="J37" s="10" t="s">
        <v>106</v>
      </c>
      <c r="K37" s="10" t="s">
        <v>106</v>
      </c>
      <c r="L37" s="10" t="s">
        <v>106</v>
      </c>
      <c r="M37" s="10" t="s">
        <v>106</v>
      </c>
      <c r="N37">
        <v>2</v>
      </c>
      <c r="O37" s="11">
        <v>1</v>
      </c>
      <c r="P37">
        <v>0</v>
      </c>
      <c r="Q37">
        <v>1</v>
      </c>
    </row>
    <row r="38" spans="1:17">
      <c r="A38" t="s">
        <v>701</v>
      </c>
      <c r="B38" t="s">
        <v>726</v>
      </c>
      <c r="C38" s="137" t="s">
        <v>727</v>
      </c>
      <c r="E38" t="s">
        <v>692</v>
      </c>
      <c r="F38" t="s">
        <v>29</v>
      </c>
      <c r="G38" t="s">
        <v>31</v>
      </c>
      <c r="H38" t="s">
        <v>422</v>
      </c>
      <c r="I38" s="10" t="s">
        <v>106</v>
      </c>
      <c r="J38" s="10" t="s">
        <v>106</v>
      </c>
      <c r="K38" s="10" t="s">
        <v>106</v>
      </c>
      <c r="L38" s="10" t="s">
        <v>106</v>
      </c>
      <c r="M38" s="10" t="s">
        <v>106</v>
      </c>
      <c r="N38">
        <v>4</v>
      </c>
      <c r="O38" s="11">
        <v>1</v>
      </c>
      <c r="P38">
        <v>0</v>
      </c>
      <c r="Q38">
        <v>4</v>
      </c>
    </row>
    <row r="39" spans="1:17">
      <c r="A39" t="s">
        <v>701</v>
      </c>
      <c r="C39" s="137" t="s">
        <v>728</v>
      </c>
      <c r="E39" t="s">
        <v>692</v>
      </c>
      <c r="F39" t="s">
        <v>29</v>
      </c>
      <c r="G39" t="s">
        <v>31</v>
      </c>
      <c r="H39" t="s">
        <v>422</v>
      </c>
      <c r="I39" s="10" t="s">
        <v>106</v>
      </c>
      <c r="J39" s="10" t="s">
        <v>106</v>
      </c>
      <c r="K39" s="10" t="s">
        <v>106</v>
      </c>
      <c r="L39" s="10" t="s">
        <v>106</v>
      </c>
      <c r="M39" s="10" t="s">
        <v>106</v>
      </c>
      <c r="N39">
        <v>2</v>
      </c>
      <c r="O39" s="11">
        <v>1</v>
      </c>
      <c r="P39">
        <v>0</v>
      </c>
      <c r="Q39">
        <v>2</v>
      </c>
    </row>
    <row r="42" spans="1:17">
      <c r="A42" s="153" t="s">
        <v>468</v>
      </c>
      <c r="B42" s="152" t="s">
        <v>729</v>
      </c>
      <c r="C42" s="153" t="s">
        <v>468</v>
      </c>
      <c r="D42" s="152"/>
      <c r="E42" s="152" t="s">
        <v>692</v>
      </c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</row>
    <row r="43" spans="1:17">
      <c r="A43" s="153" t="s">
        <v>468</v>
      </c>
      <c r="B43" s="152"/>
      <c r="C43" s="153" t="s">
        <v>468</v>
      </c>
      <c r="D43" s="152"/>
      <c r="E43" s="152" t="s">
        <v>692</v>
      </c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</row>
    <row r="46" spans="1:17">
      <c r="A46" t="s">
        <v>26</v>
      </c>
      <c r="C46" s="137" t="s">
        <v>730</v>
      </c>
      <c r="E46" t="s">
        <v>692</v>
      </c>
      <c r="F46" t="s">
        <v>29</v>
      </c>
      <c r="G46" t="s">
        <v>67</v>
      </c>
      <c r="H46" t="s">
        <v>422</v>
      </c>
      <c r="I46" t="s">
        <v>117</v>
      </c>
      <c r="J46" t="s">
        <v>117</v>
      </c>
      <c r="K46" t="s">
        <v>117</v>
      </c>
      <c r="L46" t="s">
        <v>117</v>
      </c>
      <c r="M46" s="10" t="s">
        <v>117</v>
      </c>
      <c r="N46">
        <v>4</v>
      </c>
      <c r="O46" s="11">
        <v>1</v>
      </c>
      <c r="P46">
        <v>0</v>
      </c>
      <c r="Q46">
        <v>4</v>
      </c>
    </row>
    <row r="47" spans="1:17">
      <c r="A47" t="s">
        <v>701</v>
      </c>
      <c r="B47" t="s">
        <v>731</v>
      </c>
      <c r="C47" s="137" t="s">
        <v>732</v>
      </c>
      <c r="E47" t="s">
        <v>692</v>
      </c>
      <c r="F47" t="s">
        <v>29</v>
      </c>
      <c r="G47" t="s">
        <v>31</v>
      </c>
      <c r="H47" t="s">
        <v>422</v>
      </c>
      <c r="I47" t="s">
        <v>117</v>
      </c>
      <c r="J47" t="s">
        <v>117</v>
      </c>
      <c r="K47" s="10" t="s">
        <v>117</v>
      </c>
      <c r="L47" t="s">
        <v>117</v>
      </c>
      <c r="M47" s="10" t="s">
        <v>117</v>
      </c>
      <c r="N47">
        <v>3</v>
      </c>
      <c r="O47" s="11">
        <v>1</v>
      </c>
      <c r="P47">
        <v>0</v>
      </c>
      <c r="Q47">
        <v>4</v>
      </c>
    </row>
    <row r="48" spans="1:17">
      <c r="A48" t="s">
        <v>701</v>
      </c>
      <c r="C48" s="137" t="s">
        <v>733</v>
      </c>
      <c r="E48" t="s">
        <v>692</v>
      </c>
      <c r="F48" t="s">
        <v>29</v>
      </c>
      <c r="G48" t="s">
        <v>31</v>
      </c>
      <c r="H48" t="s">
        <v>734</v>
      </c>
      <c r="I48" t="s">
        <v>117</v>
      </c>
      <c r="N48">
        <v>1</v>
      </c>
      <c r="O48" s="11">
        <v>1</v>
      </c>
      <c r="P48">
        <v>0</v>
      </c>
      <c r="Q48">
        <v>1</v>
      </c>
    </row>
    <row r="50" spans="1:17">
      <c r="C50" s="137"/>
    </row>
    <row r="51" spans="1:17">
      <c r="A51" t="s">
        <v>26</v>
      </c>
      <c r="C51" s="137" t="s">
        <v>735</v>
      </c>
      <c r="E51" t="s">
        <v>692</v>
      </c>
      <c r="F51" t="s">
        <v>29</v>
      </c>
      <c r="G51" t="s">
        <v>31</v>
      </c>
      <c r="H51" t="s">
        <v>422</v>
      </c>
      <c r="I51" t="s">
        <v>127</v>
      </c>
      <c r="J51" t="s">
        <v>127</v>
      </c>
      <c r="K51" t="s">
        <v>127</v>
      </c>
      <c r="L51" t="s">
        <v>127</v>
      </c>
      <c r="M51" t="s">
        <v>127</v>
      </c>
      <c r="N51">
        <v>3</v>
      </c>
      <c r="O51" s="11">
        <v>1</v>
      </c>
      <c r="P51">
        <v>0</v>
      </c>
      <c r="Q51">
        <v>3</v>
      </c>
    </row>
    <row r="52" spans="1:17">
      <c r="A52" t="s">
        <v>26</v>
      </c>
      <c r="C52" s="137" t="s">
        <v>736</v>
      </c>
      <c r="E52" t="s">
        <v>692</v>
      </c>
      <c r="F52" t="s">
        <v>29</v>
      </c>
      <c r="G52" t="s">
        <v>31</v>
      </c>
      <c r="H52" t="s">
        <v>422</v>
      </c>
      <c r="I52" t="s">
        <v>127</v>
      </c>
      <c r="J52" s="10" t="s">
        <v>127</v>
      </c>
      <c r="K52" t="s">
        <v>127</v>
      </c>
      <c r="L52" t="s">
        <v>127</v>
      </c>
      <c r="M52" t="s">
        <v>127</v>
      </c>
      <c r="N52">
        <v>3</v>
      </c>
      <c r="O52" s="11">
        <v>1</v>
      </c>
      <c r="P52">
        <v>0</v>
      </c>
      <c r="Q52">
        <v>3</v>
      </c>
    </row>
    <row r="53" spans="1:17">
      <c r="A53" t="s">
        <v>701</v>
      </c>
      <c r="B53" t="s">
        <v>737</v>
      </c>
      <c r="C53" s="137" t="s">
        <v>738</v>
      </c>
      <c r="E53" t="s">
        <v>692</v>
      </c>
      <c r="F53" t="s">
        <v>29</v>
      </c>
      <c r="G53" t="s">
        <v>67</v>
      </c>
      <c r="H53" t="s">
        <v>422</v>
      </c>
      <c r="I53" s="10" t="s">
        <v>127</v>
      </c>
      <c r="J53" s="10" t="s">
        <v>127</v>
      </c>
      <c r="N53">
        <v>3</v>
      </c>
      <c r="O53" s="11">
        <v>1</v>
      </c>
      <c r="P53">
        <v>0</v>
      </c>
      <c r="Q53">
        <v>3</v>
      </c>
    </row>
    <row r="54" spans="1:17">
      <c r="C54" s="36"/>
      <c r="I54" s="10"/>
      <c r="J54" s="10"/>
    </row>
    <row r="55" spans="1:17">
      <c r="C55" s="137"/>
      <c r="I55" s="10"/>
      <c r="J55" s="10"/>
      <c r="K55" s="10"/>
      <c r="L55" s="10"/>
      <c r="M55" s="10"/>
    </row>
    <row r="57" spans="1:17">
      <c r="A57" t="s">
        <v>26</v>
      </c>
    </row>
    <row r="58" spans="1:17">
      <c r="B58" t="s">
        <v>739</v>
      </c>
      <c r="C58" s="36" t="s">
        <v>468</v>
      </c>
      <c r="I58" t="s">
        <v>131</v>
      </c>
    </row>
    <row r="59" spans="1:17">
      <c r="C59" s="178" t="s">
        <v>468</v>
      </c>
    </row>
    <row r="62" spans="1:17">
      <c r="A62" t="s">
        <v>26</v>
      </c>
      <c r="C62" s="44" t="s">
        <v>740</v>
      </c>
      <c r="E62" t="s">
        <v>692</v>
      </c>
      <c r="F62" t="s">
        <v>29</v>
      </c>
      <c r="G62" t="s">
        <v>67</v>
      </c>
      <c r="H62" t="s">
        <v>422</v>
      </c>
      <c r="I62" t="s">
        <v>131</v>
      </c>
      <c r="J62" t="s">
        <v>741</v>
      </c>
      <c r="K62" s="179">
        <v>44934</v>
      </c>
      <c r="L62" s="179">
        <v>44934</v>
      </c>
      <c r="M62" s="179">
        <v>44934</v>
      </c>
      <c r="N62">
        <v>6</v>
      </c>
      <c r="O62" s="11">
        <v>1</v>
      </c>
      <c r="P62">
        <v>0</v>
      </c>
      <c r="Q62">
        <v>6</v>
      </c>
    </row>
    <row r="63" spans="1:17">
      <c r="A63" s="10" t="s">
        <v>26</v>
      </c>
      <c r="B63" t="s">
        <v>742</v>
      </c>
      <c r="C63" s="137" t="s">
        <v>743</v>
      </c>
      <c r="E63" t="s">
        <v>692</v>
      </c>
      <c r="F63" t="s">
        <v>29</v>
      </c>
      <c r="G63" t="s">
        <v>67</v>
      </c>
      <c r="H63" t="s">
        <v>422</v>
      </c>
      <c r="I63" s="10" t="s">
        <v>131</v>
      </c>
      <c r="J63" s="179">
        <v>44934</v>
      </c>
      <c r="K63" s="179">
        <v>44965</v>
      </c>
      <c r="L63" s="179">
        <v>44934</v>
      </c>
      <c r="M63" s="179">
        <v>44965</v>
      </c>
      <c r="N63">
        <v>3</v>
      </c>
      <c r="O63" s="11">
        <v>1</v>
      </c>
      <c r="P63">
        <v>0</v>
      </c>
      <c r="Q63">
        <v>3</v>
      </c>
    </row>
    <row r="64" spans="1:17">
      <c r="A64" s="10" t="s">
        <v>26</v>
      </c>
      <c r="C64" s="137" t="s">
        <v>744</v>
      </c>
      <c r="E64" t="s">
        <v>692</v>
      </c>
      <c r="F64" t="s">
        <v>29</v>
      </c>
      <c r="G64" t="s">
        <v>67</v>
      </c>
      <c r="H64" t="s">
        <v>422</v>
      </c>
      <c r="I64" s="10" t="s">
        <v>131</v>
      </c>
      <c r="J64" s="179">
        <v>44934</v>
      </c>
      <c r="K64" s="179">
        <v>44965</v>
      </c>
      <c r="L64" s="179">
        <v>44934</v>
      </c>
      <c r="M64" s="179">
        <v>44965</v>
      </c>
      <c r="N64">
        <v>3</v>
      </c>
      <c r="O64" s="11">
        <v>1</v>
      </c>
      <c r="P64">
        <v>0</v>
      </c>
      <c r="Q64">
        <v>3</v>
      </c>
    </row>
    <row r="65" spans="1:17">
      <c r="A65" s="10" t="s">
        <v>26</v>
      </c>
      <c r="C65" s="46" t="s">
        <v>745</v>
      </c>
      <c r="E65" t="s">
        <v>692</v>
      </c>
      <c r="F65" t="s">
        <v>29</v>
      </c>
      <c r="G65" t="s">
        <v>31</v>
      </c>
      <c r="H65" s="10" t="s">
        <v>422</v>
      </c>
      <c r="I65" s="10" t="s">
        <v>131</v>
      </c>
      <c r="J65" t="s">
        <v>127</v>
      </c>
      <c r="K65" s="179">
        <v>44934</v>
      </c>
      <c r="L65" s="179">
        <v>44934</v>
      </c>
      <c r="M65" s="179">
        <v>44934</v>
      </c>
      <c r="N65">
        <v>3</v>
      </c>
      <c r="O65" s="11">
        <v>1</v>
      </c>
      <c r="P65">
        <v>0</v>
      </c>
      <c r="Q65">
        <v>3</v>
      </c>
    </row>
    <row r="67" spans="1:17">
      <c r="C67" s="183"/>
      <c r="I67" s="179"/>
    </row>
    <row r="68" spans="1:17">
      <c r="A68" s="10" t="s">
        <v>26</v>
      </c>
      <c r="B68" t="s">
        <v>746</v>
      </c>
      <c r="C68" s="137" t="s">
        <v>743</v>
      </c>
      <c r="E68" t="s">
        <v>692</v>
      </c>
      <c r="F68" t="s">
        <v>29</v>
      </c>
      <c r="G68" t="s">
        <v>67</v>
      </c>
      <c r="H68" t="s">
        <v>422</v>
      </c>
      <c r="I68" t="s">
        <v>131</v>
      </c>
      <c r="J68" s="179">
        <v>44965</v>
      </c>
      <c r="K68" s="179">
        <v>44965</v>
      </c>
      <c r="L68" s="179">
        <v>44993</v>
      </c>
      <c r="M68" s="179">
        <v>44965</v>
      </c>
      <c r="N68">
        <v>3</v>
      </c>
      <c r="O68" s="11">
        <v>1</v>
      </c>
      <c r="P68">
        <v>0</v>
      </c>
      <c r="Q68">
        <v>3</v>
      </c>
    </row>
    <row r="69" spans="1:17">
      <c r="A69" s="10" t="s">
        <v>26</v>
      </c>
      <c r="C69" s="137" t="s">
        <v>744</v>
      </c>
      <c r="E69" t="s">
        <v>692</v>
      </c>
      <c r="F69" t="s">
        <v>29</v>
      </c>
      <c r="G69" t="s">
        <v>67</v>
      </c>
      <c r="H69" t="s">
        <v>422</v>
      </c>
      <c r="I69" t="s">
        <v>131</v>
      </c>
      <c r="J69" s="199">
        <v>44965</v>
      </c>
      <c r="K69" s="179">
        <v>44965</v>
      </c>
      <c r="L69" s="199">
        <v>44965</v>
      </c>
      <c r="M69" s="179">
        <v>44965</v>
      </c>
      <c r="N69">
        <v>3</v>
      </c>
      <c r="O69" s="11">
        <v>1</v>
      </c>
      <c r="P69">
        <v>0</v>
      </c>
      <c r="Q69">
        <v>3</v>
      </c>
    </row>
    <row r="70" spans="1:17">
      <c r="A70" s="10" t="s">
        <v>26</v>
      </c>
      <c r="C70" s="46" t="s">
        <v>747</v>
      </c>
      <c r="E70" t="s">
        <v>692</v>
      </c>
      <c r="F70" t="s">
        <v>29</v>
      </c>
      <c r="G70" t="s">
        <v>67</v>
      </c>
      <c r="H70" t="s">
        <v>422</v>
      </c>
      <c r="I70" t="s">
        <v>131</v>
      </c>
      <c r="J70" s="179">
        <v>44934</v>
      </c>
      <c r="K70" s="179">
        <v>44965</v>
      </c>
      <c r="L70" s="199">
        <v>44965</v>
      </c>
      <c r="M70" s="199">
        <v>44965</v>
      </c>
      <c r="N70">
        <v>4</v>
      </c>
      <c r="O70" s="11">
        <v>1</v>
      </c>
      <c r="P70">
        <v>0</v>
      </c>
      <c r="Q70">
        <v>4</v>
      </c>
    </row>
    <row r="71" spans="1:17">
      <c r="A71" s="10"/>
    </row>
    <row r="73" spans="1:17">
      <c r="A73" t="s">
        <v>26</v>
      </c>
      <c r="C73" s="137" t="s">
        <v>748</v>
      </c>
      <c r="E73" t="s">
        <v>692</v>
      </c>
      <c r="F73" t="s">
        <v>29</v>
      </c>
      <c r="G73" t="s">
        <v>67</v>
      </c>
      <c r="H73" t="s">
        <v>422</v>
      </c>
      <c r="I73" s="179">
        <v>44993</v>
      </c>
      <c r="J73" s="199">
        <v>44965</v>
      </c>
      <c r="K73" s="199">
        <v>44993</v>
      </c>
      <c r="L73" s="199">
        <v>44993</v>
      </c>
      <c r="M73" s="199">
        <v>44993</v>
      </c>
      <c r="N73">
        <v>3</v>
      </c>
      <c r="O73" s="11">
        <v>1</v>
      </c>
      <c r="P73">
        <v>1</v>
      </c>
      <c r="Q73">
        <v>2</v>
      </c>
    </row>
    <row r="74" spans="1:17">
      <c r="A74" s="10" t="s">
        <v>26</v>
      </c>
      <c r="B74" t="s">
        <v>749</v>
      </c>
      <c r="C74" s="46" t="s">
        <v>750</v>
      </c>
      <c r="E74" t="s">
        <v>692</v>
      </c>
      <c r="F74" t="s">
        <v>29</v>
      </c>
      <c r="G74" t="s">
        <v>67</v>
      </c>
      <c r="H74" t="s">
        <v>422</v>
      </c>
      <c r="I74" s="199">
        <v>44993</v>
      </c>
      <c r="J74" s="199">
        <v>44965</v>
      </c>
      <c r="K74" s="199">
        <v>44993</v>
      </c>
      <c r="L74" s="199">
        <v>44993</v>
      </c>
      <c r="M74" s="199">
        <v>44993</v>
      </c>
      <c r="N74">
        <v>2</v>
      </c>
      <c r="O74" s="11">
        <v>1</v>
      </c>
      <c r="P74">
        <v>0</v>
      </c>
      <c r="Q74">
        <v>2</v>
      </c>
    </row>
    <row r="75" spans="1:17">
      <c r="A75" s="10" t="s">
        <v>26</v>
      </c>
      <c r="C75" s="46" t="s">
        <v>751</v>
      </c>
      <c r="E75" t="s">
        <v>692</v>
      </c>
      <c r="F75" t="s">
        <v>29</v>
      </c>
      <c r="G75" t="s">
        <v>67</v>
      </c>
      <c r="H75" t="s">
        <v>422</v>
      </c>
      <c r="I75" s="199">
        <v>44993</v>
      </c>
      <c r="J75" s="199">
        <v>44965</v>
      </c>
      <c r="K75" s="199">
        <v>44993</v>
      </c>
      <c r="L75" s="179">
        <v>44965</v>
      </c>
      <c r="M75" s="199">
        <v>44993</v>
      </c>
      <c r="N75">
        <v>3</v>
      </c>
      <c r="O75" s="11">
        <v>1</v>
      </c>
      <c r="P75">
        <v>1</v>
      </c>
      <c r="Q75">
        <v>2</v>
      </c>
    </row>
    <row r="76" spans="1:17">
      <c r="C76" s="137" t="s">
        <v>752</v>
      </c>
      <c r="E76" t="s">
        <v>692</v>
      </c>
      <c r="F76" t="s">
        <v>29</v>
      </c>
      <c r="G76" t="s">
        <v>73</v>
      </c>
      <c r="H76" t="s">
        <v>422</v>
      </c>
      <c r="I76" s="199">
        <v>44993</v>
      </c>
      <c r="J76" s="199">
        <v>44993</v>
      </c>
      <c r="K76" s="199">
        <v>44993</v>
      </c>
      <c r="L76" s="199">
        <v>44993</v>
      </c>
      <c r="M76" s="199">
        <v>44993</v>
      </c>
      <c r="N76">
        <v>2</v>
      </c>
      <c r="O76" s="11">
        <v>1</v>
      </c>
      <c r="P76">
        <v>0</v>
      </c>
      <c r="Q76">
        <v>2</v>
      </c>
    </row>
    <row r="77" spans="1:17">
      <c r="H77" s="23"/>
    </row>
    <row r="79" spans="1:17">
      <c r="A79" t="s">
        <v>26</v>
      </c>
      <c r="C79" s="94"/>
      <c r="J79" s="179"/>
      <c r="O79" s="11"/>
    </row>
    <row r="80" spans="1:17">
      <c r="A80" t="s">
        <v>26</v>
      </c>
      <c r="B80" t="s">
        <v>753</v>
      </c>
      <c r="C80" s="137" t="s">
        <v>754</v>
      </c>
      <c r="E80" t="s">
        <v>692</v>
      </c>
      <c r="F80" t="s">
        <v>29</v>
      </c>
      <c r="G80" t="s">
        <v>67</v>
      </c>
      <c r="H80" t="s">
        <v>422</v>
      </c>
      <c r="I80" s="179">
        <v>45024</v>
      </c>
      <c r="J80" s="179">
        <v>45024</v>
      </c>
      <c r="K80" s="179">
        <v>45024</v>
      </c>
      <c r="L80" s="179">
        <v>45024</v>
      </c>
      <c r="M80" s="179">
        <v>45024</v>
      </c>
      <c r="N80">
        <v>4</v>
      </c>
      <c r="O80" s="11">
        <v>1</v>
      </c>
      <c r="P80">
        <v>0</v>
      </c>
      <c r="Q80">
        <v>4</v>
      </c>
    </row>
    <row r="81" spans="1:17">
      <c r="A81" t="s">
        <v>26</v>
      </c>
      <c r="C81" s="137" t="s">
        <v>755</v>
      </c>
      <c r="E81" t="s">
        <v>692</v>
      </c>
      <c r="F81" t="s">
        <v>29</v>
      </c>
      <c r="G81" t="s">
        <v>31</v>
      </c>
      <c r="H81" t="s">
        <v>422</v>
      </c>
      <c r="I81" s="179">
        <v>45024</v>
      </c>
      <c r="J81" s="179">
        <v>45024</v>
      </c>
      <c r="K81" s="179">
        <v>45024</v>
      </c>
      <c r="L81" s="179">
        <v>45024</v>
      </c>
      <c r="M81" s="179">
        <v>45024</v>
      </c>
      <c r="N81">
        <v>3</v>
      </c>
      <c r="O81" s="11">
        <v>1</v>
      </c>
      <c r="P81">
        <v>0</v>
      </c>
      <c r="Q81">
        <v>3</v>
      </c>
    </row>
    <row r="84" spans="1:17">
      <c r="A84" t="s">
        <v>26</v>
      </c>
      <c r="C84" s="44" t="s">
        <v>756</v>
      </c>
      <c r="E84" t="s">
        <v>692</v>
      </c>
      <c r="F84" t="s">
        <v>29</v>
      </c>
      <c r="G84" t="s">
        <v>67</v>
      </c>
      <c r="H84" t="s">
        <v>422</v>
      </c>
      <c r="I84" s="179">
        <v>45054</v>
      </c>
      <c r="J84" s="179">
        <v>45054</v>
      </c>
      <c r="K84" s="179">
        <v>45054</v>
      </c>
      <c r="L84" s="179">
        <v>45054</v>
      </c>
      <c r="M84" s="179">
        <v>45054</v>
      </c>
      <c r="N84">
        <v>3</v>
      </c>
      <c r="O84" s="11">
        <v>1</v>
      </c>
      <c r="P84">
        <v>0</v>
      </c>
      <c r="Q84">
        <v>3</v>
      </c>
    </row>
    <row r="85" spans="1:17">
      <c r="A85" t="s">
        <v>26</v>
      </c>
      <c r="B85" t="s">
        <v>757</v>
      </c>
      <c r="C85" s="266" t="s">
        <v>758</v>
      </c>
      <c r="E85" t="s">
        <v>692</v>
      </c>
      <c r="F85" t="s">
        <v>29</v>
      </c>
      <c r="G85" t="s">
        <v>67</v>
      </c>
      <c r="H85" t="s">
        <v>759</v>
      </c>
      <c r="I85" s="179">
        <v>45054</v>
      </c>
      <c r="J85" s="179"/>
      <c r="K85" s="179"/>
      <c r="L85" s="179"/>
      <c r="M85" s="179"/>
      <c r="N85">
        <v>5</v>
      </c>
      <c r="O85" s="11">
        <v>0.6</v>
      </c>
      <c r="P85">
        <f>(N85-Q85)</f>
        <v>3</v>
      </c>
      <c r="Q85">
        <v>2</v>
      </c>
    </row>
    <row r="86" spans="1:17">
      <c r="A86" t="s">
        <v>26</v>
      </c>
      <c r="C86" s="137" t="s">
        <v>760</v>
      </c>
      <c r="E86" t="s">
        <v>692</v>
      </c>
      <c r="F86" t="s">
        <v>29</v>
      </c>
      <c r="G86" t="s">
        <v>73</v>
      </c>
      <c r="H86" t="s">
        <v>422</v>
      </c>
      <c r="I86" s="179">
        <v>45054</v>
      </c>
      <c r="J86" s="179">
        <v>45054</v>
      </c>
      <c r="K86" s="179">
        <v>45054</v>
      </c>
      <c r="L86" s="179">
        <v>45054</v>
      </c>
      <c r="M86" s="179">
        <v>45054</v>
      </c>
      <c r="N86">
        <v>3</v>
      </c>
      <c r="O86" s="11">
        <v>1</v>
      </c>
      <c r="P86">
        <v>0</v>
      </c>
      <c r="Q86">
        <v>3</v>
      </c>
    </row>
    <row r="89" spans="1:17">
      <c r="A89" t="s">
        <v>26</v>
      </c>
      <c r="C89" s="266" t="s">
        <v>758</v>
      </c>
      <c r="E89" t="s">
        <v>692</v>
      </c>
      <c r="F89" t="s">
        <v>29</v>
      </c>
      <c r="G89" t="s">
        <v>67</v>
      </c>
      <c r="H89" t="s">
        <v>759</v>
      </c>
      <c r="I89" s="179">
        <v>45054</v>
      </c>
      <c r="J89" s="179">
        <v>45054</v>
      </c>
      <c r="L89" s="179">
        <v>45054</v>
      </c>
      <c r="N89">
        <v>4</v>
      </c>
      <c r="O89" s="11">
        <v>0.4</v>
      </c>
      <c r="P89">
        <v>2</v>
      </c>
      <c r="Q89">
        <v>2</v>
      </c>
    </row>
    <row r="90" spans="1:17">
      <c r="A90" t="s">
        <v>26</v>
      </c>
      <c r="B90" t="s">
        <v>761</v>
      </c>
      <c r="C90" s="267" t="s">
        <v>762</v>
      </c>
      <c r="E90" t="s">
        <v>692</v>
      </c>
      <c r="F90" t="s">
        <v>29</v>
      </c>
      <c r="G90" t="s">
        <v>73</v>
      </c>
      <c r="H90" t="s">
        <v>734</v>
      </c>
      <c r="I90" s="179">
        <v>45115</v>
      </c>
      <c r="N90">
        <v>6</v>
      </c>
      <c r="O90" s="11">
        <v>0.6</v>
      </c>
      <c r="P90">
        <v>4</v>
      </c>
      <c r="Q90">
        <v>2</v>
      </c>
    </row>
    <row r="91" spans="1:17">
      <c r="C91" s="137" t="s">
        <v>763</v>
      </c>
      <c r="E91" t="s">
        <v>692</v>
      </c>
      <c r="F91" t="s">
        <v>29</v>
      </c>
      <c r="G91" t="s">
        <v>73</v>
      </c>
      <c r="H91" t="s">
        <v>422</v>
      </c>
      <c r="I91" s="179">
        <v>45115</v>
      </c>
      <c r="J91" s="179">
        <v>45115</v>
      </c>
      <c r="K91" s="179">
        <v>45115</v>
      </c>
      <c r="L91" s="179">
        <v>45115</v>
      </c>
      <c r="M91" s="179">
        <v>45115</v>
      </c>
      <c r="N91">
        <v>2</v>
      </c>
      <c r="O91" s="11">
        <v>1</v>
      </c>
      <c r="P91">
        <v>0</v>
      </c>
      <c r="Q91">
        <v>2</v>
      </c>
    </row>
    <row r="92" spans="1:17">
      <c r="C92" s="137" t="s">
        <v>764</v>
      </c>
      <c r="E92" t="s">
        <v>692</v>
      </c>
      <c r="F92" t="s">
        <v>29</v>
      </c>
      <c r="G92" t="s">
        <v>67</v>
      </c>
      <c r="H92" t="s">
        <v>422</v>
      </c>
      <c r="I92" s="179">
        <v>45115</v>
      </c>
      <c r="J92" s="179">
        <v>45115</v>
      </c>
      <c r="K92" s="179">
        <v>45115</v>
      </c>
      <c r="L92" s="179">
        <v>45115</v>
      </c>
      <c r="M92" s="179">
        <v>45115</v>
      </c>
      <c r="N92">
        <v>2</v>
      </c>
      <c r="O92" s="11">
        <v>1</v>
      </c>
      <c r="P92">
        <v>0</v>
      </c>
      <c r="Q92">
        <v>2</v>
      </c>
    </row>
    <row r="93" spans="1:17">
      <c r="M93" s="179"/>
    </row>
    <row r="96" spans="1:17">
      <c r="C96" s="412" t="s">
        <v>765</v>
      </c>
      <c r="E96" t="s">
        <v>9</v>
      </c>
      <c r="F96" t="s">
        <v>766</v>
      </c>
      <c r="G96" t="s">
        <v>11</v>
      </c>
      <c r="H96" t="s">
        <v>13</v>
      </c>
      <c r="I96" t="s">
        <v>767</v>
      </c>
      <c r="J96" t="s">
        <v>768</v>
      </c>
    </row>
    <row r="99" spans="2:11">
      <c r="C99" s="423" t="s">
        <v>769</v>
      </c>
      <c r="D99" s="420"/>
      <c r="E99" s="420" t="s">
        <v>692</v>
      </c>
      <c r="F99" s="420" t="s">
        <v>770</v>
      </c>
      <c r="G99" s="420" t="s">
        <v>67</v>
      </c>
      <c r="H99" s="420" t="s">
        <v>422</v>
      </c>
      <c r="I99" s="420" t="s">
        <v>771</v>
      </c>
      <c r="J99" s="420" t="s">
        <v>384</v>
      </c>
      <c r="K99" s="203"/>
    </row>
    <row r="100" spans="2:11">
      <c r="B100" t="s">
        <v>772</v>
      </c>
      <c r="C100" s="420" t="s">
        <v>773</v>
      </c>
      <c r="D100" s="420"/>
      <c r="E100" s="420" t="s">
        <v>692</v>
      </c>
      <c r="F100" s="420" t="s">
        <v>770</v>
      </c>
      <c r="G100" s="420"/>
      <c r="H100" s="421" t="s">
        <v>422</v>
      </c>
      <c r="I100" s="420" t="s">
        <v>771</v>
      </c>
      <c r="J100" s="420" t="s">
        <v>771</v>
      </c>
      <c r="K100" s="203"/>
    </row>
    <row r="101" spans="2:11">
      <c r="B101" t="s">
        <v>774</v>
      </c>
      <c r="C101" s="420" t="s">
        <v>775</v>
      </c>
      <c r="D101" s="420"/>
      <c r="E101" s="420" t="s">
        <v>692</v>
      </c>
      <c r="F101" s="420" t="s">
        <v>770</v>
      </c>
      <c r="G101" s="420"/>
      <c r="H101" s="421" t="s">
        <v>422</v>
      </c>
      <c r="I101" s="420" t="s">
        <v>776</v>
      </c>
      <c r="J101" s="420" t="s">
        <v>776</v>
      </c>
      <c r="K101" s="203"/>
    </row>
    <row r="102" spans="2:11">
      <c r="B102" t="s">
        <v>777</v>
      </c>
      <c r="C102" s="420" t="s">
        <v>778</v>
      </c>
      <c r="D102" s="420"/>
      <c r="E102" s="420" t="s">
        <v>692</v>
      </c>
      <c r="F102" s="420" t="s">
        <v>770</v>
      </c>
      <c r="G102" s="420"/>
      <c r="H102" s="421" t="s">
        <v>422</v>
      </c>
      <c r="I102" s="420" t="s">
        <v>776</v>
      </c>
      <c r="J102" s="420" t="s">
        <v>374</v>
      </c>
      <c r="K102" s="203"/>
    </row>
    <row r="103" spans="2:11">
      <c r="C103" s="420" t="s">
        <v>779</v>
      </c>
      <c r="D103" s="420"/>
      <c r="E103" s="420" t="s">
        <v>692</v>
      </c>
      <c r="F103" s="420" t="s">
        <v>770</v>
      </c>
      <c r="G103" s="420"/>
      <c r="H103" s="421" t="s">
        <v>422</v>
      </c>
      <c r="I103" s="420" t="s">
        <v>374</v>
      </c>
      <c r="J103" s="420" t="s">
        <v>377</v>
      </c>
      <c r="K103" s="203"/>
    </row>
    <row r="104" spans="2:11">
      <c r="C104" s="420" t="s">
        <v>780</v>
      </c>
      <c r="D104" s="420"/>
      <c r="E104" s="420" t="s">
        <v>692</v>
      </c>
      <c r="F104" s="420" t="s">
        <v>770</v>
      </c>
      <c r="G104" s="420"/>
      <c r="H104" s="421" t="s">
        <v>422</v>
      </c>
      <c r="I104" s="420" t="s">
        <v>377</v>
      </c>
      <c r="J104" s="420" t="s">
        <v>381</v>
      </c>
      <c r="K104" s="203"/>
    </row>
    <row r="105" spans="2:11">
      <c r="H105" s="10"/>
    </row>
    <row r="106" spans="2:11">
      <c r="C106" t="s">
        <v>781</v>
      </c>
      <c r="E106" t="s">
        <v>692</v>
      </c>
      <c r="F106" t="s">
        <v>770</v>
      </c>
      <c r="H106" s="10" t="s">
        <v>422</v>
      </c>
      <c r="I106" t="s">
        <v>384</v>
      </c>
      <c r="J106" t="s">
        <v>384</v>
      </c>
    </row>
    <row r="108" spans="2:11">
      <c r="C108" s="465" t="s">
        <v>782</v>
      </c>
      <c r="D108" s="420"/>
      <c r="E108" s="420" t="s">
        <v>692</v>
      </c>
      <c r="F108" s="420" t="s">
        <v>770</v>
      </c>
      <c r="G108" s="420" t="s">
        <v>67</v>
      </c>
      <c r="H108" s="420" t="s">
        <v>422</v>
      </c>
      <c r="I108" s="420" t="s">
        <v>384</v>
      </c>
      <c r="J108" s="420" t="s">
        <v>199</v>
      </c>
    </row>
    <row r="109" spans="2:11">
      <c r="B109" t="s">
        <v>772</v>
      </c>
      <c r="C109" s="420" t="s">
        <v>783</v>
      </c>
      <c r="D109" s="420"/>
      <c r="E109" s="420" t="s">
        <v>692</v>
      </c>
      <c r="F109" s="420" t="s">
        <v>770</v>
      </c>
      <c r="G109" s="420"/>
      <c r="H109" s="420" t="s">
        <v>422</v>
      </c>
      <c r="I109" s="420" t="s">
        <v>384</v>
      </c>
      <c r="J109" s="420" t="s">
        <v>384</v>
      </c>
    </row>
    <row r="110" spans="2:11">
      <c r="C110" s="420" t="s">
        <v>784</v>
      </c>
      <c r="D110" s="420"/>
      <c r="E110" s="420" t="s">
        <v>692</v>
      </c>
      <c r="F110" s="420" t="s">
        <v>770</v>
      </c>
      <c r="G110" s="420"/>
      <c r="H110" s="421" t="s">
        <v>422</v>
      </c>
      <c r="I110" s="422">
        <v>44967</v>
      </c>
      <c r="J110" s="422">
        <v>44967</v>
      </c>
    </row>
    <row r="111" spans="2:11">
      <c r="C111" s="420" t="s">
        <v>785</v>
      </c>
      <c r="D111" s="420"/>
      <c r="E111" s="420" t="s">
        <v>692</v>
      </c>
      <c r="F111" s="420" t="s">
        <v>770</v>
      </c>
      <c r="G111" s="420"/>
      <c r="H111" s="421" t="s">
        <v>422</v>
      </c>
      <c r="I111" s="422">
        <v>44995</v>
      </c>
      <c r="J111" s="422">
        <v>44995</v>
      </c>
    </row>
    <row r="112" spans="2:11">
      <c r="C112" s="420" t="s">
        <v>786</v>
      </c>
      <c r="D112" s="420"/>
      <c r="E112" s="420" t="s">
        <v>692</v>
      </c>
      <c r="F112" s="420" t="s">
        <v>770</v>
      </c>
      <c r="G112" s="420"/>
      <c r="H112" s="421" t="s">
        <v>422</v>
      </c>
      <c r="I112" s="422">
        <v>45026</v>
      </c>
      <c r="J112" s="422">
        <v>45056</v>
      </c>
    </row>
    <row r="113" spans="3:10">
      <c r="C113" s="420" t="s">
        <v>787</v>
      </c>
      <c r="D113" s="420"/>
      <c r="E113" s="420" t="s">
        <v>692</v>
      </c>
      <c r="F113" s="420" t="s">
        <v>770</v>
      </c>
      <c r="G113" s="420"/>
      <c r="H113" s="421" t="s">
        <v>422</v>
      </c>
      <c r="I113" s="422">
        <v>45087</v>
      </c>
      <c r="J113" s="422">
        <v>45117</v>
      </c>
    </row>
    <row r="114" spans="3:10">
      <c r="C114" s="420" t="s">
        <v>788</v>
      </c>
      <c r="D114" s="420"/>
      <c r="E114" s="420" t="s">
        <v>692</v>
      </c>
      <c r="F114" s="420" t="s">
        <v>770</v>
      </c>
      <c r="G114" s="420"/>
      <c r="H114" s="421" t="s">
        <v>422</v>
      </c>
      <c r="I114" s="422">
        <v>45117</v>
      </c>
      <c r="J114" s="422">
        <v>45117</v>
      </c>
    </row>
    <row r="115" spans="3:10">
      <c r="C115" s="420" t="s">
        <v>789</v>
      </c>
      <c r="D115" s="420"/>
      <c r="E115" s="420" t="s">
        <v>692</v>
      </c>
      <c r="F115" s="420" t="s">
        <v>770</v>
      </c>
      <c r="G115" s="420"/>
      <c r="H115" s="421" t="s">
        <v>422</v>
      </c>
      <c r="I115" s="422">
        <v>45117</v>
      </c>
      <c r="J115" s="422">
        <v>45117</v>
      </c>
    </row>
    <row r="116" spans="3:10">
      <c r="C116" s="420" t="s">
        <v>790</v>
      </c>
      <c r="D116" s="420"/>
      <c r="E116" s="420" t="s">
        <v>692</v>
      </c>
      <c r="F116" s="420" t="s">
        <v>770</v>
      </c>
      <c r="G116" s="420"/>
      <c r="H116" s="421" t="s">
        <v>422</v>
      </c>
      <c r="I116" s="422">
        <v>45117</v>
      </c>
      <c r="J116" s="422">
        <v>45117</v>
      </c>
    </row>
    <row r="117" spans="3:10">
      <c r="C117" s="420" t="s">
        <v>791</v>
      </c>
      <c r="D117" s="420"/>
      <c r="E117" s="420" t="s">
        <v>692</v>
      </c>
      <c r="F117" s="420" t="s">
        <v>770</v>
      </c>
      <c r="G117" s="420"/>
      <c r="H117" s="421" t="s">
        <v>422</v>
      </c>
      <c r="I117" s="422">
        <v>45117</v>
      </c>
      <c r="J117" s="422">
        <v>45117</v>
      </c>
    </row>
    <row r="118" spans="3:10">
      <c r="C118" s="420" t="s">
        <v>792</v>
      </c>
      <c r="D118" s="420"/>
      <c r="E118" s="420" t="s">
        <v>692</v>
      </c>
      <c r="F118" s="420" t="s">
        <v>770</v>
      </c>
      <c r="G118" s="420"/>
      <c r="H118" s="420" t="s">
        <v>422</v>
      </c>
      <c r="I118" s="422">
        <v>45117</v>
      </c>
      <c r="J118" s="422">
        <v>45117</v>
      </c>
    </row>
    <row r="119" spans="3:10">
      <c r="C119" s="420" t="s">
        <v>793</v>
      </c>
      <c r="D119" s="420"/>
      <c r="E119" s="420" t="s">
        <v>692</v>
      </c>
      <c r="F119" s="420" t="s">
        <v>770</v>
      </c>
      <c r="G119" s="420"/>
      <c r="H119" s="421" t="s">
        <v>422</v>
      </c>
      <c r="I119" s="422">
        <v>45117</v>
      </c>
      <c r="J119" s="422">
        <v>45179</v>
      </c>
    </row>
    <row r="120" spans="3:10">
      <c r="C120" s="420" t="s">
        <v>794</v>
      </c>
      <c r="D120" s="420"/>
      <c r="E120" s="420" t="s">
        <v>692</v>
      </c>
      <c r="F120" s="420" t="s">
        <v>770</v>
      </c>
      <c r="G120" s="420"/>
      <c r="H120" s="421" t="s">
        <v>422</v>
      </c>
      <c r="I120" s="422">
        <v>45179</v>
      </c>
      <c r="J120" s="422">
        <v>45179</v>
      </c>
    </row>
    <row r="121" spans="3:10">
      <c r="C121" s="420" t="s">
        <v>795</v>
      </c>
      <c r="D121" s="420"/>
      <c r="E121" s="420" t="s">
        <v>692</v>
      </c>
      <c r="F121" s="420" t="s">
        <v>770</v>
      </c>
      <c r="G121" s="420"/>
      <c r="H121" s="421" t="s">
        <v>422</v>
      </c>
      <c r="I121" s="422">
        <v>45179</v>
      </c>
      <c r="J121" s="422">
        <v>45179</v>
      </c>
    </row>
    <row r="122" spans="3:10">
      <c r="C122" s="420" t="s">
        <v>796</v>
      </c>
      <c r="D122" s="420"/>
      <c r="E122" s="420" t="s">
        <v>692</v>
      </c>
      <c r="F122" s="420" t="s">
        <v>770</v>
      </c>
      <c r="G122" s="420"/>
      <c r="H122" s="421" t="s">
        <v>422</v>
      </c>
      <c r="I122" s="422">
        <v>45179</v>
      </c>
      <c r="J122" s="422">
        <v>45179</v>
      </c>
    </row>
    <row r="123" spans="3:10">
      <c r="C123" s="420" t="s">
        <v>797</v>
      </c>
      <c r="D123" s="420"/>
      <c r="E123" s="420" t="s">
        <v>692</v>
      </c>
      <c r="F123" s="420" t="s">
        <v>770</v>
      </c>
      <c r="G123" s="420"/>
      <c r="H123" s="421" t="s">
        <v>422</v>
      </c>
      <c r="I123" s="422">
        <v>45179</v>
      </c>
      <c r="J123" s="422">
        <v>45179</v>
      </c>
    </row>
    <row r="124" spans="3:10">
      <c r="C124" s="420" t="s">
        <v>798</v>
      </c>
      <c r="D124" s="420"/>
      <c r="E124" s="420" t="s">
        <v>692</v>
      </c>
      <c r="F124" s="420" t="s">
        <v>770</v>
      </c>
      <c r="G124" s="420"/>
      <c r="H124" s="420" t="s">
        <v>422</v>
      </c>
      <c r="I124" s="422">
        <v>45209</v>
      </c>
      <c r="J124" s="422">
        <v>45209</v>
      </c>
    </row>
    <row r="125" spans="3:10">
      <c r="C125" s="420" t="s">
        <v>799</v>
      </c>
      <c r="D125" s="420"/>
      <c r="E125" s="420" t="s">
        <v>692</v>
      </c>
      <c r="F125" s="420" t="s">
        <v>770</v>
      </c>
      <c r="G125" s="420"/>
      <c r="H125" s="420" t="s">
        <v>422</v>
      </c>
      <c r="I125" s="422">
        <v>45240</v>
      </c>
      <c r="J125" s="422">
        <v>45240</v>
      </c>
    </row>
    <row r="126" spans="3:10">
      <c r="C126" s="420" t="s">
        <v>800</v>
      </c>
      <c r="D126" s="420"/>
      <c r="E126" s="420" t="s">
        <v>692</v>
      </c>
      <c r="F126" s="420" t="s">
        <v>770</v>
      </c>
      <c r="G126" s="420"/>
      <c r="H126" s="420" t="s">
        <v>422</v>
      </c>
      <c r="I126" s="422">
        <v>45240</v>
      </c>
      <c r="J126" s="422">
        <v>45240</v>
      </c>
    </row>
    <row r="127" spans="3:10">
      <c r="C127" s="420" t="s">
        <v>800</v>
      </c>
      <c r="D127" s="420"/>
      <c r="E127" s="420" t="s">
        <v>692</v>
      </c>
      <c r="F127" s="420" t="s">
        <v>770</v>
      </c>
      <c r="G127" s="420"/>
      <c r="H127" s="420" t="s">
        <v>422</v>
      </c>
      <c r="I127" s="422">
        <v>45270</v>
      </c>
      <c r="J127" s="422">
        <v>45270</v>
      </c>
    </row>
    <row r="128" spans="3:10">
      <c r="C128" s="420" t="s">
        <v>801</v>
      </c>
      <c r="D128" s="420"/>
      <c r="E128" s="420" t="s">
        <v>692</v>
      </c>
      <c r="F128" s="420" t="s">
        <v>770</v>
      </c>
      <c r="G128" s="420"/>
      <c r="H128" s="420" t="s">
        <v>422</v>
      </c>
      <c r="I128" s="420" t="s">
        <v>301</v>
      </c>
      <c r="J128" s="422">
        <v>45270</v>
      </c>
    </row>
    <row r="129" spans="3:10">
      <c r="C129" s="420" t="s">
        <v>802</v>
      </c>
      <c r="D129" s="420"/>
      <c r="E129" s="420" t="s">
        <v>692</v>
      </c>
      <c r="F129" s="420" t="s">
        <v>770</v>
      </c>
      <c r="G129" s="420"/>
      <c r="H129" s="420" t="s">
        <v>422</v>
      </c>
      <c r="I129" s="420" t="s">
        <v>301</v>
      </c>
      <c r="J129" s="420" t="s">
        <v>301</v>
      </c>
    </row>
    <row r="130" spans="3:10">
      <c r="C130" s="420" t="s">
        <v>803</v>
      </c>
      <c r="D130" s="420"/>
      <c r="E130" s="420" t="s">
        <v>692</v>
      </c>
      <c r="F130" s="420" t="s">
        <v>770</v>
      </c>
      <c r="G130" s="420"/>
      <c r="H130" s="420" t="s">
        <v>422</v>
      </c>
      <c r="I130" s="420" t="s">
        <v>187</v>
      </c>
      <c r="J130" s="420" t="s">
        <v>187</v>
      </c>
    </row>
    <row r="131" spans="3:10">
      <c r="C131" s="420" t="s">
        <v>804</v>
      </c>
      <c r="D131" s="420"/>
      <c r="E131" s="420" t="s">
        <v>692</v>
      </c>
      <c r="F131" s="420" t="s">
        <v>770</v>
      </c>
      <c r="G131" s="420"/>
      <c r="H131" s="420" t="s">
        <v>422</v>
      </c>
      <c r="I131" s="420" t="s">
        <v>191</v>
      </c>
      <c r="J131" s="420" t="s">
        <v>191</v>
      </c>
    </row>
    <row r="132" spans="3:10">
      <c r="C132" s="420" t="s">
        <v>805</v>
      </c>
      <c r="D132" s="420"/>
      <c r="E132" s="420" t="s">
        <v>692</v>
      </c>
      <c r="F132" s="420" t="s">
        <v>770</v>
      </c>
      <c r="G132" s="420"/>
      <c r="H132" s="420" t="s">
        <v>422</v>
      </c>
      <c r="I132" s="420" t="s">
        <v>194</v>
      </c>
      <c r="J132" s="420" t="s">
        <v>197</v>
      </c>
    </row>
    <row r="133" spans="3:10">
      <c r="C133" s="420" t="s">
        <v>806</v>
      </c>
      <c r="D133" s="420"/>
      <c r="E133" s="420" t="s">
        <v>692</v>
      </c>
      <c r="F133" s="420" t="s">
        <v>770</v>
      </c>
      <c r="G133" s="420"/>
      <c r="H133" s="420" t="s">
        <v>422</v>
      </c>
      <c r="I133" s="420" t="s">
        <v>197</v>
      </c>
      <c r="J133" s="420" t="s">
        <v>199</v>
      </c>
    </row>
    <row r="134" spans="3:10">
      <c r="C134" s="421" t="s">
        <v>806</v>
      </c>
      <c r="D134" s="420"/>
      <c r="E134" s="420" t="s">
        <v>692</v>
      </c>
      <c r="F134" s="420" t="s">
        <v>770</v>
      </c>
      <c r="G134" s="420"/>
      <c r="H134" s="420" t="s">
        <v>422</v>
      </c>
      <c r="I134" s="420" t="s">
        <v>324</v>
      </c>
      <c r="J134" s="420" t="s">
        <v>324</v>
      </c>
    </row>
    <row r="135" spans="3:10">
      <c r="C135" s="421" t="s">
        <v>806</v>
      </c>
      <c r="D135" s="420"/>
      <c r="E135" s="420" t="s">
        <v>692</v>
      </c>
      <c r="F135" s="420" t="s">
        <v>770</v>
      </c>
      <c r="G135" s="420"/>
      <c r="H135" s="420" t="s">
        <v>422</v>
      </c>
      <c r="I135" s="420" t="s">
        <v>202</v>
      </c>
      <c r="J135" s="420" t="s">
        <v>202</v>
      </c>
    </row>
    <row r="136" spans="3:10">
      <c r="C136" s="420" t="s">
        <v>807</v>
      </c>
      <c r="D136" s="420"/>
      <c r="E136" s="420" t="s">
        <v>692</v>
      </c>
      <c r="F136" s="420" t="s">
        <v>770</v>
      </c>
      <c r="G136" s="420"/>
      <c r="H136" s="420" t="s">
        <v>422</v>
      </c>
      <c r="I136" s="420" t="s">
        <v>204</v>
      </c>
      <c r="J136" s="420" t="s">
        <v>204</v>
      </c>
    </row>
    <row r="137" spans="3:10">
      <c r="C137" s="420" t="s">
        <v>808</v>
      </c>
      <c r="D137" s="420"/>
      <c r="E137" s="420" t="s">
        <v>692</v>
      </c>
      <c r="F137" s="420" t="s">
        <v>770</v>
      </c>
      <c r="G137" s="420"/>
      <c r="H137" s="420" t="s">
        <v>422</v>
      </c>
      <c r="I137" s="420" t="s">
        <v>206</v>
      </c>
      <c r="J137" s="420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A0CF-F644-4521-A673-B8BB2462A225}">
  <dimension ref="A1:AK96"/>
  <sheetViews>
    <sheetView topLeftCell="A74" workbookViewId="0"/>
  </sheetViews>
  <sheetFormatPr defaultRowHeight="15"/>
  <cols>
    <col min="1" max="1" width="14.7109375" style="9" customWidth="1"/>
    <col min="2" max="2" width="11" style="8" customWidth="1"/>
    <col min="3" max="3" width="39.7109375" style="9" customWidth="1"/>
    <col min="4" max="4" width="64.42578125" style="37" bestFit="1" customWidth="1"/>
    <col min="5" max="5" width="11" style="8" bestFit="1" customWidth="1"/>
    <col min="6" max="6" width="22.7109375" style="9" bestFit="1" customWidth="1"/>
    <col min="7" max="7" width="9.140625" style="8" bestFit="1" customWidth="1"/>
    <col min="8" max="8" width="10.7109375" style="8" bestFit="1" customWidth="1"/>
    <col min="9" max="9" width="12.7109375" style="8" bestFit="1" customWidth="1"/>
    <col min="10" max="11" width="11.140625" style="8" bestFit="1" customWidth="1"/>
    <col min="12" max="12" width="11.42578125" style="9" bestFit="1" customWidth="1"/>
    <col min="13" max="13" width="11.140625" style="9" bestFit="1" customWidth="1"/>
    <col min="14" max="14" width="18.140625" style="8" bestFit="1" customWidth="1"/>
    <col min="15" max="15" width="9.140625" style="8" bestFit="1" customWidth="1"/>
    <col min="16" max="16" width="25.42578125" style="8" customWidth="1"/>
    <col min="17" max="17" width="11.7109375" style="8" bestFit="1" customWidth="1"/>
    <col min="18" max="18" width="9" style="8" bestFit="1" customWidth="1"/>
  </cols>
  <sheetData>
    <row r="1" spans="1:37" s="8" customFormat="1">
      <c r="A1" s="9" t="s">
        <v>809</v>
      </c>
      <c r="B1" s="13" t="s">
        <v>6</v>
      </c>
      <c r="C1" s="102" t="s">
        <v>8</v>
      </c>
      <c r="D1" s="104" t="s">
        <v>59</v>
      </c>
      <c r="E1" s="103" t="s">
        <v>9</v>
      </c>
      <c r="F1" s="18" t="s">
        <v>10</v>
      </c>
      <c r="G1" s="13" t="s">
        <v>11</v>
      </c>
      <c r="H1" s="13" t="s">
        <v>13</v>
      </c>
      <c r="I1" s="13" t="s">
        <v>14</v>
      </c>
      <c r="J1" s="13" t="s">
        <v>15</v>
      </c>
      <c r="K1" s="13" t="s">
        <v>16</v>
      </c>
      <c r="L1" s="18" t="s">
        <v>22</v>
      </c>
      <c r="M1" s="18" t="s">
        <v>23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24</v>
      </c>
    </row>
    <row r="2" spans="1:37" s="94" customFormat="1" ht="30.75">
      <c r="A2" s="577" t="s">
        <v>810</v>
      </c>
      <c r="B2" s="34" t="s">
        <v>350</v>
      </c>
      <c r="C2" s="32" t="s">
        <v>811</v>
      </c>
      <c r="D2" s="105" t="s">
        <v>812</v>
      </c>
      <c r="E2" s="34" t="s">
        <v>813</v>
      </c>
      <c r="F2" s="32" t="s">
        <v>814</v>
      </c>
      <c r="G2" s="34" t="s">
        <v>31</v>
      </c>
      <c r="H2" s="16" t="s">
        <v>53</v>
      </c>
      <c r="I2" s="34" t="s">
        <v>211</v>
      </c>
      <c r="J2" s="34" t="s">
        <v>815</v>
      </c>
      <c r="K2" s="34" t="s">
        <v>815</v>
      </c>
      <c r="L2" s="32" t="s">
        <v>815</v>
      </c>
      <c r="M2" s="32" t="s">
        <v>815</v>
      </c>
      <c r="N2" s="34">
        <v>1</v>
      </c>
      <c r="O2" s="93">
        <v>1</v>
      </c>
      <c r="P2" s="34">
        <f>N2-Q2</f>
        <v>0</v>
      </c>
      <c r="Q2" s="34">
        <v>1</v>
      </c>
      <c r="R2" s="34">
        <v>1</v>
      </c>
    </row>
    <row r="3" spans="1:37" s="94" customFormat="1" ht="40.5" customHeight="1">
      <c r="A3" s="577"/>
      <c r="B3" s="34" t="s">
        <v>350</v>
      </c>
      <c r="C3" s="19" t="s">
        <v>816</v>
      </c>
      <c r="D3" s="106" t="s">
        <v>817</v>
      </c>
      <c r="E3" s="34" t="s">
        <v>813</v>
      </c>
      <c r="F3" s="32" t="s">
        <v>814</v>
      </c>
      <c r="G3" s="34" t="s">
        <v>67</v>
      </c>
      <c r="H3" s="16" t="s">
        <v>53</v>
      </c>
      <c r="I3" s="34" t="s">
        <v>815</v>
      </c>
      <c r="J3" s="34" t="s">
        <v>211</v>
      </c>
      <c r="K3" s="34" t="s">
        <v>211</v>
      </c>
      <c r="L3" s="32" t="s">
        <v>211</v>
      </c>
      <c r="M3" s="32" t="s">
        <v>211</v>
      </c>
      <c r="N3" s="34">
        <v>6</v>
      </c>
      <c r="O3" s="93">
        <v>1</v>
      </c>
      <c r="P3" s="34">
        <f>N3-Q3</f>
        <v>2</v>
      </c>
      <c r="Q3" s="34">
        <v>4</v>
      </c>
      <c r="R3" s="34">
        <v>4</v>
      </c>
    </row>
    <row r="4" spans="1:37" s="94" customFormat="1" ht="45.75">
      <c r="A4" s="577"/>
      <c r="B4" s="34" t="s">
        <v>350</v>
      </c>
      <c r="C4" s="20" t="s">
        <v>818</v>
      </c>
      <c r="D4" s="105" t="s">
        <v>819</v>
      </c>
      <c r="E4" s="34" t="s">
        <v>813</v>
      </c>
      <c r="F4" s="33" t="s">
        <v>820</v>
      </c>
      <c r="G4" s="34" t="s">
        <v>31</v>
      </c>
      <c r="H4" s="16" t="s">
        <v>53</v>
      </c>
      <c r="I4" s="34" t="s">
        <v>211</v>
      </c>
      <c r="J4" s="34" t="s">
        <v>211</v>
      </c>
      <c r="K4" s="34" t="s">
        <v>211</v>
      </c>
      <c r="L4" s="32" t="s">
        <v>211</v>
      </c>
      <c r="M4" s="32" t="s">
        <v>211</v>
      </c>
      <c r="N4" s="34">
        <v>8</v>
      </c>
      <c r="O4" s="93">
        <v>1</v>
      </c>
      <c r="P4" s="34">
        <f>N4-Q4</f>
        <v>4</v>
      </c>
      <c r="Q4" s="34">
        <v>4</v>
      </c>
      <c r="R4" s="34">
        <v>4</v>
      </c>
    </row>
    <row r="5" spans="1:37" s="94" customFormat="1" ht="45.75">
      <c r="A5" s="577"/>
      <c r="B5" s="95" t="s">
        <v>821</v>
      </c>
      <c r="C5" s="17" t="s">
        <v>822</v>
      </c>
      <c r="D5" s="105" t="s">
        <v>823</v>
      </c>
      <c r="E5" s="34" t="s">
        <v>813</v>
      </c>
      <c r="F5" s="96"/>
      <c r="G5" s="25" t="s">
        <v>31</v>
      </c>
      <c r="H5" s="25" t="s">
        <v>53</v>
      </c>
      <c r="I5" s="34" t="s">
        <v>211</v>
      </c>
      <c r="J5" s="34" t="s">
        <v>211</v>
      </c>
      <c r="K5" s="34" t="s">
        <v>211</v>
      </c>
      <c r="L5" s="32" t="s">
        <v>211</v>
      </c>
      <c r="M5" s="32" t="s">
        <v>211</v>
      </c>
      <c r="N5" s="34">
        <v>2</v>
      </c>
      <c r="O5" s="97"/>
      <c r="P5" s="34">
        <f>N5-Q5</f>
        <v>0</v>
      </c>
      <c r="Q5" s="34">
        <v>2</v>
      </c>
      <c r="R5" s="34">
        <v>2</v>
      </c>
    </row>
    <row r="6" spans="1:37" s="524" customFormat="1" ht="31.5" customHeight="1"/>
    <row r="7" spans="1:37" s="94" customFormat="1" ht="32.25" customHeight="1">
      <c r="A7" s="577" t="s">
        <v>824</v>
      </c>
      <c r="B7" s="34" t="s">
        <v>350</v>
      </c>
      <c r="C7" s="32" t="s">
        <v>825</v>
      </c>
      <c r="D7" s="105" t="s">
        <v>826</v>
      </c>
      <c r="E7" s="34" t="s">
        <v>813</v>
      </c>
      <c r="F7" s="32" t="s">
        <v>814</v>
      </c>
      <c r="G7" s="34" t="s">
        <v>67</v>
      </c>
      <c r="H7" s="16" t="s">
        <v>53</v>
      </c>
      <c r="I7" s="34" t="s">
        <v>211</v>
      </c>
      <c r="J7" s="34" t="s">
        <v>443</v>
      </c>
      <c r="K7" s="34" t="s">
        <v>443</v>
      </c>
      <c r="L7" s="32" t="s">
        <v>443</v>
      </c>
      <c r="M7" s="32" t="s">
        <v>443</v>
      </c>
      <c r="N7" s="34">
        <v>5</v>
      </c>
      <c r="O7" s="93">
        <v>1</v>
      </c>
      <c r="P7" s="34">
        <f>N2-Q2</f>
        <v>0</v>
      </c>
      <c r="Q7" s="34">
        <v>5</v>
      </c>
      <c r="R7" s="34">
        <v>5</v>
      </c>
    </row>
    <row r="8" spans="1:37" s="94" customFormat="1" ht="40.5" customHeight="1">
      <c r="A8" s="577"/>
      <c r="B8" s="34" t="s">
        <v>350</v>
      </c>
      <c r="C8" s="32" t="s">
        <v>827</v>
      </c>
      <c r="D8" s="107" t="s">
        <v>828</v>
      </c>
      <c r="E8" s="34" t="s">
        <v>813</v>
      </c>
      <c r="F8" s="33" t="s">
        <v>820</v>
      </c>
      <c r="G8" s="34" t="s">
        <v>31</v>
      </c>
      <c r="H8" s="34" t="s">
        <v>53</v>
      </c>
      <c r="I8" s="34" t="s">
        <v>443</v>
      </c>
      <c r="J8" s="34" t="s">
        <v>417</v>
      </c>
      <c r="K8" s="34" t="s">
        <v>417</v>
      </c>
      <c r="L8" s="32" t="s">
        <v>417</v>
      </c>
      <c r="M8" s="32" t="s">
        <v>417</v>
      </c>
      <c r="N8" s="34">
        <v>8</v>
      </c>
      <c r="O8" s="93" t="s">
        <v>829</v>
      </c>
      <c r="P8" s="34">
        <f>N8-Q8</f>
        <v>6.5</v>
      </c>
      <c r="Q8" s="34">
        <v>1.5</v>
      </c>
      <c r="R8" s="34">
        <v>1.5</v>
      </c>
    </row>
    <row r="9" spans="1:37" s="94" customFormat="1" ht="39" customHeight="1">
      <c r="A9" s="577"/>
      <c r="B9" s="34" t="s">
        <v>350</v>
      </c>
      <c r="C9" s="32" t="s">
        <v>830</v>
      </c>
      <c r="D9" s="107" t="s">
        <v>831</v>
      </c>
      <c r="E9" s="34" t="s">
        <v>813</v>
      </c>
      <c r="F9" s="32" t="s">
        <v>814</v>
      </c>
      <c r="G9" s="34" t="s">
        <v>31</v>
      </c>
      <c r="H9" s="93" t="s">
        <v>53</v>
      </c>
      <c r="I9" s="34" t="s">
        <v>443</v>
      </c>
      <c r="J9" s="34" t="s">
        <v>443</v>
      </c>
      <c r="K9" s="34" t="s">
        <v>443</v>
      </c>
      <c r="L9" s="32" t="s">
        <v>443</v>
      </c>
      <c r="M9" s="32" t="s">
        <v>443</v>
      </c>
      <c r="N9" s="34">
        <v>1.5</v>
      </c>
      <c r="O9" s="93">
        <v>1</v>
      </c>
      <c r="P9" s="34">
        <f>N9-Q9</f>
        <v>-1</v>
      </c>
      <c r="Q9" s="34">
        <v>2.5</v>
      </c>
      <c r="R9" s="35">
        <v>1.5</v>
      </c>
    </row>
    <row r="10" spans="1:37" s="572" customFormat="1" ht="39" customHeight="1"/>
    <row r="11" spans="1:37" s="94" customFormat="1" ht="28.5" customHeight="1">
      <c r="A11" s="576" t="s">
        <v>832</v>
      </c>
      <c r="B11" s="34" t="s">
        <v>350</v>
      </c>
      <c r="C11" s="32" t="s">
        <v>833</v>
      </c>
      <c r="D11" s="108" t="s">
        <v>834</v>
      </c>
      <c r="E11" s="34" t="s">
        <v>813</v>
      </c>
      <c r="F11" s="32" t="s">
        <v>835</v>
      </c>
      <c r="G11" s="34" t="s">
        <v>67</v>
      </c>
      <c r="H11" s="34" t="s">
        <v>53</v>
      </c>
      <c r="I11" s="34" t="s">
        <v>416</v>
      </c>
      <c r="J11" s="34" t="s">
        <v>416</v>
      </c>
      <c r="K11" s="34" t="s">
        <v>416</v>
      </c>
      <c r="L11" s="32" t="s">
        <v>416</v>
      </c>
      <c r="M11" s="32" t="s">
        <v>416</v>
      </c>
      <c r="N11" s="34">
        <v>5</v>
      </c>
      <c r="O11" s="93">
        <v>1</v>
      </c>
      <c r="P11" s="34">
        <f>N11-Q11</f>
        <v>1</v>
      </c>
      <c r="Q11" s="34">
        <v>4</v>
      </c>
      <c r="R11" s="34">
        <v>4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 s="33" customFormat="1" ht="30.75">
      <c r="A12" s="576"/>
      <c r="B12" s="95" t="s">
        <v>350</v>
      </c>
      <c r="C12" s="33" t="s">
        <v>836</v>
      </c>
      <c r="D12" s="109" t="s">
        <v>837</v>
      </c>
      <c r="E12" s="95" t="s">
        <v>813</v>
      </c>
      <c r="F12" s="33" t="s">
        <v>814</v>
      </c>
      <c r="G12" s="95" t="s">
        <v>67</v>
      </c>
      <c r="H12" s="95" t="s">
        <v>53</v>
      </c>
      <c r="I12" s="95" t="s">
        <v>416</v>
      </c>
      <c r="J12" s="95" t="s">
        <v>416</v>
      </c>
      <c r="K12" s="95" t="s">
        <v>416</v>
      </c>
      <c r="L12" s="33" t="s">
        <v>416</v>
      </c>
      <c r="M12" s="33" t="s">
        <v>416</v>
      </c>
      <c r="N12" s="95">
        <v>4</v>
      </c>
      <c r="O12" s="98">
        <v>1</v>
      </c>
      <c r="P12" s="95">
        <v>0</v>
      </c>
      <c r="Q12" s="34">
        <v>4</v>
      </c>
      <c r="R12" s="95">
        <v>4</v>
      </c>
    </row>
    <row r="13" spans="1:37" s="94" customFormat="1" ht="40.5" customHeight="1">
      <c r="A13" s="576"/>
      <c r="B13" s="34" t="s">
        <v>350</v>
      </c>
      <c r="C13" s="32" t="s">
        <v>827</v>
      </c>
      <c r="D13" s="107" t="s">
        <v>828</v>
      </c>
      <c r="E13" s="34" t="s">
        <v>813</v>
      </c>
      <c r="F13" s="33" t="s">
        <v>820</v>
      </c>
      <c r="G13" s="34" t="s">
        <v>31</v>
      </c>
      <c r="H13" s="34" t="s">
        <v>53</v>
      </c>
      <c r="I13" s="34" t="s">
        <v>443</v>
      </c>
      <c r="J13" s="34" t="s">
        <v>417</v>
      </c>
      <c r="K13" s="34" t="s">
        <v>417</v>
      </c>
      <c r="L13" s="32" t="s">
        <v>417</v>
      </c>
      <c r="M13" s="32" t="s">
        <v>417</v>
      </c>
      <c r="N13" s="34">
        <v>8</v>
      </c>
      <c r="O13" s="93" t="s">
        <v>829</v>
      </c>
      <c r="P13" s="34">
        <f>N13-Q13</f>
        <v>5.5</v>
      </c>
      <c r="Q13" s="34">
        <v>2.5</v>
      </c>
      <c r="R13" s="34">
        <v>1.5</v>
      </c>
    </row>
    <row r="14" spans="1:37" s="572" customFormat="1" ht="32.25" customHeight="1"/>
    <row r="15" spans="1:37" s="34" customFormat="1" ht="37.5" customHeight="1">
      <c r="A15" s="576" t="s">
        <v>838</v>
      </c>
      <c r="B15" s="95" t="s">
        <v>350</v>
      </c>
      <c r="C15" s="32" t="s">
        <v>839</v>
      </c>
      <c r="D15" s="108" t="s">
        <v>840</v>
      </c>
      <c r="E15" s="34" t="s">
        <v>813</v>
      </c>
      <c r="F15" s="32" t="s">
        <v>835</v>
      </c>
      <c r="G15" s="34" t="s">
        <v>31</v>
      </c>
      <c r="H15" s="34" t="s">
        <v>53</v>
      </c>
      <c r="I15" s="34" t="s">
        <v>417</v>
      </c>
      <c r="J15" s="34" t="s">
        <v>417</v>
      </c>
      <c r="K15" s="34" t="s">
        <v>417</v>
      </c>
      <c r="L15" s="32" t="s">
        <v>417</v>
      </c>
      <c r="M15" s="32" t="s">
        <v>417</v>
      </c>
      <c r="N15" s="34">
        <v>5</v>
      </c>
      <c r="O15" s="93">
        <v>1</v>
      </c>
      <c r="P15" s="34">
        <v>1</v>
      </c>
      <c r="Q15" s="34">
        <v>4</v>
      </c>
      <c r="R15" s="34">
        <v>4</v>
      </c>
    </row>
    <row r="16" spans="1:37" s="34" customFormat="1" ht="33.75" customHeight="1">
      <c r="A16" s="576"/>
      <c r="B16" s="95" t="s">
        <v>350</v>
      </c>
      <c r="C16" s="32" t="s">
        <v>841</v>
      </c>
      <c r="D16" s="110" t="s">
        <v>842</v>
      </c>
      <c r="E16" s="34" t="s">
        <v>813</v>
      </c>
      <c r="F16" s="32" t="s">
        <v>814</v>
      </c>
      <c r="G16" s="34" t="s">
        <v>67</v>
      </c>
      <c r="H16" s="34" t="s">
        <v>53</v>
      </c>
      <c r="I16" s="34" t="s">
        <v>417</v>
      </c>
      <c r="J16" s="34" t="s">
        <v>417</v>
      </c>
      <c r="K16" s="34" t="s">
        <v>417</v>
      </c>
      <c r="L16" s="32" t="s">
        <v>417</v>
      </c>
      <c r="M16" s="32" t="s">
        <v>417</v>
      </c>
      <c r="N16" s="34">
        <v>6</v>
      </c>
      <c r="O16" s="93">
        <v>1</v>
      </c>
      <c r="P16" s="34">
        <v>1</v>
      </c>
      <c r="Q16" s="34">
        <v>5</v>
      </c>
      <c r="R16" s="34">
        <v>5</v>
      </c>
    </row>
    <row r="17" spans="1:18" s="34" customFormat="1" ht="35.25" customHeight="1">
      <c r="A17" s="576"/>
      <c r="B17" s="95" t="s">
        <v>350</v>
      </c>
      <c r="C17" s="33" t="s">
        <v>843</v>
      </c>
      <c r="D17" s="110" t="s">
        <v>844</v>
      </c>
      <c r="F17" s="32"/>
      <c r="G17" s="34" t="s">
        <v>73</v>
      </c>
      <c r="H17" s="34" t="s">
        <v>53</v>
      </c>
      <c r="L17" s="32"/>
      <c r="M17" s="32"/>
      <c r="N17" s="34">
        <v>2</v>
      </c>
      <c r="O17" s="93">
        <v>1</v>
      </c>
      <c r="P17" s="34">
        <v>0</v>
      </c>
      <c r="Q17" s="34">
        <v>2</v>
      </c>
      <c r="R17" s="34">
        <v>2</v>
      </c>
    </row>
    <row r="18" spans="1:18" s="572" customFormat="1" ht="26.25" customHeight="1"/>
    <row r="19" spans="1:18" s="34" customFormat="1" ht="39.75" customHeight="1">
      <c r="A19" s="576" t="s">
        <v>845</v>
      </c>
      <c r="B19" s="95" t="s">
        <v>350</v>
      </c>
      <c r="C19" s="33" t="s">
        <v>846</v>
      </c>
      <c r="D19" s="108" t="s">
        <v>847</v>
      </c>
      <c r="E19" s="34" t="s">
        <v>813</v>
      </c>
      <c r="F19" s="32" t="s">
        <v>814</v>
      </c>
      <c r="G19" s="34" t="s">
        <v>67</v>
      </c>
      <c r="H19" s="34" t="s">
        <v>53</v>
      </c>
      <c r="I19" s="34" t="s">
        <v>462</v>
      </c>
      <c r="J19" s="34" t="s">
        <v>462</v>
      </c>
      <c r="K19" s="35" t="s">
        <v>462</v>
      </c>
      <c r="L19" s="32" t="s">
        <v>462</v>
      </c>
      <c r="M19" s="32" t="s">
        <v>462</v>
      </c>
      <c r="N19" s="34">
        <v>6</v>
      </c>
      <c r="O19" s="93">
        <v>1</v>
      </c>
      <c r="P19" s="34">
        <v>2</v>
      </c>
      <c r="Q19" s="34">
        <v>4</v>
      </c>
      <c r="R19" s="34">
        <v>4</v>
      </c>
    </row>
    <row r="20" spans="1:18" s="32" customFormat="1" ht="40.5" customHeight="1">
      <c r="A20" s="576"/>
      <c r="B20" s="34" t="s">
        <v>350</v>
      </c>
      <c r="C20" s="33" t="s">
        <v>827</v>
      </c>
      <c r="D20" s="109" t="s">
        <v>848</v>
      </c>
      <c r="E20" s="34" t="s">
        <v>813</v>
      </c>
      <c r="F20" s="33" t="s">
        <v>820</v>
      </c>
      <c r="G20" s="32" t="s">
        <v>31</v>
      </c>
      <c r="H20" s="34" t="s">
        <v>53</v>
      </c>
      <c r="I20" s="34" t="s">
        <v>462</v>
      </c>
      <c r="J20" s="34" t="s">
        <v>462</v>
      </c>
      <c r="K20" s="34" t="s">
        <v>462</v>
      </c>
      <c r="L20" s="32" t="s">
        <v>462</v>
      </c>
      <c r="M20" s="21" t="s">
        <v>462</v>
      </c>
      <c r="N20" s="34">
        <v>8</v>
      </c>
      <c r="O20" s="93">
        <v>0.2</v>
      </c>
      <c r="P20" s="34">
        <v>0</v>
      </c>
      <c r="Q20" s="34">
        <v>2</v>
      </c>
      <c r="R20" s="34">
        <v>4</v>
      </c>
    </row>
    <row r="21" spans="1:18" s="572" customFormat="1" ht="29.25" customHeight="1"/>
    <row r="22" spans="1:18" s="94" customFormat="1" ht="68.25" customHeight="1">
      <c r="A22" s="578" t="s">
        <v>849</v>
      </c>
      <c r="B22" s="95" t="s">
        <v>350</v>
      </c>
      <c r="C22" s="33" t="s">
        <v>850</v>
      </c>
      <c r="D22" s="110" t="s">
        <v>850</v>
      </c>
      <c r="E22" s="34" t="s">
        <v>813</v>
      </c>
      <c r="F22" s="32" t="s">
        <v>814</v>
      </c>
      <c r="G22" s="34" t="s">
        <v>31</v>
      </c>
      <c r="H22" s="34" t="s">
        <v>53</v>
      </c>
      <c r="I22" s="34" t="s">
        <v>475</v>
      </c>
      <c r="J22" s="34" t="s">
        <v>475</v>
      </c>
      <c r="K22" s="35" t="s">
        <v>475</v>
      </c>
      <c r="L22" s="21" t="s">
        <v>475</v>
      </c>
      <c r="M22" s="21" t="s">
        <v>475</v>
      </c>
      <c r="N22" s="34">
        <v>2</v>
      </c>
      <c r="O22" s="93">
        <v>1</v>
      </c>
      <c r="P22" s="34">
        <f>N22-Q22</f>
        <v>0</v>
      </c>
      <c r="Q22" s="34">
        <v>2</v>
      </c>
      <c r="R22" s="34"/>
    </row>
    <row r="23" spans="1:18" s="94" customFormat="1" ht="37.5" customHeight="1">
      <c r="A23" s="578"/>
      <c r="B23" s="95" t="s">
        <v>350</v>
      </c>
      <c r="C23" s="33" t="s">
        <v>851</v>
      </c>
      <c r="D23" s="110" t="s">
        <v>851</v>
      </c>
      <c r="E23" s="34" t="s">
        <v>813</v>
      </c>
      <c r="F23" s="32" t="s">
        <v>814</v>
      </c>
      <c r="G23" s="34" t="s">
        <v>67</v>
      </c>
      <c r="H23" s="34" t="s">
        <v>53</v>
      </c>
      <c r="I23" s="34" t="s">
        <v>475</v>
      </c>
      <c r="J23" s="35" t="s">
        <v>475</v>
      </c>
      <c r="K23" s="35" t="s">
        <v>475</v>
      </c>
      <c r="L23" s="21" t="s">
        <v>475</v>
      </c>
      <c r="M23" s="21" t="s">
        <v>475</v>
      </c>
      <c r="N23" s="34">
        <v>5</v>
      </c>
      <c r="O23" s="93">
        <v>1</v>
      </c>
      <c r="P23" s="34">
        <v>0</v>
      </c>
      <c r="Q23" s="34">
        <v>5</v>
      </c>
      <c r="R23" s="34"/>
    </row>
    <row r="24" spans="1:18" s="94" customFormat="1" ht="31.5" customHeight="1">
      <c r="A24" s="578"/>
      <c r="B24" s="95" t="s">
        <v>350</v>
      </c>
      <c r="C24" s="32" t="s">
        <v>852</v>
      </c>
      <c r="D24" s="108" t="s">
        <v>853</v>
      </c>
      <c r="E24" s="34" t="s">
        <v>813</v>
      </c>
      <c r="F24" s="32" t="s">
        <v>814</v>
      </c>
      <c r="G24" s="34" t="s">
        <v>31</v>
      </c>
      <c r="H24" s="34" t="s">
        <v>53</v>
      </c>
      <c r="I24" s="34" t="s">
        <v>475</v>
      </c>
      <c r="J24" s="35" t="s">
        <v>475</v>
      </c>
      <c r="K24" s="35" t="s">
        <v>475</v>
      </c>
      <c r="L24" s="21" t="s">
        <v>475</v>
      </c>
      <c r="M24" s="21" t="s">
        <v>475</v>
      </c>
      <c r="N24" s="34">
        <v>3</v>
      </c>
      <c r="O24" s="93">
        <v>1</v>
      </c>
      <c r="P24" s="34">
        <v>0</v>
      </c>
      <c r="Q24" s="34">
        <v>3</v>
      </c>
      <c r="R24" s="34"/>
    </row>
    <row r="25" spans="1:18" s="94" customFormat="1" ht="44.25" customHeight="1">
      <c r="A25" s="578"/>
      <c r="B25" s="95" t="s">
        <v>350</v>
      </c>
      <c r="C25" s="32" t="s">
        <v>854</v>
      </c>
      <c r="D25" s="110" t="s">
        <v>855</v>
      </c>
      <c r="E25" s="34" t="s">
        <v>813</v>
      </c>
      <c r="F25" s="32" t="s">
        <v>856</v>
      </c>
      <c r="G25" s="34" t="s">
        <v>73</v>
      </c>
      <c r="H25" s="34" t="s">
        <v>53</v>
      </c>
      <c r="I25" s="35" t="s">
        <v>475</v>
      </c>
      <c r="J25" s="35" t="s">
        <v>475</v>
      </c>
      <c r="K25" s="35" t="s">
        <v>475</v>
      </c>
      <c r="L25" s="21" t="s">
        <v>475</v>
      </c>
      <c r="M25" s="21" t="s">
        <v>475</v>
      </c>
      <c r="N25" s="34">
        <v>1.5</v>
      </c>
      <c r="O25" s="93">
        <v>1</v>
      </c>
      <c r="P25" s="34">
        <v>0</v>
      </c>
      <c r="Q25" s="34">
        <v>1.5</v>
      </c>
      <c r="R25" s="34"/>
    </row>
    <row r="26" spans="1:18" s="568" customFormat="1" ht="33" customHeight="1">
      <c r="A26" s="568" t="s">
        <v>350</v>
      </c>
    </row>
    <row r="27" spans="1:18" s="95" customFormat="1" ht="37.5" customHeight="1">
      <c r="A27" s="579" t="s">
        <v>857</v>
      </c>
      <c r="B27" s="95" t="s">
        <v>350</v>
      </c>
      <c r="C27" s="33" t="s">
        <v>858</v>
      </c>
      <c r="D27" s="111" t="s">
        <v>859</v>
      </c>
      <c r="E27" s="95" t="s">
        <v>813</v>
      </c>
      <c r="F27" s="95" t="s">
        <v>820</v>
      </c>
      <c r="G27" s="95" t="s">
        <v>31</v>
      </c>
      <c r="H27" s="95" t="s">
        <v>53</v>
      </c>
      <c r="I27" s="95" t="s">
        <v>424</v>
      </c>
      <c r="J27" s="95" t="s">
        <v>424</v>
      </c>
      <c r="K27" s="35" t="s">
        <v>424</v>
      </c>
      <c r="L27" s="21" t="s">
        <v>424</v>
      </c>
      <c r="M27" s="21" t="s">
        <v>424</v>
      </c>
      <c r="N27" s="95">
        <v>2</v>
      </c>
      <c r="O27" s="98">
        <v>1</v>
      </c>
      <c r="P27" s="95">
        <f>N27-Q27</f>
        <v>0.5</v>
      </c>
      <c r="Q27" s="95">
        <v>1.5</v>
      </c>
    </row>
    <row r="28" spans="1:18" s="95" customFormat="1" ht="34.5" customHeight="1">
      <c r="A28" s="579"/>
      <c r="B28" s="95" t="s">
        <v>350</v>
      </c>
      <c r="C28" s="33" t="s">
        <v>860</v>
      </c>
      <c r="D28" s="111" t="s">
        <v>861</v>
      </c>
      <c r="E28" s="95" t="s">
        <v>813</v>
      </c>
      <c r="F28" s="52" t="s">
        <v>814</v>
      </c>
      <c r="G28" s="95" t="s">
        <v>31</v>
      </c>
      <c r="H28" s="95" t="s">
        <v>53</v>
      </c>
      <c r="I28" s="95" t="s">
        <v>424</v>
      </c>
      <c r="J28" s="95" t="s">
        <v>424</v>
      </c>
      <c r="K28" s="95" t="s">
        <v>424</v>
      </c>
      <c r="L28" s="33" t="s">
        <v>424</v>
      </c>
      <c r="M28" s="33" t="s">
        <v>424</v>
      </c>
      <c r="N28" s="95">
        <v>2</v>
      </c>
      <c r="O28" s="98">
        <v>1</v>
      </c>
      <c r="P28" s="95">
        <f>N28-Q28</f>
        <v>0</v>
      </c>
      <c r="Q28" s="95">
        <v>2</v>
      </c>
    </row>
    <row r="29" spans="1:18" s="95" customFormat="1" ht="37.5" customHeight="1">
      <c r="A29" s="579"/>
      <c r="B29" s="35" t="s">
        <v>26</v>
      </c>
      <c r="C29" s="33" t="s">
        <v>862</v>
      </c>
      <c r="D29" s="111" t="s">
        <v>862</v>
      </c>
      <c r="E29" s="95" t="s">
        <v>813</v>
      </c>
      <c r="F29" s="95" t="s">
        <v>863</v>
      </c>
      <c r="G29" s="95" t="s">
        <v>31</v>
      </c>
      <c r="H29" s="95" t="s">
        <v>53</v>
      </c>
      <c r="I29" s="95" t="s">
        <v>423</v>
      </c>
      <c r="J29" s="95" t="s">
        <v>423</v>
      </c>
      <c r="K29" s="95" t="s">
        <v>423</v>
      </c>
      <c r="L29" s="33" t="s">
        <v>423</v>
      </c>
      <c r="M29" s="33" t="s">
        <v>423</v>
      </c>
      <c r="N29" s="95">
        <v>3</v>
      </c>
      <c r="O29" s="98">
        <v>1</v>
      </c>
      <c r="P29" s="95">
        <v>0</v>
      </c>
      <c r="Q29" s="95">
        <v>3</v>
      </c>
    </row>
    <row r="30" spans="1:18" s="95" customFormat="1" ht="33.75" customHeight="1">
      <c r="A30" s="579"/>
      <c r="B30" s="95" t="s">
        <v>350</v>
      </c>
      <c r="C30" s="33" t="s">
        <v>864</v>
      </c>
      <c r="D30" s="111" t="s">
        <v>861</v>
      </c>
      <c r="E30" s="95" t="s">
        <v>813</v>
      </c>
      <c r="F30" s="53" t="s">
        <v>814</v>
      </c>
      <c r="G30" s="95" t="s">
        <v>67</v>
      </c>
      <c r="H30" s="95" t="s">
        <v>53</v>
      </c>
      <c r="I30" s="95" t="s">
        <v>424</v>
      </c>
      <c r="J30" s="95" t="s">
        <v>424</v>
      </c>
      <c r="K30" s="95" t="s">
        <v>424</v>
      </c>
      <c r="L30" s="33" t="s">
        <v>424</v>
      </c>
      <c r="M30" s="33" t="s">
        <v>424</v>
      </c>
      <c r="N30" s="95">
        <v>6</v>
      </c>
      <c r="O30" s="98">
        <v>1</v>
      </c>
      <c r="P30" s="95">
        <f>N30-Q30</f>
        <v>2</v>
      </c>
      <c r="Q30" s="95">
        <v>4</v>
      </c>
    </row>
    <row r="31" spans="1:18" s="568" customFormat="1" ht="24.75" customHeight="1"/>
    <row r="32" spans="1:18" s="95" customFormat="1" ht="32.25" customHeight="1">
      <c r="A32" s="579" t="s">
        <v>865</v>
      </c>
      <c r="B32" s="95" t="s">
        <v>350</v>
      </c>
      <c r="C32" s="33" t="s">
        <v>866</v>
      </c>
      <c r="D32" s="111" t="s">
        <v>866</v>
      </c>
      <c r="E32" s="95" t="s">
        <v>813</v>
      </c>
      <c r="F32" s="95" t="s">
        <v>814</v>
      </c>
      <c r="G32" s="95" t="s">
        <v>73</v>
      </c>
      <c r="H32" s="95" t="s">
        <v>53</v>
      </c>
      <c r="I32" s="95" t="s">
        <v>423</v>
      </c>
      <c r="J32" s="95" t="s">
        <v>423</v>
      </c>
      <c r="K32" s="95" t="s">
        <v>423</v>
      </c>
      <c r="L32" s="33" t="s">
        <v>423</v>
      </c>
      <c r="M32" s="33" t="s">
        <v>423</v>
      </c>
      <c r="N32" s="95">
        <v>1</v>
      </c>
      <c r="O32" s="98">
        <v>1</v>
      </c>
      <c r="P32" s="95">
        <f>N32-Q32</f>
        <v>0</v>
      </c>
      <c r="Q32" s="95">
        <v>1</v>
      </c>
    </row>
    <row r="33" spans="1:18" s="99" customFormat="1" ht="33" customHeight="1">
      <c r="A33" s="579"/>
      <c r="B33" s="197" t="s">
        <v>26</v>
      </c>
      <c r="C33" s="100" t="s">
        <v>867</v>
      </c>
      <c r="D33" s="112" t="s">
        <v>868</v>
      </c>
      <c r="E33" s="99" t="s">
        <v>813</v>
      </c>
      <c r="F33" s="99" t="s">
        <v>820</v>
      </c>
      <c r="G33" s="99" t="s">
        <v>31</v>
      </c>
      <c r="H33" s="99" t="s">
        <v>33</v>
      </c>
      <c r="I33" s="99" t="s">
        <v>423</v>
      </c>
      <c r="J33" s="99" t="s">
        <v>423</v>
      </c>
      <c r="K33" s="99" t="s">
        <v>423</v>
      </c>
      <c r="L33" s="100" t="s">
        <v>423</v>
      </c>
      <c r="M33" s="100" t="s">
        <v>423</v>
      </c>
      <c r="N33" s="99">
        <v>8</v>
      </c>
      <c r="O33" s="101">
        <v>0.05</v>
      </c>
      <c r="P33" s="99">
        <f>N33-Q33</f>
        <v>7</v>
      </c>
      <c r="Q33" s="99">
        <v>1</v>
      </c>
    </row>
    <row r="34" spans="1:18" s="95" customFormat="1" ht="42" customHeight="1">
      <c r="A34" s="579"/>
      <c r="B34" s="35" t="s">
        <v>26</v>
      </c>
      <c r="C34" s="33" t="s">
        <v>862</v>
      </c>
      <c r="D34" s="111" t="s">
        <v>862</v>
      </c>
      <c r="E34" s="95" t="s">
        <v>813</v>
      </c>
      <c r="F34" s="95" t="s">
        <v>863</v>
      </c>
      <c r="G34" s="95" t="s">
        <v>31</v>
      </c>
      <c r="H34" s="95" t="s">
        <v>53</v>
      </c>
      <c r="I34" s="95" t="s">
        <v>423</v>
      </c>
      <c r="J34" s="95" t="s">
        <v>423</v>
      </c>
      <c r="K34" s="95" t="s">
        <v>423</v>
      </c>
      <c r="L34" s="33" t="s">
        <v>423</v>
      </c>
      <c r="M34" s="33" t="s">
        <v>423</v>
      </c>
      <c r="N34" s="95">
        <v>5</v>
      </c>
      <c r="O34" s="98">
        <v>1</v>
      </c>
      <c r="P34" s="95">
        <f>N34-Q34</f>
        <v>1</v>
      </c>
      <c r="Q34" s="95">
        <v>4</v>
      </c>
    </row>
    <row r="35" spans="1:18" s="95" customFormat="1" ht="45.75">
      <c r="A35" s="579"/>
      <c r="B35" s="95" t="s">
        <v>350</v>
      </c>
      <c r="C35" s="33" t="s">
        <v>869</v>
      </c>
      <c r="D35" s="111" t="s">
        <v>870</v>
      </c>
      <c r="E35" s="95" t="s">
        <v>813</v>
      </c>
      <c r="F35" s="95" t="s">
        <v>814</v>
      </c>
      <c r="G35" s="95" t="s">
        <v>67</v>
      </c>
      <c r="H35" s="95" t="s">
        <v>53</v>
      </c>
      <c r="I35" s="35" t="s">
        <v>423</v>
      </c>
      <c r="J35" s="95" t="s">
        <v>423</v>
      </c>
      <c r="K35" s="95" t="s">
        <v>423</v>
      </c>
      <c r="L35" s="33" t="s">
        <v>423</v>
      </c>
      <c r="M35" s="33" t="s">
        <v>423</v>
      </c>
      <c r="N35" s="95">
        <v>6</v>
      </c>
      <c r="O35" s="98">
        <v>1</v>
      </c>
      <c r="P35" s="95">
        <f>N35-Q35</f>
        <v>2</v>
      </c>
      <c r="Q35" s="95">
        <v>4</v>
      </c>
    </row>
    <row r="36" spans="1:18" s="568" customFormat="1" ht="24.75" customHeight="1"/>
    <row r="37" spans="1:18" s="95" customFormat="1" ht="36.75" customHeight="1">
      <c r="A37" s="579" t="s">
        <v>871</v>
      </c>
      <c r="B37" s="95" t="s">
        <v>350</v>
      </c>
      <c r="C37" s="33" t="s">
        <v>862</v>
      </c>
      <c r="D37" s="111" t="s">
        <v>862</v>
      </c>
      <c r="E37" s="34" t="s">
        <v>813</v>
      </c>
      <c r="F37" s="95" t="s">
        <v>863</v>
      </c>
      <c r="G37" s="95" t="s">
        <v>31</v>
      </c>
      <c r="H37" s="95" t="s">
        <v>53</v>
      </c>
      <c r="I37" s="95" t="s">
        <v>429</v>
      </c>
      <c r="J37" s="95" t="s">
        <v>429</v>
      </c>
      <c r="K37" s="95" t="s">
        <v>429</v>
      </c>
      <c r="L37" s="33" t="s">
        <v>429</v>
      </c>
      <c r="M37" s="33" t="s">
        <v>429</v>
      </c>
      <c r="N37" s="95">
        <v>2</v>
      </c>
      <c r="O37" s="16">
        <v>1</v>
      </c>
      <c r="P37" s="95">
        <f>N37-Q37</f>
        <v>0</v>
      </c>
      <c r="Q37" s="95">
        <v>2</v>
      </c>
    </row>
    <row r="38" spans="1:18" s="95" customFormat="1" ht="32.25" customHeight="1">
      <c r="A38" s="579"/>
      <c r="B38" s="95" t="s">
        <v>350</v>
      </c>
      <c r="C38" s="33" t="s">
        <v>872</v>
      </c>
      <c r="D38" s="111" t="s">
        <v>873</v>
      </c>
      <c r="E38" s="34" t="s">
        <v>813</v>
      </c>
      <c r="F38" s="95" t="s">
        <v>814</v>
      </c>
      <c r="G38" s="95" t="s">
        <v>67</v>
      </c>
      <c r="H38" s="95" t="s">
        <v>53</v>
      </c>
      <c r="I38" s="95" t="s">
        <v>429</v>
      </c>
      <c r="J38" s="95" t="s">
        <v>429</v>
      </c>
      <c r="K38" s="95" t="s">
        <v>429</v>
      </c>
      <c r="L38" s="33" t="s">
        <v>429</v>
      </c>
      <c r="M38" s="33" t="s">
        <v>429</v>
      </c>
      <c r="N38" s="95">
        <v>1</v>
      </c>
      <c r="O38" s="16">
        <v>1</v>
      </c>
      <c r="P38" s="95">
        <f>N38-Q38</f>
        <v>0</v>
      </c>
      <c r="Q38" s="95">
        <v>1</v>
      </c>
    </row>
    <row r="39" spans="1:18" s="95" customFormat="1" ht="30.75">
      <c r="A39" s="579"/>
      <c r="B39" s="95" t="s">
        <v>350</v>
      </c>
      <c r="C39" s="33" t="s">
        <v>874</v>
      </c>
      <c r="D39" s="110" t="s">
        <v>875</v>
      </c>
      <c r="E39" s="34" t="s">
        <v>813</v>
      </c>
      <c r="F39" s="95" t="s">
        <v>814</v>
      </c>
      <c r="G39" s="95" t="s">
        <v>67</v>
      </c>
      <c r="H39" s="95" t="s">
        <v>53</v>
      </c>
      <c r="I39" s="95" t="s">
        <v>429</v>
      </c>
      <c r="J39" s="95" t="s">
        <v>429</v>
      </c>
      <c r="K39" s="95" t="s">
        <v>429</v>
      </c>
      <c r="L39" s="95" t="s">
        <v>429</v>
      </c>
      <c r="M39" s="95" t="s">
        <v>429</v>
      </c>
      <c r="N39" s="95">
        <v>6</v>
      </c>
      <c r="O39" s="16">
        <v>1</v>
      </c>
      <c r="P39" s="95">
        <f>N39-Q39</f>
        <v>2</v>
      </c>
      <c r="Q39" s="95">
        <v>4</v>
      </c>
    </row>
    <row r="40" spans="1:18" s="568" customFormat="1" ht="24.75" customHeight="1"/>
    <row r="41" spans="1:18" s="94" customFormat="1" ht="45.75">
      <c r="A41" s="576" t="s">
        <v>876</v>
      </c>
      <c r="B41" s="95" t="s">
        <v>350</v>
      </c>
      <c r="C41" s="33" t="s">
        <v>877</v>
      </c>
      <c r="D41" s="111" t="s">
        <v>878</v>
      </c>
      <c r="E41" s="34" t="s">
        <v>813</v>
      </c>
      <c r="F41" s="32" t="s">
        <v>814</v>
      </c>
      <c r="G41" s="34" t="s">
        <v>67</v>
      </c>
      <c r="H41" s="35" t="s">
        <v>53</v>
      </c>
      <c r="I41" s="34" t="s">
        <v>498</v>
      </c>
      <c r="J41" s="34" t="s">
        <v>498</v>
      </c>
      <c r="K41" s="34" t="s">
        <v>498</v>
      </c>
      <c r="L41" s="32" t="s">
        <v>498</v>
      </c>
      <c r="M41" s="32" t="s">
        <v>498</v>
      </c>
      <c r="N41" s="34">
        <v>5</v>
      </c>
      <c r="O41" s="93">
        <v>1</v>
      </c>
      <c r="P41" s="34">
        <f>N41-Q41</f>
        <v>1</v>
      </c>
      <c r="Q41" s="34">
        <v>4</v>
      </c>
      <c r="R41" s="34"/>
    </row>
    <row r="42" spans="1:18" s="94" customFormat="1" ht="48.75" customHeight="1">
      <c r="A42" s="576"/>
      <c r="B42" s="95" t="s">
        <v>350</v>
      </c>
      <c r="C42" s="33" t="s">
        <v>879</v>
      </c>
      <c r="D42" s="165" t="s">
        <v>880</v>
      </c>
      <c r="E42" s="34" t="s">
        <v>813</v>
      </c>
      <c r="F42" s="32" t="s">
        <v>814</v>
      </c>
      <c r="G42" s="34" t="s">
        <v>67</v>
      </c>
      <c r="H42" s="35" t="s">
        <v>53</v>
      </c>
      <c r="I42" s="34" t="s">
        <v>498</v>
      </c>
      <c r="J42" s="34" t="s">
        <v>498</v>
      </c>
      <c r="K42" s="34" t="s">
        <v>498</v>
      </c>
      <c r="L42" s="32" t="s">
        <v>498</v>
      </c>
      <c r="M42" s="32" t="s">
        <v>498</v>
      </c>
      <c r="N42" s="34">
        <v>6</v>
      </c>
      <c r="O42" s="93">
        <v>1</v>
      </c>
      <c r="P42" s="34">
        <f>N42-Q42</f>
        <v>1</v>
      </c>
      <c r="Q42" s="34">
        <v>5</v>
      </c>
      <c r="R42" s="34"/>
    </row>
    <row r="43" spans="1:18" s="568" customFormat="1" ht="44.25" customHeight="1">
      <c r="A43" s="568" t="s">
        <v>350</v>
      </c>
    </row>
    <row r="44" spans="1:18" ht="39" customHeight="1">
      <c r="A44" s="572" t="s">
        <v>881</v>
      </c>
      <c r="B44" s="8" t="s">
        <v>350</v>
      </c>
      <c r="C44" s="166" t="s">
        <v>882</v>
      </c>
      <c r="D44" s="168" t="s">
        <v>882</v>
      </c>
      <c r="E44" s="8" t="s">
        <v>813</v>
      </c>
      <c r="F44" s="9" t="s">
        <v>814</v>
      </c>
      <c r="G44" s="8" t="s">
        <v>67</v>
      </c>
      <c r="H44" s="8" t="s">
        <v>53</v>
      </c>
      <c r="I44" s="8" t="s">
        <v>510</v>
      </c>
      <c r="J44" s="8" t="s">
        <v>510</v>
      </c>
      <c r="K44" s="8" t="s">
        <v>510</v>
      </c>
      <c r="L44" s="9" t="s">
        <v>510</v>
      </c>
      <c r="M44" s="35" t="s">
        <v>510</v>
      </c>
      <c r="N44" s="8">
        <v>5</v>
      </c>
      <c r="O44" s="167">
        <v>1</v>
      </c>
      <c r="P44" s="8">
        <f>N44-Q44</f>
        <v>2</v>
      </c>
      <c r="Q44" s="8">
        <v>3</v>
      </c>
    </row>
    <row r="45" spans="1:18" ht="42.75" customHeight="1">
      <c r="A45" s="572"/>
      <c r="B45" s="8" t="s">
        <v>350</v>
      </c>
      <c r="C45" s="9" t="s">
        <v>883</v>
      </c>
      <c r="D45" s="168" t="s">
        <v>884</v>
      </c>
      <c r="E45" s="8" t="s">
        <v>813</v>
      </c>
      <c r="F45" s="9" t="s">
        <v>814</v>
      </c>
      <c r="G45" s="8" t="s">
        <v>67</v>
      </c>
      <c r="H45" s="8" t="s">
        <v>53</v>
      </c>
      <c r="I45" s="8" t="s">
        <v>510</v>
      </c>
      <c r="J45" s="8" t="s">
        <v>510</v>
      </c>
      <c r="K45" s="8" t="s">
        <v>510</v>
      </c>
      <c r="L45" s="9" t="s">
        <v>510</v>
      </c>
      <c r="M45" s="35" t="s">
        <v>510</v>
      </c>
      <c r="N45" s="8">
        <v>8</v>
      </c>
      <c r="O45" s="167">
        <v>0.8</v>
      </c>
      <c r="P45" s="8">
        <f>N45-Q45</f>
        <v>2</v>
      </c>
      <c r="Q45" s="8">
        <v>6</v>
      </c>
    </row>
    <row r="46" spans="1:18" s="572" customFormat="1" ht="39.75" customHeight="1"/>
    <row r="47" spans="1:18" ht="42.75" customHeight="1">
      <c r="A47" s="572" t="s">
        <v>885</v>
      </c>
      <c r="B47" s="8" t="s">
        <v>350</v>
      </c>
      <c r="C47" s="166" t="s">
        <v>886</v>
      </c>
      <c r="D47" s="168" t="s">
        <v>886</v>
      </c>
      <c r="E47" s="8" t="s">
        <v>813</v>
      </c>
      <c r="F47" s="9" t="s">
        <v>814</v>
      </c>
      <c r="G47" s="8" t="s">
        <v>67</v>
      </c>
      <c r="H47" s="8" t="s">
        <v>53</v>
      </c>
      <c r="I47" s="8" t="s">
        <v>515</v>
      </c>
      <c r="J47" s="8" t="s">
        <v>515</v>
      </c>
      <c r="K47" s="8" t="s">
        <v>515</v>
      </c>
      <c r="L47" s="9" t="s">
        <v>515</v>
      </c>
      <c r="M47" s="9" t="s">
        <v>515</v>
      </c>
      <c r="N47" s="8">
        <v>5</v>
      </c>
      <c r="O47" s="167">
        <v>1</v>
      </c>
      <c r="P47" s="8">
        <f>N47-Q47</f>
        <v>-1</v>
      </c>
      <c r="Q47" s="8">
        <v>6</v>
      </c>
    </row>
    <row r="48" spans="1:18" ht="39" customHeight="1">
      <c r="A48" s="572"/>
      <c r="B48" s="8" t="s">
        <v>350</v>
      </c>
      <c r="C48" s="166" t="s">
        <v>887</v>
      </c>
      <c r="D48" s="168" t="s">
        <v>887</v>
      </c>
      <c r="E48" s="8" t="s">
        <v>813</v>
      </c>
      <c r="F48" s="9" t="s">
        <v>814</v>
      </c>
      <c r="G48" s="8" t="s">
        <v>67</v>
      </c>
      <c r="H48" s="8" t="s">
        <v>53</v>
      </c>
      <c r="I48" s="8" t="s">
        <v>515</v>
      </c>
      <c r="J48" s="8" t="s">
        <v>515</v>
      </c>
      <c r="K48" s="35" t="s">
        <v>515</v>
      </c>
      <c r="L48" s="9" t="s">
        <v>515</v>
      </c>
      <c r="M48" s="9" t="s">
        <v>515</v>
      </c>
      <c r="N48" s="8">
        <v>5</v>
      </c>
      <c r="O48" s="167">
        <v>1</v>
      </c>
      <c r="P48" s="8">
        <f>N48-Q48</f>
        <v>2</v>
      </c>
      <c r="Q48" s="8">
        <v>3</v>
      </c>
    </row>
    <row r="49" spans="1:18" s="572" customFormat="1" ht="29.25" customHeight="1"/>
    <row r="50" spans="1:18" s="7" customFormat="1" ht="29.25" customHeight="1">
      <c r="A50" s="572" t="s">
        <v>888</v>
      </c>
      <c r="B50" s="35" t="s">
        <v>26</v>
      </c>
      <c r="C50" s="9" t="s">
        <v>889</v>
      </c>
      <c r="D50" s="168" t="s">
        <v>890</v>
      </c>
      <c r="E50" s="8" t="s">
        <v>813</v>
      </c>
      <c r="F50" s="9" t="s">
        <v>814</v>
      </c>
      <c r="G50" s="8" t="s">
        <v>67</v>
      </c>
      <c r="H50" s="8" t="s">
        <v>53</v>
      </c>
      <c r="I50" s="198">
        <v>44934</v>
      </c>
      <c r="J50" s="198">
        <v>44934</v>
      </c>
      <c r="K50" s="198">
        <v>44934</v>
      </c>
      <c r="L50" s="198">
        <v>44934</v>
      </c>
      <c r="M50" s="198">
        <v>44934</v>
      </c>
      <c r="N50" s="572">
        <v>9</v>
      </c>
      <c r="O50" s="167">
        <v>1</v>
      </c>
      <c r="P50" s="8">
        <v>0</v>
      </c>
      <c r="Q50" s="8">
        <v>6</v>
      </c>
      <c r="R50" s="8"/>
    </row>
    <row r="51" spans="1:18" ht="34.5" customHeight="1">
      <c r="A51" s="572"/>
      <c r="B51" s="35" t="s">
        <v>26</v>
      </c>
      <c r="C51" s="9" t="s">
        <v>891</v>
      </c>
      <c r="D51" s="168" t="s">
        <v>892</v>
      </c>
      <c r="E51" s="8" t="s">
        <v>813</v>
      </c>
      <c r="F51" s="9" t="s">
        <v>814</v>
      </c>
      <c r="G51" s="8" t="s">
        <v>67</v>
      </c>
      <c r="H51" s="8" t="s">
        <v>53</v>
      </c>
      <c r="I51" s="219">
        <v>44934</v>
      </c>
      <c r="J51" s="198">
        <v>44934</v>
      </c>
      <c r="K51" s="198">
        <v>44934</v>
      </c>
      <c r="L51" s="181">
        <v>44934</v>
      </c>
      <c r="M51" s="199">
        <v>44934</v>
      </c>
      <c r="N51" s="572"/>
      <c r="O51" s="167">
        <v>1</v>
      </c>
      <c r="Q51" s="8">
        <v>3</v>
      </c>
    </row>
    <row r="52" spans="1:18" ht="30" customHeight="1">
      <c r="J52" s="9"/>
    </row>
    <row r="53" spans="1:18" ht="32.25" customHeight="1">
      <c r="A53" s="572" t="s">
        <v>893</v>
      </c>
      <c r="B53" s="8" t="s">
        <v>350</v>
      </c>
      <c r="C53" s="9" t="s">
        <v>889</v>
      </c>
      <c r="D53" s="168" t="s">
        <v>894</v>
      </c>
      <c r="E53" s="8" t="s">
        <v>813</v>
      </c>
      <c r="F53" s="9" t="s">
        <v>814</v>
      </c>
      <c r="G53" s="8" t="s">
        <v>67</v>
      </c>
      <c r="H53" s="8" t="s">
        <v>53</v>
      </c>
      <c r="I53" s="198">
        <v>44965</v>
      </c>
      <c r="J53" s="198">
        <v>44965</v>
      </c>
      <c r="K53" s="198">
        <v>44965</v>
      </c>
      <c r="L53" s="181">
        <v>44965</v>
      </c>
      <c r="M53" s="181">
        <v>44965</v>
      </c>
      <c r="N53" s="572">
        <v>9</v>
      </c>
      <c r="O53" s="167">
        <v>1</v>
      </c>
      <c r="P53" s="572">
        <v>0</v>
      </c>
      <c r="Q53" s="8">
        <v>6</v>
      </c>
    </row>
    <row r="54" spans="1:18" ht="35.25" customHeight="1">
      <c r="A54" s="572"/>
      <c r="B54" s="8" t="s">
        <v>350</v>
      </c>
      <c r="C54" s="9" t="s">
        <v>891</v>
      </c>
      <c r="D54" s="168" t="s">
        <v>895</v>
      </c>
      <c r="E54" s="8" t="s">
        <v>813</v>
      </c>
      <c r="F54" s="9" t="s">
        <v>814</v>
      </c>
      <c r="G54" s="8" t="s">
        <v>67</v>
      </c>
      <c r="H54" s="8" t="s">
        <v>53</v>
      </c>
      <c r="I54" s="198">
        <v>44965</v>
      </c>
      <c r="J54" s="198">
        <v>44965</v>
      </c>
      <c r="K54" s="198">
        <v>44965</v>
      </c>
      <c r="L54" s="181">
        <v>44965</v>
      </c>
      <c r="M54" s="181">
        <v>44965</v>
      </c>
      <c r="N54" s="572"/>
      <c r="O54" s="167">
        <v>1</v>
      </c>
      <c r="P54" s="572"/>
      <c r="Q54" s="8">
        <v>3</v>
      </c>
    </row>
    <row r="55" spans="1:18" s="572" customFormat="1" ht="34.5" customHeight="1"/>
    <row r="56" spans="1:18" ht="29.25" customHeight="1">
      <c r="A56" s="578" t="s">
        <v>896</v>
      </c>
      <c r="B56" s="8" t="s">
        <v>350</v>
      </c>
      <c r="C56" s="9" t="s">
        <v>891</v>
      </c>
      <c r="D56" s="168" t="s">
        <v>897</v>
      </c>
      <c r="E56" s="8" t="s">
        <v>813</v>
      </c>
      <c r="F56" s="9" t="s">
        <v>814</v>
      </c>
      <c r="G56" s="8" t="s">
        <v>67</v>
      </c>
      <c r="H56" s="8" t="s">
        <v>53</v>
      </c>
      <c r="I56" s="198">
        <v>44993</v>
      </c>
      <c r="J56" s="198">
        <v>44993</v>
      </c>
      <c r="K56" s="198">
        <v>44993</v>
      </c>
      <c r="L56" s="198">
        <v>44993</v>
      </c>
      <c r="M56" s="198">
        <v>44993</v>
      </c>
      <c r="N56" s="8">
        <v>3</v>
      </c>
      <c r="O56" s="167">
        <v>1</v>
      </c>
      <c r="P56" s="8">
        <v>0</v>
      </c>
      <c r="Q56" s="8">
        <v>3</v>
      </c>
    </row>
    <row r="57" spans="1:18" ht="45.75">
      <c r="A57" s="578"/>
      <c r="B57" s="8" t="s">
        <v>350</v>
      </c>
      <c r="C57" s="9" t="s">
        <v>889</v>
      </c>
      <c r="D57" s="239" t="s">
        <v>898</v>
      </c>
      <c r="E57" s="8" t="s">
        <v>813</v>
      </c>
      <c r="F57" s="35" t="s">
        <v>814</v>
      </c>
      <c r="G57" s="8" t="s">
        <v>67</v>
      </c>
      <c r="H57" s="8" t="s">
        <v>53</v>
      </c>
      <c r="I57" s="198">
        <v>44993</v>
      </c>
      <c r="J57" s="198">
        <v>44993</v>
      </c>
      <c r="K57" s="198">
        <v>44993</v>
      </c>
      <c r="L57" s="198">
        <v>44993</v>
      </c>
      <c r="M57" s="198">
        <v>44993</v>
      </c>
      <c r="N57" s="8">
        <v>6</v>
      </c>
      <c r="O57" s="167">
        <v>1</v>
      </c>
      <c r="P57" s="8">
        <v>0</v>
      </c>
      <c r="Q57" s="8">
        <v>6</v>
      </c>
    </row>
    <row r="58" spans="1:18" s="572" customFormat="1" ht="30" customHeight="1"/>
    <row r="59" spans="1:18" ht="30.75">
      <c r="A59" s="35" t="s">
        <v>899</v>
      </c>
      <c r="B59" s="8" t="s">
        <v>350</v>
      </c>
      <c r="C59" s="9" t="s">
        <v>900</v>
      </c>
      <c r="D59" s="238" t="s">
        <v>901</v>
      </c>
      <c r="E59" s="8" t="s">
        <v>813</v>
      </c>
      <c r="F59" s="35" t="s">
        <v>814</v>
      </c>
      <c r="G59" s="8" t="s">
        <v>67</v>
      </c>
      <c r="H59" s="8" t="s">
        <v>53</v>
      </c>
      <c r="I59" s="198">
        <v>45024</v>
      </c>
      <c r="J59" s="198">
        <v>45024</v>
      </c>
      <c r="K59" s="198">
        <v>45024</v>
      </c>
      <c r="L59" s="181">
        <v>45024</v>
      </c>
      <c r="M59" s="181">
        <v>45024</v>
      </c>
      <c r="N59" s="8">
        <v>9</v>
      </c>
      <c r="O59" s="167">
        <v>1</v>
      </c>
      <c r="P59" s="8">
        <v>0</v>
      </c>
      <c r="Q59" s="8">
        <v>9</v>
      </c>
    </row>
    <row r="60" spans="1:18" s="572" customFormat="1" ht="34.5" customHeight="1"/>
    <row r="61" spans="1:18" s="8" customFormat="1" ht="31.5" customHeight="1">
      <c r="A61" s="578" t="s">
        <v>902</v>
      </c>
      <c r="B61" s="8" t="s">
        <v>350</v>
      </c>
      <c r="C61" s="9" t="s">
        <v>903</v>
      </c>
      <c r="D61" s="271" t="s">
        <v>903</v>
      </c>
      <c r="E61" s="8" t="s">
        <v>813</v>
      </c>
      <c r="F61" s="35" t="s">
        <v>814</v>
      </c>
      <c r="G61" s="8" t="s">
        <v>67</v>
      </c>
      <c r="H61" s="8" t="s">
        <v>53</v>
      </c>
      <c r="I61" s="219">
        <v>45054</v>
      </c>
      <c r="J61" s="219">
        <v>45054</v>
      </c>
      <c r="K61" s="198">
        <v>45054</v>
      </c>
      <c r="L61" s="219">
        <v>45054</v>
      </c>
      <c r="M61" s="219">
        <v>45054</v>
      </c>
      <c r="N61" s="8">
        <v>6</v>
      </c>
      <c r="O61" s="16">
        <v>1</v>
      </c>
      <c r="P61" s="8">
        <v>0</v>
      </c>
      <c r="Q61" s="8">
        <v>6</v>
      </c>
    </row>
    <row r="62" spans="1:18" ht="30.75" customHeight="1">
      <c r="A62" s="578"/>
      <c r="B62" s="8" t="s">
        <v>350</v>
      </c>
      <c r="C62" s="9" t="s">
        <v>904</v>
      </c>
      <c r="D62" s="244" t="s">
        <v>904</v>
      </c>
      <c r="E62" s="8" t="s">
        <v>813</v>
      </c>
      <c r="F62" s="35" t="s">
        <v>814</v>
      </c>
      <c r="G62" s="8" t="s">
        <v>67</v>
      </c>
      <c r="H62" s="8" t="s">
        <v>53</v>
      </c>
      <c r="I62" s="219">
        <v>45054</v>
      </c>
      <c r="J62" s="219">
        <v>45054</v>
      </c>
      <c r="K62" s="219">
        <v>45054</v>
      </c>
      <c r="L62" s="219">
        <v>45054</v>
      </c>
      <c r="M62" s="219">
        <v>45054</v>
      </c>
      <c r="N62" s="8">
        <v>5</v>
      </c>
      <c r="O62" s="16">
        <v>1</v>
      </c>
      <c r="P62" s="8">
        <v>0</v>
      </c>
      <c r="Q62" s="8">
        <v>3</v>
      </c>
    </row>
    <row r="63" spans="1:18" s="572" customFormat="1" ht="27" customHeight="1"/>
    <row r="64" spans="1:18" s="8" customFormat="1" ht="38.25" customHeight="1">
      <c r="A64" s="572" t="s">
        <v>905</v>
      </c>
      <c r="B64" s="8" t="s">
        <v>350</v>
      </c>
      <c r="C64" s="9" t="s">
        <v>906</v>
      </c>
      <c r="D64" s="292" t="s">
        <v>907</v>
      </c>
      <c r="E64" s="8" t="s">
        <v>813</v>
      </c>
      <c r="F64" s="35" t="s">
        <v>814</v>
      </c>
      <c r="G64" s="8" t="s">
        <v>67</v>
      </c>
      <c r="H64" s="8" t="s">
        <v>33</v>
      </c>
      <c r="I64" s="219">
        <v>45115</v>
      </c>
      <c r="J64" s="219">
        <v>45115</v>
      </c>
      <c r="K64" s="219">
        <v>45115</v>
      </c>
      <c r="L64" s="219">
        <v>45115</v>
      </c>
      <c r="M64" s="219">
        <v>45115</v>
      </c>
      <c r="N64" s="8">
        <v>6</v>
      </c>
      <c r="O64" s="16">
        <v>0.2</v>
      </c>
      <c r="P64" s="8">
        <f>N64-Q64</f>
        <v>1</v>
      </c>
      <c r="Q64" s="8">
        <v>5</v>
      </c>
    </row>
    <row r="65" spans="1:17" s="9" customFormat="1" ht="34.5" customHeight="1">
      <c r="A65" s="572"/>
      <c r="B65" s="8" t="s">
        <v>350</v>
      </c>
      <c r="C65" s="9" t="s">
        <v>908</v>
      </c>
      <c r="D65" s="295" t="s">
        <v>909</v>
      </c>
      <c r="E65" s="9" t="s">
        <v>813</v>
      </c>
      <c r="F65" s="21" t="s">
        <v>814</v>
      </c>
      <c r="G65" s="8" t="s">
        <v>67</v>
      </c>
      <c r="H65" s="9" t="s">
        <v>33</v>
      </c>
      <c r="I65" s="219">
        <v>45115</v>
      </c>
      <c r="J65" s="219">
        <v>45115</v>
      </c>
      <c r="K65" s="219">
        <v>45115</v>
      </c>
      <c r="L65" s="219">
        <v>45115</v>
      </c>
      <c r="M65" s="219">
        <v>45115</v>
      </c>
      <c r="N65" s="8">
        <v>9</v>
      </c>
      <c r="O65" s="167">
        <v>0.3</v>
      </c>
      <c r="P65" s="8">
        <f>N65-Q65</f>
        <v>5</v>
      </c>
      <c r="Q65" s="8">
        <v>4</v>
      </c>
    </row>
    <row r="66" spans="1:17" s="572" customFormat="1" ht="27" customHeight="1"/>
    <row r="67" spans="1:17" ht="33.75" customHeight="1">
      <c r="A67" s="572" t="s">
        <v>910</v>
      </c>
      <c r="B67" s="8" t="s">
        <v>350</v>
      </c>
      <c r="C67" s="9" t="s">
        <v>911</v>
      </c>
      <c r="D67" s="358" t="s">
        <v>912</v>
      </c>
      <c r="E67" s="9" t="s">
        <v>813</v>
      </c>
      <c r="F67" s="21" t="s">
        <v>814</v>
      </c>
      <c r="G67" s="8" t="s">
        <v>67</v>
      </c>
      <c r="H67" s="8" t="s">
        <v>53</v>
      </c>
      <c r="I67" s="219">
        <v>45146</v>
      </c>
      <c r="J67" s="219">
        <v>45146</v>
      </c>
      <c r="K67" s="219">
        <v>45146</v>
      </c>
      <c r="L67" s="219">
        <v>45146</v>
      </c>
      <c r="M67" s="219">
        <v>45146</v>
      </c>
      <c r="N67" s="8">
        <v>7</v>
      </c>
      <c r="O67" s="167">
        <v>1</v>
      </c>
      <c r="P67" s="8">
        <v>0</v>
      </c>
      <c r="Q67" s="8">
        <v>7</v>
      </c>
    </row>
    <row r="68" spans="1:17" ht="31.5" customHeight="1">
      <c r="A68" s="572"/>
      <c r="B68" s="8" t="s">
        <v>350</v>
      </c>
      <c r="C68" s="9" t="s">
        <v>913</v>
      </c>
      <c r="D68" s="108" t="s">
        <v>913</v>
      </c>
      <c r="E68" s="9" t="s">
        <v>813</v>
      </c>
      <c r="F68" s="21" t="s">
        <v>814</v>
      </c>
      <c r="G68" s="8" t="s">
        <v>67</v>
      </c>
      <c r="H68" s="8" t="s">
        <v>53</v>
      </c>
      <c r="I68" s="219">
        <v>45146</v>
      </c>
      <c r="J68" s="219">
        <v>45146</v>
      </c>
      <c r="K68" s="219">
        <v>45146</v>
      </c>
      <c r="L68" s="219">
        <v>45146</v>
      </c>
      <c r="M68" s="219">
        <v>45146</v>
      </c>
      <c r="N68" s="8">
        <v>2</v>
      </c>
      <c r="O68" s="167">
        <v>0.4</v>
      </c>
      <c r="P68" s="8">
        <v>0</v>
      </c>
      <c r="Q68" s="8">
        <v>2</v>
      </c>
    </row>
    <row r="69" spans="1:17" s="572" customFormat="1" ht="33.75" customHeight="1"/>
    <row r="70" spans="1:17" s="8" customFormat="1" ht="33.75" customHeight="1">
      <c r="A70" s="578" t="s">
        <v>914</v>
      </c>
      <c r="B70" s="8" t="s">
        <v>350</v>
      </c>
      <c r="C70" s="9" t="s">
        <v>915</v>
      </c>
      <c r="D70" s="8" t="s">
        <v>915</v>
      </c>
      <c r="E70" s="9" t="s">
        <v>813</v>
      </c>
      <c r="F70" s="21" t="s">
        <v>814</v>
      </c>
      <c r="G70" s="8" t="s">
        <v>67</v>
      </c>
      <c r="H70" s="8" t="s">
        <v>53</v>
      </c>
      <c r="I70" s="219">
        <v>45177</v>
      </c>
      <c r="J70" s="219">
        <v>45177</v>
      </c>
      <c r="K70" s="219">
        <v>45177</v>
      </c>
      <c r="L70" s="219">
        <v>45177</v>
      </c>
      <c r="M70" s="219">
        <v>45177</v>
      </c>
    </row>
    <row r="71" spans="1:17" ht="32.25" customHeight="1">
      <c r="A71" s="578"/>
      <c r="B71" s="8" t="s">
        <v>350</v>
      </c>
      <c r="C71" s="9" t="s">
        <v>911</v>
      </c>
      <c r="D71" s="357" t="s">
        <v>916</v>
      </c>
      <c r="E71" s="9" t="s">
        <v>813</v>
      </c>
      <c r="F71" s="21" t="s">
        <v>814</v>
      </c>
      <c r="G71" s="8" t="s">
        <v>67</v>
      </c>
      <c r="H71" s="9" t="s">
        <v>33</v>
      </c>
      <c r="I71" s="219">
        <v>45177</v>
      </c>
      <c r="J71" s="219">
        <v>45177</v>
      </c>
      <c r="K71" s="219">
        <v>45177</v>
      </c>
      <c r="L71" s="219">
        <v>45177</v>
      </c>
      <c r="M71" s="219">
        <v>45177</v>
      </c>
      <c r="N71" s="8">
        <v>9</v>
      </c>
      <c r="O71" s="167">
        <v>0.4</v>
      </c>
      <c r="P71" s="8">
        <v>0</v>
      </c>
      <c r="Q71" s="8">
        <v>7</v>
      </c>
    </row>
    <row r="72" spans="1:17" s="369" customFormat="1" ht="32.25" customHeight="1">
      <c r="A72" s="578"/>
      <c r="B72" s="8" t="s">
        <v>350</v>
      </c>
      <c r="C72" s="370"/>
      <c r="D72" s="580" t="s">
        <v>917</v>
      </c>
      <c r="E72" s="581"/>
      <c r="F72" s="581"/>
      <c r="G72" s="581"/>
      <c r="H72" s="581"/>
      <c r="I72" s="581"/>
      <c r="J72" s="581"/>
      <c r="K72" s="581"/>
      <c r="L72" s="581"/>
      <c r="M72" s="581"/>
      <c r="N72" s="581"/>
      <c r="O72" s="581"/>
      <c r="P72" s="581"/>
      <c r="Q72" s="581"/>
    </row>
    <row r="73" spans="1:17" s="572" customFormat="1" ht="31.5" customHeight="1">
      <c r="A73" s="572" t="s">
        <v>918</v>
      </c>
    </row>
    <row r="74" spans="1:17" ht="35.25" customHeight="1">
      <c r="A74" s="9" t="s">
        <v>919</v>
      </c>
      <c r="B74" s="8" t="s">
        <v>350</v>
      </c>
      <c r="D74" s="582" t="s">
        <v>920</v>
      </c>
      <c r="E74" s="682"/>
      <c r="F74" s="682"/>
      <c r="G74" s="682"/>
      <c r="H74" s="682"/>
      <c r="I74" s="682"/>
      <c r="J74" s="682"/>
      <c r="K74" s="682"/>
      <c r="L74" s="682"/>
      <c r="M74" s="682"/>
      <c r="N74" s="682"/>
      <c r="O74" s="682"/>
      <c r="P74" s="682"/>
      <c r="Q74" s="683"/>
    </row>
    <row r="75" spans="1:17" s="572" customFormat="1" ht="28.5" customHeight="1"/>
    <row r="76" spans="1:17" ht="33" customHeight="1">
      <c r="A76" s="9" t="s">
        <v>921</v>
      </c>
      <c r="B76" s="8" t="s">
        <v>350</v>
      </c>
      <c r="D76" s="582" t="s">
        <v>922</v>
      </c>
      <c r="E76" s="682"/>
      <c r="F76" s="682"/>
      <c r="G76" s="682"/>
      <c r="H76" s="682"/>
      <c r="I76" s="682"/>
      <c r="J76" s="682"/>
      <c r="K76" s="682"/>
      <c r="L76" s="682"/>
      <c r="M76" s="682"/>
      <c r="N76" s="682"/>
      <c r="O76" s="682"/>
      <c r="P76" s="682"/>
      <c r="Q76" s="683"/>
    </row>
    <row r="77" spans="1:17" s="572" customFormat="1" ht="28.5" customHeight="1"/>
    <row r="78" spans="1:17" ht="31.5" customHeight="1">
      <c r="A78" s="9" t="s">
        <v>923</v>
      </c>
      <c r="B78" s="8" t="s">
        <v>350</v>
      </c>
      <c r="C78" s="9" t="s">
        <v>924</v>
      </c>
    </row>
    <row r="79" spans="1:17" s="572" customFormat="1" ht="32.25" customHeight="1"/>
    <row r="80" spans="1:17" ht="27.75" customHeight="1">
      <c r="A80" s="9" t="s">
        <v>925</v>
      </c>
      <c r="B80" s="35" t="s">
        <v>350</v>
      </c>
      <c r="C80" s="9" t="s">
        <v>924</v>
      </c>
    </row>
    <row r="81" spans="1:17" s="572" customFormat="1" ht="26.25" customHeight="1"/>
    <row r="82" spans="1:17" ht="27" customHeight="1">
      <c r="A82" s="9" t="s">
        <v>926</v>
      </c>
      <c r="B82" s="35" t="s">
        <v>26</v>
      </c>
      <c r="C82" s="9" t="s">
        <v>924</v>
      </c>
    </row>
    <row r="83" spans="1:17" s="572" customFormat="1" ht="27.75" customHeight="1"/>
    <row r="84" spans="1:17" ht="27" customHeight="1">
      <c r="A84" s="9" t="s">
        <v>927</v>
      </c>
      <c r="B84" s="35" t="s">
        <v>26</v>
      </c>
      <c r="C84" s="9" t="s">
        <v>924</v>
      </c>
    </row>
    <row r="85" spans="1:17" s="572" customFormat="1" ht="27" customHeight="1"/>
    <row r="86" spans="1:17" s="9" customFormat="1" ht="29.25" customHeight="1">
      <c r="A86" s="21" t="s">
        <v>928</v>
      </c>
      <c r="B86" s="8" t="s">
        <v>350</v>
      </c>
      <c r="C86" s="9" t="s">
        <v>924</v>
      </c>
      <c r="D86" s="56"/>
    </row>
    <row r="87" spans="1:17" s="572" customFormat="1" ht="25.5" customHeight="1"/>
    <row r="88" spans="1:17" ht="60.75">
      <c r="A88" s="572" t="s">
        <v>929</v>
      </c>
      <c r="B88" s="8" t="s">
        <v>350</v>
      </c>
      <c r="C88" s="166" t="s">
        <v>930</v>
      </c>
      <c r="D88" s="371" t="s">
        <v>930</v>
      </c>
      <c r="E88" s="35" t="s">
        <v>813</v>
      </c>
      <c r="F88" s="21" t="s">
        <v>814</v>
      </c>
      <c r="G88" s="8" t="s">
        <v>67</v>
      </c>
      <c r="H88" s="8" t="s">
        <v>53</v>
      </c>
      <c r="I88" s="8" t="s">
        <v>931</v>
      </c>
      <c r="J88" s="8" t="s">
        <v>931</v>
      </c>
      <c r="K88" s="8" t="s">
        <v>931</v>
      </c>
      <c r="L88" s="8" t="s">
        <v>931</v>
      </c>
      <c r="M88" s="8" t="s">
        <v>931</v>
      </c>
      <c r="N88" s="8">
        <v>7</v>
      </c>
      <c r="O88" s="167">
        <v>1</v>
      </c>
      <c r="P88" s="8">
        <v>0</v>
      </c>
      <c r="Q88" s="8">
        <v>7</v>
      </c>
    </row>
    <row r="89" spans="1:17" ht="26.25" customHeight="1">
      <c r="A89" s="572"/>
      <c r="B89" s="8" t="s">
        <v>350</v>
      </c>
      <c r="C89" s="9" t="s">
        <v>932</v>
      </c>
      <c r="D89" s="35" t="s">
        <v>932</v>
      </c>
      <c r="E89" s="35" t="s">
        <v>813</v>
      </c>
      <c r="F89" s="21" t="s">
        <v>814</v>
      </c>
      <c r="G89" s="8" t="s">
        <v>67</v>
      </c>
      <c r="H89" s="8" t="s">
        <v>53</v>
      </c>
      <c r="I89" s="8" t="s">
        <v>931</v>
      </c>
      <c r="J89" s="8" t="s">
        <v>931</v>
      </c>
      <c r="K89" s="8" t="s">
        <v>931</v>
      </c>
      <c r="L89" s="8" t="s">
        <v>931</v>
      </c>
      <c r="M89" s="8" t="s">
        <v>931</v>
      </c>
      <c r="N89" s="8">
        <v>3</v>
      </c>
      <c r="O89" s="167">
        <v>1</v>
      </c>
      <c r="P89" s="8">
        <v>0</v>
      </c>
      <c r="Q89" s="8">
        <v>3</v>
      </c>
    </row>
    <row r="90" spans="1:17" s="572" customFormat="1" ht="24.75" customHeight="1"/>
    <row r="91" spans="1:17" s="8" customFormat="1" ht="24.75" customHeight="1">
      <c r="A91" s="572" t="s">
        <v>933</v>
      </c>
      <c r="B91" s="8" t="s">
        <v>350</v>
      </c>
      <c r="C91" s="9" t="s">
        <v>934</v>
      </c>
    </row>
    <row r="92" spans="1:17" ht="24.75" customHeight="1">
      <c r="A92" s="572"/>
      <c r="B92" s="8" t="s">
        <v>350</v>
      </c>
      <c r="C92" s="9" t="s">
        <v>935</v>
      </c>
    </row>
    <row r="93" spans="1:17" s="572" customFormat="1" ht="24.75" customHeight="1"/>
    <row r="94" spans="1:17" s="8" customFormat="1" ht="24.75" customHeight="1">
      <c r="A94" s="578" t="s">
        <v>936</v>
      </c>
      <c r="B94" s="8" t="s">
        <v>350</v>
      </c>
      <c r="C94" s="9"/>
    </row>
    <row r="95" spans="1:17" ht="24.75" customHeight="1">
      <c r="A95" s="578"/>
      <c r="B95" s="8" t="s">
        <v>350</v>
      </c>
    </row>
    <row r="96" spans="1:17" s="572" customFormat="1" ht="24" customHeight="1"/>
  </sheetData>
  <sheetProtection algorithmName="SHA-512" hashValue="u3FbYio8Eve2Do+x15CQd0VStei0cL6+CwzXkjlZfQF2r+lpfx3iclGBlvkh/JqipAvOaRsBv/GATEQnVnGYDQ==" saltValue="goGyo/EA/q/C2VSD1odpog==" spinCount="100000" sheet="1" objects="1" scenarios="1"/>
  <mergeCells count="57">
    <mergeCell ref="A93:XFD93"/>
    <mergeCell ref="A94:A95"/>
    <mergeCell ref="A96:XFD96"/>
    <mergeCell ref="A83:XFD83"/>
    <mergeCell ref="A85:XFD85"/>
    <mergeCell ref="A87:XFD87"/>
    <mergeCell ref="A88:A89"/>
    <mergeCell ref="A90:XFD90"/>
    <mergeCell ref="A91:A92"/>
    <mergeCell ref="A81:XFD81"/>
    <mergeCell ref="A66:XFD66"/>
    <mergeCell ref="A67:A68"/>
    <mergeCell ref="A69:XFD69"/>
    <mergeCell ref="A70:A72"/>
    <mergeCell ref="D72:Q72"/>
    <mergeCell ref="A73:XFD73"/>
    <mergeCell ref="D74:Q74"/>
    <mergeCell ref="A75:XFD75"/>
    <mergeCell ref="D76:Q76"/>
    <mergeCell ref="A77:XFD77"/>
    <mergeCell ref="A79:XFD79"/>
    <mergeCell ref="A46:XFD46"/>
    <mergeCell ref="A47:A48"/>
    <mergeCell ref="A64:A65"/>
    <mergeCell ref="A50:A51"/>
    <mergeCell ref="N50:N51"/>
    <mergeCell ref="A53:A54"/>
    <mergeCell ref="N53:N54"/>
    <mergeCell ref="A56:A57"/>
    <mergeCell ref="A58:XFD58"/>
    <mergeCell ref="A60:XFD60"/>
    <mergeCell ref="A61:A62"/>
    <mergeCell ref="A63:XFD63"/>
    <mergeCell ref="P53:P54"/>
    <mergeCell ref="A55:XFD55"/>
    <mergeCell ref="A49:XFD49"/>
    <mergeCell ref="A27:A30"/>
    <mergeCell ref="A31:XFD31"/>
    <mergeCell ref="A32:A35"/>
    <mergeCell ref="A36:XFD36"/>
    <mergeCell ref="A37:A39"/>
    <mergeCell ref="A41:A42"/>
    <mergeCell ref="A43:XFD43"/>
    <mergeCell ref="A44:A45"/>
    <mergeCell ref="A14:XFD14"/>
    <mergeCell ref="A2:A5"/>
    <mergeCell ref="A6:XFD6"/>
    <mergeCell ref="A7:A9"/>
    <mergeCell ref="A10:XFD10"/>
    <mergeCell ref="A11:A13"/>
    <mergeCell ref="A40:XFD40"/>
    <mergeCell ref="A15:A17"/>
    <mergeCell ref="A18:XFD18"/>
    <mergeCell ref="A19:A20"/>
    <mergeCell ref="A21:XFD21"/>
    <mergeCell ref="A22:A25"/>
    <mergeCell ref="A26:XFD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63B7-896A-49F5-ACB4-5A750F978A9B}">
  <sheetPr>
    <tabColor theme="0"/>
  </sheetPr>
  <dimension ref="A1:R45"/>
  <sheetViews>
    <sheetView topLeftCell="A40" workbookViewId="0">
      <selection activeCell="B45" sqref="B45"/>
    </sheetView>
  </sheetViews>
  <sheetFormatPr defaultRowHeight="15"/>
  <cols>
    <col min="2" max="2" width="15.5703125" customWidth="1"/>
    <col min="3" max="3" width="27" customWidth="1"/>
    <col min="4" max="4" width="27.5703125" customWidth="1"/>
    <col min="5" max="5" width="14.42578125" customWidth="1"/>
    <col min="6" max="6" width="21.85546875" customWidth="1"/>
    <col min="8" max="8" width="10.5703125" customWidth="1"/>
    <col min="9" max="9" width="13.5703125" customWidth="1"/>
    <col min="10" max="10" width="12.42578125" customWidth="1"/>
    <col min="11" max="11" width="10.7109375" customWidth="1"/>
    <col min="12" max="12" width="12.42578125" customWidth="1"/>
    <col min="13" max="13" width="11" customWidth="1"/>
    <col min="14" max="14" width="20" customWidth="1"/>
    <col min="15" max="15" width="14.85546875" customWidth="1"/>
    <col min="16" max="16" width="18.85546875" customWidth="1"/>
    <col min="17" max="17" width="16.42578125" customWidth="1"/>
  </cols>
  <sheetData>
    <row r="1" spans="1:18">
      <c r="A1" s="1" t="s">
        <v>6</v>
      </c>
      <c r="B1" s="1" t="s">
        <v>809</v>
      </c>
      <c r="C1" s="1" t="s">
        <v>8</v>
      </c>
      <c r="D1" s="1" t="s">
        <v>59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22</v>
      </c>
      <c r="M1" s="1" t="s">
        <v>23</v>
      </c>
      <c r="N1" s="1" t="s">
        <v>18</v>
      </c>
      <c r="O1" s="1" t="s">
        <v>19</v>
      </c>
      <c r="P1" s="22"/>
      <c r="Q1" s="1" t="s">
        <v>21</v>
      </c>
    </row>
    <row r="2" spans="1:18">
      <c r="A2" s="74" t="s">
        <v>26</v>
      </c>
      <c r="B2" s="570" t="s">
        <v>937</v>
      </c>
      <c r="C2" s="74" t="s">
        <v>811</v>
      </c>
      <c r="D2" s="74" t="s">
        <v>938</v>
      </c>
      <c r="E2" s="74" t="s">
        <v>939</v>
      </c>
      <c r="F2" s="74" t="s">
        <v>940</v>
      </c>
      <c r="G2" s="74" t="s">
        <v>31</v>
      </c>
      <c r="H2" s="76" t="s">
        <v>53</v>
      </c>
      <c r="I2" s="74" t="s">
        <v>941</v>
      </c>
      <c r="J2" s="74" t="s">
        <v>941</v>
      </c>
      <c r="K2" s="74" t="s">
        <v>941</v>
      </c>
      <c r="L2" s="74" t="s">
        <v>941</v>
      </c>
      <c r="M2" s="74" t="s">
        <v>941</v>
      </c>
      <c r="N2" s="76">
        <v>1</v>
      </c>
      <c r="O2" s="77">
        <v>1</v>
      </c>
      <c r="P2" s="74">
        <f>N2-Q2</f>
        <v>0</v>
      </c>
      <c r="Q2" s="71">
        <v>1</v>
      </c>
    </row>
    <row r="3" spans="1:18" ht="45.75">
      <c r="A3" s="74" t="s">
        <v>26</v>
      </c>
      <c r="B3" s="565"/>
      <c r="C3" s="71" t="s">
        <v>942</v>
      </c>
      <c r="D3" s="82" t="s">
        <v>943</v>
      </c>
      <c r="E3" s="71" t="s">
        <v>939</v>
      </c>
      <c r="F3" s="69" t="s">
        <v>940</v>
      </c>
      <c r="G3" s="71" t="s">
        <v>67</v>
      </c>
      <c r="H3" s="71" t="s">
        <v>53</v>
      </c>
      <c r="I3" s="71" t="s">
        <v>941</v>
      </c>
      <c r="J3" s="71" t="s">
        <v>941</v>
      </c>
      <c r="K3" s="69" t="s">
        <v>944</v>
      </c>
      <c r="L3" s="71" t="s">
        <v>941</v>
      </c>
      <c r="M3" s="71" t="s">
        <v>941</v>
      </c>
      <c r="N3" s="71">
        <v>3</v>
      </c>
      <c r="O3" s="73">
        <v>1</v>
      </c>
      <c r="P3" s="74">
        <f>N3-Q3</f>
        <v>0</v>
      </c>
      <c r="Q3" s="71">
        <v>3</v>
      </c>
      <c r="R3" s="74"/>
    </row>
    <row r="4" spans="1:18" ht="45.75">
      <c r="A4" s="74" t="s">
        <v>26</v>
      </c>
      <c r="B4" s="565"/>
      <c r="C4" s="71" t="s">
        <v>945</v>
      </c>
      <c r="D4" s="82" t="s">
        <v>946</v>
      </c>
      <c r="E4" s="72" t="s">
        <v>947</v>
      </c>
      <c r="F4" s="70" t="s">
        <v>948</v>
      </c>
      <c r="G4" s="71" t="s">
        <v>31</v>
      </c>
      <c r="H4" s="71" t="s">
        <v>53</v>
      </c>
      <c r="I4" s="71" t="s">
        <v>941</v>
      </c>
      <c r="J4" s="71" t="s">
        <v>941</v>
      </c>
      <c r="K4" s="71" t="s">
        <v>941</v>
      </c>
      <c r="L4" s="71" t="s">
        <v>941</v>
      </c>
      <c r="M4" s="71" t="s">
        <v>941</v>
      </c>
      <c r="N4" s="71">
        <v>4</v>
      </c>
      <c r="O4" s="73">
        <v>0.8</v>
      </c>
      <c r="P4" s="74">
        <f>N4-Q4</f>
        <v>0</v>
      </c>
      <c r="Q4" s="71">
        <v>4</v>
      </c>
      <c r="R4" s="74"/>
    </row>
    <row r="5" spans="1:18" ht="30.75">
      <c r="A5" s="74" t="s">
        <v>26</v>
      </c>
      <c r="B5" s="565" t="s">
        <v>949</v>
      </c>
      <c r="C5" s="72" t="s">
        <v>950</v>
      </c>
      <c r="D5" s="82" t="s">
        <v>951</v>
      </c>
      <c r="E5" s="72" t="s">
        <v>952</v>
      </c>
      <c r="F5" s="72" t="s">
        <v>940</v>
      </c>
      <c r="G5" s="71" t="s">
        <v>67</v>
      </c>
      <c r="H5" s="76" t="s">
        <v>53</v>
      </c>
      <c r="I5" s="71" t="s">
        <v>953</v>
      </c>
      <c r="J5" s="71" t="s">
        <v>954</v>
      </c>
      <c r="K5" s="71" t="s">
        <v>954</v>
      </c>
      <c r="L5" s="71" t="s">
        <v>954</v>
      </c>
      <c r="M5" s="71" t="s">
        <v>954</v>
      </c>
      <c r="N5" s="76">
        <v>5</v>
      </c>
      <c r="O5" s="73">
        <v>1</v>
      </c>
      <c r="P5" s="74">
        <f>N5-Q5</f>
        <v>0</v>
      </c>
      <c r="Q5" s="71">
        <v>5</v>
      </c>
    </row>
    <row r="6" spans="1:18" ht="30.75">
      <c r="A6" s="74" t="s">
        <v>26</v>
      </c>
      <c r="B6" s="565"/>
      <c r="C6" s="71" t="s">
        <v>955</v>
      </c>
      <c r="D6" s="82" t="s">
        <v>956</v>
      </c>
      <c r="E6" s="71" t="s">
        <v>939</v>
      </c>
      <c r="F6" s="71" t="s">
        <v>940</v>
      </c>
      <c r="G6" s="71" t="s">
        <v>67</v>
      </c>
      <c r="H6" s="71" t="s">
        <v>53</v>
      </c>
      <c r="I6" s="71" t="s">
        <v>954</v>
      </c>
      <c r="J6" s="72" t="s">
        <v>954</v>
      </c>
      <c r="K6" s="72" t="s">
        <v>954</v>
      </c>
      <c r="L6" s="72" t="s">
        <v>954</v>
      </c>
      <c r="M6" s="72" t="s">
        <v>954</v>
      </c>
      <c r="N6" s="71">
        <v>1.5</v>
      </c>
      <c r="O6" s="73">
        <v>1</v>
      </c>
      <c r="P6" s="74">
        <f>N6-Q6</f>
        <v>0</v>
      </c>
      <c r="Q6" s="71">
        <v>1.5</v>
      </c>
    </row>
    <row r="7" spans="1:18" ht="45.75">
      <c r="A7" s="59" t="s">
        <v>26</v>
      </c>
      <c r="B7" s="571"/>
      <c r="C7" s="78" t="s">
        <v>945</v>
      </c>
      <c r="D7" s="83" t="s">
        <v>946</v>
      </c>
      <c r="E7" s="78" t="s">
        <v>939</v>
      </c>
      <c r="F7" s="79" t="s">
        <v>948</v>
      </c>
      <c r="G7" s="78" t="s">
        <v>31</v>
      </c>
      <c r="H7" s="80" t="s">
        <v>957</v>
      </c>
      <c r="I7" s="78" t="s">
        <v>954</v>
      </c>
      <c r="J7" s="78" t="s">
        <v>954</v>
      </c>
      <c r="K7" s="59"/>
      <c r="L7" s="80" t="s">
        <v>954</v>
      </c>
      <c r="M7" s="80" t="s">
        <v>954</v>
      </c>
      <c r="N7" s="78">
        <v>4</v>
      </c>
      <c r="O7" s="81">
        <v>0.8</v>
      </c>
      <c r="P7" s="59">
        <f>N7-Q7</f>
        <v>0</v>
      </c>
      <c r="Q7" s="78">
        <v>4</v>
      </c>
    </row>
    <row r="8" spans="1:18" s="74" customFormat="1" ht="45.75">
      <c r="A8" s="74" t="s">
        <v>350</v>
      </c>
      <c r="B8" s="568" t="s">
        <v>958</v>
      </c>
      <c r="C8" s="69" t="s">
        <v>959</v>
      </c>
      <c r="D8" s="82" t="s">
        <v>960</v>
      </c>
      <c r="E8" s="71" t="s">
        <v>939</v>
      </c>
      <c r="F8" s="71" t="s">
        <v>940</v>
      </c>
      <c r="G8" s="71" t="s">
        <v>67</v>
      </c>
      <c r="H8" s="71" t="s">
        <v>53</v>
      </c>
      <c r="I8" s="71" t="s">
        <v>961</v>
      </c>
      <c r="J8" s="71" t="s">
        <v>961</v>
      </c>
      <c r="K8" s="71" t="s">
        <v>961</v>
      </c>
      <c r="L8" s="71" t="s">
        <v>961</v>
      </c>
      <c r="M8" s="71" t="s">
        <v>961</v>
      </c>
      <c r="N8" s="71">
        <v>4</v>
      </c>
      <c r="O8" s="73">
        <v>1</v>
      </c>
      <c r="P8" s="74">
        <f>N8-Q8</f>
        <v>0</v>
      </c>
      <c r="Q8" s="71">
        <v>4</v>
      </c>
    </row>
    <row r="9" spans="1:18" s="74" customFormat="1" ht="45.75">
      <c r="A9" s="72" t="s">
        <v>350</v>
      </c>
      <c r="B9" s="568"/>
      <c r="C9" s="72" t="s">
        <v>962</v>
      </c>
      <c r="D9" s="70" t="s">
        <v>963</v>
      </c>
      <c r="E9" s="72" t="s">
        <v>939</v>
      </c>
      <c r="F9" s="72" t="s">
        <v>835</v>
      </c>
      <c r="G9" s="72" t="s">
        <v>31</v>
      </c>
      <c r="H9" s="72" t="s">
        <v>53</v>
      </c>
      <c r="I9" s="71" t="s">
        <v>961</v>
      </c>
      <c r="J9" s="71" t="s">
        <v>961</v>
      </c>
      <c r="K9" s="71" t="s">
        <v>961</v>
      </c>
      <c r="L9" s="71" t="s">
        <v>961</v>
      </c>
      <c r="M9" s="71" t="s">
        <v>961</v>
      </c>
      <c r="N9" s="71">
        <v>4</v>
      </c>
      <c r="O9" s="73">
        <v>0.8</v>
      </c>
      <c r="P9" s="74">
        <f>N9-Q9</f>
        <v>0</v>
      </c>
      <c r="Q9" s="71">
        <v>4</v>
      </c>
    </row>
    <row r="10" spans="1:18" s="74" customFormat="1" ht="45.75">
      <c r="A10" s="71" t="s">
        <v>350</v>
      </c>
      <c r="B10" s="568"/>
      <c r="C10" s="71" t="s">
        <v>945</v>
      </c>
      <c r="D10" s="82" t="s">
        <v>946</v>
      </c>
      <c r="E10" s="72" t="s">
        <v>939</v>
      </c>
      <c r="F10" s="82" t="s">
        <v>964</v>
      </c>
      <c r="G10" s="74" t="s">
        <v>31</v>
      </c>
      <c r="H10" s="74" t="s">
        <v>53</v>
      </c>
      <c r="I10" s="71" t="s">
        <v>961</v>
      </c>
      <c r="J10" s="71" t="s">
        <v>961</v>
      </c>
      <c r="K10" s="71" t="s">
        <v>961</v>
      </c>
      <c r="L10" s="71" t="s">
        <v>961</v>
      </c>
      <c r="M10" s="71" t="s">
        <v>961</v>
      </c>
      <c r="N10" s="71">
        <v>3</v>
      </c>
      <c r="O10" s="73">
        <v>0.8</v>
      </c>
      <c r="P10" s="74">
        <f>N10-Q10</f>
        <v>1</v>
      </c>
      <c r="Q10" s="71">
        <v>2</v>
      </c>
    </row>
    <row r="11" spans="1:18" s="74" customFormat="1" ht="30.75">
      <c r="A11" s="74" t="s">
        <v>350</v>
      </c>
      <c r="B11" s="568" t="s">
        <v>965</v>
      </c>
      <c r="C11" s="74" t="s">
        <v>966</v>
      </c>
      <c r="D11" s="82" t="s">
        <v>967</v>
      </c>
      <c r="E11" s="74" t="s">
        <v>939</v>
      </c>
      <c r="F11" s="74" t="s">
        <v>835</v>
      </c>
      <c r="G11" s="74" t="s">
        <v>31</v>
      </c>
      <c r="H11" s="74" t="s">
        <v>53</v>
      </c>
      <c r="I11" s="74" t="s">
        <v>968</v>
      </c>
      <c r="J11" s="74" t="s">
        <v>968</v>
      </c>
      <c r="K11" s="74" t="s">
        <v>968</v>
      </c>
      <c r="L11" s="74" t="s">
        <v>968</v>
      </c>
      <c r="M11" s="74" t="s">
        <v>968</v>
      </c>
      <c r="N11" s="76">
        <v>4</v>
      </c>
      <c r="O11" s="77">
        <v>0.8</v>
      </c>
      <c r="P11" s="74">
        <f>N11-Q11</f>
        <v>0</v>
      </c>
      <c r="Q11" s="74">
        <v>4</v>
      </c>
    </row>
    <row r="12" spans="1:18" s="74" customFormat="1" ht="30.75">
      <c r="A12" s="74" t="s">
        <v>350</v>
      </c>
      <c r="B12" s="568"/>
      <c r="C12" s="74" t="s">
        <v>841</v>
      </c>
      <c r="D12" s="82" t="s">
        <v>969</v>
      </c>
      <c r="E12" s="74" t="s">
        <v>939</v>
      </c>
      <c r="F12" s="74" t="s">
        <v>940</v>
      </c>
      <c r="G12" s="74" t="s">
        <v>67</v>
      </c>
      <c r="H12" s="74" t="s">
        <v>53</v>
      </c>
      <c r="I12" s="74" t="s">
        <v>968</v>
      </c>
      <c r="J12" s="74" t="s">
        <v>968</v>
      </c>
      <c r="K12" s="74" t="s">
        <v>968</v>
      </c>
      <c r="L12" s="74" t="s">
        <v>968</v>
      </c>
      <c r="M12" s="74" t="s">
        <v>968</v>
      </c>
      <c r="N12" s="76">
        <v>5</v>
      </c>
      <c r="O12" s="77">
        <v>0.7</v>
      </c>
      <c r="P12" s="74">
        <f>N12-Q12</f>
        <v>0</v>
      </c>
      <c r="Q12" s="74">
        <v>5</v>
      </c>
    </row>
    <row r="13" spans="1:18" s="74" customFormat="1" ht="30.75">
      <c r="A13" s="74" t="s">
        <v>350</v>
      </c>
      <c r="B13" s="568"/>
      <c r="C13" s="75" t="s">
        <v>970</v>
      </c>
      <c r="E13" s="74" t="s">
        <v>939</v>
      </c>
      <c r="F13" s="74" t="s">
        <v>940</v>
      </c>
      <c r="G13" s="74" t="s">
        <v>67</v>
      </c>
      <c r="H13" s="74" t="s">
        <v>971</v>
      </c>
      <c r="P13" s="74">
        <f>N13-Q13</f>
        <v>0</v>
      </c>
    </row>
    <row r="14" spans="1:18" s="74" customFormat="1" ht="30.75" customHeight="1">
      <c r="A14" s="74" t="s">
        <v>350</v>
      </c>
      <c r="B14" s="568" t="s">
        <v>972</v>
      </c>
      <c r="C14" s="75" t="s">
        <v>973</v>
      </c>
      <c r="D14" s="82" t="s">
        <v>974</v>
      </c>
      <c r="E14" s="74" t="s">
        <v>939</v>
      </c>
      <c r="F14" s="74" t="s">
        <v>940</v>
      </c>
      <c r="G14" s="74" t="s">
        <v>67</v>
      </c>
      <c r="H14" s="74" t="s">
        <v>53</v>
      </c>
      <c r="I14" s="74" t="s">
        <v>975</v>
      </c>
      <c r="J14" s="74" t="s">
        <v>975</v>
      </c>
      <c r="K14" s="74" t="s">
        <v>975</v>
      </c>
      <c r="L14" s="74" t="s">
        <v>975</v>
      </c>
      <c r="M14" s="74" t="s">
        <v>975</v>
      </c>
      <c r="N14" s="74">
        <v>3</v>
      </c>
      <c r="O14" s="84">
        <v>0.8</v>
      </c>
      <c r="P14" s="74">
        <f>N14-Q14</f>
        <v>0</v>
      </c>
      <c r="Q14" s="74">
        <v>3</v>
      </c>
    </row>
    <row r="15" spans="1:18" s="74" customFormat="1" ht="45.75">
      <c r="A15" s="74" t="s">
        <v>350</v>
      </c>
      <c r="B15" s="568"/>
      <c r="C15" s="74" t="s">
        <v>945</v>
      </c>
      <c r="D15" s="82" t="s">
        <v>946</v>
      </c>
      <c r="E15" s="74" t="s">
        <v>939</v>
      </c>
      <c r="F15" s="82" t="s">
        <v>964</v>
      </c>
      <c r="G15" s="74" t="s">
        <v>31</v>
      </c>
      <c r="H15" s="74" t="s">
        <v>53</v>
      </c>
      <c r="I15" s="74" t="s">
        <v>975</v>
      </c>
      <c r="J15" s="74" t="s">
        <v>975</v>
      </c>
      <c r="K15" s="74" t="s">
        <v>975</v>
      </c>
      <c r="L15" s="74" t="s">
        <v>975</v>
      </c>
      <c r="M15" s="74" t="s">
        <v>975</v>
      </c>
      <c r="N15" s="74">
        <v>5</v>
      </c>
      <c r="O15" s="84">
        <v>0.8</v>
      </c>
      <c r="P15" s="74">
        <f>N15-Q15</f>
        <v>0</v>
      </c>
      <c r="Q15" s="74">
        <v>5</v>
      </c>
    </row>
    <row r="16" spans="1:18" s="74" customFormat="1" ht="76.5">
      <c r="A16" s="568" t="s">
        <v>350</v>
      </c>
      <c r="B16" s="568" t="s">
        <v>976</v>
      </c>
      <c r="C16" s="69" t="s">
        <v>977</v>
      </c>
      <c r="D16" s="69" t="s">
        <v>978</v>
      </c>
      <c r="E16" s="71" t="s">
        <v>939</v>
      </c>
      <c r="F16" s="71" t="s">
        <v>940</v>
      </c>
      <c r="G16" s="71" t="s">
        <v>67</v>
      </c>
      <c r="H16" s="71" t="s">
        <v>53</v>
      </c>
      <c r="I16" s="71" t="s">
        <v>979</v>
      </c>
      <c r="J16" s="71" t="s">
        <v>979</v>
      </c>
      <c r="K16" s="71" t="s">
        <v>979</v>
      </c>
      <c r="L16" s="71" t="s">
        <v>980</v>
      </c>
      <c r="M16" s="71" t="s">
        <v>979</v>
      </c>
      <c r="N16" s="74">
        <v>6.5</v>
      </c>
      <c r="O16" s="84">
        <v>1</v>
      </c>
      <c r="P16" s="74">
        <f>N16-Q16</f>
        <v>0</v>
      </c>
      <c r="Q16" s="74">
        <v>6.5</v>
      </c>
    </row>
    <row r="17" spans="1:18" s="74" customFormat="1" ht="30.75" customHeight="1">
      <c r="A17" s="568"/>
      <c r="B17" s="568"/>
      <c r="C17" s="82" t="s">
        <v>981</v>
      </c>
      <c r="E17" s="72" t="s">
        <v>939</v>
      </c>
      <c r="F17" s="72" t="s">
        <v>940</v>
      </c>
      <c r="G17" s="72" t="s">
        <v>67</v>
      </c>
      <c r="H17" s="72" t="s">
        <v>53</v>
      </c>
      <c r="I17" s="71" t="s">
        <v>979</v>
      </c>
      <c r="J17" s="71" t="s">
        <v>979</v>
      </c>
      <c r="K17" s="71" t="s">
        <v>979</v>
      </c>
      <c r="L17" s="71" t="s">
        <v>979</v>
      </c>
      <c r="M17" s="71" t="s">
        <v>979</v>
      </c>
      <c r="N17" s="72">
        <v>2</v>
      </c>
      <c r="O17" s="85">
        <v>1</v>
      </c>
      <c r="P17" s="72">
        <f>N17-Q17</f>
        <v>0.5</v>
      </c>
      <c r="Q17" s="72">
        <v>1.5</v>
      </c>
    </row>
    <row r="18" spans="1:18" s="74" customFormat="1" ht="30.75" customHeight="1">
      <c r="A18" s="568"/>
      <c r="B18" s="568"/>
      <c r="C18" s="524" t="s">
        <v>982</v>
      </c>
      <c r="E18" s="72" t="s">
        <v>939</v>
      </c>
      <c r="F18" s="72" t="s">
        <v>940</v>
      </c>
      <c r="G18" s="72" t="s">
        <v>67</v>
      </c>
      <c r="H18" s="72" t="s">
        <v>53</v>
      </c>
      <c r="I18" s="72" t="s">
        <v>979</v>
      </c>
      <c r="J18" s="72" t="s">
        <v>979</v>
      </c>
      <c r="K18" s="72" t="s">
        <v>979</v>
      </c>
      <c r="L18" s="72" t="s">
        <v>979</v>
      </c>
      <c r="M18" s="72" t="s">
        <v>979</v>
      </c>
      <c r="N18" s="72">
        <v>2</v>
      </c>
      <c r="O18" s="85">
        <v>1</v>
      </c>
      <c r="P18" s="72">
        <f>N18-Q18</f>
        <v>0.5</v>
      </c>
      <c r="Q18" s="72">
        <v>1.5</v>
      </c>
    </row>
    <row r="19" spans="1:18">
      <c r="A19" s="568"/>
      <c r="B19" s="568"/>
      <c r="C19" s="524"/>
      <c r="P19">
        <f>N19-Q19</f>
        <v>0</v>
      </c>
    </row>
    <row r="20" spans="1:18" s="74" customFormat="1" ht="45.75">
      <c r="A20" s="572" t="s">
        <v>350</v>
      </c>
      <c r="B20" s="568" t="s">
        <v>983</v>
      </c>
      <c r="C20" s="82" t="s">
        <v>984</v>
      </c>
      <c r="D20" s="86" t="s">
        <v>985</v>
      </c>
      <c r="E20" s="71" t="s">
        <v>939</v>
      </c>
      <c r="F20" s="71" t="s">
        <v>940</v>
      </c>
      <c r="G20" s="71" t="s">
        <v>67</v>
      </c>
      <c r="H20" s="71" t="s">
        <v>53</v>
      </c>
      <c r="I20" s="71" t="s">
        <v>986</v>
      </c>
      <c r="J20" s="71" t="s">
        <v>986</v>
      </c>
      <c r="K20" s="71" t="s">
        <v>986</v>
      </c>
      <c r="L20" s="71" t="s">
        <v>986</v>
      </c>
      <c r="M20" s="71" t="s">
        <v>986</v>
      </c>
      <c r="N20" s="72">
        <v>4</v>
      </c>
      <c r="O20" s="85">
        <v>1</v>
      </c>
      <c r="P20" s="72">
        <f>N20-Q20</f>
        <v>-1</v>
      </c>
      <c r="Q20" s="72">
        <v>5</v>
      </c>
    </row>
    <row r="21" spans="1:18" s="59" customFormat="1" ht="30.75" customHeight="1">
      <c r="A21" s="572"/>
      <c r="B21" s="568"/>
      <c r="C21" s="59" t="s">
        <v>945</v>
      </c>
      <c r="D21" s="87" t="s">
        <v>946</v>
      </c>
      <c r="E21" s="87" t="s">
        <v>939</v>
      </c>
      <c r="F21" s="83" t="s">
        <v>964</v>
      </c>
      <c r="G21" s="59" t="s">
        <v>31</v>
      </c>
      <c r="H21" s="59" t="s">
        <v>957</v>
      </c>
      <c r="I21" s="78" t="s">
        <v>986</v>
      </c>
      <c r="J21" s="78" t="s">
        <v>986</v>
      </c>
      <c r="K21" s="78" t="s">
        <v>986</v>
      </c>
      <c r="L21" s="78" t="s">
        <v>986</v>
      </c>
      <c r="M21" s="78" t="s">
        <v>986</v>
      </c>
      <c r="N21" s="59">
        <v>4</v>
      </c>
      <c r="O21" s="88">
        <v>0.7</v>
      </c>
      <c r="P21" s="80">
        <f>N24-Q24</f>
        <v>1</v>
      </c>
      <c r="Q21" s="59">
        <v>3</v>
      </c>
    </row>
    <row r="22" spans="1:18" s="74" customFormat="1" ht="30.75">
      <c r="A22" s="71" t="s">
        <v>350</v>
      </c>
      <c r="B22" s="86" t="s">
        <v>987</v>
      </c>
      <c r="C22" s="82" t="s">
        <v>970</v>
      </c>
      <c r="D22" s="296" t="s">
        <v>988</v>
      </c>
      <c r="E22" s="74" t="s">
        <v>939</v>
      </c>
      <c r="F22" s="74" t="s">
        <v>940</v>
      </c>
      <c r="G22" s="74" t="s">
        <v>67</v>
      </c>
      <c r="H22" s="74" t="s">
        <v>957</v>
      </c>
      <c r="I22" s="74" t="s">
        <v>989</v>
      </c>
      <c r="J22" s="74" t="s">
        <v>989</v>
      </c>
      <c r="K22" s="74" t="s">
        <v>990</v>
      </c>
      <c r="L22" s="74" t="s">
        <v>989</v>
      </c>
      <c r="M22" s="74" t="s">
        <v>990</v>
      </c>
      <c r="N22" s="74">
        <v>4</v>
      </c>
      <c r="O22" s="84">
        <v>0.8</v>
      </c>
      <c r="P22" s="72">
        <f>N22-Q22</f>
        <v>-1</v>
      </c>
      <c r="Q22" s="74">
        <v>5</v>
      </c>
    </row>
    <row r="23" spans="1:18">
      <c r="A23" s="569" t="s">
        <v>991</v>
      </c>
      <c r="B23" s="569"/>
      <c r="C23" s="569"/>
      <c r="D23" s="569"/>
      <c r="E23" s="569"/>
      <c r="F23" s="569"/>
      <c r="G23" s="569"/>
      <c r="H23" s="569"/>
      <c r="I23" s="569"/>
      <c r="J23" s="569"/>
      <c r="K23" s="569"/>
      <c r="L23" s="569"/>
      <c r="M23" s="569"/>
      <c r="N23" s="569"/>
      <c r="O23" s="569"/>
      <c r="P23" s="569"/>
      <c r="Q23" s="569"/>
      <c r="R23" s="569"/>
    </row>
    <row r="24" spans="1:18" s="74" customFormat="1" ht="30.75">
      <c r="A24" s="567" t="s">
        <v>350</v>
      </c>
      <c r="B24" s="573" t="s">
        <v>992</v>
      </c>
      <c r="C24" s="133" t="s">
        <v>970</v>
      </c>
      <c r="D24" s="86" t="s">
        <v>988</v>
      </c>
      <c r="E24" s="74" t="s">
        <v>939</v>
      </c>
      <c r="F24" s="74" t="s">
        <v>940</v>
      </c>
      <c r="G24" s="74" t="s">
        <v>67</v>
      </c>
      <c r="H24" s="74" t="s">
        <v>53</v>
      </c>
      <c r="I24" s="74" t="s">
        <v>989</v>
      </c>
      <c r="J24" s="74" t="s">
        <v>990</v>
      </c>
      <c r="K24" s="74" t="s">
        <v>989</v>
      </c>
      <c r="L24" s="74" t="s">
        <v>989</v>
      </c>
      <c r="M24" s="74" t="s">
        <v>990</v>
      </c>
      <c r="N24" s="74">
        <v>4</v>
      </c>
      <c r="O24" s="84">
        <v>1</v>
      </c>
      <c r="P24" s="74">
        <f>N24-Q24</f>
        <v>1</v>
      </c>
      <c r="Q24" s="74">
        <v>3</v>
      </c>
    </row>
    <row r="25" spans="1:18" s="74" customFormat="1" ht="30.75" customHeight="1">
      <c r="A25" s="567"/>
      <c r="B25" s="573"/>
      <c r="C25" s="82" t="s">
        <v>993</v>
      </c>
      <c r="D25" s="82" t="s">
        <v>994</v>
      </c>
      <c r="E25" s="74" t="s">
        <v>939</v>
      </c>
      <c r="F25" s="74" t="s">
        <v>940</v>
      </c>
      <c r="G25" s="74" t="s">
        <v>67</v>
      </c>
      <c r="H25" s="74" t="s">
        <v>53</v>
      </c>
      <c r="I25" s="74" t="s">
        <v>990</v>
      </c>
      <c r="J25" s="74" t="s">
        <v>990</v>
      </c>
      <c r="K25" s="74" t="s">
        <v>990</v>
      </c>
      <c r="L25" s="74" t="s">
        <v>990</v>
      </c>
      <c r="M25" s="74" t="s">
        <v>990</v>
      </c>
      <c r="N25" s="74">
        <v>5</v>
      </c>
      <c r="O25" s="84">
        <v>1</v>
      </c>
      <c r="P25" s="74">
        <f>N25-Q25</f>
        <v>2</v>
      </c>
      <c r="Q25" s="74">
        <v>3</v>
      </c>
    </row>
    <row r="26" spans="1:18" ht="30.75" customHeight="1">
      <c r="A26" s="567"/>
      <c r="B26" s="573"/>
      <c r="D26" s="6"/>
      <c r="P26" s="74"/>
    </row>
    <row r="27" spans="1:18" s="74" customFormat="1" ht="30.75">
      <c r="A27" s="567" t="s">
        <v>350</v>
      </c>
      <c r="B27" s="565" t="s">
        <v>995</v>
      </c>
      <c r="C27" s="565" t="s">
        <v>993</v>
      </c>
      <c r="D27" s="69" t="s">
        <v>996</v>
      </c>
      <c r="E27" s="74" t="s">
        <v>939</v>
      </c>
      <c r="F27" s="74" t="s">
        <v>940</v>
      </c>
      <c r="G27" s="74" t="s">
        <v>67</v>
      </c>
      <c r="H27" s="74" t="s">
        <v>53</v>
      </c>
      <c r="I27" s="74" t="s">
        <v>997</v>
      </c>
      <c r="J27" s="74" t="s">
        <v>997</v>
      </c>
      <c r="K27" s="74" t="s">
        <v>997</v>
      </c>
      <c r="L27" s="74" t="s">
        <v>997</v>
      </c>
      <c r="M27" s="74" t="s">
        <v>997</v>
      </c>
      <c r="N27" s="74">
        <v>5</v>
      </c>
      <c r="O27" s="84">
        <v>1</v>
      </c>
      <c r="P27" s="74">
        <f>N27-Q27</f>
        <v>0.5</v>
      </c>
      <c r="Q27" s="74">
        <v>4.5</v>
      </c>
    </row>
    <row r="28" spans="1:18" s="74" customFormat="1" ht="30.75" customHeight="1">
      <c r="A28" s="567"/>
      <c r="B28" s="565"/>
      <c r="C28" s="565"/>
      <c r="D28" s="69" t="s">
        <v>998</v>
      </c>
      <c r="E28" s="74" t="s">
        <v>939</v>
      </c>
      <c r="F28" s="74" t="s">
        <v>940</v>
      </c>
      <c r="G28" s="74" t="s">
        <v>67</v>
      </c>
      <c r="H28" s="74" t="s">
        <v>53</v>
      </c>
      <c r="I28" s="74" t="s">
        <v>997</v>
      </c>
      <c r="J28" s="74" t="s">
        <v>997</v>
      </c>
      <c r="K28" s="74" t="s">
        <v>997</v>
      </c>
      <c r="L28" s="74" t="s">
        <v>997</v>
      </c>
      <c r="M28" s="74" t="s">
        <v>997</v>
      </c>
      <c r="N28" s="74">
        <v>6</v>
      </c>
      <c r="O28" s="84">
        <v>1</v>
      </c>
      <c r="P28" s="74">
        <f>N28-Q28</f>
        <v>1</v>
      </c>
      <c r="Q28" s="74">
        <v>5</v>
      </c>
    </row>
    <row r="29" spans="1:18" ht="30.75" customHeight="1">
      <c r="A29" s="566" t="s">
        <v>350</v>
      </c>
      <c r="B29" s="565" t="s">
        <v>999</v>
      </c>
      <c r="C29" s="565" t="s">
        <v>993</v>
      </c>
      <c r="D29" s="69" t="s">
        <v>1000</v>
      </c>
      <c r="E29" s="74" t="s">
        <v>939</v>
      </c>
      <c r="F29" s="74" t="s">
        <v>940</v>
      </c>
      <c r="G29" s="74" t="s">
        <v>67</v>
      </c>
      <c r="H29" s="74" t="s">
        <v>53</v>
      </c>
      <c r="I29" s="74" t="s">
        <v>741</v>
      </c>
      <c r="J29" s="74" t="s">
        <v>741</v>
      </c>
      <c r="K29" s="74" t="s">
        <v>741</v>
      </c>
      <c r="L29" s="74" t="s">
        <v>741</v>
      </c>
      <c r="M29" s="74" t="s">
        <v>741</v>
      </c>
      <c r="N29" s="74">
        <v>5</v>
      </c>
      <c r="O29" s="84">
        <v>1</v>
      </c>
      <c r="P29" s="74"/>
      <c r="Q29" s="74">
        <v>6</v>
      </c>
    </row>
    <row r="30" spans="1:18" s="74" customFormat="1" ht="30.75" customHeight="1">
      <c r="A30" s="566"/>
      <c r="B30" s="565"/>
      <c r="C30" s="565"/>
      <c r="P30" s="74">
        <f>N30-Q30</f>
        <v>0</v>
      </c>
    </row>
    <row r="31" spans="1:18" s="74" customFormat="1" ht="30.75" customHeight="1">
      <c r="A31" s="566"/>
      <c r="B31" s="565"/>
      <c r="C31" s="565" t="s">
        <v>1001</v>
      </c>
      <c r="D31" s="565" t="s">
        <v>1002</v>
      </c>
      <c r="E31" s="74" t="s">
        <v>939</v>
      </c>
      <c r="F31" s="74" t="s">
        <v>940</v>
      </c>
      <c r="G31" s="74" t="s">
        <v>67</v>
      </c>
      <c r="H31" s="74" t="s">
        <v>53</v>
      </c>
      <c r="I31" s="74" t="s">
        <v>741</v>
      </c>
      <c r="J31" s="74" t="s">
        <v>741</v>
      </c>
      <c r="K31" s="74" t="s">
        <v>741</v>
      </c>
      <c r="L31" s="74" t="s">
        <v>741</v>
      </c>
      <c r="M31" s="74" t="s">
        <v>741</v>
      </c>
      <c r="N31" s="74">
        <v>5</v>
      </c>
      <c r="O31" s="84">
        <v>1</v>
      </c>
      <c r="P31" s="74" t="s">
        <v>1003</v>
      </c>
      <c r="Q31" s="74">
        <v>6.5</v>
      </c>
    </row>
    <row r="32" spans="1:18" ht="30.75" customHeight="1">
      <c r="B32" s="565"/>
      <c r="C32" s="565"/>
      <c r="D32" s="565"/>
      <c r="P32" s="74">
        <f t="shared" ref="P32:P36" si="0">N32-Q32</f>
        <v>0</v>
      </c>
    </row>
    <row r="33" spans="1:17" s="72" customFormat="1" ht="45.75">
      <c r="A33" s="72" t="s">
        <v>350</v>
      </c>
      <c r="B33" s="69" t="s">
        <v>1004</v>
      </c>
      <c r="C33" s="71" t="s">
        <v>1005</v>
      </c>
      <c r="D33" s="70" t="s">
        <v>1006</v>
      </c>
      <c r="E33" s="72" t="s">
        <v>939</v>
      </c>
      <c r="F33" s="72" t="s">
        <v>940</v>
      </c>
      <c r="G33" s="72" t="s">
        <v>67</v>
      </c>
      <c r="H33" s="72" t="s">
        <v>53</v>
      </c>
      <c r="I33" s="72" t="s">
        <v>1007</v>
      </c>
      <c r="J33" s="72" t="s">
        <v>1007</v>
      </c>
      <c r="K33" s="72" t="s">
        <v>1007</v>
      </c>
      <c r="L33" s="72" t="s">
        <v>1007</v>
      </c>
      <c r="M33" s="72" t="s">
        <v>1008</v>
      </c>
      <c r="N33" s="72">
        <v>9</v>
      </c>
      <c r="O33" s="85">
        <v>1</v>
      </c>
      <c r="P33" s="72">
        <f t="shared" si="0"/>
        <v>-1</v>
      </c>
      <c r="Q33" s="72">
        <v>10</v>
      </c>
    </row>
    <row r="34" spans="1:17" s="74" customFormat="1" ht="27" customHeight="1">
      <c r="A34" s="71" t="s">
        <v>350</v>
      </c>
      <c r="B34" s="565" t="s">
        <v>1009</v>
      </c>
      <c r="C34" s="82" t="s">
        <v>889</v>
      </c>
      <c r="D34" s="240" t="s">
        <v>1010</v>
      </c>
      <c r="E34" s="74" t="s">
        <v>939</v>
      </c>
      <c r="F34" s="74" t="s">
        <v>940</v>
      </c>
      <c r="G34" s="72" t="s">
        <v>67</v>
      </c>
      <c r="H34" s="72" t="s">
        <v>53</v>
      </c>
      <c r="I34" s="293">
        <v>44934</v>
      </c>
      <c r="J34" s="293">
        <v>44934</v>
      </c>
      <c r="K34" s="293">
        <v>44934</v>
      </c>
      <c r="L34" s="293">
        <v>44934</v>
      </c>
      <c r="M34" s="293">
        <v>44934</v>
      </c>
      <c r="N34" s="74">
        <v>6</v>
      </c>
      <c r="O34" s="84">
        <v>1</v>
      </c>
      <c r="P34" s="72">
        <f t="shared" si="0"/>
        <v>-1</v>
      </c>
      <c r="Q34" s="74">
        <v>7</v>
      </c>
    </row>
    <row r="35" spans="1:17" s="74" customFormat="1" ht="30.75" customHeight="1">
      <c r="A35" s="71"/>
      <c r="B35" s="565"/>
      <c r="C35" s="72" t="s">
        <v>891</v>
      </c>
      <c r="D35" s="241" t="s">
        <v>892</v>
      </c>
      <c r="E35" s="74" t="s">
        <v>939</v>
      </c>
      <c r="F35" s="74" t="s">
        <v>940</v>
      </c>
      <c r="G35" s="72" t="s">
        <v>67</v>
      </c>
      <c r="H35" s="72" t="s">
        <v>53</v>
      </c>
      <c r="I35" s="293">
        <v>44934</v>
      </c>
      <c r="J35" s="293">
        <v>44934</v>
      </c>
      <c r="K35" s="293">
        <v>44934</v>
      </c>
      <c r="L35" s="293">
        <v>44934</v>
      </c>
      <c r="M35" s="293">
        <v>44934</v>
      </c>
      <c r="N35" s="74">
        <v>3</v>
      </c>
      <c r="O35" s="84">
        <v>1</v>
      </c>
      <c r="P35" s="72">
        <f t="shared" si="0"/>
        <v>1</v>
      </c>
      <c r="Q35" s="74">
        <v>2</v>
      </c>
    </row>
    <row r="36" spans="1:17" s="74" customFormat="1" ht="30.75">
      <c r="A36" s="71" t="s">
        <v>350</v>
      </c>
      <c r="B36" s="565" t="s">
        <v>1011</v>
      </c>
      <c r="C36" s="82" t="s">
        <v>889</v>
      </c>
      <c r="D36" s="240" t="s">
        <v>894</v>
      </c>
      <c r="E36" s="74" t="s">
        <v>939</v>
      </c>
      <c r="F36" s="74" t="s">
        <v>940</v>
      </c>
      <c r="G36" s="72" t="s">
        <v>67</v>
      </c>
      <c r="H36" s="72" t="s">
        <v>53</v>
      </c>
      <c r="I36" s="293">
        <v>44965</v>
      </c>
      <c r="J36" s="293">
        <v>44965</v>
      </c>
      <c r="K36" s="293">
        <v>44965</v>
      </c>
      <c r="L36" s="293">
        <v>44965</v>
      </c>
      <c r="M36" s="293">
        <v>44965</v>
      </c>
      <c r="N36" s="74">
        <v>4</v>
      </c>
      <c r="O36" s="84">
        <v>1</v>
      </c>
      <c r="P36" s="72">
        <f t="shared" si="0"/>
        <v>1</v>
      </c>
      <c r="Q36" s="74">
        <v>3</v>
      </c>
    </row>
    <row r="37" spans="1:17" s="74" customFormat="1" ht="30.75" customHeight="1">
      <c r="A37" s="71"/>
      <c r="B37" s="565"/>
      <c r="C37" s="72" t="s">
        <v>891</v>
      </c>
      <c r="D37" s="86" t="s">
        <v>1012</v>
      </c>
      <c r="E37" s="74" t="s">
        <v>939</v>
      </c>
      <c r="F37" s="74" t="s">
        <v>940</v>
      </c>
      <c r="G37" s="72" t="s">
        <v>67</v>
      </c>
      <c r="H37" s="72" t="s">
        <v>53</v>
      </c>
      <c r="I37" s="74" t="s">
        <v>1013</v>
      </c>
      <c r="J37" s="293">
        <v>44965</v>
      </c>
      <c r="K37" s="293">
        <v>44965</v>
      </c>
      <c r="L37" s="293">
        <v>44965</v>
      </c>
      <c r="M37" s="293">
        <v>44965</v>
      </c>
      <c r="N37" s="74">
        <v>4.5</v>
      </c>
      <c r="O37" s="84">
        <v>1</v>
      </c>
      <c r="P37" s="72">
        <f>N37-Q37</f>
        <v>1.5</v>
      </c>
      <c r="Q37" s="74">
        <v>3</v>
      </c>
    </row>
    <row r="38" spans="1:17" s="74" customFormat="1" ht="30.75" customHeight="1">
      <c r="A38" s="71" t="s">
        <v>350</v>
      </c>
      <c r="B38" s="565" t="s">
        <v>1014</v>
      </c>
      <c r="C38" s="72" t="s">
        <v>891</v>
      </c>
      <c r="D38" s="240" t="s">
        <v>897</v>
      </c>
      <c r="E38" s="74" t="s">
        <v>939</v>
      </c>
      <c r="F38" s="74" t="s">
        <v>940</v>
      </c>
      <c r="G38" s="72" t="s">
        <v>67</v>
      </c>
      <c r="H38" s="72" t="s">
        <v>53</v>
      </c>
      <c r="I38" s="293">
        <v>44993</v>
      </c>
      <c r="J38" s="293">
        <v>44993</v>
      </c>
      <c r="K38" s="293">
        <v>44993</v>
      </c>
      <c r="L38" s="293">
        <v>44993</v>
      </c>
      <c r="M38" s="293">
        <v>44993</v>
      </c>
      <c r="N38" s="74">
        <v>3</v>
      </c>
      <c r="O38" s="84">
        <v>1</v>
      </c>
      <c r="P38" s="72">
        <f>N38-Q38</f>
        <v>0</v>
      </c>
      <c r="Q38" s="74">
        <v>3</v>
      </c>
    </row>
    <row r="39" spans="1:17" s="74" customFormat="1" ht="30.75" customHeight="1">
      <c r="B39" s="565"/>
      <c r="C39" s="70" t="s">
        <v>889</v>
      </c>
      <c r="D39" s="574" t="s">
        <v>898</v>
      </c>
      <c r="G39" s="72" t="s">
        <v>67</v>
      </c>
      <c r="H39" s="72" t="s">
        <v>53</v>
      </c>
      <c r="I39" s="293">
        <v>44993</v>
      </c>
      <c r="J39" s="293">
        <v>44993</v>
      </c>
      <c r="K39" s="293">
        <v>44993</v>
      </c>
      <c r="L39" s="293">
        <v>44993</v>
      </c>
      <c r="M39" s="293">
        <v>44993</v>
      </c>
      <c r="N39" s="74">
        <v>6</v>
      </c>
      <c r="O39" s="84">
        <v>1</v>
      </c>
      <c r="P39" s="72">
        <f>N39-Q39</f>
        <v>-0.5</v>
      </c>
      <c r="Q39" s="74">
        <v>6.5</v>
      </c>
    </row>
    <row r="40" spans="1:17" s="74" customFormat="1" ht="91.5" customHeight="1">
      <c r="D40" s="575"/>
      <c r="E40" s="74" t="s">
        <v>939</v>
      </c>
      <c r="F40" s="74" t="s">
        <v>940</v>
      </c>
      <c r="G40" s="72" t="s">
        <v>67</v>
      </c>
      <c r="H40" s="72" t="s">
        <v>53</v>
      </c>
      <c r="P40" s="72">
        <f>N40-Q40</f>
        <v>0</v>
      </c>
    </row>
    <row r="41" spans="1:17" s="74" customFormat="1" ht="45.75">
      <c r="A41" s="74" t="s">
        <v>350</v>
      </c>
      <c r="B41" s="69" t="s">
        <v>1015</v>
      </c>
      <c r="C41" s="72" t="s">
        <v>900</v>
      </c>
      <c r="D41" s="243" t="s">
        <v>1016</v>
      </c>
      <c r="E41" s="74" t="s">
        <v>939</v>
      </c>
      <c r="F41" s="74" t="s">
        <v>940</v>
      </c>
      <c r="G41" s="72" t="s">
        <v>67</v>
      </c>
      <c r="H41" s="72" t="s">
        <v>53</v>
      </c>
      <c r="I41" s="293">
        <v>45024</v>
      </c>
      <c r="J41" s="293">
        <v>45024</v>
      </c>
      <c r="K41" s="293">
        <v>45024</v>
      </c>
      <c r="L41" s="293">
        <v>45024</v>
      </c>
      <c r="M41" s="293">
        <v>45024</v>
      </c>
      <c r="N41" s="74">
        <v>9</v>
      </c>
      <c r="O41" s="84">
        <v>1</v>
      </c>
      <c r="P41" s="72">
        <f>N41-Q41</f>
        <v>0</v>
      </c>
      <c r="Q41" s="74">
        <v>9</v>
      </c>
    </row>
    <row r="42" spans="1:17" s="74" customFormat="1" ht="45.75">
      <c r="A42" s="74" t="s">
        <v>350</v>
      </c>
      <c r="B42" s="69" t="s">
        <v>1017</v>
      </c>
      <c r="C42" s="294" t="s">
        <v>904</v>
      </c>
      <c r="D42" s="82" t="s">
        <v>1018</v>
      </c>
      <c r="E42" s="74" t="s">
        <v>939</v>
      </c>
      <c r="F42" s="74" t="s">
        <v>940</v>
      </c>
      <c r="G42" s="74" t="s">
        <v>67</v>
      </c>
      <c r="H42" s="74" t="s">
        <v>53</v>
      </c>
      <c r="I42" s="293">
        <v>45054</v>
      </c>
      <c r="J42" s="293">
        <v>45054</v>
      </c>
      <c r="K42" s="293">
        <v>45054</v>
      </c>
      <c r="L42" s="293">
        <v>45054</v>
      </c>
      <c r="M42" s="293">
        <v>45054</v>
      </c>
      <c r="N42" s="74">
        <v>9</v>
      </c>
      <c r="O42" s="84">
        <v>1</v>
      </c>
      <c r="P42" s="72">
        <f>N42-Q42</f>
        <v>0</v>
      </c>
      <c r="Q42" s="74">
        <v>9</v>
      </c>
    </row>
    <row r="43" spans="1:17" s="74" customFormat="1" ht="60.75">
      <c r="A43" s="74" t="s">
        <v>350</v>
      </c>
      <c r="B43" s="568" t="s">
        <v>1019</v>
      </c>
      <c r="C43" s="74" t="s">
        <v>1020</v>
      </c>
      <c r="D43" s="86" t="s">
        <v>1021</v>
      </c>
      <c r="E43" s="74" t="s">
        <v>939</v>
      </c>
      <c r="F43" s="74" t="s">
        <v>940</v>
      </c>
      <c r="G43" s="74" t="s">
        <v>67</v>
      </c>
      <c r="H43" s="74" t="s">
        <v>53</v>
      </c>
      <c r="I43" s="293">
        <v>45115</v>
      </c>
      <c r="J43" s="293">
        <v>45115</v>
      </c>
      <c r="K43" s="293">
        <v>45115</v>
      </c>
      <c r="L43" s="293">
        <v>45115</v>
      </c>
      <c r="M43" s="293">
        <v>45115</v>
      </c>
      <c r="N43" s="74">
        <v>6</v>
      </c>
      <c r="O43" s="84">
        <v>1</v>
      </c>
      <c r="P43" s="72">
        <f>N43-Q43</f>
        <v>2</v>
      </c>
      <c r="Q43" s="74">
        <v>4</v>
      </c>
    </row>
    <row r="44" spans="1:17" s="74" customFormat="1" ht="45.75">
      <c r="B44" s="568"/>
      <c r="C44" s="74" t="s">
        <v>1022</v>
      </c>
      <c r="D44" s="82" t="s">
        <v>1023</v>
      </c>
      <c r="E44" s="74" t="s">
        <v>939</v>
      </c>
      <c r="F44" s="74" t="s">
        <v>940</v>
      </c>
      <c r="G44" s="74" t="s">
        <v>67</v>
      </c>
      <c r="H44" s="74" t="s">
        <v>53</v>
      </c>
      <c r="I44" s="293">
        <v>45115</v>
      </c>
      <c r="J44" s="293">
        <v>45115</v>
      </c>
      <c r="K44" s="293">
        <v>45115</v>
      </c>
      <c r="L44" s="293">
        <v>45115</v>
      </c>
      <c r="M44" s="293">
        <v>45115</v>
      </c>
      <c r="N44" s="74">
        <v>2</v>
      </c>
      <c r="O44" s="84">
        <v>1</v>
      </c>
      <c r="P44" s="72">
        <f>N44-Q44</f>
        <v>-1.5</v>
      </c>
      <c r="Q44" s="74">
        <v>3.5</v>
      </c>
    </row>
    <row r="45" spans="1:17" ht="30.75">
      <c r="A45" t="s">
        <v>350</v>
      </c>
      <c r="B45" s="177" t="s">
        <v>1024</v>
      </c>
    </row>
  </sheetData>
  <mergeCells count="26">
    <mergeCell ref="B43:B44"/>
    <mergeCell ref="A23:R23"/>
    <mergeCell ref="B2:B4"/>
    <mergeCell ref="B5:B7"/>
    <mergeCell ref="B8:B10"/>
    <mergeCell ref="B11:B13"/>
    <mergeCell ref="C18:C19"/>
    <mergeCell ref="A20:A21"/>
    <mergeCell ref="B20:B21"/>
    <mergeCell ref="B14:B15"/>
    <mergeCell ref="A16:A19"/>
    <mergeCell ref="B16:B19"/>
    <mergeCell ref="A24:A26"/>
    <mergeCell ref="B24:B26"/>
    <mergeCell ref="D39:D40"/>
    <mergeCell ref="D31:D32"/>
    <mergeCell ref="A29:A31"/>
    <mergeCell ref="B27:B28"/>
    <mergeCell ref="A27:A28"/>
    <mergeCell ref="C27:C28"/>
    <mergeCell ref="B34:B35"/>
    <mergeCell ref="B36:B37"/>
    <mergeCell ref="B38:B39"/>
    <mergeCell ref="C29:C30"/>
    <mergeCell ref="B29:B32"/>
    <mergeCell ref="C31:C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0F2E-493D-4BB1-B950-2986D3D31EFE}">
  <dimension ref="A1:AK252"/>
  <sheetViews>
    <sheetView topLeftCell="A198" workbookViewId="0">
      <selection activeCell="C212" sqref="C212"/>
    </sheetView>
  </sheetViews>
  <sheetFormatPr defaultRowHeight="15"/>
  <cols>
    <col min="1" max="1" width="17.5703125" style="9" bestFit="1" customWidth="1"/>
    <col min="2" max="2" width="11" style="8" customWidth="1"/>
    <col min="3" max="3" width="74.5703125" style="8" customWidth="1"/>
    <col min="4" max="4" width="72" style="430" bestFit="1" customWidth="1"/>
    <col min="5" max="5" width="13.7109375" style="8" customWidth="1"/>
    <col min="6" max="6" width="22.7109375" style="9" bestFit="1" customWidth="1"/>
    <col min="7" max="7" width="9.140625" style="8" bestFit="1" customWidth="1"/>
    <col min="8" max="8" width="10.7109375" style="8" bestFit="1" customWidth="1"/>
    <col min="9" max="9" width="12.7109375" style="8" bestFit="1" customWidth="1"/>
    <col min="10" max="11" width="11.140625" style="8" bestFit="1" customWidth="1"/>
    <col min="12" max="12" width="11.42578125" style="9" bestFit="1" customWidth="1"/>
    <col min="13" max="13" width="11.140625" style="9" bestFit="1" customWidth="1"/>
    <col min="14" max="14" width="18.140625" style="8" bestFit="1" customWidth="1"/>
    <col min="15" max="15" width="9.140625" style="8" bestFit="1" customWidth="1"/>
    <col min="16" max="16" width="25.42578125" style="8" customWidth="1"/>
    <col min="17" max="17" width="11.7109375" style="8" bestFit="1" customWidth="1"/>
    <col min="18" max="18" width="9" style="8" bestFit="1" customWidth="1"/>
  </cols>
  <sheetData>
    <row r="1" spans="1:37" s="8" customFormat="1">
      <c r="A1" s="9" t="s">
        <v>809</v>
      </c>
      <c r="B1" s="13" t="s">
        <v>6</v>
      </c>
      <c r="C1" s="425" t="s">
        <v>8</v>
      </c>
      <c r="D1" s="427" t="s">
        <v>59</v>
      </c>
      <c r="E1" s="103" t="s">
        <v>9</v>
      </c>
      <c r="F1" s="18" t="s">
        <v>10</v>
      </c>
      <c r="G1" s="13" t="s">
        <v>11</v>
      </c>
      <c r="H1" s="13" t="s">
        <v>13</v>
      </c>
      <c r="I1" s="13" t="s">
        <v>14</v>
      </c>
      <c r="J1" s="13" t="s">
        <v>15</v>
      </c>
      <c r="K1" s="13" t="s">
        <v>16</v>
      </c>
      <c r="L1" s="18" t="s">
        <v>22</v>
      </c>
      <c r="M1" s="18" t="s">
        <v>23</v>
      </c>
      <c r="N1" s="13" t="s">
        <v>18</v>
      </c>
      <c r="O1" s="13" t="s">
        <v>19</v>
      </c>
      <c r="P1" s="13" t="s">
        <v>20</v>
      </c>
      <c r="Q1" s="13" t="s">
        <v>21</v>
      </c>
      <c r="R1" s="13" t="s">
        <v>24</v>
      </c>
    </row>
    <row r="2" spans="1:37" s="94" customFormat="1" ht="30.75" customHeight="1">
      <c r="A2" s="463" t="s">
        <v>810</v>
      </c>
      <c r="B2" s="34" t="s">
        <v>350</v>
      </c>
      <c r="C2" s="34" t="s">
        <v>811</v>
      </c>
      <c r="D2" s="111" t="s">
        <v>812</v>
      </c>
      <c r="E2" s="34" t="s">
        <v>813</v>
      </c>
      <c r="F2" s="32" t="s">
        <v>814</v>
      </c>
      <c r="G2" s="34" t="s">
        <v>31</v>
      </c>
      <c r="H2" s="16" t="s">
        <v>53</v>
      </c>
      <c r="I2" s="34" t="s">
        <v>211</v>
      </c>
      <c r="J2" s="34" t="s">
        <v>815</v>
      </c>
      <c r="K2" s="34" t="s">
        <v>815</v>
      </c>
      <c r="L2" s="32" t="s">
        <v>815</v>
      </c>
      <c r="M2" s="32" t="s">
        <v>815</v>
      </c>
      <c r="N2" s="34">
        <v>1</v>
      </c>
      <c r="O2" s="93">
        <v>1</v>
      </c>
      <c r="P2" s="34">
        <f>N2-Q2</f>
        <v>0</v>
      </c>
      <c r="Q2" s="34">
        <v>1</v>
      </c>
      <c r="R2" s="34">
        <v>1</v>
      </c>
    </row>
    <row r="3" spans="1:37" s="94" customFormat="1" ht="40.5" customHeight="1">
      <c r="A3" s="32"/>
      <c r="B3" s="34" t="s">
        <v>350</v>
      </c>
      <c r="C3" s="417" t="s">
        <v>816</v>
      </c>
      <c r="D3" s="436" t="s">
        <v>817</v>
      </c>
      <c r="E3" s="34" t="s">
        <v>813</v>
      </c>
      <c r="F3" s="32" t="s">
        <v>814</v>
      </c>
      <c r="G3" s="34" t="s">
        <v>67</v>
      </c>
      <c r="H3" s="16" t="s">
        <v>53</v>
      </c>
      <c r="I3" s="34" t="s">
        <v>815</v>
      </c>
      <c r="J3" s="34" t="s">
        <v>211</v>
      </c>
      <c r="K3" s="34" t="s">
        <v>211</v>
      </c>
      <c r="L3" s="32" t="s">
        <v>211</v>
      </c>
      <c r="M3" s="32" t="s">
        <v>211</v>
      </c>
      <c r="N3" s="34">
        <v>6</v>
      </c>
      <c r="O3" s="93">
        <v>1</v>
      </c>
      <c r="P3" s="34">
        <f>N3-Q3</f>
        <v>2</v>
      </c>
      <c r="Q3" s="34">
        <v>4</v>
      </c>
      <c r="R3" s="34">
        <v>4</v>
      </c>
    </row>
    <row r="4" spans="1:37" s="94" customFormat="1" ht="45.75" customHeight="1">
      <c r="A4" s="32"/>
      <c r="B4" s="34" t="s">
        <v>350</v>
      </c>
      <c r="C4" s="25" t="s">
        <v>818</v>
      </c>
      <c r="D4" s="111" t="s">
        <v>819</v>
      </c>
      <c r="E4" s="34" t="s">
        <v>813</v>
      </c>
      <c r="F4" s="33" t="s">
        <v>820</v>
      </c>
      <c r="G4" s="34" t="s">
        <v>31</v>
      </c>
      <c r="H4" s="16" t="s">
        <v>53</v>
      </c>
      <c r="I4" s="34" t="s">
        <v>211</v>
      </c>
      <c r="J4" s="34" t="s">
        <v>211</v>
      </c>
      <c r="K4" s="34" t="s">
        <v>211</v>
      </c>
      <c r="L4" s="32" t="s">
        <v>211</v>
      </c>
      <c r="M4" s="32" t="s">
        <v>211</v>
      </c>
      <c r="N4" s="34">
        <v>8</v>
      </c>
      <c r="O4" s="93">
        <v>1</v>
      </c>
      <c r="P4" s="34">
        <f>N4-Q4</f>
        <v>4</v>
      </c>
      <c r="Q4" s="34">
        <v>4</v>
      </c>
      <c r="R4" s="34">
        <v>4</v>
      </c>
    </row>
    <row r="5" spans="1:37" s="94" customFormat="1" ht="30.75">
      <c r="A5" s="32"/>
      <c r="B5" s="95" t="s">
        <v>821</v>
      </c>
      <c r="C5" s="426" t="s">
        <v>822</v>
      </c>
      <c r="D5" s="111" t="s">
        <v>823</v>
      </c>
      <c r="E5" s="34" t="s">
        <v>813</v>
      </c>
      <c r="F5" s="96"/>
      <c r="G5" s="25" t="s">
        <v>31</v>
      </c>
      <c r="H5" s="25" t="s">
        <v>53</v>
      </c>
      <c r="I5" s="34" t="s">
        <v>211</v>
      </c>
      <c r="J5" s="34" t="s">
        <v>211</v>
      </c>
      <c r="K5" s="34" t="s">
        <v>211</v>
      </c>
      <c r="L5" s="32" t="s">
        <v>211</v>
      </c>
      <c r="M5" s="32" t="s">
        <v>211</v>
      </c>
      <c r="N5" s="34">
        <v>2</v>
      </c>
      <c r="O5" s="97"/>
      <c r="P5" s="34">
        <f>N5-Q5</f>
        <v>0</v>
      </c>
      <c r="Q5" s="34">
        <v>2</v>
      </c>
      <c r="R5" s="34">
        <v>2</v>
      </c>
    </row>
    <row r="6" spans="1:37" s="7" customFormat="1" ht="31.5" customHeight="1"/>
    <row r="7" spans="1:37" s="94" customFormat="1" ht="32.25" customHeight="1">
      <c r="A7" s="32" t="s">
        <v>824</v>
      </c>
      <c r="B7" s="34" t="s">
        <v>350</v>
      </c>
      <c r="C7" s="34" t="s">
        <v>825</v>
      </c>
      <c r="D7" s="111" t="s">
        <v>826</v>
      </c>
      <c r="E7" s="34" t="s">
        <v>813</v>
      </c>
      <c r="F7" s="32" t="s">
        <v>814</v>
      </c>
      <c r="G7" s="34" t="s">
        <v>67</v>
      </c>
      <c r="H7" s="16" t="s">
        <v>53</v>
      </c>
      <c r="I7" s="34" t="s">
        <v>211</v>
      </c>
      <c r="J7" s="34" t="s">
        <v>443</v>
      </c>
      <c r="K7" s="34" t="s">
        <v>443</v>
      </c>
      <c r="L7" s="32" t="s">
        <v>443</v>
      </c>
      <c r="M7" s="32" t="s">
        <v>443</v>
      </c>
      <c r="N7" s="34">
        <v>5</v>
      </c>
      <c r="O7" s="93">
        <v>1</v>
      </c>
      <c r="P7" s="34">
        <f>N2-Q2</f>
        <v>0</v>
      </c>
      <c r="Q7" s="34">
        <v>5</v>
      </c>
      <c r="R7" s="34">
        <v>5</v>
      </c>
    </row>
    <row r="8" spans="1:37" s="94" customFormat="1" ht="40.5" customHeight="1">
      <c r="A8" s="32"/>
      <c r="B8" s="34" t="s">
        <v>350</v>
      </c>
      <c r="C8" s="34" t="s">
        <v>827</v>
      </c>
      <c r="D8" s="111" t="s">
        <v>828</v>
      </c>
      <c r="E8" s="34" t="s">
        <v>813</v>
      </c>
      <c r="F8" s="33" t="s">
        <v>820</v>
      </c>
      <c r="G8" s="34" t="s">
        <v>31</v>
      </c>
      <c r="H8" s="34" t="s">
        <v>53</v>
      </c>
      <c r="I8" s="34" t="s">
        <v>443</v>
      </c>
      <c r="J8" s="34" t="s">
        <v>417</v>
      </c>
      <c r="K8" s="34" t="s">
        <v>417</v>
      </c>
      <c r="L8" s="32" t="s">
        <v>417</v>
      </c>
      <c r="M8" s="32" t="s">
        <v>417</v>
      </c>
      <c r="N8" s="34">
        <v>8</v>
      </c>
      <c r="O8" s="93" t="s">
        <v>829</v>
      </c>
      <c r="P8" s="34">
        <f>N8-Q8</f>
        <v>6.5</v>
      </c>
      <c r="Q8" s="34">
        <v>1.5</v>
      </c>
      <c r="R8" s="34">
        <v>1.5</v>
      </c>
    </row>
    <row r="9" spans="1:37" s="94" customFormat="1" ht="39" customHeight="1">
      <c r="A9" s="32"/>
      <c r="B9" s="34" t="s">
        <v>350</v>
      </c>
      <c r="C9" s="34" t="s">
        <v>830</v>
      </c>
      <c r="D9" s="111" t="s">
        <v>831</v>
      </c>
      <c r="E9" s="34" t="s">
        <v>813</v>
      </c>
      <c r="F9" s="32" t="s">
        <v>814</v>
      </c>
      <c r="G9" s="34" t="s">
        <v>31</v>
      </c>
      <c r="H9" s="93" t="s">
        <v>53</v>
      </c>
      <c r="I9" s="34" t="s">
        <v>443</v>
      </c>
      <c r="J9" s="34" t="s">
        <v>443</v>
      </c>
      <c r="K9" s="34" t="s">
        <v>443</v>
      </c>
      <c r="L9" s="32" t="s">
        <v>443</v>
      </c>
      <c r="M9" s="32" t="s">
        <v>443</v>
      </c>
      <c r="N9" s="34">
        <v>1.5</v>
      </c>
      <c r="O9" s="93">
        <v>1</v>
      </c>
      <c r="P9" s="34">
        <f>N9-Q9</f>
        <v>-1</v>
      </c>
      <c r="Q9" s="34">
        <v>2.5</v>
      </c>
      <c r="R9" s="35">
        <v>1.5</v>
      </c>
    </row>
    <row r="10" spans="1:37" s="8" customFormat="1" ht="39" customHeight="1"/>
    <row r="11" spans="1:37" s="94" customFormat="1" ht="28.5" customHeight="1">
      <c r="A11" s="34" t="s">
        <v>832</v>
      </c>
      <c r="B11" s="34" t="s">
        <v>350</v>
      </c>
      <c r="C11" s="34" t="s">
        <v>833</v>
      </c>
      <c r="D11" s="111" t="s">
        <v>834</v>
      </c>
      <c r="E11" s="34" t="s">
        <v>813</v>
      </c>
      <c r="F11" s="32" t="s">
        <v>835</v>
      </c>
      <c r="G11" s="34" t="s">
        <v>67</v>
      </c>
      <c r="H11" s="34" t="s">
        <v>53</v>
      </c>
      <c r="I11" s="34" t="s">
        <v>416</v>
      </c>
      <c r="J11" s="34" t="s">
        <v>416</v>
      </c>
      <c r="K11" s="34" t="s">
        <v>416</v>
      </c>
      <c r="L11" s="32" t="s">
        <v>416</v>
      </c>
      <c r="M11" s="32" t="s">
        <v>416</v>
      </c>
      <c r="N11" s="34">
        <v>5</v>
      </c>
      <c r="O11" s="93">
        <v>1</v>
      </c>
      <c r="P11" s="34">
        <f>N11-Q11</f>
        <v>1</v>
      </c>
      <c r="Q11" s="34">
        <v>4</v>
      </c>
      <c r="R11" s="34">
        <v>4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 s="33" customFormat="1" ht="30.75" customHeight="1">
      <c r="A12" s="34"/>
      <c r="B12" s="95" t="s">
        <v>350</v>
      </c>
      <c r="C12" s="95" t="s">
        <v>836</v>
      </c>
      <c r="D12" s="111" t="s">
        <v>837</v>
      </c>
      <c r="E12" s="95" t="s">
        <v>813</v>
      </c>
      <c r="F12" s="33" t="s">
        <v>814</v>
      </c>
      <c r="G12" s="95" t="s">
        <v>67</v>
      </c>
      <c r="H12" s="95" t="s">
        <v>53</v>
      </c>
      <c r="I12" s="95" t="s">
        <v>416</v>
      </c>
      <c r="J12" s="95" t="s">
        <v>416</v>
      </c>
      <c r="K12" s="95" t="s">
        <v>416</v>
      </c>
      <c r="L12" s="33" t="s">
        <v>416</v>
      </c>
      <c r="M12" s="33" t="s">
        <v>416</v>
      </c>
      <c r="N12" s="95">
        <v>4</v>
      </c>
      <c r="O12" s="98">
        <v>1</v>
      </c>
      <c r="P12" s="95">
        <v>0</v>
      </c>
      <c r="Q12" s="34">
        <v>4</v>
      </c>
      <c r="R12" s="95">
        <v>4</v>
      </c>
    </row>
    <row r="13" spans="1:37" s="94" customFormat="1" ht="40.5" customHeight="1">
      <c r="A13" s="34"/>
      <c r="B13" s="34" t="s">
        <v>350</v>
      </c>
      <c r="C13" s="34" t="s">
        <v>827</v>
      </c>
      <c r="D13" s="111" t="s">
        <v>828</v>
      </c>
      <c r="E13" s="34" t="s">
        <v>813</v>
      </c>
      <c r="F13" s="33" t="s">
        <v>820</v>
      </c>
      <c r="G13" s="34" t="s">
        <v>31</v>
      </c>
      <c r="H13" s="34" t="s">
        <v>53</v>
      </c>
      <c r="I13" s="34" t="s">
        <v>443</v>
      </c>
      <c r="J13" s="34" t="s">
        <v>417</v>
      </c>
      <c r="K13" s="34" t="s">
        <v>417</v>
      </c>
      <c r="L13" s="32" t="s">
        <v>417</v>
      </c>
      <c r="M13" s="32" t="s">
        <v>417</v>
      </c>
      <c r="N13" s="34">
        <v>8</v>
      </c>
      <c r="O13" s="93" t="s">
        <v>829</v>
      </c>
      <c r="P13" s="34">
        <f>N13-Q13</f>
        <v>5.5</v>
      </c>
      <c r="Q13" s="34">
        <v>2.5</v>
      </c>
      <c r="R13" s="34">
        <v>1.5</v>
      </c>
    </row>
    <row r="14" spans="1:37" s="8" customFormat="1" ht="32.25" customHeight="1"/>
    <row r="15" spans="1:37" s="34" customFormat="1" ht="37.5" customHeight="1">
      <c r="A15" s="34" t="s">
        <v>838</v>
      </c>
      <c r="B15" s="95" t="s">
        <v>350</v>
      </c>
      <c r="C15" s="34" t="s">
        <v>839</v>
      </c>
      <c r="D15" s="111" t="s">
        <v>840</v>
      </c>
      <c r="E15" s="34" t="s">
        <v>813</v>
      </c>
      <c r="F15" s="32" t="s">
        <v>835</v>
      </c>
      <c r="G15" s="34" t="s">
        <v>31</v>
      </c>
      <c r="H15" s="34" t="s">
        <v>53</v>
      </c>
      <c r="I15" s="34" t="s">
        <v>417</v>
      </c>
      <c r="J15" s="34" t="s">
        <v>417</v>
      </c>
      <c r="K15" s="34" t="s">
        <v>417</v>
      </c>
      <c r="L15" s="32" t="s">
        <v>417</v>
      </c>
      <c r="M15" s="32" t="s">
        <v>417</v>
      </c>
      <c r="N15" s="34">
        <v>5</v>
      </c>
      <c r="O15" s="93">
        <v>1</v>
      </c>
      <c r="P15" s="34">
        <v>1</v>
      </c>
      <c r="Q15" s="34">
        <v>4</v>
      </c>
      <c r="R15" s="34">
        <v>4</v>
      </c>
    </row>
    <row r="16" spans="1:37" s="34" customFormat="1" ht="33.75" customHeight="1">
      <c r="B16" s="95" t="s">
        <v>350</v>
      </c>
      <c r="C16" s="34" t="s">
        <v>841</v>
      </c>
      <c r="D16" s="111" t="s">
        <v>842</v>
      </c>
      <c r="E16" s="34" t="s">
        <v>813</v>
      </c>
      <c r="F16" s="32" t="s">
        <v>814</v>
      </c>
      <c r="G16" s="34" t="s">
        <v>67</v>
      </c>
      <c r="H16" s="34" t="s">
        <v>53</v>
      </c>
      <c r="I16" s="34" t="s">
        <v>417</v>
      </c>
      <c r="J16" s="34" t="s">
        <v>417</v>
      </c>
      <c r="K16" s="34" t="s">
        <v>417</v>
      </c>
      <c r="L16" s="32" t="s">
        <v>417</v>
      </c>
      <c r="M16" s="32" t="s">
        <v>417</v>
      </c>
      <c r="N16" s="34">
        <v>6</v>
      </c>
      <c r="O16" s="93">
        <v>1</v>
      </c>
      <c r="P16" s="34">
        <v>1</v>
      </c>
      <c r="Q16" s="34">
        <v>5</v>
      </c>
      <c r="R16" s="34">
        <v>5</v>
      </c>
    </row>
    <row r="17" spans="1:18" s="34" customFormat="1" ht="35.25" customHeight="1">
      <c r="B17" s="95" t="s">
        <v>350</v>
      </c>
      <c r="C17" s="95" t="s">
        <v>843</v>
      </c>
      <c r="D17" s="111" t="s">
        <v>844</v>
      </c>
      <c r="F17" s="32"/>
      <c r="G17" s="34" t="s">
        <v>73</v>
      </c>
      <c r="H17" s="34" t="s">
        <v>53</v>
      </c>
      <c r="L17" s="32"/>
      <c r="M17" s="32"/>
      <c r="N17" s="34">
        <v>2</v>
      </c>
      <c r="O17" s="93">
        <v>1</v>
      </c>
      <c r="P17" s="34">
        <v>0</v>
      </c>
      <c r="Q17" s="34">
        <v>2</v>
      </c>
      <c r="R17" s="34">
        <v>2</v>
      </c>
    </row>
    <row r="18" spans="1:18" s="8" customFormat="1" ht="26.25" customHeight="1"/>
    <row r="19" spans="1:18" s="34" customFormat="1" ht="39.75" customHeight="1">
      <c r="A19" s="34" t="s">
        <v>845</v>
      </c>
      <c r="B19" s="95" t="s">
        <v>350</v>
      </c>
      <c r="C19" s="95" t="s">
        <v>846</v>
      </c>
      <c r="D19" s="111" t="s">
        <v>847</v>
      </c>
      <c r="E19" s="34" t="s">
        <v>813</v>
      </c>
      <c r="F19" s="32" t="s">
        <v>814</v>
      </c>
      <c r="G19" s="34" t="s">
        <v>67</v>
      </c>
      <c r="H19" s="34" t="s">
        <v>53</v>
      </c>
      <c r="I19" s="34" t="s">
        <v>462</v>
      </c>
      <c r="J19" s="34" t="s">
        <v>462</v>
      </c>
      <c r="K19" s="35" t="s">
        <v>462</v>
      </c>
      <c r="L19" s="32" t="s">
        <v>462</v>
      </c>
      <c r="M19" s="32" t="s">
        <v>462</v>
      </c>
      <c r="N19" s="34">
        <v>6</v>
      </c>
      <c r="O19" s="93">
        <v>1</v>
      </c>
      <c r="P19" s="34">
        <v>2</v>
      </c>
      <c r="Q19" s="34">
        <v>4</v>
      </c>
      <c r="R19" s="34">
        <v>4</v>
      </c>
    </row>
    <row r="20" spans="1:18" s="32" customFormat="1" ht="40.5" customHeight="1">
      <c r="A20" s="34"/>
      <c r="B20" s="34" t="s">
        <v>350</v>
      </c>
      <c r="C20" s="95" t="s">
        <v>827</v>
      </c>
      <c r="D20" s="111" t="s">
        <v>848</v>
      </c>
      <c r="E20" s="34" t="s">
        <v>813</v>
      </c>
      <c r="F20" s="33" t="s">
        <v>820</v>
      </c>
      <c r="G20" s="32" t="s">
        <v>31</v>
      </c>
      <c r="H20" s="34" t="s">
        <v>53</v>
      </c>
      <c r="I20" s="34" t="s">
        <v>462</v>
      </c>
      <c r="J20" s="34" t="s">
        <v>462</v>
      </c>
      <c r="K20" s="34" t="s">
        <v>462</v>
      </c>
      <c r="L20" s="32" t="s">
        <v>462</v>
      </c>
      <c r="M20" s="21" t="s">
        <v>462</v>
      </c>
      <c r="N20" s="34">
        <v>8</v>
      </c>
      <c r="O20" s="93">
        <v>0.2</v>
      </c>
      <c r="P20" s="34">
        <v>0</v>
      </c>
      <c r="Q20" s="34">
        <v>2</v>
      </c>
      <c r="R20" s="34">
        <v>4</v>
      </c>
    </row>
    <row r="21" spans="1:18" s="8" customFormat="1" ht="29.25" customHeight="1"/>
    <row r="22" spans="1:18" s="94" customFormat="1" ht="68.25" customHeight="1">
      <c r="A22" s="35" t="s">
        <v>849</v>
      </c>
      <c r="B22" s="95" t="s">
        <v>350</v>
      </c>
      <c r="C22" s="95" t="s">
        <v>850</v>
      </c>
      <c r="D22" s="111" t="s">
        <v>850</v>
      </c>
      <c r="E22" s="34" t="s">
        <v>813</v>
      </c>
      <c r="F22" s="32" t="s">
        <v>814</v>
      </c>
      <c r="G22" s="34" t="s">
        <v>31</v>
      </c>
      <c r="H22" s="34" t="s">
        <v>53</v>
      </c>
      <c r="I22" s="34" t="s">
        <v>475</v>
      </c>
      <c r="J22" s="34" t="s">
        <v>475</v>
      </c>
      <c r="K22" s="35" t="s">
        <v>475</v>
      </c>
      <c r="L22" s="21" t="s">
        <v>475</v>
      </c>
      <c r="M22" s="21" t="s">
        <v>475</v>
      </c>
      <c r="N22" s="34">
        <v>2</v>
      </c>
      <c r="O22" s="93">
        <v>1</v>
      </c>
      <c r="P22" s="34">
        <f>N22-Q22</f>
        <v>0</v>
      </c>
      <c r="Q22" s="34">
        <v>2</v>
      </c>
      <c r="R22" s="34"/>
    </row>
    <row r="23" spans="1:18" s="94" customFormat="1" ht="37.5" customHeight="1">
      <c r="A23" s="35"/>
      <c r="B23" s="95" t="s">
        <v>350</v>
      </c>
      <c r="C23" s="95" t="s">
        <v>851</v>
      </c>
      <c r="D23" s="111" t="s">
        <v>851</v>
      </c>
      <c r="E23" s="34" t="s">
        <v>813</v>
      </c>
      <c r="F23" s="32" t="s">
        <v>814</v>
      </c>
      <c r="G23" s="34" t="s">
        <v>67</v>
      </c>
      <c r="H23" s="34" t="s">
        <v>53</v>
      </c>
      <c r="I23" s="34" t="s">
        <v>475</v>
      </c>
      <c r="J23" s="35" t="s">
        <v>475</v>
      </c>
      <c r="K23" s="35" t="s">
        <v>475</v>
      </c>
      <c r="L23" s="21" t="s">
        <v>475</v>
      </c>
      <c r="M23" s="21" t="s">
        <v>475</v>
      </c>
      <c r="N23" s="34">
        <v>5</v>
      </c>
      <c r="O23" s="93">
        <v>1</v>
      </c>
      <c r="P23" s="34">
        <v>0</v>
      </c>
      <c r="Q23" s="34">
        <v>5</v>
      </c>
      <c r="R23" s="34"/>
    </row>
    <row r="24" spans="1:18" s="94" customFormat="1" ht="31.5" customHeight="1">
      <c r="A24" s="35"/>
      <c r="B24" s="95" t="s">
        <v>350</v>
      </c>
      <c r="C24" s="34" t="s">
        <v>852</v>
      </c>
      <c r="D24" s="111" t="s">
        <v>853</v>
      </c>
      <c r="E24" s="34" t="s">
        <v>813</v>
      </c>
      <c r="F24" s="32" t="s">
        <v>814</v>
      </c>
      <c r="G24" s="34" t="s">
        <v>31</v>
      </c>
      <c r="H24" s="34" t="s">
        <v>53</v>
      </c>
      <c r="I24" s="34" t="s">
        <v>475</v>
      </c>
      <c r="J24" s="35" t="s">
        <v>475</v>
      </c>
      <c r="K24" s="35" t="s">
        <v>475</v>
      </c>
      <c r="L24" s="21" t="s">
        <v>475</v>
      </c>
      <c r="M24" s="21" t="s">
        <v>475</v>
      </c>
      <c r="N24" s="34">
        <v>3</v>
      </c>
      <c r="O24" s="93">
        <v>1</v>
      </c>
      <c r="P24" s="34">
        <v>0</v>
      </c>
      <c r="Q24" s="34">
        <v>3</v>
      </c>
      <c r="R24" s="34"/>
    </row>
    <row r="25" spans="1:18" s="94" customFormat="1" ht="44.25" customHeight="1">
      <c r="A25" s="35"/>
      <c r="B25" s="95" t="s">
        <v>350</v>
      </c>
      <c r="C25" s="34" t="s">
        <v>854</v>
      </c>
      <c r="D25" s="111" t="s">
        <v>855</v>
      </c>
      <c r="E25" s="34" t="s">
        <v>813</v>
      </c>
      <c r="F25" s="32" t="s">
        <v>856</v>
      </c>
      <c r="G25" s="34" t="s">
        <v>73</v>
      </c>
      <c r="H25" s="34" t="s">
        <v>53</v>
      </c>
      <c r="I25" s="35" t="s">
        <v>475</v>
      </c>
      <c r="J25" s="35" t="s">
        <v>475</v>
      </c>
      <c r="K25" s="35" t="s">
        <v>475</v>
      </c>
      <c r="L25" s="21" t="s">
        <v>475</v>
      </c>
      <c r="M25" s="21" t="s">
        <v>475</v>
      </c>
      <c r="N25" s="34">
        <v>1.5</v>
      </c>
      <c r="O25" s="93">
        <v>1</v>
      </c>
      <c r="P25" s="34">
        <v>0</v>
      </c>
      <c r="Q25" s="34">
        <v>1.5</v>
      </c>
      <c r="R25" s="34"/>
    </row>
    <row r="26" spans="1:18" s="177" customFormat="1" ht="33" customHeight="1">
      <c r="A26" s="177" t="s">
        <v>350</v>
      </c>
    </row>
    <row r="27" spans="1:18" s="95" customFormat="1" ht="37.5" customHeight="1">
      <c r="A27" s="95" t="s">
        <v>857</v>
      </c>
      <c r="B27" s="95" t="s">
        <v>350</v>
      </c>
      <c r="C27" s="95" t="s">
        <v>858</v>
      </c>
      <c r="D27" s="111" t="s">
        <v>859</v>
      </c>
      <c r="E27" s="95" t="s">
        <v>813</v>
      </c>
      <c r="F27" s="95" t="s">
        <v>820</v>
      </c>
      <c r="G27" s="95" t="s">
        <v>31</v>
      </c>
      <c r="H27" s="95" t="s">
        <v>53</v>
      </c>
      <c r="I27" s="95" t="s">
        <v>424</v>
      </c>
      <c r="J27" s="95" t="s">
        <v>424</v>
      </c>
      <c r="K27" s="35" t="s">
        <v>424</v>
      </c>
      <c r="L27" s="21" t="s">
        <v>424</v>
      </c>
      <c r="M27" s="21" t="s">
        <v>424</v>
      </c>
      <c r="N27" s="95">
        <v>2</v>
      </c>
      <c r="O27" s="98">
        <v>1</v>
      </c>
      <c r="P27" s="95">
        <f>N27-Q27</f>
        <v>0.5</v>
      </c>
      <c r="Q27" s="95">
        <v>1.5</v>
      </c>
    </row>
    <row r="28" spans="1:18" s="95" customFormat="1" ht="34.5" customHeight="1">
      <c r="B28" s="95" t="s">
        <v>350</v>
      </c>
      <c r="C28" s="95" t="s">
        <v>860</v>
      </c>
      <c r="D28" s="111" t="s">
        <v>861</v>
      </c>
      <c r="E28" s="95" t="s">
        <v>813</v>
      </c>
      <c r="F28" s="52" t="s">
        <v>814</v>
      </c>
      <c r="G28" s="95" t="s">
        <v>31</v>
      </c>
      <c r="H28" s="95" t="s">
        <v>53</v>
      </c>
      <c r="I28" s="95" t="s">
        <v>424</v>
      </c>
      <c r="J28" s="95" t="s">
        <v>424</v>
      </c>
      <c r="K28" s="95" t="s">
        <v>424</v>
      </c>
      <c r="L28" s="33" t="s">
        <v>424</v>
      </c>
      <c r="M28" s="33" t="s">
        <v>424</v>
      </c>
      <c r="N28" s="95">
        <v>2</v>
      </c>
      <c r="O28" s="98">
        <v>1</v>
      </c>
      <c r="P28" s="95">
        <f>N28-Q28</f>
        <v>0</v>
      </c>
      <c r="Q28" s="95">
        <v>2</v>
      </c>
    </row>
    <row r="29" spans="1:18" s="95" customFormat="1" ht="37.5" customHeight="1">
      <c r="B29" s="35" t="s">
        <v>26</v>
      </c>
      <c r="C29" s="95" t="s">
        <v>862</v>
      </c>
      <c r="D29" s="111" t="s">
        <v>862</v>
      </c>
      <c r="E29" s="95" t="s">
        <v>813</v>
      </c>
      <c r="F29" s="95" t="s">
        <v>863</v>
      </c>
      <c r="G29" s="95" t="s">
        <v>31</v>
      </c>
      <c r="H29" s="95" t="s">
        <v>53</v>
      </c>
      <c r="I29" s="95" t="s">
        <v>423</v>
      </c>
      <c r="J29" s="95" t="s">
        <v>423</v>
      </c>
      <c r="K29" s="95" t="s">
        <v>423</v>
      </c>
      <c r="L29" s="33" t="s">
        <v>423</v>
      </c>
      <c r="M29" s="33" t="s">
        <v>423</v>
      </c>
      <c r="N29" s="95">
        <v>3</v>
      </c>
      <c r="O29" s="98">
        <v>1</v>
      </c>
      <c r="P29" s="95">
        <v>0</v>
      </c>
      <c r="Q29" s="95">
        <v>3</v>
      </c>
    </row>
    <row r="30" spans="1:18" s="95" customFormat="1" ht="33.75" customHeight="1">
      <c r="B30" s="95" t="s">
        <v>350</v>
      </c>
      <c r="C30" s="95" t="s">
        <v>864</v>
      </c>
      <c r="D30" s="111" t="s">
        <v>861</v>
      </c>
      <c r="E30" s="95" t="s">
        <v>813</v>
      </c>
      <c r="F30" s="53" t="s">
        <v>814</v>
      </c>
      <c r="G30" s="95" t="s">
        <v>67</v>
      </c>
      <c r="H30" s="95" t="s">
        <v>53</v>
      </c>
      <c r="I30" s="95" t="s">
        <v>424</v>
      </c>
      <c r="J30" s="95" t="s">
        <v>424</v>
      </c>
      <c r="K30" s="95" t="s">
        <v>424</v>
      </c>
      <c r="L30" s="33" t="s">
        <v>424</v>
      </c>
      <c r="M30" s="33" t="s">
        <v>424</v>
      </c>
      <c r="N30" s="95">
        <v>6</v>
      </c>
      <c r="O30" s="98">
        <v>1</v>
      </c>
      <c r="P30" s="95">
        <f>N30-Q30</f>
        <v>2</v>
      </c>
      <c r="Q30" s="95">
        <v>4</v>
      </c>
    </row>
    <row r="31" spans="1:18" s="177" customFormat="1" ht="24.75" customHeight="1"/>
    <row r="32" spans="1:18" s="95" customFormat="1" ht="32.25" customHeight="1">
      <c r="A32" s="95" t="s">
        <v>865</v>
      </c>
      <c r="B32" s="95" t="s">
        <v>350</v>
      </c>
      <c r="C32" s="95" t="s">
        <v>866</v>
      </c>
      <c r="D32" s="111" t="s">
        <v>866</v>
      </c>
      <c r="E32" s="95" t="s">
        <v>813</v>
      </c>
      <c r="F32" s="95" t="s">
        <v>814</v>
      </c>
      <c r="G32" s="95" t="s">
        <v>73</v>
      </c>
      <c r="H32" s="95" t="s">
        <v>53</v>
      </c>
      <c r="I32" s="95" t="s">
        <v>423</v>
      </c>
      <c r="J32" s="95" t="s">
        <v>423</v>
      </c>
      <c r="K32" s="95" t="s">
        <v>423</v>
      </c>
      <c r="L32" s="33" t="s">
        <v>423</v>
      </c>
      <c r="M32" s="33" t="s">
        <v>423</v>
      </c>
      <c r="N32" s="95">
        <v>1</v>
      </c>
      <c r="O32" s="98">
        <v>1</v>
      </c>
      <c r="P32" s="95">
        <f>N32-Q32</f>
        <v>0</v>
      </c>
      <c r="Q32" s="95">
        <v>1</v>
      </c>
    </row>
    <row r="33" spans="1:18" s="99" customFormat="1" ht="33" customHeight="1">
      <c r="A33" s="95"/>
      <c r="B33" s="197" t="s">
        <v>26</v>
      </c>
      <c r="C33" s="99" t="s">
        <v>867</v>
      </c>
      <c r="D33" s="112" t="s">
        <v>868</v>
      </c>
      <c r="E33" s="99" t="s">
        <v>813</v>
      </c>
      <c r="F33" s="99" t="s">
        <v>820</v>
      </c>
      <c r="G33" s="99" t="s">
        <v>31</v>
      </c>
      <c r="H33" s="99" t="s">
        <v>33</v>
      </c>
      <c r="I33" s="99" t="s">
        <v>423</v>
      </c>
      <c r="J33" s="99" t="s">
        <v>423</v>
      </c>
      <c r="K33" s="99" t="s">
        <v>423</v>
      </c>
      <c r="L33" s="100" t="s">
        <v>423</v>
      </c>
      <c r="M33" s="100" t="s">
        <v>423</v>
      </c>
      <c r="N33" s="99">
        <v>8</v>
      </c>
      <c r="O33" s="101">
        <v>0.05</v>
      </c>
      <c r="P33" s="99">
        <f>N33-Q33</f>
        <v>7</v>
      </c>
      <c r="Q33" s="99">
        <v>1</v>
      </c>
    </row>
    <row r="34" spans="1:18" s="95" customFormat="1" ht="42" customHeight="1">
      <c r="B34" s="35" t="s">
        <v>26</v>
      </c>
      <c r="C34" s="95" t="s">
        <v>862</v>
      </c>
      <c r="D34" s="111" t="s">
        <v>862</v>
      </c>
      <c r="E34" s="95" t="s">
        <v>813</v>
      </c>
      <c r="F34" s="95" t="s">
        <v>863</v>
      </c>
      <c r="G34" s="95" t="s">
        <v>31</v>
      </c>
      <c r="H34" s="95" t="s">
        <v>53</v>
      </c>
      <c r="I34" s="95" t="s">
        <v>423</v>
      </c>
      <c r="J34" s="95" t="s">
        <v>423</v>
      </c>
      <c r="K34" s="95" t="s">
        <v>423</v>
      </c>
      <c r="L34" s="33" t="s">
        <v>423</v>
      </c>
      <c r="M34" s="33" t="s">
        <v>423</v>
      </c>
      <c r="N34" s="95">
        <v>5</v>
      </c>
      <c r="O34" s="98">
        <v>1</v>
      </c>
      <c r="P34" s="95">
        <f>N34-Q34</f>
        <v>1</v>
      </c>
      <c r="Q34" s="95">
        <v>4</v>
      </c>
    </row>
    <row r="35" spans="1:18" s="95" customFormat="1" ht="45.75" customHeight="1">
      <c r="B35" s="95" t="s">
        <v>350</v>
      </c>
      <c r="C35" s="95" t="s">
        <v>869</v>
      </c>
      <c r="D35" s="111" t="s">
        <v>870</v>
      </c>
      <c r="E35" s="95" t="s">
        <v>813</v>
      </c>
      <c r="F35" s="95" t="s">
        <v>814</v>
      </c>
      <c r="G35" s="95" t="s">
        <v>67</v>
      </c>
      <c r="H35" s="95" t="s">
        <v>53</v>
      </c>
      <c r="I35" s="35" t="s">
        <v>423</v>
      </c>
      <c r="J35" s="95" t="s">
        <v>423</v>
      </c>
      <c r="K35" s="95" t="s">
        <v>423</v>
      </c>
      <c r="L35" s="33" t="s">
        <v>423</v>
      </c>
      <c r="M35" s="33" t="s">
        <v>423</v>
      </c>
      <c r="N35" s="95">
        <v>6</v>
      </c>
      <c r="O35" s="98">
        <v>1</v>
      </c>
      <c r="P35" s="95">
        <f>N35-Q35</f>
        <v>2</v>
      </c>
      <c r="Q35" s="95">
        <v>4</v>
      </c>
    </row>
    <row r="36" spans="1:18" s="177" customFormat="1" ht="24.75" customHeight="1"/>
    <row r="37" spans="1:18" s="95" customFormat="1" ht="36.75" customHeight="1">
      <c r="A37" s="95" t="s">
        <v>871</v>
      </c>
      <c r="B37" s="95" t="s">
        <v>350</v>
      </c>
      <c r="C37" s="95" t="s">
        <v>862</v>
      </c>
      <c r="D37" s="111" t="s">
        <v>862</v>
      </c>
      <c r="E37" s="34" t="s">
        <v>813</v>
      </c>
      <c r="F37" s="95" t="s">
        <v>863</v>
      </c>
      <c r="G37" s="95" t="s">
        <v>31</v>
      </c>
      <c r="H37" s="95" t="s">
        <v>53</v>
      </c>
      <c r="I37" s="95" t="s">
        <v>429</v>
      </c>
      <c r="J37" s="95" t="s">
        <v>429</v>
      </c>
      <c r="K37" s="95" t="s">
        <v>429</v>
      </c>
      <c r="L37" s="33" t="s">
        <v>429</v>
      </c>
      <c r="M37" s="33" t="s">
        <v>429</v>
      </c>
      <c r="N37" s="95">
        <v>2</v>
      </c>
      <c r="O37" s="16">
        <v>1</v>
      </c>
      <c r="P37" s="95">
        <f>N37-Q37</f>
        <v>0</v>
      </c>
      <c r="Q37" s="95">
        <v>2</v>
      </c>
    </row>
    <row r="38" spans="1:18" s="95" customFormat="1" ht="32.25" customHeight="1">
      <c r="B38" s="95" t="s">
        <v>350</v>
      </c>
      <c r="C38" s="95" t="s">
        <v>872</v>
      </c>
      <c r="D38" s="111" t="s">
        <v>873</v>
      </c>
      <c r="E38" s="34" t="s">
        <v>813</v>
      </c>
      <c r="F38" s="95" t="s">
        <v>814</v>
      </c>
      <c r="G38" s="95" t="s">
        <v>67</v>
      </c>
      <c r="H38" s="95" t="s">
        <v>53</v>
      </c>
      <c r="I38" s="95" t="s">
        <v>429</v>
      </c>
      <c r="J38" s="95" t="s">
        <v>429</v>
      </c>
      <c r="K38" s="95" t="s">
        <v>429</v>
      </c>
      <c r="L38" s="33" t="s">
        <v>429</v>
      </c>
      <c r="M38" s="33" t="s">
        <v>429</v>
      </c>
      <c r="N38" s="95">
        <v>1</v>
      </c>
      <c r="O38" s="16">
        <v>1</v>
      </c>
      <c r="P38" s="95">
        <f>N38-Q38</f>
        <v>0</v>
      </c>
      <c r="Q38" s="95">
        <v>1</v>
      </c>
    </row>
    <row r="39" spans="1:18" s="95" customFormat="1" ht="30.75" customHeight="1">
      <c r="B39" s="95" t="s">
        <v>350</v>
      </c>
      <c r="C39" s="95" t="s">
        <v>874</v>
      </c>
      <c r="D39" s="111" t="s">
        <v>875</v>
      </c>
      <c r="E39" s="34" t="s">
        <v>813</v>
      </c>
      <c r="F39" s="95" t="s">
        <v>814</v>
      </c>
      <c r="G39" s="95" t="s">
        <v>67</v>
      </c>
      <c r="H39" s="95" t="s">
        <v>53</v>
      </c>
      <c r="I39" s="95" t="s">
        <v>429</v>
      </c>
      <c r="J39" s="95" t="s">
        <v>429</v>
      </c>
      <c r="K39" s="95" t="s">
        <v>429</v>
      </c>
      <c r="L39" s="95" t="s">
        <v>429</v>
      </c>
      <c r="M39" s="95" t="s">
        <v>429</v>
      </c>
      <c r="N39" s="95">
        <v>6</v>
      </c>
      <c r="O39" s="16">
        <v>1</v>
      </c>
      <c r="P39" s="95">
        <f>N39-Q39</f>
        <v>2</v>
      </c>
      <c r="Q39" s="95">
        <v>4</v>
      </c>
    </row>
    <row r="40" spans="1:18" s="177" customFormat="1" ht="24.75" customHeight="1"/>
    <row r="41" spans="1:18" s="94" customFormat="1" ht="45.75" customHeight="1">
      <c r="A41" s="34" t="s">
        <v>876</v>
      </c>
      <c r="B41" s="95" t="s">
        <v>350</v>
      </c>
      <c r="C41" s="95" t="s">
        <v>877</v>
      </c>
      <c r="D41" s="111" t="s">
        <v>878</v>
      </c>
      <c r="E41" s="34" t="s">
        <v>813</v>
      </c>
      <c r="F41" s="32" t="s">
        <v>814</v>
      </c>
      <c r="G41" s="34" t="s">
        <v>67</v>
      </c>
      <c r="H41" s="35" t="s">
        <v>53</v>
      </c>
      <c r="I41" s="34" t="s">
        <v>498</v>
      </c>
      <c r="J41" s="34" t="s">
        <v>498</v>
      </c>
      <c r="K41" s="34" t="s">
        <v>498</v>
      </c>
      <c r="L41" s="32" t="s">
        <v>498</v>
      </c>
      <c r="M41" s="32" t="s">
        <v>498</v>
      </c>
      <c r="N41" s="34">
        <v>5</v>
      </c>
      <c r="O41" s="93">
        <v>1</v>
      </c>
      <c r="P41" s="34">
        <f>N41-Q41</f>
        <v>1</v>
      </c>
      <c r="Q41" s="34">
        <v>4</v>
      </c>
      <c r="R41" s="34"/>
    </row>
    <row r="42" spans="1:18" s="94" customFormat="1" ht="48.75" customHeight="1">
      <c r="A42" s="34"/>
      <c r="B42" s="95" t="s">
        <v>350</v>
      </c>
      <c r="C42" s="95" t="s">
        <v>879</v>
      </c>
      <c r="D42" s="435" t="s">
        <v>880</v>
      </c>
      <c r="E42" s="34" t="s">
        <v>813</v>
      </c>
      <c r="F42" s="32" t="s">
        <v>814</v>
      </c>
      <c r="G42" s="34" t="s">
        <v>67</v>
      </c>
      <c r="H42" s="35" t="s">
        <v>53</v>
      </c>
      <c r="I42" s="34" t="s">
        <v>498</v>
      </c>
      <c r="J42" s="34" t="s">
        <v>498</v>
      </c>
      <c r="K42" s="34" t="s">
        <v>498</v>
      </c>
      <c r="L42" s="32" t="s">
        <v>498</v>
      </c>
      <c r="M42" s="32" t="s">
        <v>498</v>
      </c>
      <c r="N42" s="34">
        <v>6</v>
      </c>
      <c r="O42" s="93">
        <v>1</v>
      </c>
      <c r="P42" s="34">
        <f>N42-Q42</f>
        <v>1</v>
      </c>
      <c r="Q42" s="34">
        <v>5</v>
      </c>
      <c r="R42" s="34"/>
    </row>
    <row r="43" spans="1:18" s="177" customFormat="1" ht="44.25" customHeight="1">
      <c r="A43" s="177" t="s">
        <v>350</v>
      </c>
    </row>
    <row r="44" spans="1:18" ht="39" customHeight="1">
      <c r="A44" s="8" t="s">
        <v>881</v>
      </c>
      <c r="B44" s="8" t="s">
        <v>350</v>
      </c>
      <c r="C44" s="177" t="s">
        <v>882</v>
      </c>
      <c r="D44" s="358" t="s">
        <v>882</v>
      </c>
      <c r="E44" s="8" t="s">
        <v>813</v>
      </c>
      <c r="F44" s="9" t="s">
        <v>814</v>
      </c>
      <c r="G44" s="8" t="s">
        <v>67</v>
      </c>
      <c r="H44" s="8" t="s">
        <v>53</v>
      </c>
      <c r="I44" s="8" t="s">
        <v>510</v>
      </c>
      <c r="J44" s="8" t="s">
        <v>510</v>
      </c>
      <c r="K44" s="8" t="s">
        <v>510</v>
      </c>
      <c r="L44" s="9" t="s">
        <v>510</v>
      </c>
      <c r="M44" s="35" t="s">
        <v>510</v>
      </c>
      <c r="N44" s="8">
        <v>5</v>
      </c>
      <c r="O44" s="167">
        <v>1</v>
      </c>
      <c r="P44" s="8">
        <f>N44-Q44</f>
        <v>2</v>
      </c>
      <c r="Q44" s="8">
        <v>3</v>
      </c>
    </row>
    <row r="45" spans="1:18" ht="42.75" customHeight="1">
      <c r="A45" s="8"/>
      <c r="B45" s="8" t="s">
        <v>350</v>
      </c>
      <c r="C45" s="8" t="s">
        <v>883</v>
      </c>
      <c r="D45" s="358" t="s">
        <v>884</v>
      </c>
      <c r="E45" s="8" t="s">
        <v>813</v>
      </c>
      <c r="F45" s="9" t="s">
        <v>814</v>
      </c>
      <c r="G45" s="8" t="s">
        <v>67</v>
      </c>
      <c r="H45" s="8" t="s">
        <v>53</v>
      </c>
      <c r="I45" s="8" t="s">
        <v>510</v>
      </c>
      <c r="J45" s="8" t="s">
        <v>510</v>
      </c>
      <c r="K45" s="8" t="s">
        <v>510</v>
      </c>
      <c r="L45" s="9" t="s">
        <v>510</v>
      </c>
      <c r="M45" s="35" t="s">
        <v>510</v>
      </c>
      <c r="N45" s="8">
        <v>8</v>
      </c>
      <c r="O45" s="167">
        <v>0.8</v>
      </c>
      <c r="P45" s="8">
        <f>N45-Q45</f>
        <v>2</v>
      </c>
      <c r="Q45" s="8">
        <v>6</v>
      </c>
    </row>
    <row r="46" spans="1:18" s="8" customFormat="1" ht="39.75" customHeight="1"/>
    <row r="47" spans="1:18" ht="42.75" customHeight="1">
      <c r="A47" s="8" t="s">
        <v>885</v>
      </c>
      <c r="B47" s="8" t="s">
        <v>350</v>
      </c>
      <c r="C47" s="177" t="s">
        <v>886</v>
      </c>
      <c r="D47" s="358" t="s">
        <v>886</v>
      </c>
      <c r="E47" s="8" t="s">
        <v>813</v>
      </c>
      <c r="F47" s="9" t="s">
        <v>814</v>
      </c>
      <c r="G47" s="8" t="s">
        <v>67</v>
      </c>
      <c r="H47" s="8" t="s">
        <v>53</v>
      </c>
      <c r="I47" s="8" t="s">
        <v>515</v>
      </c>
      <c r="J47" s="8" t="s">
        <v>515</v>
      </c>
      <c r="K47" s="8" t="s">
        <v>515</v>
      </c>
      <c r="L47" s="9" t="s">
        <v>515</v>
      </c>
      <c r="M47" s="9" t="s">
        <v>515</v>
      </c>
      <c r="N47" s="8">
        <v>5</v>
      </c>
      <c r="O47" s="167">
        <v>1</v>
      </c>
      <c r="P47" s="8">
        <f>N47-Q47</f>
        <v>-1</v>
      </c>
      <c r="Q47" s="8">
        <v>6</v>
      </c>
    </row>
    <row r="48" spans="1:18" ht="39" customHeight="1">
      <c r="A48" s="8"/>
      <c r="B48" s="8" t="s">
        <v>350</v>
      </c>
      <c r="C48" s="177" t="s">
        <v>887</v>
      </c>
      <c r="D48" s="358" t="s">
        <v>887</v>
      </c>
      <c r="E48" s="8" t="s">
        <v>813</v>
      </c>
      <c r="F48" s="9" t="s">
        <v>814</v>
      </c>
      <c r="G48" s="8" t="s">
        <v>67</v>
      </c>
      <c r="H48" s="8" t="s">
        <v>53</v>
      </c>
      <c r="I48" s="8" t="s">
        <v>515</v>
      </c>
      <c r="J48" s="8" t="s">
        <v>515</v>
      </c>
      <c r="K48" s="35" t="s">
        <v>515</v>
      </c>
      <c r="L48" s="9" t="s">
        <v>515</v>
      </c>
      <c r="M48" s="9" t="s">
        <v>515</v>
      </c>
      <c r="N48" s="8">
        <v>5</v>
      </c>
      <c r="O48" s="167">
        <v>1</v>
      </c>
      <c r="P48" s="8">
        <f>N48-Q48</f>
        <v>2</v>
      </c>
      <c r="Q48" s="8">
        <v>3</v>
      </c>
    </row>
    <row r="49" spans="1:18" s="8" customFormat="1" ht="29.25" customHeight="1"/>
    <row r="50" spans="1:18" s="7" customFormat="1" ht="29.25" customHeight="1">
      <c r="A50" s="8" t="s">
        <v>888</v>
      </c>
      <c r="B50" s="35" t="s">
        <v>26</v>
      </c>
      <c r="C50" s="8" t="s">
        <v>889</v>
      </c>
      <c r="D50" s="358" t="s">
        <v>890</v>
      </c>
      <c r="E50" s="8" t="s">
        <v>813</v>
      </c>
      <c r="F50" s="9" t="s">
        <v>814</v>
      </c>
      <c r="G50" s="8" t="s">
        <v>67</v>
      </c>
      <c r="H50" s="8" t="s">
        <v>53</v>
      </c>
      <c r="I50" s="198">
        <v>44934</v>
      </c>
      <c r="J50" s="198">
        <v>44934</v>
      </c>
      <c r="K50" s="198">
        <v>44934</v>
      </c>
      <c r="L50" s="198">
        <v>44934</v>
      </c>
      <c r="M50" s="198">
        <v>44934</v>
      </c>
      <c r="N50" s="8">
        <v>9</v>
      </c>
      <c r="O50" s="167">
        <v>1</v>
      </c>
      <c r="P50" s="8">
        <v>0</v>
      </c>
      <c r="Q50" s="8">
        <v>6</v>
      </c>
      <c r="R50" s="8"/>
    </row>
    <row r="51" spans="1:18" ht="34.5" customHeight="1">
      <c r="A51" s="8"/>
      <c r="B51" s="35" t="s">
        <v>26</v>
      </c>
      <c r="C51" s="8" t="s">
        <v>891</v>
      </c>
      <c r="D51" s="358" t="s">
        <v>892</v>
      </c>
      <c r="E51" s="8" t="s">
        <v>813</v>
      </c>
      <c r="F51" s="9" t="s">
        <v>814</v>
      </c>
      <c r="G51" s="8" t="s">
        <v>67</v>
      </c>
      <c r="H51" s="8" t="s">
        <v>53</v>
      </c>
      <c r="I51" s="219">
        <v>44934</v>
      </c>
      <c r="J51" s="198">
        <v>44934</v>
      </c>
      <c r="K51" s="198">
        <v>44934</v>
      </c>
      <c r="L51" s="181">
        <v>44934</v>
      </c>
      <c r="M51" s="199">
        <v>44934</v>
      </c>
      <c r="O51" s="167">
        <v>1</v>
      </c>
      <c r="Q51" s="8">
        <v>3</v>
      </c>
    </row>
    <row r="52" spans="1:18" ht="30" customHeight="1">
      <c r="J52" s="9"/>
    </row>
    <row r="53" spans="1:18" ht="32.25" customHeight="1">
      <c r="A53" s="8" t="s">
        <v>893</v>
      </c>
      <c r="B53" s="8" t="s">
        <v>350</v>
      </c>
      <c r="C53" s="8" t="s">
        <v>889</v>
      </c>
      <c r="D53" s="358" t="s">
        <v>894</v>
      </c>
      <c r="E53" s="8" t="s">
        <v>813</v>
      </c>
      <c r="F53" s="9" t="s">
        <v>814</v>
      </c>
      <c r="G53" s="8" t="s">
        <v>67</v>
      </c>
      <c r="H53" s="8" t="s">
        <v>53</v>
      </c>
      <c r="I53" s="198">
        <v>44965</v>
      </c>
      <c r="J53" s="198">
        <v>44965</v>
      </c>
      <c r="K53" s="198">
        <v>44965</v>
      </c>
      <c r="L53" s="181">
        <v>44965</v>
      </c>
      <c r="M53" s="181">
        <v>44965</v>
      </c>
      <c r="N53" s="8">
        <v>9</v>
      </c>
      <c r="O53" s="167">
        <v>1</v>
      </c>
      <c r="P53" s="8">
        <v>0</v>
      </c>
      <c r="Q53" s="8">
        <v>6</v>
      </c>
    </row>
    <row r="54" spans="1:18" ht="35.25" customHeight="1">
      <c r="A54" s="8"/>
      <c r="B54" s="8" t="s">
        <v>350</v>
      </c>
      <c r="C54" s="8" t="s">
        <v>891</v>
      </c>
      <c r="D54" s="358" t="s">
        <v>895</v>
      </c>
      <c r="E54" s="8" t="s">
        <v>813</v>
      </c>
      <c r="F54" s="9" t="s">
        <v>814</v>
      </c>
      <c r="G54" s="8" t="s">
        <v>67</v>
      </c>
      <c r="H54" s="8" t="s">
        <v>53</v>
      </c>
      <c r="I54" s="198">
        <v>44965</v>
      </c>
      <c r="J54" s="198">
        <v>44965</v>
      </c>
      <c r="K54" s="198">
        <v>44965</v>
      </c>
      <c r="L54" s="181">
        <v>44965</v>
      </c>
      <c r="M54" s="181">
        <v>44965</v>
      </c>
      <c r="O54" s="167">
        <v>1</v>
      </c>
      <c r="Q54" s="8">
        <v>3</v>
      </c>
    </row>
    <row r="55" spans="1:18" s="8" customFormat="1" ht="34.5" customHeight="1"/>
    <row r="56" spans="1:18" ht="29.25" customHeight="1">
      <c r="A56" s="35" t="s">
        <v>896</v>
      </c>
      <c r="B56" s="8" t="s">
        <v>350</v>
      </c>
      <c r="C56" s="8" t="s">
        <v>891</v>
      </c>
      <c r="D56" s="358" t="s">
        <v>897</v>
      </c>
      <c r="E56" s="8" t="s">
        <v>813</v>
      </c>
      <c r="F56" s="9" t="s">
        <v>814</v>
      </c>
      <c r="G56" s="8" t="s">
        <v>67</v>
      </c>
      <c r="H56" s="8" t="s">
        <v>53</v>
      </c>
      <c r="I56" s="198">
        <v>44993</v>
      </c>
      <c r="J56" s="198">
        <v>44993</v>
      </c>
      <c r="K56" s="198">
        <v>44993</v>
      </c>
      <c r="L56" s="198">
        <v>44993</v>
      </c>
      <c r="M56" s="198">
        <v>44993</v>
      </c>
      <c r="N56" s="8">
        <v>3</v>
      </c>
      <c r="O56" s="167">
        <v>1</v>
      </c>
      <c r="P56" s="8">
        <v>0</v>
      </c>
      <c r="Q56" s="8">
        <v>3</v>
      </c>
    </row>
    <row r="57" spans="1:18" ht="30.75" customHeight="1">
      <c r="A57" s="35"/>
      <c r="B57" s="8" t="s">
        <v>350</v>
      </c>
      <c r="C57" s="8" t="s">
        <v>889</v>
      </c>
      <c r="D57" s="239" t="s">
        <v>898</v>
      </c>
      <c r="E57" s="8" t="s">
        <v>813</v>
      </c>
      <c r="F57" s="35" t="s">
        <v>814</v>
      </c>
      <c r="G57" s="8" t="s">
        <v>67</v>
      </c>
      <c r="H57" s="8" t="s">
        <v>53</v>
      </c>
      <c r="I57" s="198">
        <v>44993</v>
      </c>
      <c r="J57" s="198">
        <v>44993</v>
      </c>
      <c r="K57" s="198">
        <v>44993</v>
      </c>
      <c r="L57" s="198">
        <v>44993</v>
      </c>
      <c r="M57" s="198">
        <v>44993</v>
      </c>
      <c r="N57" s="8">
        <v>6</v>
      </c>
      <c r="O57" s="167">
        <v>1</v>
      </c>
      <c r="P57" s="8">
        <v>0</v>
      </c>
      <c r="Q57" s="8">
        <v>6</v>
      </c>
    </row>
    <row r="58" spans="1:18" s="8" customFormat="1" ht="30" customHeight="1"/>
    <row r="59" spans="1:18" ht="30.75" customHeight="1">
      <c r="A59" s="35" t="s">
        <v>899</v>
      </c>
      <c r="B59" s="8" t="s">
        <v>350</v>
      </c>
      <c r="C59" s="8" t="s">
        <v>900</v>
      </c>
      <c r="D59" s="434" t="s">
        <v>901</v>
      </c>
      <c r="E59" s="8" t="s">
        <v>813</v>
      </c>
      <c r="F59" s="35" t="s">
        <v>814</v>
      </c>
      <c r="G59" s="8" t="s">
        <v>67</v>
      </c>
      <c r="H59" s="8" t="s">
        <v>53</v>
      </c>
      <c r="I59" s="198">
        <v>45024</v>
      </c>
      <c r="J59" s="198">
        <v>45024</v>
      </c>
      <c r="K59" s="198">
        <v>45024</v>
      </c>
      <c r="L59" s="181">
        <v>45024</v>
      </c>
      <c r="M59" s="181">
        <v>45024</v>
      </c>
      <c r="N59" s="8">
        <v>9</v>
      </c>
      <c r="O59" s="167">
        <v>1</v>
      </c>
      <c r="P59" s="8">
        <v>0</v>
      </c>
      <c r="Q59" s="8">
        <v>9</v>
      </c>
    </row>
    <row r="60" spans="1:18" s="8" customFormat="1" ht="34.5" customHeight="1"/>
    <row r="61" spans="1:18" s="8" customFormat="1" ht="31.5" customHeight="1">
      <c r="A61" s="35" t="s">
        <v>902</v>
      </c>
      <c r="B61" s="8" t="s">
        <v>350</v>
      </c>
      <c r="C61" s="8" t="s">
        <v>903</v>
      </c>
      <c r="D61" s="433" t="s">
        <v>903</v>
      </c>
      <c r="E61" s="8" t="s">
        <v>813</v>
      </c>
      <c r="F61" s="35" t="s">
        <v>814</v>
      </c>
      <c r="G61" s="8" t="s">
        <v>67</v>
      </c>
      <c r="H61" s="8" t="s">
        <v>53</v>
      </c>
      <c r="I61" s="219">
        <v>45054</v>
      </c>
      <c r="J61" s="219">
        <v>45054</v>
      </c>
      <c r="K61" s="198">
        <v>45054</v>
      </c>
      <c r="L61" s="219">
        <v>45054</v>
      </c>
      <c r="M61" s="219">
        <v>45054</v>
      </c>
      <c r="N61" s="8">
        <v>6</v>
      </c>
      <c r="O61" s="16">
        <v>1</v>
      </c>
      <c r="P61" s="8">
        <v>0</v>
      </c>
      <c r="Q61" s="8">
        <v>6</v>
      </c>
    </row>
    <row r="62" spans="1:18" ht="30.75" customHeight="1">
      <c r="A62" s="35"/>
      <c r="B62" s="8" t="s">
        <v>350</v>
      </c>
      <c r="C62" s="8" t="s">
        <v>904</v>
      </c>
      <c r="D62" s="428" t="s">
        <v>904</v>
      </c>
      <c r="E62" s="8" t="s">
        <v>813</v>
      </c>
      <c r="F62" s="35" t="s">
        <v>814</v>
      </c>
      <c r="G62" s="8" t="s">
        <v>67</v>
      </c>
      <c r="H62" s="8" t="s">
        <v>53</v>
      </c>
      <c r="I62" s="219">
        <v>45054</v>
      </c>
      <c r="J62" s="219">
        <v>45054</v>
      </c>
      <c r="K62" s="219">
        <v>45054</v>
      </c>
      <c r="L62" s="219">
        <v>45054</v>
      </c>
      <c r="M62" s="219">
        <v>45054</v>
      </c>
      <c r="N62" s="8">
        <v>5</v>
      </c>
      <c r="O62" s="16">
        <v>1</v>
      </c>
      <c r="P62" s="8">
        <v>0</v>
      </c>
      <c r="Q62" s="8">
        <v>3</v>
      </c>
    </row>
    <row r="63" spans="1:18" s="8" customFormat="1" ht="27" customHeight="1"/>
    <row r="64" spans="1:18" s="8" customFormat="1" ht="38.25" customHeight="1">
      <c r="A64" s="8" t="s">
        <v>905</v>
      </c>
      <c r="B64" s="8" t="s">
        <v>350</v>
      </c>
      <c r="C64" s="8" t="s">
        <v>906</v>
      </c>
      <c r="D64" s="292" t="s">
        <v>907</v>
      </c>
      <c r="E64" s="8" t="s">
        <v>813</v>
      </c>
      <c r="F64" s="35" t="s">
        <v>814</v>
      </c>
      <c r="G64" s="8" t="s">
        <v>67</v>
      </c>
      <c r="H64" s="8" t="s">
        <v>33</v>
      </c>
      <c r="I64" s="219">
        <v>45115</v>
      </c>
      <c r="J64" s="219">
        <v>45115</v>
      </c>
      <c r="K64" s="219">
        <v>45115</v>
      </c>
      <c r="L64" s="219">
        <v>45115</v>
      </c>
      <c r="M64" s="219">
        <v>45115</v>
      </c>
      <c r="N64" s="8">
        <v>6</v>
      </c>
      <c r="O64" s="16">
        <v>0.2</v>
      </c>
      <c r="P64" s="8">
        <f>N64-Q64</f>
        <v>1</v>
      </c>
      <c r="Q64" s="8">
        <v>5</v>
      </c>
    </row>
    <row r="65" spans="1:17" s="9" customFormat="1" ht="34.5" customHeight="1">
      <c r="A65" s="8"/>
      <c r="B65" s="8" t="s">
        <v>350</v>
      </c>
      <c r="C65" s="8" t="s">
        <v>908</v>
      </c>
      <c r="D65" s="292" t="s">
        <v>909</v>
      </c>
      <c r="E65" s="9" t="s">
        <v>813</v>
      </c>
      <c r="F65" s="21" t="s">
        <v>814</v>
      </c>
      <c r="G65" s="8" t="s">
        <v>67</v>
      </c>
      <c r="H65" s="9" t="s">
        <v>33</v>
      </c>
      <c r="I65" s="219">
        <v>45115</v>
      </c>
      <c r="J65" s="219">
        <v>45115</v>
      </c>
      <c r="K65" s="219">
        <v>45115</v>
      </c>
      <c r="L65" s="219">
        <v>45115</v>
      </c>
      <c r="M65" s="219">
        <v>45115</v>
      </c>
      <c r="N65" s="8">
        <v>9</v>
      </c>
      <c r="O65" s="167">
        <v>0.3</v>
      </c>
      <c r="P65" s="8">
        <f>N65-Q65</f>
        <v>5</v>
      </c>
      <c r="Q65" s="8">
        <v>4</v>
      </c>
    </row>
    <row r="66" spans="1:17" s="8" customFormat="1" ht="27" customHeight="1"/>
    <row r="67" spans="1:17" ht="33.75" customHeight="1">
      <c r="A67" s="8" t="s">
        <v>910</v>
      </c>
      <c r="B67" s="8" t="s">
        <v>350</v>
      </c>
      <c r="C67" s="8" t="s">
        <v>911</v>
      </c>
      <c r="D67" s="358" t="s">
        <v>912</v>
      </c>
      <c r="E67" s="9" t="s">
        <v>813</v>
      </c>
      <c r="F67" s="21" t="s">
        <v>814</v>
      </c>
      <c r="G67" s="8" t="s">
        <v>67</v>
      </c>
      <c r="H67" s="8" t="s">
        <v>53</v>
      </c>
      <c r="I67" s="219">
        <v>45146</v>
      </c>
      <c r="J67" s="219">
        <v>45146</v>
      </c>
      <c r="K67" s="219">
        <v>45146</v>
      </c>
      <c r="L67" s="219">
        <v>45146</v>
      </c>
      <c r="M67" s="219">
        <v>45146</v>
      </c>
      <c r="N67" s="8">
        <v>7</v>
      </c>
      <c r="O67" s="167">
        <v>1</v>
      </c>
      <c r="P67" s="8">
        <v>0</v>
      </c>
      <c r="Q67" s="8">
        <v>7</v>
      </c>
    </row>
    <row r="68" spans="1:17" ht="31.5" customHeight="1">
      <c r="A68" s="8"/>
      <c r="B68" s="8" t="s">
        <v>350</v>
      </c>
      <c r="C68" s="8" t="s">
        <v>913</v>
      </c>
      <c r="D68" s="111" t="s">
        <v>913</v>
      </c>
      <c r="E68" s="9" t="s">
        <v>813</v>
      </c>
      <c r="F68" s="21" t="s">
        <v>814</v>
      </c>
      <c r="G68" s="8" t="s">
        <v>67</v>
      </c>
      <c r="H68" s="8" t="s">
        <v>53</v>
      </c>
      <c r="I68" s="219">
        <v>45146</v>
      </c>
      <c r="J68" s="219">
        <v>45146</v>
      </c>
      <c r="K68" s="219">
        <v>45146</v>
      </c>
      <c r="L68" s="219">
        <v>45146</v>
      </c>
      <c r="M68" s="219">
        <v>45146</v>
      </c>
      <c r="N68" s="8">
        <v>2</v>
      </c>
      <c r="O68" s="167">
        <v>0.4</v>
      </c>
      <c r="P68" s="8">
        <v>0</v>
      </c>
      <c r="Q68" s="8">
        <v>2</v>
      </c>
    </row>
    <row r="69" spans="1:17" s="8" customFormat="1" ht="33.75" customHeight="1"/>
    <row r="70" spans="1:17" s="8" customFormat="1" ht="33.75" customHeight="1">
      <c r="A70" s="35" t="s">
        <v>914</v>
      </c>
      <c r="B70" s="8" t="s">
        <v>350</v>
      </c>
      <c r="C70" s="8" t="s">
        <v>915</v>
      </c>
      <c r="D70" s="428" t="s">
        <v>915</v>
      </c>
      <c r="E70" s="9" t="s">
        <v>813</v>
      </c>
      <c r="F70" s="21" t="s">
        <v>814</v>
      </c>
      <c r="G70" s="8" t="s">
        <v>67</v>
      </c>
      <c r="H70" s="8" t="s">
        <v>53</v>
      </c>
      <c r="I70" s="219">
        <v>45177</v>
      </c>
      <c r="J70" s="219">
        <v>45177</v>
      </c>
      <c r="K70" s="219">
        <v>45177</v>
      </c>
      <c r="L70" s="219">
        <v>45177</v>
      </c>
      <c r="M70" s="219">
        <v>45177</v>
      </c>
    </row>
    <row r="71" spans="1:17" ht="32.25" customHeight="1">
      <c r="A71" s="35"/>
      <c r="B71" s="8" t="s">
        <v>350</v>
      </c>
      <c r="C71" s="8" t="s">
        <v>911</v>
      </c>
      <c r="D71" s="358" t="s">
        <v>916</v>
      </c>
      <c r="E71" s="9" t="s">
        <v>813</v>
      </c>
      <c r="F71" s="21" t="s">
        <v>814</v>
      </c>
      <c r="G71" s="8" t="s">
        <v>67</v>
      </c>
      <c r="H71" s="9" t="s">
        <v>33</v>
      </c>
      <c r="I71" s="219">
        <v>45177</v>
      </c>
      <c r="J71" s="219">
        <v>45177</v>
      </c>
      <c r="K71" s="219">
        <v>45177</v>
      </c>
      <c r="L71" s="219">
        <v>45177</v>
      </c>
      <c r="M71" s="219">
        <v>45177</v>
      </c>
      <c r="N71" s="8">
        <v>9</v>
      </c>
      <c r="O71" s="167">
        <v>0.4</v>
      </c>
      <c r="P71" s="8">
        <v>0</v>
      </c>
      <c r="Q71" s="8">
        <v>7</v>
      </c>
    </row>
    <row r="72" spans="1:17" s="369" customFormat="1" ht="32.25" customHeight="1">
      <c r="A72" s="35"/>
      <c r="B72" s="8" t="s">
        <v>350</v>
      </c>
      <c r="C72" s="414"/>
      <c r="D72" s="414" t="s">
        <v>917</v>
      </c>
      <c r="E72" s="415"/>
      <c r="F72" s="415"/>
      <c r="G72" s="415"/>
      <c r="H72" s="415"/>
      <c r="I72" s="415"/>
      <c r="J72" s="415"/>
      <c r="K72" s="415"/>
      <c r="L72" s="415"/>
      <c r="M72" s="415"/>
      <c r="N72" s="415"/>
      <c r="O72" s="415"/>
      <c r="P72" s="415"/>
      <c r="Q72" s="415"/>
    </row>
    <row r="73" spans="1:17" s="8" customFormat="1" ht="31.5" customHeight="1">
      <c r="A73" s="8" t="s">
        <v>918</v>
      </c>
    </row>
    <row r="74" spans="1:17" ht="35.25" customHeight="1">
      <c r="A74" s="9" t="s">
        <v>919</v>
      </c>
      <c r="B74" s="8" t="s">
        <v>350</v>
      </c>
      <c r="D74" s="416" t="s">
        <v>920</v>
      </c>
      <c r="E74" s="418"/>
      <c r="F74" s="418"/>
      <c r="G74" s="418"/>
      <c r="H74" s="418"/>
      <c r="I74" s="418"/>
      <c r="J74" s="418"/>
      <c r="K74" s="418"/>
      <c r="L74" s="418"/>
      <c r="M74" s="418"/>
      <c r="N74" s="418"/>
      <c r="O74" s="418"/>
      <c r="P74" s="418"/>
      <c r="Q74" s="419"/>
    </row>
    <row r="75" spans="1:17" s="8" customFormat="1" ht="28.5" customHeight="1"/>
    <row r="76" spans="1:17" ht="33" customHeight="1">
      <c r="A76" s="9" t="s">
        <v>921</v>
      </c>
      <c r="B76" s="8" t="s">
        <v>350</v>
      </c>
      <c r="D76" s="416" t="s">
        <v>922</v>
      </c>
      <c r="E76" s="418"/>
      <c r="F76" s="418"/>
      <c r="G76" s="418"/>
      <c r="H76" s="418"/>
      <c r="I76" s="418"/>
      <c r="J76" s="418"/>
      <c r="K76" s="418"/>
      <c r="L76" s="418"/>
      <c r="M76" s="418"/>
      <c r="N76" s="418"/>
      <c r="O76" s="418"/>
      <c r="P76" s="418"/>
      <c r="Q76" s="419"/>
    </row>
    <row r="77" spans="1:17" s="8" customFormat="1" ht="28.5" customHeight="1"/>
    <row r="78" spans="1:17" ht="31.5" customHeight="1">
      <c r="A78" s="9" t="s">
        <v>1025</v>
      </c>
      <c r="B78" s="8" t="s">
        <v>350</v>
      </c>
      <c r="C78" s="8" t="s">
        <v>1026</v>
      </c>
      <c r="D78" s="432" t="s">
        <v>1026</v>
      </c>
      <c r="E78" s="35" t="s">
        <v>813</v>
      </c>
      <c r="F78" s="21" t="s">
        <v>814</v>
      </c>
    </row>
    <row r="79" spans="1:17" s="8" customFormat="1" ht="32.25" customHeight="1"/>
    <row r="80" spans="1:17" ht="30.75">
      <c r="A80" s="9" t="s">
        <v>925</v>
      </c>
      <c r="B80" s="35" t="s">
        <v>350</v>
      </c>
      <c r="C80" s="177" t="s">
        <v>1027</v>
      </c>
      <c r="D80" s="433" t="s">
        <v>1027</v>
      </c>
      <c r="E80" s="35" t="s">
        <v>813</v>
      </c>
      <c r="F80" s="21" t="s">
        <v>814</v>
      </c>
    </row>
    <row r="81" spans="1:17" s="8" customFormat="1" ht="26.25" customHeight="1"/>
    <row r="82" spans="1:17" ht="27" customHeight="1">
      <c r="A82" s="9" t="s">
        <v>926</v>
      </c>
      <c r="B82" s="35" t="s">
        <v>26</v>
      </c>
      <c r="C82" s="177" t="s">
        <v>1028</v>
      </c>
      <c r="D82" s="433" t="s">
        <v>1028</v>
      </c>
      <c r="E82" s="35" t="s">
        <v>813</v>
      </c>
      <c r="F82" s="21" t="s">
        <v>814</v>
      </c>
    </row>
    <row r="83" spans="1:17" s="8" customFormat="1" ht="27.75" customHeight="1"/>
    <row r="84" spans="1:17" ht="30.75">
      <c r="A84" s="9" t="s">
        <v>927</v>
      </c>
      <c r="B84" s="35" t="s">
        <v>26</v>
      </c>
      <c r="C84" s="177" t="s">
        <v>1029</v>
      </c>
      <c r="D84" s="433" t="s">
        <v>1029</v>
      </c>
      <c r="E84" s="35" t="s">
        <v>813</v>
      </c>
      <c r="F84" s="21" t="s">
        <v>814</v>
      </c>
    </row>
    <row r="85" spans="1:17" ht="28.5" customHeight="1">
      <c r="B85" s="35"/>
      <c r="C85" s="177"/>
      <c r="D85" s="177"/>
      <c r="E85" s="35"/>
      <c r="F85" s="21"/>
    </row>
    <row r="86" spans="1:17" ht="28.5" customHeight="1">
      <c r="A86" s="9" t="s">
        <v>1030</v>
      </c>
      <c r="B86" s="35" t="s">
        <v>350</v>
      </c>
      <c r="C86" s="426" t="s">
        <v>1031</v>
      </c>
      <c r="D86" s="433" t="s">
        <v>1032</v>
      </c>
      <c r="E86" s="35" t="s">
        <v>813</v>
      </c>
      <c r="F86" s="21" t="s">
        <v>814</v>
      </c>
    </row>
    <row r="87" spans="1:17" s="8" customFormat="1" ht="27" customHeight="1"/>
    <row r="88" spans="1:17" ht="45.75">
      <c r="A88" s="8" t="s">
        <v>929</v>
      </c>
      <c r="B88" s="8" t="s">
        <v>350</v>
      </c>
      <c r="C88" s="177" t="s">
        <v>930</v>
      </c>
      <c r="D88" s="358" t="s">
        <v>930</v>
      </c>
      <c r="E88" s="35" t="s">
        <v>813</v>
      </c>
      <c r="F88" s="21" t="s">
        <v>814</v>
      </c>
      <c r="G88" s="8" t="s">
        <v>67</v>
      </c>
      <c r="H88" s="8" t="s">
        <v>53</v>
      </c>
      <c r="I88" s="8" t="s">
        <v>931</v>
      </c>
      <c r="J88" s="8" t="s">
        <v>931</v>
      </c>
      <c r="K88" s="8" t="s">
        <v>931</v>
      </c>
      <c r="L88" s="8" t="s">
        <v>931</v>
      </c>
      <c r="M88" s="8" t="s">
        <v>931</v>
      </c>
      <c r="N88" s="8">
        <v>7</v>
      </c>
      <c r="O88" s="167">
        <v>1</v>
      </c>
      <c r="P88" s="8">
        <v>0</v>
      </c>
      <c r="Q88" s="8">
        <v>7</v>
      </c>
    </row>
    <row r="89" spans="1:17" ht="26.25" customHeight="1">
      <c r="A89" s="8"/>
      <c r="B89" s="8" t="s">
        <v>350</v>
      </c>
      <c r="C89" s="8" t="s">
        <v>932</v>
      </c>
      <c r="D89" s="417" t="s">
        <v>932</v>
      </c>
      <c r="E89" s="35" t="s">
        <v>813</v>
      </c>
      <c r="F89" s="21" t="s">
        <v>814</v>
      </c>
      <c r="G89" s="8" t="s">
        <v>67</v>
      </c>
      <c r="H89" s="8" t="s">
        <v>53</v>
      </c>
      <c r="I89" s="8" t="s">
        <v>931</v>
      </c>
      <c r="J89" s="8" t="s">
        <v>931</v>
      </c>
      <c r="K89" s="8" t="s">
        <v>931</v>
      </c>
      <c r="L89" s="8" t="s">
        <v>931</v>
      </c>
      <c r="M89" s="8" t="s">
        <v>931</v>
      </c>
      <c r="N89" s="8">
        <v>3</v>
      </c>
      <c r="O89" s="167">
        <v>1</v>
      </c>
      <c r="P89" s="8">
        <v>0</v>
      </c>
      <c r="Q89" s="8">
        <v>3</v>
      </c>
    </row>
    <row r="90" spans="1:17" s="8" customFormat="1" ht="24.75" customHeight="1"/>
    <row r="91" spans="1:17" s="8" customFormat="1" ht="24.75" customHeight="1">
      <c r="A91" s="8" t="s">
        <v>933</v>
      </c>
      <c r="B91" s="8" t="s">
        <v>350</v>
      </c>
      <c r="C91" s="8" t="s">
        <v>934</v>
      </c>
      <c r="D91" s="433" t="s">
        <v>934</v>
      </c>
      <c r="E91" s="35" t="s">
        <v>813</v>
      </c>
    </row>
    <row r="92" spans="1:17" ht="24.75" customHeight="1">
      <c r="A92" s="8"/>
      <c r="B92" s="8" t="s">
        <v>350</v>
      </c>
      <c r="C92" s="8" t="s">
        <v>935</v>
      </c>
      <c r="D92" s="428" t="s">
        <v>935</v>
      </c>
      <c r="E92" s="35" t="s">
        <v>813</v>
      </c>
    </row>
    <row r="93" spans="1:17" s="8" customFormat="1" ht="24.75" customHeight="1"/>
    <row r="94" spans="1:17" s="8" customFormat="1" ht="30.75">
      <c r="A94" s="35" t="s">
        <v>1033</v>
      </c>
      <c r="B94" s="8" t="s">
        <v>350</v>
      </c>
      <c r="C94" s="177" t="s">
        <v>1034</v>
      </c>
      <c r="D94" s="433" t="s">
        <v>1034</v>
      </c>
      <c r="E94" s="35" t="s">
        <v>813</v>
      </c>
    </row>
    <row r="95" spans="1:17" ht="30.75">
      <c r="A95" s="35"/>
      <c r="B95" s="8" t="s">
        <v>350</v>
      </c>
      <c r="C95" s="177" t="s">
        <v>1035</v>
      </c>
      <c r="D95" s="431" t="s">
        <v>1035</v>
      </c>
      <c r="E95" s="35" t="s">
        <v>813</v>
      </c>
    </row>
    <row r="96" spans="1:17" s="8" customFormat="1" ht="24" customHeight="1"/>
    <row r="97" spans="1:5" ht="30.75">
      <c r="A97" s="8" t="s">
        <v>1036</v>
      </c>
      <c r="B97" s="8" t="s">
        <v>350</v>
      </c>
      <c r="C97" s="177" t="s">
        <v>1037</v>
      </c>
      <c r="D97" s="428" t="s">
        <v>1037</v>
      </c>
      <c r="E97" s="35" t="s">
        <v>813</v>
      </c>
    </row>
    <row r="98" spans="1:5" ht="26.25" customHeight="1">
      <c r="A98" s="8"/>
      <c r="C98" s="8" t="s">
        <v>1038</v>
      </c>
      <c r="D98" s="177" t="s">
        <v>1038</v>
      </c>
    </row>
    <row r="99" spans="1:5" s="8" customFormat="1" ht="26.25" customHeight="1"/>
    <row r="100" spans="1:5" s="8" customFormat="1" ht="30.75">
      <c r="A100" s="8" t="s">
        <v>1039</v>
      </c>
      <c r="B100" s="8" t="s">
        <v>350</v>
      </c>
      <c r="C100" s="177" t="s">
        <v>1040</v>
      </c>
      <c r="D100" s="177" t="s">
        <v>1040</v>
      </c>
    </row>
    <row r="101" spans="1:5" s="8" customFormat="1" ht="26.25" customHeight="1">
      <c r="B101" s="8" t="s">
        <v>350</v>
      </c>
      <c r="C101" s="177" t="s">
        <v>1041</v>
      </c>
      <c r="D101" s="177" t="s">
        <v>1041</v>
      </c>
    </row>
    <row r="102" spans="1:5" ht="27.75" customHeight="1">
      <c r="A102" s="8"/>
      <c r="B102" s="8" t="s">
        <v>350</v>
      </c>
      <c r="C102" s="177" t="s">
        <v>1042</v>
      </c>
      <c r="D102" s="177" t="s">
        <v>1042</v>
      </c>
    </row>
    <row r="103" spans="1:5" s="8" customFormat="1" ht="30.75" customHeight="1"/>
    <row r="104" spans="1:5" ht="29.25" customHeight="1">
      <c r="A104" s="8" t="s">
        <v>1043</v>
      </c>
      <c r="B104" s="8" t="s">
        <v>350</v>
      </c>
      <c r="C104" s="8" t="s">
        <v>1044</v>
      </c>
      <c r="D104" s="177" t="s">
        <v>1044</v>
      </c>
    </row>
    <row r="105" spans="1:5" ht="30.75" customHeight="1">
      <c r="A105" s="8"/>
      <c r="B105" s="8" t="s">
        <v>350</v>
      </c>
      <c r="C105" s="177" t="s">
        <v>1045</v>
      </c>
      <c r="D105" s="177" t="s">
        <v>1045</v>
      </c>
    </row>
    <row r="106" spans="1:5" ht="27.75" customHeight="1">
      <c r="A106" s="8"/>
      <c r="B106" s="8" t="s">
        <v>350</v>
      </c>
      <c r="C106" s="8" t="s">
        <v>1046</v>
      </c>
      <c r="D106" s="177" t="s">
        <v>1046</v>
      </c>
    </row>
    <row r="107" spans="1:5" s="8" customFormat="1" ht="25.5" customHeight="1"/>
    <row r="108" spans="1:5" ht="27.75" customHeight="1">
      <c r="A108" s="417" t="s">
        <v>1047</v>
      </c>
      <c r="B108" s="8" t="s">
        <v>350</v>
      </c>
      <c r="C108" s="177" t="s">
        <v>1048</v>
      </c>
      <c r="D108" s="177" t="s">
        <v>1048</v>
      </c>
    </row>
    <row r="109" spans="1:5" ht="24" customHeight="1">
      <c r="A109" s="417"/>
      <c r="B109" s="8" t="s">
        <v>350</v>
      </c>
      <c r="C109" s="8" t="s">
        <v>1049</v>
      </c>
      <c r="D109" s="177" t="s">
        <v>1049</v>
      </c>
    </row>
    <row r="110" spans="1:5" ht="30.75">
      <c r="A110" s="417"/>
      <c r="B110" s="8" t="s">
        <v>350</v>
      </c>
      <c r="C110" s="177" t="s">
        <v>1050</v>
      </c>
      <c r="D110" s="177" t="s">
        <v>1050</v>
      </c>
    </row>
    <row r="111" spans="1:5" s="8" customFormat="1" ht="29.25" customHeight="1"/>
    <row r="112" spans="1:5" ht="106.5">
      <c r="A112" s="21" t="s">
        <v>1051</v>
      </c>
      <c r="B112" s="8" t="s">
        <v>350</v>
      </c>
      <c r="C112" s="177" t="s">
        <v>1052</v>
      </c>
      <c r="D112" s="371" t="s">
        <v>1052</v>
      </c>
    </row>
    <row r="113" spans="1:4" s="35" customFormat="1" ht="27" customHeight="1"/>
    <row r="114" spans="1:4" ht="91.5" customHeight="1">
      <c r="A114" s="461" t="s">
        <v>1053</v>
      </c>
      <c r="B114" s="8" t="s">
        <v>350</v>
      </c>
      <c r="C114" s="177" t="s">
        <v>1054</v>
      </c>
      <c r="D114" s="177" t="s">
        <v>1054</v>
      </c>
    </row>
    <row r="115" spans="1:4" s="8" customFormat="1" ht="25.5" customHeight="1"/>
    <row r="116" spans="1:4" ht="45.75">
      <c r="A116" s="9" t="s">
        <v>1055</v>
      </c>
      <c r="B116" s="8" t="s">
        <v>350</v>
      </c>
      <c r="C116" s="177" t="s">
        <v>1056</v>
      </c>
      <c r="D116" s="177" t="s">
        <v>1056</v>
      </c>
    </row>
    <row r="117" spans="1:4" s="8" customFormat="1" ht="25.5" customHeight="1"/>
    <row r="118" spans="1:4" ht="45.75">
      <c r="A118" s="9" t="s">
        <v>1057</v>
      </c>
      <c r="B118" s="8" t="s">
        <v>350</v>
      </c>
      <c r="C118" s="177" t="s">
        <v>1058</v>
      </c>
      <c r="D118" s="177" t="s">
        <v>1058</v>
      </c>
    </row>
    <row r="119" spans="1:4" s="8" customFormat="1" ht="27.75" customHeight="1"/>
    <row r="120" spans="1:4" ht="73.5" customHeight="1">
      <c r="A120" s="9" t="s">
        <v>1059</v>
      </c>
      <c r="B120" s="8" t="s">
        <v>350</v>
      </c>
      <c r="C120" s="177" t="s">
        <v>1060</v>
      </c>
      <c r="D120" s="177" t="s">
        <v>1060</v>
      </c>
    </row>
    <row r="121" spans="1:4" s="8" customFormat="1" ht="30" customHeight="1"/>
    <row r="122" spans="1:4" ht="37.5" customHeight="1">
      <c r="A122" s="9" t="s">
        <v>1061</v>
      </c>
      <c r="B122" s="8" t="s">
        <v>350</v>
      </c>
      <c r="C122" s="177" t="s">
        <v>1062</v>
      </c>
      <c r="D122" s="177" t="s">
        <v>1062</v>
      </c>
    </row>
    <row r="123" spans="1:4" s="8" customFormat="1" ht="29.25" customHeight="1"/>
    <row r="124" spans="1:4" ht="45.75">
      <c r="A124" s="9" t="s">
        <v>1063</v>
      </c>
      <c r="B124" s="8" t="s">
        <v>350</v>
      </c>
      <c r="C124" s="177" t="s">
        <v>1064</v>
      </c>
      <c r="D124" s="177" t="s">
        <v>1064</v>
      </c>
    </row>
    <row r="125" spans="1:4" s="8" customFormat="1" ht="26.25" customHeight="1"/>
    <row r="126" spans="1:4" ht="36" customHeight="1">
      <c r="A126" s="9" t="s">
        <v>1065</v>
      </c>
      <c r="B126" s="8" t="s">
        <v>350</v>
      </c>
      <c r="C126" s="177" t="s">
        <v>1066</v>
      </c>
      <c r="D126" s="177" t="s">
        <v>1066</v>
      </c>
    </row>
    <row r="127" spans="1:4" s="8" customFormat="1" ht="32.25" customHeight="1"/>
    <row r="128" spans="1:4" ht="30.75" customHeight="1">
      <c r="A128" s="9" t="s">
        <v>1067</v>
      </c>
      <c r="B128" s="8" t="s">
        <v>350</v>
      </c>
      <c r="C128" s="8" t="s">
        <v>1068</v>
      </c>
      <c r="D128" s="177" t="s">
        <v>1068</v>
      </c>
    </row>
    <row r="129" spans="1:4" s="8" customFormat="1" ht="28.5" customHeight="1"/>
    <row r="130" spans="1:4" ht="36" customHeight="1">
      <c r="A130" s="9" t="s">
        <v>1069</v>
      </c>
      <c r="B130" s="8" t="s">
        <v>350</v>
      </c>
      <c r="C130" s="177" t="s">
        <v>1070</v>
      </c>
      <c r="D130" s="177" t="s">
        <v>1070</v>
      </c>
    </row>
    <row r="131" spans="1:4" ht="27.75" customHeight="1"/>
    <row r="132" spans="1:4" ht="35.25" customHeight="1">
      <c r="A132" s="9" t="s">
        <v>1071</v>
      </c>
      <c r="B132" s="8" t="s">
        <v>350</v>
      </c>
      <c r="C132" s="177" t="s">
        <v>1072</v>
      </c>
      <c r="D132" s="177" t="s">
        <v>1072</v>
      </c>
    </row>
    <row r="133" spans="1:4" ht="36" customHeight="1"/>
    <row r="134" spans="1:4" ht="33" customHeight="1">
      <c r="A134" s="9" t="s">
        <v>1073</v>
      </c>
      <c r="B134" s="8" t="s">
        <v>350</v>
      </c>
      <c r="C134" s="177" t="s">
        <v>1074</v>
      </c>
      <c r="D134" s="177" t="s">
        <v>1074</v>
      </c>
    </row>
    <row r="135" spans="1:4" ht="31.5" customHeight="1"/>
    <row r="136" spans="1:4" ht="29.25" customHeight="1">
      <c r="A136" s="9" t="s">
        <v>1075</v>
      </c>
      <c r="B136" s="8" t="s">
        <v>350</v>
      </c>
      <c r="C136" s="8" t="s">
        <v>1076</v>
      </c>
      <c r="D136" s="177" t="s">
        <v>1076</v>
      </c>
    </row>
    <row r="137" spans="1:4" ht="32.25" customHeight="1"/>
    <row r="138" spans="1:4" ht="30.75" customHeight="1">
      <c r="A138" s="9" t="s">
        <v>1077</v>
      </c>
      <c r="B138" s="8" t="s">
        <v>350</v>
      </c>
      <c r="C138" s="177" t="s">
        <v>1078</v>
      </c>
      <c r="D138" s="177" t="s">
        <v>1078</v>
      </c>
    </row>
    <row r="139" spans="1:4" ht="26.25" customHeight="1"/>
    <row r="140" spans="1:4" ht="28.5" customHeight="1">
      <c r="A140" s="9" t="s">
        <v>1079</v>
      </c>
      <c r="B140" s="8" t="s">
        <v>350</v>
      </c>
      <c r="C140" s="8" t="s">
        <v>1080</v>
      </c>
      <c r="D140" s="177" t="s">
        <v>1080</v>
      </c>
    </row>
    <row r="141" spans="1:4" ht="28.5" customHeight="1"/>
    <row r="142" spans="1:4" ht="28.5" customHeight="1">
      <c r="A142" s="9" t="s">
        <v>1081</v>
      </c>
      <c r="B142" s="8" t="s">
        <v>350</v>
      </c>
      <c r="C142" s="8" t="s">
        <v>1080</v>
      </c>
      <c r="D142" s="177" t="s">
        <v>1080</v>
      </c>
    </row>
    <row r="143" spans="1:4" ht="28.5" customHeight="1"/>
    <row r="144" spans="1:4" ht="31.5" customHeight="1">
      <c r="A144" s="9" t="s">
        <v>1082</v>
      </c>
      <c r="B144" s="8" t="s">
        <v>350</v>
      </c>
      <c r="C144" s="8" t="s">
        <v>403</v>
      </c>
    </row>
    <row r="145" spans="1:18" ht="31.5" customHeight="1"/>
    <row r="146" spans="1:18" ht="32.25" customHeight="1">
      <c r="A146" s="9" t="s">
        <v>1083</v>
      </c>
      <c r="B146" s="8" t="s">
        <v>350</v>
      </c>
      <c r="C146" s="8" t="s">
        <v>1084</v>
      </c>
      <c r="D146" s="177" t="s">
        <v>1084</v>
      </c>
    </row>
    <row r="147" spans="1:18" ht="32.25" customHeight="1"/>
    <row r="148" spans="1:18" ht="45.75">
      <c r="A148" s="9" t="s">
        <v>1085</v>
      </c>
      <c r="B148" s="8" t="s">
        <v>350</v>
      </c>
      <c r="C148" s="177" t="s">
        <v>1086</v>
      </c>
      <c r="D148" s="177" t="s">
        <v>1086</v>
      </c>
    </row>
    <row r="149" spans="1:18" ht="29.25" customHeight="1"/>
    <row r="150" spans="1:18" ht="45.75">
      <c r="A150" s="9" t="s">
        <v>1087</v>
      </c>
      <c r="B150" s="8" t="s">
        <v>350</v>
      </c>
      <c r="C150" s="177" t="s">
        <v>1088</v>
      </c>
      <c r="D150" s="177" t="s">
        <v>1088</v>
      </c>
    </row>
    <row r="151" spans="1:18" ht="31.5" customHeight="1"/>
    <row r="152" spans="1:18" ht="28.5" customHeight="1">
      <c r="A152" s="9" t="s">
        <v>1089</v>
      </c>
      <c r="B152" s="8" t="s">
        <v>350</v>
      </c>
      <c r="C152" s="8" t="s">
        <v>403</v>
      </c>
    </row>
    <row r="153" spans="1:18" ht="28.5" customHeight="1"/>
    <row r="154" spans="1:18" ht="24" customHeight="1">
      <c r="A154" s="9" t="s">
        <v>1090</v>
      </c>
      <c r="B154" s="8" t="s">
        <v>350</v>
      </c>
      <c r="C154" s="8" t="s">
        <v>403</v>
      </c>
    </row>
    <row r="155" spans="1:18" ht="24" customHeight="1"/>
    <row r="156" spans="1:18" ht="30.75">
      <c r="A156" s="9" t="s">
        <v>1091</v>
      </c>
      <c r="B156" s="8" t="s">
        <v>350</v>
      </c>
      <c r="C156" s="177" t="s">
        <v>1092</v>
      </c>
      <c r="D156" s="177" t="s">
        <v>1092</v>
      </c>
    </row>
    <row r="157" spans="1:18" ht="24.75" customHeight="1"/>
    <row r="158" spans="1:18" s="6" customFormat="1" ht="30.75">
      <c r="A158" s="166" t="s">
        <v>1093</v>
      </c>
      <c r="B158" s="177" t="s">
        <v>350</v>
      </c>
      <c r="C158" s="177" t="s">
        <v>1094</v>
      </c>
      <c r="D158" s="177" t="s">
        <v>1094</v>
      </c>
      <c r="E158" s="177"/>
      <c r="F158" s="166"/>
      <c r="G158" s="177"/>
      <c r="H158" s="177"/>
      <c r="I158" s="177"/>
      <c r="J158" s="177"/>
      <c r="K158" s="177"/>
      <c r="L158" s="166"/>
      <c r="M158" s="166"/>
      <c r="N158" s="177"/>
      <c r="O158" s="177"/>
      <c r="P158" s="177"/>
      <c r="Q158" s="177"/>
      <c r="R158" s="177"/>
    </row>
    <row r="159" spans="1:18" ht="23.25" customHeight="1"/>
    <row r="160" spans="1:18" ht="24.75" customHeight="1">
      <c r="A160" s="9" t="s">
        <v>1095</v>
      </c>
      <c r="B160" s="9" t="s">
        <v>350</v>
      </c>
      <c r="C160" s="424" t="s">
        <v>1096</v>
      </c>
      <c r="D160" s="429" t="s">
        <v>1096</v>
      </c>
      <c r="E160" s="9"/>
      <c r="G160" s="9"/>
      <c r="H160" s="9"/>
      <c r="I160" s="9"/>
      <c r="J160" s="9"/>
      <c r="K160" s="9"/>
      <c r="N160" s="9"/>
      <c r="O160" s="9"/>
      <c r="P160" s="9"/>
      <c r="Q160" s="9"/>
      <c r="R160" s="9"/>
    </row>
    <row r="161" spans="1:4" ht="24.75" customHeight="1"/>
    <row r="162" spans="1:4" ht="24.75" customHeight="1">
      <c r="A162" s="9" t="s">
        <v>1097</v>
      </c>
      <c r="B162" s="8" t="s">
        <v>350</v>
      </c>
      <c r="C162" s="8" t="s">
        <v>1098</v>
      </c>
      <c r="D162" s="177" t="s">
        <v>1098</v>
      </c>
    </row>
    <row r="163" spans="1:4" ht="24.75" customHeight="1"/>
    <row r="164" spans="1:4" ht="24.75" customHeight="1">
      <c r="A164" s="9" t="s">
        <v>1099</v>
      </c>
      <c r="B164" s="8" t="s">
        <v>350</v>
      </c>
      <c r="C164" s="424" t="s">
        <v>1100</v>
      </c>
      <c r="D164" s="429" t="s">
        <v>1100</v>
      </c>
    </row>
    <row r="165" spans="1:4" ht="24.75" customHeight="1"/>
    <row r="166" spans="1:4" ht="24.75" customHeight="1">
      <c r="A166" s="9" t="s">
        <v>1101</v>
      </c>
      <c r="B166" s="8" t="s">
        <v>350</v>
      </c>
      <c r="C166" s="424" t="s">
        <v>1102</v>
      </c>
      <c r="D166" s="429" t="s">
        <v>1102</v>
      </c>
    </row>
    <row r="167" spans="1:4" ht="24.75" customHeight="1"/>
    <row r="168" spans="1:4" ht="24.75" customHeight="1">
      <c r="A168" s="462" t="s">
        <v>1103</v>
      </c>
      <c r="B168" s="8" t="s">
        <v>350</v>
      </c>
      <c r="C168" s="8" t="s">
        <v>1104</v>
      </c>
      <c r="D168" s="177" t="s">
        <v>1104</v>
      </c>
    </row>
    <row r="169" spans="1:4" ht="24.75" customHeight="1"/>
    <row r="170" spans="1:4" ht="24.75" customHeight="1">
      <c r="A170" s="9" t="s">
        <v>1105</v>
      </c>
      <c r="B170" s="8" t="s">
        <v>350</v>
      </c>
      <c r="C170" s="8" t="s">
        <v>1106</v>
      </c>
      <c r="D170" s="177" t="s">
        <v>1106</v>
      </c>
    </row>
    <row r="171" spans="1:4" ht="24.75" customHeight="1"/>
    <row r="172" spans="1:4" ht="24.75" customHeight="1">
      <c r="A172" s="9" t="s">
        <v>1107</v>
      </c>
      <c r="B172" s="8" t="s">
        <v>350</v>
      </c>
      <c r="C172" s="8" t="s">
        <v>1106</v>
      </c>
      <c r="D172" s="177" t="s">
        <v>1106</v>
      </c>
    </row>
    <row r="173" spans="1:4" ht="24.75" customHeight="1"/>
    <row r="174" spans="1:4" ht="30.75">
      <c r="A174" s="9" t="s">
        <v>1108</v>
      </c>
      <c r="B174" s="8" t="s">
        <v>350</v>
      </c>
      <c r="C174" s="177" t="s">
        <v>1109</v>
      </c>
      <c r="D174" s="177" t="s">
        <v>1109</v>
      </c>
    </row>
    <row r="175" spans="1:4" ht="24.75" customHeight="1"/>
    <row r="176" spans="1:4" ht="24.75" customHeight="1">
      <c r="A176" s="9" t="s">
        <v>1110</v>
      </c>
      <c r="B176" s="8" t="s">
        <v>350</v>
      </c>
      <c r="C176" s="35" t="s">
        <v>1111</v>
      </c>
      <c r="D176" s="35" t="s">
        <v>1111</v>
      </c>
    </row>
    <row r="177" spans="1:6" ht="24.75" customHeight="1"/>
    <row r="178" spans="1:6" ht="24.75" customHeight="1">
      <c r="A178" s="9" t="s">
        <v>1112</v>
      </c>
      <c r="B178" s="8" t="s">
        <v>350</v>
      </c>
      <c r="C178" s="35" t="s">
        <v>1111</v>
      </c>
      <c r="D178" s="35" t="s">
        <v>1111</v>
      </c>
    </row>
    <row r="179" spans="1:6" ht="24.75" customHeight="1"/>
    <row r="180" spans="1:6" ht="24.75" customHeight="1">
      <c r="A180" s="9" t="s">
        <v>1113</v>
      </c>
      <c r="B180" s="8" t="s">
        <v>350</v>
      </c>
      <c r="C180" s="35" t="s">
        <v>1114</v>
      </c>
      <c r="D180" s="35" t="s">
        <v>1114</v>
      </c>
    </row>
    <row r="181" spans="1:6" ht="24.75" customHeight="1"/>
    <row r="182" spans="1:6" ht="24.75" customHeight="1">
      <c r="A182" s="9" t="s">
        <v>1115</v>
      </c>
      <c r="B182" s="8" t="s">
        <v>350</v>
      </c>
      <c r="C182" s="8" t="s">
        <v>1116</v>
      </c>
      <c r="D182" s="8" t="s">
        <v>1116</v>
      </c>
    </row>
    <row r="183" spans="1:6" ht="24.75" customHeight="1"/>
    <row r="184" spans="1:6" ht="34.5" customHeight="1">
      <c r="A184" s="9" t="s">
        <v>1117</v>
      </c>
      <c r="B184" s="8" t="s">
        <v>350</v>
      </c>
      <c r="C184" s="455" t="s">
        <v>1118</v>
      </c>
      <c r="D184" s="456" t="s">
        <v>1119</v>
      </c>
      <c r="E184" s="8" t="s">
        <v>813</v>
      </c>
      <c r="F184" s="177" t="s">
        <v>1120</v>
      </c>
    </row>
    <row r="185" spans="1:6" ht="24.75" customHeight="1"/>
    <row r="186" spans="1:6" ht="30.75">
      <c r="A186" s="9" t="s">
        <v>1121</v>
      </c>
      <c r="B186" s="8" t="s">
        <v>350</v>
      </c>
      <c r="C186" s="426" t="s">
        <v>1122</v>
      </c>
      <c r="D186" s="457" t="s">
        <v>1122</v>
      </c>
      <c r="E186" s="8" t="s">
        <v>813</v>
      </c>
      <c r="F186" s="177" t="s">
        <v>1120</v>
      </c>
    </row>
    <row r="187" spans="1:6" ht="24.75" customHeight="1"/>
    <row r="188" spans="1:6" ht="31.5" customHeight="1">
      <c r="A188" s="9" t="s">
        <v>1123</v>
      </c>
      <c r="B188" s="8" t="s">
        <v>350</v>
      </c>
      <c r="C188" s="426" t="s">
        <v>1124</v>
      </c>
      <c r="D188" s="457" t="s">
        <v>1124</v>
      </c>
      <c r="E188" s="8" t="s">
        <v>813</v>
      </c>
      <c r="F188" s="177" t="s">
        <v>1120</v>
      </c>
    </row>
    <row r="189" spans="1:6" ht="24.75" customHeight="1"/>
    <row r="190" spans="1:6" ht="29.25" customHeight="1">
      <c r="A190" s="9" t="s">
        <v>1125</v>
      </c>
      <c r="B190" s="8" t="s">
        <v>350</v>
      </c>
      <c r="C190" s="455" t="s">
        <v>1126</v>
      </c>
      <c r="D190" s="459" t="s">
        <v>1126</v>
      </c>
      <c r="E190" s="8" t="s">
        <v>813</v>
      </c>
      <c r="F190" s="177" t="s">
        <v>1120</v>
      </c>
    </row>
    <row r="191" spans="1:6" ht="24.75" customHeight="1">
      <c r="D191" s="458"/>
    </row>
    <row r="192" spans="1:6" ht="27" customHeight="1">
      <c r="A192" s="9" t="s">
        <v>1127</v>
      </c>
      <c r="B192" s="8" t="s">
        <v>350</v>
      </c>
      <c r="C192" s="455" t="s">
        <v>1128</v>
      </c>
      <c r="D192" s="459" t="s">
        <v>1128</v>
      </c>
      <c r="E192" s="8" t="s">
        <v>813</v>
      </c>
      <c r="F192" s="177" t="s">
        <v>1120</v>
      </c>
    </row>
    <row r="193" spans="1:6" ht="24.75" customHeight="1"/>
    <row r="194" spans="1:6" ht="28.5" customHeight="1">
      <c r="A194" s="9" t="s">
        <v>1129</v>
      </c>
      <c r="B194" s="8" t="s">
        <v>350</v>
      </c>
      <c r="C194" s="417" t="s">
        <v>1130</v>
      </c>
      <c r="D194" s="456" t="s">
        <v>1130</v>
      </c>
      <c r="E194" s="8" t="s">
        <v>813</v>
      </c>
      <c r="F194" s="177" t="s">
        <v>1120</v>
      </c>
    </row>
    <row r="195" spans="1:6" ht="24.75" customHeight="1"/>
    <row r="196" spans="1:6" ht="24.75" customHeight="1">
      <c r="A196" s="9" t="s">
        <v>1131</v>
      </c>
      <c r="B196" s="8" t="s">
        <v>350</v>
      </c>
      <c r="C196" s="8" t="s">
        <v>1132</v>
      </c>
      <c r="D196" s="460" t="s">
        <v>1132</v>
      </c>
      <c r="E196" s="8" t="s">
        <v>813</v>
      </c>
      <c r="F196" s="177" t="s">
        <v>1120</v>
      </c>
    </row>
    <row r="197" spans="1:6" ht="24.75" customHeight="1">
      <c r="D197" s="8"/>
    </row>
    <row r="198" spans="1:6" ht="24.75" customHeight="1">
      <c r="A198" s="568" t="s">
        <v>1133</v>
      </c>
      <c r="B198" s="568" t="s">
        <v>350</v>
      </c>
      <c r="C198" s="25" t="s">
        <v>1134</v>
      </c>
      <c r="D198" s="464" t="s">
        <v>1134</v>
      </c>
      <c r="E198" s="572" t="s">
        <v>813</v>
      </c>
      <c r="F198" s="568" t="s">
        <v>1120</v>
      </c>
    </row>
    <row r="199" spans="1:6" ht="24.75" customHeight="1">
      <c r="A199" s="568"/>
      <c r="B199" s="568"/>
      <c r="C199" s="25" t="s">
        <v>1135</v>
      </c>
      <c r="D199" s="471" t="s">
        <v>1135</v>
      </c>
      <c r="E199" s="572"/>
      <c r="F199" s="568"/>
    </row>
    <row r="200" spans="1:6" ht="24.75" customHeight="1">
      <c r="A200" s="568"/>
      <c r="B200" s="568"/>
      <c r="C200" s="25" t="s">
        <v>1136</v>
      </c>
      <c r="D200" s="471" t="s">
        <v>1136</v>
      </c>
      <c r="E200" s="572"/>
      <c r="F200" s="568"/>
    </row>
    <row r="201" spans="1:6" ht="24.75" customHeight="1"/>
    <row r="202" spans="1:6" ht="37.5" customHeight="1">
      <c r="A202" s="9" t="s">
        <v>1137</v>
      </c>
      <c r="B202" s="8" t="s">
        <v>350</v>
      </c>
      <c r="C202" s="177" t="s">
        <v>1138</v>
      </c>
      <c r="D202" s="472" t="s">
        <v>1138</v>
      </c>
      <c r="E202" s="8" t="s">
        <v>813</v>
      </c>
      <c r="F202" s="9" t="s">
        <v>1120</v>
      </c>
    </row>
    <row r="203" spans="1:6" ht="24.75" customHeight="1"/>
    <row r="204" spans="1:6" ht="24.75" customHeight="1">
      <c r="A204" s="9" t="s">
        <v>1139</v>
      </c>
      <c r="B204" s="8" t="s">
        <v>350</v>
      </c>
      <c r="C204" s="8" t="s">
        <v>1140</v>
      </c>
      <c r="D204" s="460" t="s">
        <v>1141</v>
      </c>
      <c r="E204" s="8" t="s">
        <v>813</v>
      </c>
      <c r="F204" s="9" t="s">
        <v>1120</v>
      </c>
    </row>
    <row r="205" spans="1:6" ht="24.75" customHeight="1"/>
    <row r="206" spans="1:6" ht="24.75" customHeight="1">
      <c r="A206" s="9" t="s">
        <v>1142</v>
      </c>
      <c r="B206" s="8" t="s">
        <v>350</v>
      </c>
      <c r="C206" s="8" t="s">
        <v>1143</v>
      </c>
      <c r="D206" s="460" t="s">
        <v>1143</v>
      </c>
      <c r="E206" s="8" t="s">
        <v>813</v>
      </c>
      <c r="F206" s="9" t="s">
        <v>1120</v>
      </c>
    </row>
    <row r="207" spans="1:6" s="9" customFormat="1" ht="24.75" customHeight="1"/>
    <row r="208" spans="1:6" s="9" customFormat="1" ht="34.5" customHeight="1">
      <c r="A208" s="9" t="s">
        <v>1144</v>
      </c>
      <c r="B208" s="8" t="s">
        <v>350</v>
      </c>
      <c r="C208" s="166" t="s">
        <v>1145</v>
      </c>
      <c r="D208" s="473" t="s">
        <v>1145</v>
      </c>
      <c r="E208" s="9" t="s">
        <v>813</v>
      </c>
      <c r="F208" s="9" t="s">
        <v>1120</v>
      </c>
    </row>
    <row r="209" s="9" customFormat="1" ht="24.75" customHeight="1"/>
    <row r="210" s="9" customFormat="1" ht="24.75" customHeight="1"/>
    <row r="211" s="9" customFormat="1" ht="24.75" customHeight="1"/>
    <row r="212" s="9" customFormat="1" ht="24.75" customHeight="1"/>
    <row r="213" s="9" customFormat="1" ht="24.75" customHeight="1"/>
    <row r="214" s="9" customFormat="1" ht="24.75" customHeight="1"/>
    <row r="215" s="9" customFormat="1" ht="24.75" customHeight="1"/>
    <row r="216" s="9" customFormat="1" ht="24.75" customHeight="1"/>
    <row r="217" s="9" customFormat="1" ht="24.75" customHeight="1"/>
    <row r="218" s="9" customFormat="1" ht="24.75" customHeight="1"/>
    <row r="219" s="9" customFormat="1" ht="24.75" customHeight="1"/>
    <row r="220" s="9" customFormat="1" ht="24.75" customHeight="1"/>
    <row r="221" s="9" customFormat="1" ht="24.75" customHeight="1"/>
    <row r="222" s="9" customFormat="1" ht="24.75" customHeight="1"/>
    <row r="223" s="9" customFormat="1" ht="24.75" customHeight="1"/>
    <row r="224" s="9" customFormat="1" ht="24.75" customHeight="1"/>
    <row r="225" spans="2:18" s="9" customFormat="1" ht="24.75" customHeight="1"/>
    <row r="226" spans="2:18" s="9" customFormat="1" ht="24.75" customHeight="1"/>
    <row r="227" spans="2:18" s="9" customFormat="1" ht="24.75" customHeight="1"/>
    <row r="228" spans="2:18" s="9" customFormat="1" ht="24.75" customHeight="1"/>
    <row r="229" spans="2:18" s="9" customFormat="1" ht="24.75" customHeight="1"/>
    <row r="230" spans="2:18" s="9" customFormat="1" ht="24.75" customHeight="1"/>
    <row r="231" spans="2:18" s="9" customFormat="1" ht="24.75" customHeight="1"/>
    <row r="232" spans="2:18" ht="24.75" customHeight="1">
      <c r="B232" s="9"/>
      <c r="C232" s="9"/>
      <c r="D232" s="9"/>
      <c r="E232" s="9"/>
      <c r="G232" s="9"/>
      <c r="H232" s="9"/>
      <c r="I232" s="9"/>
      <c r="J232" s="9"/>
      <c r="K232" s="9"/>
      <c r="N232" s="9"/>
      <c r="O232" s="9"/>
      <c r="P232" s="9"/>
      <c r="Q232" s="9"/>
      <c r="R232" s="9"/>
    </row>
    <row r="233" spans="2:18" ht="24.75" customHeight="1">
      <c r="B233" s="9"/>
      <c r="C233" s="9"/>
      <c r="D233" s="9"/>
      <c r="E233" s="9"/>
      <c r="G233" s="9"/>
      <c r="H233" s="9"/>
      <c r="I233" s="9"/>
      <c r="J233" s="9"/>
      <c r="K233" s="9"/>
      <c r="N233" s="9"/>
      <c r="O233" s="9"/>
      <c r="P233" s="9"/>
      <c r="Q233" s="9"/>
      <c r="R233" s="9"/>
    </row>
    <row r="234" spans="2:18" ht="24.75" customHeight="1">
      <c r="B234" s="9"/>
      <c r="C234" s="9"/>
      <c r="D234" s="9"/>
      <c r="E234" s="9"/>
      <c r="G234" s="9"/>
      <c r="H234" s="9"/>
      <c r="I234" s="9"/>
      <c r="J234" s="9"/>
      <c r="K234" s="9"/>
      <c r="N234" s="9"/>
      <c r="O234" s="9"/>
      <c r="P234" s="9"/>
      <c r="Q234" s="9"/>
      <c r="R234" s="9"/>
    </row>
    <row r="235" spans="2:18" ht="24.75" customHeight="1">
      <c r="B235" s="9"/>
      <c r="C235" s="9"/>
      <c r="D235" s="9"/>
      <c r="E235" s="9"/>
      <c r="G235" s="9"/>
      <c r="H235" s="9"/>
      <c r="I235" s="9"/>
      <c r="J235" s="9"/>
      <c r="K235" s="9"/>
      <c r="N235" s="9"/>
      <c r="O235" s="9"/>
      <c r="P235" s="9"/>
      <c r="Q235" s="9"/>
      <c r="R235" s="9"/>
    </row>
    <row r="236" spans="2:18" ht="24.75" customHeight="1">
      <c r="B236" s="9"/>
      <c r="C236" s="9"/>
      <c r="D236" s="9"/>
      <c r="E236" s="9"/>
      <c r="G236" s="9"/>
      <c r="H236" s="9"/>
      <c r="I236" s="9"/>
      <c r="J236" s="9"/>
      <c r="K236" s="9"/>
      <c r="N236" s="9"/>
      <c r="O236" s="9"/>
      <c r="P236" s="9"/>
      <c r="Q236" s="9"/>
      <c r="R236" s="9"/>
    </row>
    <row r="237" spans="2:18" ht="24.75" customHeight="1">
      <c r="B237" s="9"/>
      <c r="C237" s="9"/>
      <c r="D237" s="9"/>
      <c r="E237" s="9"/>
      <c r="G237" s="9"/>
      <c r="H237" s="9"/>
      <c r="I237" s="9"/>
      <c r="J237" s="9"/>
      <c r="K237" s="9"/>
      <c r="N237" s="9"/>
      <c r="O237" s="9"/>
      <c r="P237" s="9"/>
      <c r="Q237" s="9"/>
      <c r="R237" s="9"/>
    </row>
    <row r="238" spans="2:18" ht="24.75" customHeight="1">
      <c r="B238" s="9"/>
      <c r="C238" s="9"/>
      <c r="D238" s="9"/>
      <c r="E238" s="9"/>
      <c r="G238" s="9"/>
      <c r="H238" s="9"/>
      <c r="I238" s="9"/>
      <c r="J238" s="9"/>
      <c r="K238" s="9"/>
      <c r="N238" s="9"/>
      <c r="O238" s="9"/>
      <c r="P238" s="9"/>
      <c r="Q238" s="9"/>
      <c r="R238" s="9"/>
    </row>
    <row r="239" spans="2:18" ht="24.75" customHeight="1">
      <c r="B239" s="9"/>
      <c r="C239" s="9"/>
      <c r="D239" s="9"/>
      <c r="E239" s="9"/>
      <c r="G239" s="9"/>
      <c r="H239" s="9"/>
      <c r="I239" s="9"/>
      <c r="J239" s="9"/>
      <c r="K239" s="9"/>
      <c r="N239" s="9"/>
      <c r="O239" s="9"/>
      <c r="P239" s="9"/>
      <c r="Q239" s="9"/>
      <c r="R239" s="9"/>
    </row>
    <row r="240" spans="2:18" ht="24.75" customHeight="1">
      <c r="B240" s="9"/>
      <c r="C240" s="9"/>
      <c r="D240" s="9"/>
      <c r="E240" s="9"/>
      <c r="G240" s="9"/>
      <c r="H240" s="9"/>
      <c r="I240" s="9"/>
      <c r="J240" s="9"/>
      <c r="K240" s="9"/>
      <c r="N240" s="9"/>
      <c r="O240" s="9"/>
      <c r="P240" s="9"/>
      <c r="Q240" s="9"/>
      <c r="R240" s="9"/>
    </row>
    <row r="241" s="9" customFormat="1" ht="24.75" customHeight="1"/>
    <row r="242" s="9" customFormat="1" ht="24.75" customHeight="1"/>
    <row r="243" s="9" customFormat="1" ht="24.75" customHeight="1"/>
    <row r="244" s="9" customFormat="1" ht="24.75" customHeight="1"/>
    <row r="245" s="9" customFormat="1" ht="24.75" customHeight="1"/>
    <row r="246" s="9" customFormat="1" ht="24.75" customHeight="1"/>
    <row r="247" s="9" customFormat="1" ht="24.75" customHeight="1"/>
    <row r="248" s="9" customFormat="1" ht="24.75" customHeight="1"/>
    <row r="249" s="9" customFormat="1" ht="24.75" customHeight="1"/>
    <row r="250" s="9" customFormat="1" ht="24.75" customHeight="1"/>
    <row r="251" s="9" customFormat="1" ht="24.75" customHeight="1"/>
    <row r="252" s="9" customFormat="1" ht="24.75" customHeight="1"/>
  </sheetData>
  <sheetProtection algorithmName="SHA-512" hashValue="u3FbYio8Eve2Do+x15CQd0VStei0cL6+CwzXkjlZfQF2r+lpfx3iclGBlvkh/JqipAvOaRsBv/GATEQnVnGYDQ==" saltValue="goGyo/EA/q/C2VSD1odpog==" spinCount="100000" sheet="1" objects="1" scenarios="1"/>
  <mergeCells count="4">
    <mergeCell ref="A198:A200"/>
    <mergeCell ref="B198:B200"/>
    <mergeCell ref="E198:E200"/>
    <mergeCell ref="F198:F20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CDDF-29B2-45FD-A21E-7948F0CB1666}">
  <dimension ref="A1:Y126"/>
  <sheetViews>
    <sheetView topLeftCell="A122" workbookViewId="0">
      <selection activeCell="K123" sqref="K123"/>
    </sheetView>
  </sheetViews>
  <sheetFormatPr defaultRowHeight="15"/>
  <cols>
    <col min="2" max="2" width="12.140625" customWidth="1"/>
    <col min="3" max="3" width="9" customWidth="1"/>
    <col min="4" max="4" width="11.85546875" customWidth="1"/>
    <col min="5" max="5" width="41.28515625" customWidth="1"/>
    <col min="6" max="6" width="10.42578125" customWidth="1"/>
    <col min="7" max="7" width="15" customWidth="1"/>
    <col min="8" max="8" width="10.7109375" customWidth="1"/>
    <col min="9" max="9" width="10.85546875" customWidth="1"/>
    <col min="10" max="10" width="13.28515625" customWidth="1"/>
    <col min="11" max="11" width="11.85546875" customWidth="1"/>
    <col min="12" max="12" width="9.28515625" bestFit="1" customWidth="1"/>
    <col min="13" max="13" width="11.140625" customWidth="1"/>
    <col min="14" max="14" width="12.5703125" customWidth="1"/>
    <col min="15" max="15" width="20" customWidth="1"/>
    <col min="16" max="16" width="16.5703125" customWidth="1"/>
    <col min="17" max="17" width="19.7109375" customWidth="1"/>
    <col min="18" max="18" width="16.42578125" customWidth="1"/>
    <col min="19" max="19" width="9.140625" bestFit="1" customWidth="1"/>
  </cols>
  <sheetData>
    <row r="1" spans="1:25" ht="30.75">
      <c r="A1" s="90" t="s">
        <v>6</v>
      </c>
      <c r="B1" s="90" t="s">
        <v>58</v>
      </c>
      <c r="C1" s="90" t="s">
        <v>8</v>
      </c>
      <c r="D1" s="90" t="s">
        <v>59</v>
      </c>
      <c r="E1" s="90" t="s">
        <v>408</v>
      </c>
      <c r="F1" s="57" t="s">
        <v>9</v>
      </c>
      <c r="G1" s="57" t="s">
        <v>10</v>
      </c>
      <c r="H1" s="57" t="s">
        <v>11</v>
      </c>
      <c r="I1" s="57" t="s">
        <v>13</v>
      </c>
      <c r="J1" s="57" t="s">
        <v>14</v>
      </c>
      <c r="K1" s="57" t="s">
        <v>15</v>
      </c>
      <c r="L1" s="57" t="s">
        <v>16</v>
      </c>
      <c r="M1" s="57" t="s">
        <v>22</v>
      </c>
      <c r="N1" s="57" t="s">
        <v>23</v>
      </c>
      <c r="O1" s="57" t="s">
        <v>409</v>
      </c>
      <c r="P1" s="57" t="s">
        <v>19</v>
      </c>
      <c r="Q1" s="57" t="s">
        <v>20</v>
      </c>
      <c r="R1" s="57" t="s">
        <v>410</v>
      </c>
      <c r="S1" s="57" t="s">
        <v>24</v>
      </c>
      <c r="V1" s="684" t="s">
        <v>411</v>
      </c>
      <c r="W1" s="684"/>
      <c r="X1" s="685" t="s">
        <v>403</v>
      </c>
      <c r="Y1" s="685"/>
    </row>
    <row r="2" spans="1:25" ht="45.75">
      <c r="A2" s="138" t="s">
        <v>26</v>
      </c>
      <c r="B2" s="599" t="s">
        <v>211</v>
      </c>
      <c r="C2" s="599" t="s">
        <v>63</v>
      </c>
      <c r="D2" s="142" t="s">
        <v>64</v>
      </c>
      <c r="E2" s="143" t="s">
        <v>1146</v>
      </c>
      <c r="F2" s="142" t="s">
        <v>77</v>
      </c>
      <c r="G2" s="142" t="s">
        <v>29</v>
      </c>
      <c r="H2" s="142" t="s">
        <v>67</v>
      </c>
      <c r="I2" s="142" t="s">
        <v>53</v>
      </c>
      <c r="J2" s="142" t="s">
        <v>416</v>
      </c>
      <c r="K2" s="142" t="s">
        <v>211</v>
      </c>
      <c r="L2" s="142" t="s">
        <v>416</v>
      </c>
      <c r="M2" s="142" t="s">
        <v>211</v>
      </c>
      <c r="N2" s="142" t="s">
        <v>417</v>
      </c>
      <c r="O2" s="142">
        <v>5</v>
      </c>
      <c r="P2" s="144">
        <v>1</v>
      </c>
      <c r="Q2" s="142">
        <v>0</v>
      </c>
      <c r="R2" s="142">
        <v>2</v>
      </c>
      <c r="S2" s="142">
        <v>2</v>
      </c>
    </row>
    <row r="3" spans="1:25">
      <c r="A3" s="115" t="s">
        <v>26</v>
      </c>
      <c r="B3" s="600"/>
      <c r="C3" s="600"/>
      <c r="D3" s="116" t="s">
        <v>70</v>
      </c>
      <c r="E3" s="117" t="s">
        <v>71</v>
      </c>
      <c r="F3" s="116" t="s">
        <v>77</v>
      </c>
      <c r="G3" s="116" t="s">
        <v>29</v>
      </c>
      <c r="H3" s="116" t="s">
        <v>73</v>
      </c>
      <c r="I3" s="116" t="s">
        <v>53</v>
      </c>
      <c r="J3" s="116" t="s">
        <v>211</v>
      </c>
      <c r="K3" s="116" t="s">
        <v>211</v>
      </c>
      <c r="L3" s="116" t="s">
        <v>443</v>
      </c>
      <c r="M3" s="116" t="s">
        <v>211</v>
      </c>
      <c r="N3" s="116" t="s">
        <v>417</v>
      </c>
      <c r="O3" s="116">
        <v>1</v>
      </c>
      <c r="P3" s="118">
        <v>1</v>
      </c>
      <c r="Q3" s="116">
        <v>1</v>
      </c>
      <c r="R3" s="116">
        <v>5</v>
      </c>
      <c r="S3" s="116">
        <v>5</v>
      </c>
    </row>
    <row r="4" spans="1:25" ht="45.75">
      <c r="A4" s="115" t="s">
        <v>75</v>
      </c>
      <c r="B4" s="600"/>
      <c r="C4" s="600"/>
      <c r="D4" s="116" t="s">
        <v>75</v>
      </c>
      <c r="E4" s="117" t="s">
        <v>1147</v>
      </c>
      <c r="F4" s="116" t="s">
        <v>77</v>
      </c>
      <c r="G4" s="116" t="s">
        <v>29</v>
      </c>
      <c r="H4" s="116" t="s">
        <v>73</v>
      </c>
      <c r="I4" s="116" t="s">
        <v>53</v>
      </c>
      <c r="J4" s="116" t="s">
        <v>211</v>
      </c>
      <c r="K4" s="116" t="s">
        <v>211</v>
      </c>
      <c r="L4" s="116" t="s">
        <v>443</v>
      </c>
      <c r="M4" s="116" t="s">
        <v>443</v>
      </c>
      <c r="N4" s="116" t="s">
        <v>416</v>
      </c>
      <c r="O4" s="116">
        <v>2</v>
      </c>
      <c r="P4" s="118">
        <v>1</v>
      </c>
      <c r="Q4" s="116">
        <v>1</v>
      </c>
      <c r="R4" s="116">
        <v>1.5</v>
      </c>
      <c r="S4" s="116">
        <v>1.5</v>
      </c>
    </row>
    <row r="5" spans="1:25" ht="60.75">
      <c r="A5" s="119" t="s">
        <v>78</v>
      </c>
      <c r="B5" s="601"/>
      <c r="C5" s="601"/>
      <c r="D5" s="122" t="s">
        <v>78</v>
      </c>
      <c r="E5" s="123" t="s">
        <v>1148</v>
      </c>
      <c r="F5" s="122" t="s">
        <v>77</v>
      </c>
      <c r="G5" s="122" t="s">
        <v>29</v>
      </c>
      <c r="H5" s="122" t="s">
        <v>150</v>
      </c>
      <c r="I5" s="122" t="s">
        <v>53</v>
      </c>
      <c r="J5" s="122" t="s">
        <v>211</v>
      </c>
      <c r="K5" s="122" t="s">
        <v>211</v>
      </c>
      <c r="L5" s="122" t="s">
        <v>443</v>
      </c>
      <c r="M5" s="122" t="s">
        <v>416</v>
      </c>
      <c r="N5" s="122" t="s">
        <v>211</v>
      </c>
      <c r="O5" s="122">
        <v>2</v>
      </c>
      <c r="P5" s="124">
        <v>1</v>
      </c>
      <c r="Q5" s="122">
        <v>0</v>
      </c>
      <c r="R5" s="122">
        <v>2</v>
      </c>
      <c r="S5" s="122">
        <v>2</v>
      </c>
    </row>
    <row r="6" spans="1:25">
      <c r="A6" s="121" t="s">
        <v>150</v>
      </c>
      <c r="B6" s="145" t="s">
        <v>150</v>
      </c>
      <c r="C6" s="312" t="s">
        <v>150</v>
      </c>
      <c r="D6" s="120" t="s">
        <v>150</v>
      </c>
      <c r="E6" s="146" t="s">
        <v>150</v>
      </c>
      <c r="F6" s="120" t="s">
        <v>150</v>
      </c>
      <c r="G6" s="120" t="s">
        <v>150</v>
      </c>
      <c r="H6" s="120" t="s">
        <v>150</v>
      </c>
      <c r="I6" s="120" t="s">
        <v>150</v>
      </c>
      <c r="J6" s="120" t="s">
        <v>150</v>
      </c>
      <c r="K6" s="120" t="s">
        <v>150</v>
      </c>
      <c r="L6" s="120" t="s">
        <v>150</v>
      </c>
      <c r="M6" s="120" t="s">
        <v>150</v>
      </c>
      <c r="N6" s="120" t="s">
        <v>150</v>
      </c>
      <c r="O6" s="120" t="s">
        <v>150</v>
      </c>
      <c r="P6" s="120" t="s">
        <v>150</v>
      </c>
      <c r="Q6" s="120" t="s">
        <v>150</v>
      </c>
      <c r="R6" s="120" t="s">
        <v>150</v>
      </c>
      <c r="S6" s="120" t="s">
        <v>150</v>
      </c>
    </row>
    <row r="7" spans="1:25" ht="45.75">
      <c r="A7" s="115" t="s">
        <v>26</v>
      </c>
      <c r="B7" s="599" t="s">
        <v>443</v>
      </c>
      <c r="C7" s="600" t="s">
        <v>80</v>
      </c>
      <c r="D7" s="116" t="s">
        <v>64</v>
      </c>
      <c r="E7" s="117" t="s">
        <v>447</v>
      </c>
      <c r="F7" s="116" t="s">
        <v>77</v>
      </c>
      <c r="G7" s="116" t="s">
        <v>29</v>
      </c>
      <c r="H7" s="116" t="s">
        <v>31</v>
      </c>
      <c r="I7" s="116" t="s">
        <v>53</v>
      </c>
      <c r="J7" s="116" t="s">
        <v>443</v>
      </c>
      <c r="K7" s="116" t="s">
        <v>443</v>
      </c>
      <c r="L7" s="116" t="s">
        <v>416</v>
      </c>
      <c r="M7" s="116" t="s">
        <v>443</v>
      </c>
      <c r="N7" s="116" t="s">
        <v>443</v>
      </c>
      <c r="O7" s="116">
        <v>3</v>
      </c>
      <c r="P7" s="118">
        <v>1</v>
      </c>
      <c r="Q7" s="116">
        <v>0</v>
      </c>
      <c r="R7" s="116">
        <v>3</v>
      </c>
      <c r="S7" s="116">
        <v>3</v>
      </c>
    </row>
    <row r="8" spans="1:25" ht="45.75">
      <c r="A8" s="115" t="s">
        <v>26</v>
      </c>
      <c r="B8" s="600"/>
      <c r="C8" s="600"/>
      <c r="D8" s="116" t="s">
        <v>70</v>
      </c>
      <c r="E8" s="117" t="s">
        <v>449</v>
      </c>
      <c r="F8" s="116" t="s">
        <v>150</v>
      </c>
      <c r="G8" s="116" t="s">
        <v>150</v>
      </c>
      <c r="H8" s="116" t="s">
        <v>150</v>
      </c>
      <c r="I8" s="116" t="s">
        <v>150</v>
      </c>
      <c r="J8" s="116" t="s">
        <v>150</v>
      </c>
      <c r="K8" s="116" t="s">
        <v>150</v>
      </c>
      <c r="L8" s="116" t="s">
        <v>150</v>
      </c>
      <c r="M8" s="116" t="s">
        <v>150</v>
      </c>
      <c r="N8" s="116" t="s">
        <v>150</v>
      </c>
      <c r="O8" s="116" t="s">
        <v>1149</v>
      </c>
      <c r="P8" s="116" t="s">
        <v>1150</v>
      </c>
      <c r="Q8" s="116" t="s">
        <v>150</v>
      </c>
      <c r="R8" s="116">
        <v>2</v>
      </c>
      <c r="S8" s="116">
        <v>2</v>
      </c>
    </row>
    <row r="9" spans="1:25" ht="30.75">
      <c r="A9" s="115" t="s">
        <v>26</v>
      </c>
      <c r="B9" s="600"/>
      <c r="C9" s="600"/>
      <c r="D9" s="116" t="s">
        <v>234</v>
      </c>
      <c r="E9" s="117" t="s">
        <v>453</v>
      </c>
      <c r="F9" s="116" t="s">
        <v>77</v>
      </c>
      <c r="G9" s="116" t="s">
        <v>29</v>
      </c>
      <c r="H9" s="116" t="s">
        <v>31</v>
      </c>
      <c r="I9" s="116" t="s">
        <v>53</v>
      </c>
      <c r="J9" s="116" t="s">
        <v>443</v>
      </c>
      <c r="K9" s="116" t="s">
        <v>443</v>
      </c>
      <c r="L9" s="116" t="s">
        <v>416</v>
      </c>
      <c r="M9" s="116" t="s">
        <v>443</v>
      </c>
      <c r="N9" s="116" t="s">
        <v>443</v>
      </c>
      <c r="O9" s="116">
        <v>2</v>
      </c>
      <c r="P9" s="118">
        <v>1</v>
      </c>
      <c r="Q9" s="116">
        <v>1</v>
      </c>
      <c r="R9" s="116">
        <v>2</v>
      </c>
      <c r="S9" s="116">
        <v>2</v>
      </c>
    </row>
    <row r="10" spans="1:25" ht="45.75">
      <c r="A10" s="119" t="s">
        <v>78</v>
      </c>
      <c r="B10" s="601"/>
      <c r="C10" s="601"/>
      <c r="D10" s="122" t="s">
        <v>78</v>
      </c>
      <c r="E10" s="123" t="s">
        <v>455</v>
      </c>
      <c r="F10" s="122" t="s">
        <v>77</v>
      </c>
      <c r="G10" s="122" t="s">
        <v>29</v>
      </c>
      <c r="H10" s="122" t="s">
        <v>150</v>
      </c>
      <c r="I10" s="122" t="s">
        <v>53</v>
      </c>
      <c r="J10" s="122" t="s">
        <v>443</v>
      </c>
      <c r="K10" s="122" t="s">
        <v>443</v>
      </c>
      <c r="L10" s="122" t="s">
        <v>443</v>
      </c>
      <c r="M10" s="122" t="s">
        <v>443</v>
      </c>
      <c r="N10" s="122" t="s">
        <v>443</v>
      </c>
      <c r="O10" s="122">
        <v>2</v>
      </c>
      <c r="P10" s="124">
        <v>1</v>
      </c>
      <c r="Q10" s="122">
        <v>0</v>
      </c>
      <c r="R10" s="122">
        <v>2</v>
      </c>
      <c r="S10" s="122">
        <v>2</v>
      </c>
    </row>
    <row r="11" spans="1:25">
      <c r="A11" s="121" t="s">
        <v>150</v>
      </c>
      <c r="B11" s="145" t="s">
        <v>150</v>
      </c>
      <c r="C11" s="312" t="s">
        <v>150</v>
      </c>
      <c r="D11" s="120" t="s">
        <v>150</v>
      </c>
      <c r="E11" s="146" t="s">
        <v>150</v>
      </c>
      <c r="F11" s="120" t="s">
        <v>150</v>
      </c>
      <c r="G11" s="120" t="s">
        <v>150</v>
      </c>
      <c r="H11" s="120" t="s">
        <v>150</v>
      </c>
      <c r="I11" s="120" t="s">
        <v>150</v>
      </c>
      <c r="J11" s="120" t="s">
        <v>150</v>
      </c>
      <c r="K11" s="120" t="s">
        <v>150</v>
      </c>
      <c r="L11" s="120" t="s">
        <v>150</v>
      </c>
      <c r="M11" s="120" t="s">
        <v>150</v>
      </c>
      <c r="N11" s="120" t="s">
        <v>150</v>
      </c>
      <c r="O11" s="120" t="s">
        <v>150</v>
      </c>
      <c r="P11" s="120" t="s">
        <v>150</v>
      </c>
      <c r="Q11" s="120" t="s">
        <v>150</v>
      </c>
      <c r="R11" s="120" t="s">
        <v>150</v>
      </c>
      <c r="S11" s="120" t="s">
        <v>150</v>
      </c>
    </row>
    <row r="12" spans="1:25" ht="30.75">
      <c r="A12" s="115" t="s">
        <v>26</v>
      </c>
      <c r="B12" s="599" t="s">
        <v>416</v>
      </c>
      <c r="C12" s="600" t="s">
        <v>84</v>
      </c>
      <c r="D12" s="116" t="s">
        <v>64</v>
      </c>
      <c r="E12" s="147" t="s">
        <v>459</v>
      </c>
      <c r="F12" s="115" t="s">
        <v>77</v>
      </c>
      <c r="G12" s="116" t="s">
        <v>29</v>
      </c>
      <c r="H12" s="116" t="s">
        <v>73</v>
      </c>
      <c r="I12" s="116" t="s">
        <v>53</v>
      </c>
      <c r="J12" s="116" t="s">
        <v>416</v>
      </c>
      <c r="K12" s="116" t="s">
        <v>416</v>
      </c>
      <c r="L12" s="116" t="s">
        <v>417</v>
      </c>
      <c r="M12" s="116" t="s">
        <v>416</v>
      </c>
      <c r="N12" s="116" t="s">
        <v>416</v>
      </c>
      <c r="O12" s="116">
        <v>5</v>
      </c>
      <c r="P12" s="118">
        <v>1</v>
      </c>
      <c r="Q12" s="116">
        <v>1</v>
      </c>
      <c r="R12" s="116">
        <v>5</v>
      </c>
      <c r="S12" s="116">
        <v>5</v>
      </c>
    </row>
    <row r="13" spans="1:25" ht="45.75">
      <c r="A13" s="115" t="s">
        <v>26</v>
      </c>
      <c r="B13" s="600"/>
      <c r="C13" s="600"/>
      <c r="D13" s="116" t="s">
        <v>70</v>
      </c>
      <c r="E13" s="143" t="s">
        <v>461</v>
      </c>
      <c r="F13" s="116" t="s">
        <v>77</v>
      </c>
      <c r="G13" s="116" t="s">
        <v>29</v>
      </c>
      <c r="H13" s="116" t="s">
        <v>67</v>
      </c>
      <c r="I13" s="116" t="s">
        <v>53</v>
      </c>
      <c r="J13" s="116" t="s">
        <v>416</v>
      </c>
      <c r="K13" s="116" t="s">
        <v>416</v>
      </c>
      <c r="L13" s="116" t="s">
        <v>417</v>
      </c>
      <c r="M13" s="116" t="s">
        <v>416</v>
      </c>
      <c r="N13" s="116" t="s">
        <v>462</v>
      </c>
      <c r="O13" s="116">
        <v>2</v>
      </c>
      <c r="P13" s="118">
        <v>1</v>
      </c>
      <c r="Q13" s="116">
        <v>1</v>
      </c>
      <c r="R13" s="116">
        <v>2</v>
      </c>
      <c r="S13" s="116">
        <v>2</v>
      </c>
    </row>
    <row r="14" spans="1:25" ht="76.5">
      <c r="A14" s="119" t="s">
        <v>78</v>
      </c>
      <c r="B14" s="601"/>
      <c r="C14" s="601"/>
      <c r="D14" s="122" t="s">
        <v>78</v>
      </c>
      <c r="E14" s="123" t="s">
        <v>1151</v>
      </c>
      <c r="F14" s="122" t="s">
        <v>77</v>
      </c>
      <c r="G14" s="122" t="s">
        <v>29</v>
      </c>
      <c r="H14" s="122" t="s">
        <v>150</v>
      </c>
      <c r="I14" s="122" t="s">
        <v>53</v>
      </c>
      <c r="J14" s="122" t="s">
        <v>416</v>
      </c>
      <c r="K14" s="122" t="s">
        <v>416</v>
      </c>
      <c r="L14" s="122" t="s">
        <v>416</v>
      </c>
      <c r="M14" s="122" t="s">
        <v>416</v>
      </c>
      <c r="N14" s="122" t="s">
        <v>416</v>
      </c>
      <c r="O14" s="122">
        <v>2</v>
      </c>
      <c r="P14" s="124">
        <v>1</v>
      </c>
      <c r="Q14" s="122">
        <v>0</v>
      </c>
      <c r="R14" s="122">
        <v>2</v>
      </c>
      <c r="S14" s="122">
        <v>2</v>
      </c>
    </row>
    <row r="15" spans="1:25">
      <c r="A15" s="121" t="s">
        <v>150</v>
      </c>
      <c r="B15" s="120" t="s">
        <v>150</v>
      </c>
      <c r="C15" s="312" t="s">
        <v>150</v>
      </c>
      <c r="D15" s="120" t="s">
        <v>150</v>
      </c>
      <c r="E15" s="146" t="s">
        <v>150</v>
      </c>
      <c r="F15" s="120"/>
      <c r="G15" s="120" t="s">
        <v>150</v>
      </c>
      <c r="H15" s="120" t="s">
        <v>150</v>
      </c>
      <c r="I15" s="120" t="s">
        <v>150</v>
      </c>
      <c r="J15" s="120" t="s">
        <v>150</v>
      </c>
      <c r="K15" s="120" t="s">
        <v>150</v>
      </c>
      <c r="L15" s="120" t="s">
        <v>150</v>
      </c>
      <c r="M15" s="120" t="s">
        <v>150</v>
      </c>
      <c r="N15" s="120" t="s">
        <v>150</v>
      </c>
      <c r="O15" s="120" t="s">
        <v>150</v>
      </c>
      <c r="P15" s="120" t="s">
        <v>150</v>
      </c>
      <c r="Q15" s="120" t="s">
        <v>150</v>
      </c>
      <c r="R15" s="120" t="s">
        <v>150</v>
      </c>
      <c r="S15" s="120" t="s">
        <v>150</v>
      </c>
    </row>
    <row r="16" spans="1:25" ht="45.75">
      <c r="A16" s="115" t="s">
        <v>26</v>
      </c>
      <c r="B16" s="599" t="s">
        <v>417</v>
      </c>
      <c r="C16" s="600" t="s">
        <v>90</v>
      </c>
      <c r="D16" s="116" t="s">
        <v>64</v>
      </c>
      <c r="E16" s="117" t="s">
        <v>1152</v>
      </c>
      <c r="F16" s="116" t="s">
        <v>77</v>
      </c>
      <c r="G16" s="116" t="s">
        <v>29</v>
      </c>
      <c r="H16" s="116" t="s">
        <v>73</v>
      </c>
      <c r="I16" s="116" t="s">
        <v>53</v>
      </c>
      <c r="J16" s="116" t="s">
        <v>417</v>
      </c>
      <c r="K16" s="116" t="s">
        <v>417</v>
      </c>
      <c r="L16" s="116" t="s">
        <v>462</v>
      </c>
      <c r="M16" s="116" t="s">
        <v>417</v>
      </c>
      <c r="N16" s="116" t="s">
        <v>417</v>
      </c>
      <c r="O16" s="116">
        <v>3</v>
      </c>
      <c r="P16" s="118">
        <v>1</v>
      </c>
      <c r="Q16" s="116">
        <v>0.5</v>
      </c>
      <c r="R16" s="116">
        <v>3</v>
      </c>
      <c r="S16" s="116">
        <v>3</v>
      </c>
    </row>
    <row r="17" spans="1:19" ht="30.75">
      <c r="A17" s="115" t="s">
        <v>26</v>
      </c>
      <c r="B17" s="600"/>
      <c r="C17" s="600"/>
      <c r="D17" s="116" t="s">
        <v>484</v>
      </c>
      <c r="E17" s="117" t="s">
        <v>91</v>
      </c>
      <c r="F17" s="116" t="s">
        <v>150</v>
      </c>
      <c r="G17" s="116" t="s">
        <v>150</v>
      </c>
      <c r="H17" s="116" t="s">
        <v>150</v>
      </c>
      <c r="I17" s="116" t="s">
        <v>150</v>
      </c>
      <c r="J17" s="116" t="s">
        <v>150</v>
      </c>
      <c r="K17" s="116" t="s">
        <v>150</v>
      </c>
      <c r="L17" s="116" t="s">
        <v>150</v>
      </c>
      <c r="M17" s="116" t="s">
        <v>150</v>
      </c>
      <c r="N17" s="116" t="s">
        <v>150</v>
      </c>
      <c r="O17" s="116" t="s">
        <v>1153</v>
      </c>
      <c r="P17" s="116" t="s">
        <v>1154</v>
      </c>
      <c r="Q17" s="116" t="s">
        <v>150</v>
      </c>
      <c r="R17" s="116">
        <v>2</v>
      </c>
      <c r="S17" s="116">
        <v>2</v>
      </c>
    </row>
    <row r="18" spans="1:19" ht="30.75">
      <c r="A18" s="115" t="s">
        <v>75</v>
      </c>
      <c r="B18" s="600"/>
      <c r="C18" s="600"/>
      <c r="D18" s="116" t="s">
        <v>75</v>
      </c>
      <c r="E18" s="117" t="s">
        <v>1155</v>
      </c>
      <c r="F18" s="116" t="s">
        <v>77</v>
      </c>
      <c r="G18" s="116" t="s">
        <v>29</v>
      </c>
      <c r="H18" s="116" t="s">
        <v>31</v>
      </c>
      <c r="I18" s="116" t="s">
        <v>53</v>
      </c>
      <c r="J18" s="116" t="s">
        <v>417</v>
      </c>
      <c r="K18" s="116" t="s">
        <v>417</v>
      </c>
      <c r="L18" s="116" t="s">
        <v>417</v>
      </c>
      <c r="M18" s="116" t="s">
        <v>417</v>
      </c>
      <c r="N18" s="116" t="s">
        <v>417</v>
      </c>
      <c r="O18" s="116">
        <v>1</v>
      </c>
      <c r="P18" s="118">
        <v>1</v>
      </c>
      <c r="Q18" s="116">
        <v>0</v>
      </c>
      <c r="R18" s="116">
        <v>1</v>
      </c>
      <c r="S18" s="116">
        <v>1</v>
      </c>
    </row>
    <row r="19" spans="1:19" ht="30.75">
      <c r="A19" s="119" t="s">
        <v>78</v>
      </c>
      <c r="B19" s="601"/>
      <c r="C19" s="601"/>
      <c r="D19" s="122" t="s">
        <v>78</v>
      </c>
      <c r="E19" s="123" t="s">
        <v>1156</v>
      </c>
      <c r="F19" s="122" t="s">
        <v>77</v>
      </c>
      <c r="G19" s="122" t="s">
        <v>29</v>
      </c>
      <c r="H19" s="122" t="s">
        <v>150</v>
      </c>
      <c r="I19" s="122" t="s">
        <v>53</v>
      </c>
      <c r="J19" s="122" t="s">
        <v>417</v>
      </c>
      <c r="K19" s="122" t="s">
        <v>417</v>
      </c>
      <c r="L19" s="122" t="s">
        <v>417</v>
      </c>
      <c r="M19" s="122" t="s">
        <v>417</v>
      </c>
      <c r="N19" s="122" t="s">
        <v>417</v>
      </c>
      <c r="O19" s="122">
        <v>3</v>
      </c>
      <c r="P19" s="124">
        <v>1</v>
      </c>
      <c r="Q19" s="122">
        <v>0</v>
      </c>
      <c r="R19" s="122">
        <v>2</v>
      </c>
      <c r="S19" s="122">
        <v>2</v>
      </c>
    </row>
    <row r="20" spans="1:19">
      <c r="A20" s="121" t="s">
        <v>150</v>
      </c>
      <c r="B20" s="120" t="s">
        <v>150</v>
      </c>
      <c r="C20" s="312" t="s">
        <v>150</v>
      </c>
      <c r="D20" s="120" t="s">
        <v>150</v>
      </c>
      <c r="E20" s="146" t="s">
        <v>150</v>
      </c>
      <c r="F20" s="120" t="s">
        <v>150</v>
      </c>
      <c r="G20" s="120" t="s">
        <v>150</v>
      </c>
      <c r="H20" s="120" t="s">
        <v>150</v>
      </c>
      <c r="I20" s="120" t="s">
        <v>150</v>
      </c>
      <c r="J20" s="120" t="s">
        <v>150</v>
      </c>
      <c r="K20" s="120" t="s">
        <v>150</v>
      </c>
      <c r="L20" s="120" t="s">
        <v>150</v>
      </c>
      <c r="M20" s="120" t="s">
        <v>150</v>
      </c>
      <c r="N20" s="120" t="s">
        <v>150</v>
      </c>
      <c r="O20" s="120" t="s">
        <v>150</v>
      </c>
      <c r="P20" s="120" t="s">
        <v>150</v>
      </c>
      <c r="Q20" s="120" t="s">
        <v>150</v>
      </c>
      <c r="R20" s="120" t="s">
        <v>150</v>
      </c>
      <c r="S20" s="120" t="s">
        <v>150</v>
      </c>
    </row>
    <row r="21" spans="1:19" ht="45.75">
      <c r="A21" s="115" t="s">
        <v>75</v>
      </c>
      <c r="B21" s="599" t="s">
        <v>462</v>
      </c>
      <c r="C21" s="600" t="s">
        <v>94</v>
      </c>
      <c r="D21" s="116" t="s">
        <v>75</v>
      </c>
      <c r="E21" s="117" t="s">
        <v>474</v>
      </c>
      <c r="F21" s="116" t="s">
        <v>77</v>
      </c>
      <c r="G21" s="116" t="s">
        <v>29</v>
      </c>
      <c r="H21" s="116" t="s">
        <v>67</v>
      </c>
      <c r="I21" s="116" t="s">
        <v>53</v>
      </c>
      <c r="J21" s="116" t="s">
        <v>462</v>
      </c>
      <c r="K21" s="116" t="s">
        <v>462</v>
      </c>
      <c r="L21" s="116" t="s">
        <v>475</v>
      </c>
      <c r="M21" s="116" t="s">
        <v>462</v>
      </c>
      <c r="N21" s="116" t="s">
        <v>475</v>
      </c>
      <c r="O21" s="116">
        <v>2</v>
      </c>
      <c r="P21" s="118">
        <v>1</v>
      </c>
      <c r="Q21" s="116">
        <v>0</v>
      </c>
      <c r="R21" s="116">
        <v>2</v>
      </c>
      <c r="S21" s="116">
        <v>2</v>
      </c>
    </row>
    <row r="22" spans="1:19" ht="45.75">
      <c r="A22" s="115" t="s">
        <v>26</v>
      </c>
      <c r="B22" s="600"/>
      <c r="C22" s="600"/>
      <c r="D22" s="116" t="s">
        <v>477</v>
      </c>
      <c r="E22" s="117" t="s">
        <v>478</v>
      </c>
      <c r="F22" s="116" t="s">
        <v>77</v>
      </c>
      <c r="G22" s="116" t="s">
        <v>29</v>
      </c>
      <c r="H22" s="116" t="s">
        <v>67</v>
      </c>
      <c r="I22" s="116" t="s">
        <v>53</v>
      </c>
      <c r="J22" s="116" t="s">
        <v>462</v>
      </c>
      <c r="K22" s="116" t="s">
        <v>462</v>
      </c>
      <c r="L22" s="116" t="s">
        <v>475</v>
      </c>
      <c r="M22" s="116" t="s">
        <v>462</v>
      </c>
      <c r="N22" s="116" t="s">
        <v>475</v>
      </c>
      <c r="O22" s="116">
        <v>3</v>
      </c>
      <c r="P22" s="116" t="s">
        <v>1157</v>
      </c>
      <c r="Q22" s="116" t="s">
        <v>150</v>
      </c>
      <c r="R22" s="116">
        <v>3</v>
      </c>
      <c r="S22" s="116">
        <v>3</v>
      </c>
    </row>
    <row r="23" spans="1:19" ht="45.75">
      <c r="A23" s="115" t="s">
        <v>479</v>
      </c>
      <c r="B23" s="600"/>
      <c r="C23" s="600"/>
      <c r="D23" s="116" t="s">
        <v>479</v>
      </c>
      <c r="E23" s="117" t="s">
        <v>480</v>
      </c>
      <c r="F23" s="116" t="s">
        <v>77</v>
      </c>
      <c r="G23" s="116" t="s">
        <v>29</v>
      </c>
      <c r="H23" s="116" t="s">
        <v>31</v>
      </c>
      <c r="I23" s="116" t="s">
        <v>53</v>
      </c>
      <c r="J23" s="116" t="s">
        <v>462</v>
      </c>
      <c r="K23" s="116" t="s">
        <v>462</v>
      </c>
      <c r="L23" s="116" t="s">
        <v>475</v>
      </c>
      <c r="M23" s="116" t="s">
        <v>462</v>
      </c>
      <c r="N23" s="116" t="s">
        <v>462</v>
      </c>
      <c r="O23" s="116">
        <v>2</v>
      </c>
      <c r="P23" s="118">
        <v>1</v>
      </c>
      <c r="Q23" s="116">
        <v>0</v>
      </c>
      <c r="R23" s="116">
        <v>3</v>
      </c>
      <c r="S23" s="116">
        <v>3</v>
      </c>
    </row>
    <row r="24" spans="1:19" ht="45.75">
      <c r="A24" s="119" t="s">
        <v>78</v>
      </c>
      <c r="B24" s="601"/>
      <c r="C24" s="601"/>
      <c r="D24" s="122" t="s">
        <v>78</v>
      </c>
      <c r="E24" s="123" t="s">
        <v>481</v>
      </c>
      <c r="F24" s="122" t="s">
        <v>77</v>
      </c>
      <c r="G24" s="122" t="s">
        <v>29</v>
      </c>
      <c r="H24" s="122" t="s">
        <v>150</v>
      </c>
      <c r="I24" s="122" t="s">
        <v>53</v>
      </c>
      <c r="J24" s="122" t="s">
        <v>462</v>
      </c>
      <c r="K24" s="122" t="s">
        <v>462</v>
      </c>
      <c r="L24" s="122" t="s">
        <v>475</v>
      </c>
      <c r="M24" s="122" t="s">
        <v>462</v>
      </c>
      <c r="N24" s="122" t="s">
        <v>462</v>
      </c>
      <c r="O24" s="122">
        <v>2</v>
      </c>
      <c r="P24" s="124">
        <v>1</v>
      </c>
      <c r="Q24" s="122">
        <v>0</v>
      </c>
      <c r="R24" s="122">
        <v>3</v>
      </c>
      <c r="S24" s="122">
        <v>3</v>
      </c>
    </row>
    <row r="25" spans="1:19">
      <c r="A25" s="121" t="s">
        <v>150</v>
      </c>
      <c r="B25" s="145" t="s">
        <v>150</v>
      </c>
      <c r="C25" s="312" t="s">
        <v>150</v>
      </c>
      <c r="D25" s="120" t="s">
        <v>150</v>
      </c>
      <c r="E25" s="146" t="s">
        <v>150</v>
      </c>
      <c r="F25" s="120" t="s">
        <v>150</v>
      </c>
      <c r="G25" s="120" t="s">
        <v>150</v>
      </c>
      <c r="H25" s="120" t="s">
        <v>150</v>
      </c>
      <c r="I25" s="120" t="s">
        <v>150</v>
      </c>
      <c r="J25" s="120" t="s">
        <v>150</v>
      </c>
      <c r="K25" s="120" t="s">
        <v>150</v>
      </c>
      <c r="L25" s="120" t="s">
        <v>150</v>
      </c>
      <c r="M25" s="120" t="s">
        <v>150</v>
      </c>
      <c r="N25" s="120" t="s">
        <v>150</v>
      </c>
      <c r="O25" s="120" t="s">
        <v>150</v>
      </c>
      <c r="P25" s="120" t="s">
        <v>150</v>
      </c>
      <c r="Q25" s="120" t="s">
        <v>150</v>
      </c>
      <c r="R25" s="120" t="s">
        <v>150</v>
      </c>
      <c r="S25" s="120" t="s">
        <v>150</v>
      </c>
    </row>
    <row r="26" spans="1:19" ht="30.75">
      <c r="A26" s="115" t="s">
        <v>26</v>
      </c>
      <c r="B26" s="599" t="s">
        <v>475</v>
      </c>
      <c r="C26" s="600" t="s">
        <v>99</v>
      </c>
      <c r="D26" s="116" t="s">
        <v>64</v>
      </c>
      <c r="E26" s="117" t="s">
        <v>1158</v>
      </c>
      <c r="F26" s="116" t="s">
        <v>77</v>
      </c>
      <c r="G26" s="116" t="s">
        <v>29</v>
      </c>
      <c r="H26" s="116" t="s">
        <v>67</v>
      </c>
      <c r="I26" s="116" t="s">
        <v>53</v>
      </c>
      <c r="J26" s="116" t="s">
        <v>475</v>
      </c>
      <c r="K26" s="116" t="s">
        <v>475</v>
      </c>
      <c r="L26" s="116" t="s">
        <v>424</v>
      </c>
      <c r="M26" s="116" t="s">
        <v>475</v>
      </c>
      <c r="N26" s="116" t="s">
        <v>424</v>
      </c>
      <c r="O26" s="116">
        <v>1</v>
      </c>
      <c r="P26" s="118">
        <v>1</v>
      </c>
      <c r="Q26" s="116">
        <v>1</v>
      </c>
      <c r="R26" s="116">
        <v>1</v>
      </c>
      <c r="S26" s="116">
        <v>1</v>
      </c>
    </row>
    <row r="27" spans="1:19" ht="30.75">
      <c r="A27" s="115" t="s">
        <v>26</v>
      </c>
      <c r="B27" s="600"/>
      <c r="C27" s="600"/>
      <c r="D27" s="116" t="s">
        <v>484</v>
      </c>
      <c r="E27" s="117" t="s">
        <v>485</v>
      </c>
      <c r="F27" s="116" t="s">
        <v>77</v>
      </c>
      <c r="G27" s="116" t="s">
        <v>29</v>
      </c>
      <c r="H27" s="116" t="s">
        <v>67</v>
      </c>
      <c r="I27" s="116" t="s">
        <v>53</v>
      </c>
      <c r="J27" s="116" t="s">
        <v>475</v>
      </c>
      <c r="K27" s="116" t="s">
        <v>475</v>
      </c>
      <c r="L27" s="116" t="s">
        <v>424</v>
      </c>
      <c r="M27" s="116" t="s">
        <v>475</v>
      </c>
      <c r="N27" s="116" t="s">
        <v>424</v>
      </c>
      <c r="O27" s="116" t="s">
        <v>1159</v>
      </c>
      <c r="P27" s="116" t="s">
        <v>150</v>
      </c>
      <c r="Q27" s="116" t="s">
        <v>150</v>
      </c>
      <c r="R27" s="116">
        <v>3</v>
      </c>
      <c r="S27" s="116">
        <v>3</v>
      </c>
    </row>
    <row r="28" spans="1:19" ht="45.75">
      <c r="A28" s="148" t="s">
        <v>26</v>
      </c>
      <c r="B28" s="600"/>
      <c r="C28" s="600"/>
      <c r="D28" s="149" t="s">
        <v>234</v>
      </c>
      <c r="E28" s="125" t="s">
        <v>486</v>
      </c>
      <c r="F28" s="149" t="s">
        <v>77</v>
      </c>
      <c r="G28" s="149" t="s">
        <v>29</v>
      </c>
      <c r="H28" s="149" t="s">
        <v>67</v>
      </c>
      <c r="I28" s="149" t="s">
        <v>1160</v>
      </c>
      <c r="J28" s="149" t="s">
        <v>475</v>
      </c>
      <c r="K28" s="149" t="s">
        <v>475</v>
      </c>
      <c r="L28" s="149"/>
      <c r="M28" s="149" t="s">
        <v>475</v>
      </c>
      <c r="N28" s="149"/>
      <c r="O28" s="149">
        <v>2</v>
      </c>
      <c r="P28" s="150">
        <v>0.8</v>
      </c>
      <c r="Q28" s="149">
        <v>0.5</v>
      </c>
      <c r="R28" s="149">
        <v>2.5</v>
      </c>
      <c r="S28" s="149">
        <v>2.5</v>
      </c>
    </row>
    <row r="29" spans="1:19" ht="60.75">
      <c r="A29" s="119" t="s">
        <v>78</v>
      </c>
      <c r="B29" s="601"/>
      <c r="C29" s="601"/>
      <c r="D29" s="123" t="s">
        <v>78</v>
      </c>
      <c r="E29" s="123" t="s">
        <v>487</v>
      </c>
      <c r="F29" s="123" t="s">
        <v>77</v>
      </c>
      <c r="G29" s="122" t="s">
        <v>29</v>
      </c>
      <c r="H29" s="122"/>
      <c r="I29" s="122" t="s">
        <v>53</v>
      </c>
      <c r="J29" s="122" t="s">
        <v>475</v>
      </c>
      <c r="K29" s="122" t="s">
        <v>475</v>
      </c>
      <c r="L29" s="122" t="s">
        <v>475</v>
      </c>
      <c r="M29" s="122" t="s">
        <v>475</v>
      </c>
      <c r="N29" s="122" t="s">
        <v>475</v>
      </c>
      <c r="O29" s="122">
        <v>2</v>
      </c>
      <c r="P29" s="124">
        <v>1</v>
      </c>
      <c r="Q29" s="124"/>
      <c r="R29" s="122">
        <v>2</v>
      </c>
      <c r="S29" s="122">
        <v>2</v>
      </c>
    </row>
    <row r="30" spans="1:19">
      <c r="A30" s="121" t="s">
        <v>150</v>
      </c>
      <c r="B30" s="145" t="s">
        <v>150</v>
      </c>
      <c r="C30" s="312" t="s">
        <v>150</v>
      </c>
      <c r="D30" s="120" t="s">
        <v>150</v>
      </c>
      <c r="E30" s="114" t="s">
        <v>150</v>
      </c>
      <c r="F30" s="120" t="s">
        <v>150</v>
      </c>
      <c r="G30" s="120" t="s">
        <v>150</v>
      </c>
      <c r="H30" s="120" t="s">
        <v>150</v>
      </c>
      <c r="I30" s="151" t="s">
        <v>150</v>
      </c>
      <c r="J30" s="120" t="s">
        <v>150</v>
      </c>
      <c r="K30" s="120" t="s">
        <v>150</v>
      </c>
      <c r="L30" s="120" t="s">
        <v>150</v>
      </c>
      <c r="M30" s="120" t="s">
        <v>150</v>
      </c>
      <c r="N30" s="120" t="s">
        <v>150</v>
      </c>
      <c r="O30" s="120" t="s">
        <v>150</v>
      </c>
      <c r="P30" s="120" t="s">
        <v>150</v>
      </c>
      <c r="Q30" s="120" t="s">
        <v>150</v>
      </c>
      <c r="R30" s="120" t="s">
        <v>150</v>
      </c>
      <c r="S30" s="120" t="s">
        <v>150</v>
      </c>
    </row>
    <row r="31" spans="1:19" ht="30.75">
      <c r="A31" s="115" t="s">
        <v>26</v>
      </c>
      <c r="B31" s="599" t="s">
        <v>424</v>
      </c>
      <c r="C31" s="600" t="s">
        <v>104</v>
      </c>
      <c r="D31" s="116" t="s">
        <v>64</v>
      </c>
      <c r="E31" s="117" t="s">
        <v>489</v>
      </c>
      <c r="F31" s="116" t="s">
        <v>77</v>
      </c>
      <c r="G31" s="116" t="s">
        <v>29</v>
      </c>
      <c r="H31" s="116" t="s">
        <v>31</v>
      </c>
      <c r="I31" s="116" t="s">
        <v>53</v>
      </c>
      <c r="J31" s="116" t="s">
        <v>424</v>
      </c>
      <c r="K31" s="116" t="s">
        <v>424</v>
      </c>
      <c r="L31" s="116" t="s">
        <v>423</v>
      </c>
      <c r="M31" s="116" t="s">
        <v>424</v>
      </c>
      <c r="N31" s="116" t="s">
        <v>424</v>
      </c>
      <c r="O31" s="116">
        <v>2</v>
      </c>
      <c r="P31" s="118">
        <v>1</v>
      </c>
      <c r="Q31" s="116">
        <v>0</v>
      </c>
      <c r="R31" s="116">
        <v>2</v>
      </c>
      <c r="S31" s="116">
        <v>2</v>
      </c>
    </row>
    <row r="32" spans="1:19" ht="45.75">
      <c r="A32" s="115" t="s">
        <v>26</v>
      </c>
      <c r="B32" s="600"/>
      <c r="C32" s="600"/>
      <c r="D32" s="116" t="s">
        <v>70</v>
      </c>
      <c r="E32" s="117" t="s">
        <v>490</v>
      </c>
      <c r="F32" s="116" t="s">
        <v>77</v>
      </c>
      <c r="G32" s="116" t="s">
        <v>29</v>
      </c>
      <c r="H32" s="116" t="s">
        <v>31</v>
      </c>
      <c r="I32" s="116" t="s">
        <v>53</v>
      </c>
      <c r="J32" s="116" t="s">
        <v>424</v>
      </c>
      <c r="K32" s="116" t="s">
        <v>424</v>
      </c>
      <c r="L32" s="116" t="s">
        <v>423</v>
      </c>
      <c r="M32" s="116" t="s">
        <v>424</v>
      </c>
      <c r="N32" s="116" t="s">
        <v>424</v>
      </c>
      <c r="O32" s="116">
        <v>3</v>
      </c>
      <c r="P32" s="118">
        <v>1</v>
      </c>
      <c r="Q32" s="116">
        <v>0.5</v>
      </c>
      <c r="R32" s="116">
        <v>3.5</v>
      </c>
      <c r="S32" s="116">
        <v>3.5</v>
      </c>
    </row>
    <row r="33" spans="1:19" ht="45.75">
      <c r="A33" s="119" t="s">
        <v>78</v>
      </c>
      <c r="B33" s="601"/>
      <c r="C33" s="601"/>
      <c r="D33" s="122" t="s">
        <v>78</v>
      </c>
      <c r="E33" s="123" t="s">
        <v>491</v>
      </c>
      <c r="F33" s="122" t="s">
        <v>77</v>
      </c>
      <c r="G33" s="122" t="s">
        <v>29</v>
      </c>
      <c r="H33" s="122" t="s">
        <v>150</v>
      </c>
      <c r="I33" s="122" t="s">
        <v>53</v>
      </c>
      <c r="J33" s="122" t="s">
        <v>424</v>
      </c>
      <c r="K33" s="122" t="s">
        <v>424</v>
      </c>
      <c r="L33" s="122" t="s">
        <v>423</v>
      </c>
      <c r="M33" s="122" t="s">
        <v>424</v>
      </c>
      <c r="N33" s="122" t="s">
        <v>424</v>
      </c>
      <c r="O33" s="122">
        <v>3</v>
      </c>
      <c r="P33" s="124">
        <v>1</v>
      </c>
      <c r="Q33" s="122">
        <v>0.5</v>
      </c>
      <c r="R33" s="122">
        <v>3.5</v>
      </c>
      <c r="S33" s="122">
        <v>3.5</v>
      </c>
    </row>
    <row r="34" spans="1:19">
      <c r="A34" s="298" t="s">
        <v>150</v>
      </c>
      <c r="B34" s="303" t="s">
        <v>150</v>
      </c>
      <c r="C34" s="313" t="s">
        <v>150</v>
      </c>
      <c r="D34" s="305" t="s">
        <v>150</v>
      </c>
      <c r="E34" s="310" t="s">
        <v>150</v>
      </c>
      <c r="F34" s="305" t="s">
        <v>150</v>
      </c>
      <c r="G34" s="305" t="s">
        <v>150</v>
      </c>
      <c r="H34" s="305" t="s">
        <v>150</v>
      </c>
      <c r="I34" s="311" t="s">
        <v>150</v>
      </c>
      <c r="J34" s="305" t="s">
        <v>150</v>
      </c>
      <c r="K34" s="305" t="s">
        <v>150</v>
      </c>
      <c r="L34" s="305" t="s">
        <v>150</v>
      </c>
      <c r="M34" s="305" t="s">
        <v>150</v>
      </c>
      <c r="N34" s="305" t="s">
        <v>150</v>
      </c>
      <c r="O34" s="305" t="s">
        <v>150</v>
      </c>
      <c r="P34" s="305" t="s">
        <v>150</v>
      </c>
      <c r="Q34" s="305" t="s">
        <v>150</v>
      </c>
      <c r="R34" s="305" t="s">
        <v>150</v>
      </c>
      <c r="S34" s="305" t="s">
        <v>150</v>
      </c>
    </row>
    <row r="35" spans="1:19" ht="45.75">
      <c r="A35" s="138" t="s">
        <v>26</v>
      </c>
      <c r="B35" s="602" t="s">
        <v>423</v>
      </c>
      <c r="C35" s="591" t="s">
        <v>109</v>
      </c>
      <c r="D35" s="138" t="s">
        <v>64</v>
      </c>
      <c r="E35" s="299" t="s">
        <v>493</v>
      </c>
      <c r="F35" s="138" t="s">
        <v>77</v>
      </c>
      <c r="G35" s="138" t="s">
        <v>29</v>
      </c>
      <c r="H35" s="138" t="s">
        <v>67</v>
      </c>
      <c r="I35" s="138" t="s">
        <v>53</v>
      </c>
      <c r="J35" s="138" t="s">
        <v>423</v>
      </c>
      <c r="K35" s="138" t="s">
        <v>423</v>
      </c>
      <c r="L35" s="138" t="s">
        <v>429</v>
      </c>
      <c r="M35" s="138" t="s">
        <v>423</v>
      </c>
      <c r="N35" s="138" t="s">
        <v>423</v>
      </c>
      <c r="O35" s="138">
        <v>4</v>
      </c>
      <c r="P35" s="302">
        <v>1</v>
      </c>
      <c r="Q35" s="138">
        <v>1</v>
      </c>
      <c r="R35" s="138">
        <v>5</v>
      </c>
      <c r="S35" s="138">
        <v>5</v>
      </c>
    </row>
    <row r="36" spans="1:19" ht="30.75">
      <c r="A36" s="307" t="s">
        <v>26</v>
      </c>
      <c r="B36" s="602"/>
      <c r="C36" s="591"/>
      <c r="D36" s="307" t="s">
        <v>70</v>
      </c>
      <c r="E36" s="308" t="s">
        <v>494</v>
      </c>
      <c r="F36" s="307" t="s">
        <v>77</v>
      </c>
      <c r="G36" s="307" t="s">
        <v>29</v>
      </c>
      <c r="H36" s="307" t="s">
        <v>67</v>
      </c>
      <c r="I36" s="307" t="s">
        <v>1160</v>
      </c>
      <c r="J36" s="307" t="s">
        <v>423</v>
      </c>
      <c r="K36" s="307" t="s">
        <v>423</v>
      </c>
      <c r="L36" s="307"/>
      <c r="M36" s="307" t="s">
        <v>423</v>
      </c>
      <c r="N36" s="307"/>
      <c r="O36" s="307">
        <v>3</v>
      </c>
      <c r="P36" s="309">
        <v>0.8</v>
      </c>
      <c r="Q36" s="307">
        <v>0.5</v>
      </c>
      <c r="R36" s="307">
        <v>2.5</v>
      </c>
      <c r="S36" s="307">
        <v>2.5</v>
      </c>
    </row>
    <row r="37" spans="1:19" ht="45.75">
      <c r="A37" s="139" t="s">
        <v>78</v>
      </c>
      <c r="B37" s="602"/>
      <c r="C37" s="591"/>
      <c r="D37" s="139" t="s">
        <v>78</v>
      </c>
      <c r="E37" s="140" t="s">
        <v>495</v>
      </c>
      <c r="F37" s="139" t="s">
        <v>77</v>
      </c>
      <c r="G37" s="139" t="s">
        <v>29</v>
      </c>
      <c r="H37" s="139" t="s">
        <v>150</v>
      </c>
      <c r="I37" s="139" t="s">
        <v>53</v>
      </c>
      <c r="J37" s="139" t="s">
        <v>423</v>
      </c>
      <c r="K37" s="139" t="s">
        <v>423</v>
      </c>
      <c r="L37" s="139" t="s">
        <v>429</v>
      </c>
      <c r="M37" s="139" t="s">
        <v>423</v>
      </c>
      <c r="N37" s="139" t="s">
        <v>423</v>
      </c>
      <c r="O37" s="139">
        <v>3</v>
      </c>
      <c r="P37" s="141">
        <v>1</v>
      </c>
      <c r="Q37" s="139">
        <v>1</v>
      </c>
      <c r="R37" s="139">
        <v>2</v>
      </c>
      <c r="S37" s="139">
        <v>2</v>
      </c>
    </row>
    <row r="38" spans="1:19">
      <c r="A38" s="298" t="s">
        <v>150</v>
      </c>
      <c r="B38" s="304" t="s">
        <v>150</v>
      </c>
      <c r="C38" s="313" t="s">
        <v>150</v>
      </c>
      <c r="D38" s="305" t="s">
        <v>150</v>
      </c>
      <c r="E38" s="306" t="s">
        <v>150</v>
      </c>
      <c r="F38" s="305" t="s">
        <v>150</v>
      </c>
      <c r="G38" s="305" t="s">
        <v>150</v>
      </c>
      <c r="H38" s="305" t="s">
        <v>150</v>
      </c>
      <c r="I38" s="305" t="s">
        <v>150</v>
      </c>
      <c r="J38" s="305" t="s">
        <v>150</v>
      </c>
      <c r="K38" s="305" t="s">
        <v>150</v>
      </c>
      <c r="L38" s="305" t="s">
        <v>150</v>
      </c>
      <c r="M38" s="305" t="s">
        <v>150</v>
      </c>
      <c r="N38" s="305" t="s">
        <v>150</v>
      </c>
      <c r="O38" s="305" t="s">
        <v>150</v>
      </c>
      <c r="P38" s="305" t="s">
        <v>150</v>
      </c>
      <c r="Q38" s="305" t="s">
        <v>150</v>
      </c>
      <c r="R38" s="305" t="s">
        <v>150</v>
      </c>
      <c r="S38" s="305" t="s">
        <v>150</v>
      </c>
    </row>
    <row r="39" spans="1:19" ht="30.75">
      <c r="A39" s="138" t="s">
        <v>26</v>
      </c>
      <c r="B39" s="602" t="s">
        <v>429</v>
      </c>
      <c r="C39" s="591" t="s">
        <v>114</v>
      </c>
      <c r="D39" s="138" t="s">
        <v>64</v>
      </c>
      <c r="E39" s="299" t="s">
        <v>497</v>
      </c>
      <c r="F39" s="138" t="s">
        <v>77</v>
      </c>
      <c r="G39" s="138" t="s">
        <v>29</v>
      </c>
      <c r="H39" s="138" t="s">
        <v>67</v>
      </c>
      <c r="I39" s="138" t="s">
        <v>53</v>
      </c>
      <c r="J39" s="138" t="s">
        <v>429</v>
      </c>
      <c r="K39" s="138" t="s">
        <v>429</v>
      </c>
      <c r="L39" s="138" t="s">
        <v>498</v>
      </c>
      <c r="M39" s="138" t="s">
        <v>429</v>
      </c>
      <c r="N39" s="138" t="s">
        <v>429</v>
      </c>
      <c r="O39" s="138">
        <v>3</v>
      </c>
      <c r="P39" s="302">
        <v>1</v>
      </c>
      <c r="Q39" s="138" t="s">
        <v>150</v>
      </c>
      <c r="R39" s="138">
        <v>5</v>
      </c>
      <c r="S39" s="138">
        <v>5</v>
      </c>
    </row>
    <row r="40" spans="1:19" ht="30.75">
      <c r="A40" s="138" t="s">
        <v>26</v>
      </c>
      <c r="B40" s="602"/>
      <c r="C40" s="591"/>
      <c r="D40" s="138" t="s">
        <v>70</v>
      </c>
      <c r="E40" s="299" t="s">
        <v>116</v>
      </c>
      <c r="F40" s="138" t="s">
        <v>77</v>
      </c>
      <c r="G40" s="138" t="s">
        <v>29</v>
      </c>
      <c r="H40" s="138" t="s">
        <v>31</v>
      </c>
      <c r="I40" s="138" t="s">
        <v>53</v>
      </c>
      <c r="J40" s="138" t="s">
        <v>429</v>
      </c>
      <c r="K40" s="138" t="s">
        <v>429</v>
      </c>
      <c r="L40" s="138" t="s">
        <v>498</v>
      </c>
      <c r="M40" s="138" t="s">
        <v>429</v>
      </c>
      <c r="N40" s="138" t="s">
        <v>429</v>
      </c>
      <c r="O40" s="138">
        <v>2</v>
      </c>
      <c r="P40" s="302">
        <v>1</v>
      </c>
      <c r="Q40" s="138" t="s">
        <v>150</v>
      </c>
      <c r="R40" s="138">
        <v>2</v>
      </c>
      <c r="S40" s="138">
        <v>2</v>
      </c>
    </row>
    <row r="41" spans="1:19" ht="45.75">
      <c r="A41" s="139" t="s">
        <v>78</v>
      </c>
      <c r="B41" s="602"/>
      <c r="C41" s="591"/>
      <c r="D41" s="139" t="s">
        <v>78</v>
      </c>
      <c r="E41" s="140" t="s">
        <v>218</v>
      </c>
      <c r="F41" s="139" t="s">
        <v>77</v>
      </c>
      <c r="G41" s="139" t="s">
        <v>29</v>
      </c>
      <c r="H41" s="139" t="s">
        <v>150</v>
      </c>
      <c r="I41" s="139" t="s">
        <v>53</v>
      </c>
      <c r="J41" s="139" t="s">
        <v>429</v>
      </c>
      <c r="K41" s="139" t="s">
        <v>429</v>
      </c>
      <c r="L41" s="139" t="s">
        <v>498</v>
      </c>
      <c r="M41" s="139" t="s">
        <v>429</v>
      </c>
      <c r="N41" s="139" t="s">
        <v>429</v>
      </c>
      <c r="O41" s="139">
        <v>1</v>
      </c>
      <c r="P41" s="141">
        <v>1</v>
      </c>
      <c r="Q41" s="139" t="s">
        <v>150</v>
      </c>
      <c r="R41" s="139">
        <v>2</v>
      </c>
      <c r="S41" s="139">
        <v>2</v>
      </c>
    </row>
    <row r="42" spans="1:19">
      <c r="A42" s="212"/>
      <c r="B42" s="212"/>
      <c r="C42" s="314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</row>
    <row r="43" spans="1:19" ht="30.75">
      <c r="A43" s="138" t="s">
        <v>26</v>
      </c>
      <c r="B43" s="590" t="s">
        <v>503</v>
      </c>
      <c r="C43" s="591" t="s">
        <v>123</v>
      </c>
      <c r="D43" s="299" t="s">
        <v>64</v>
      </c>
      <c r="E43" s="299" t="s">
        <v>502</v>
      </c>
      <c r="F43" s="299" t="s">
        <v>77</v>
      </c>
      <c r="G43" s="299" t="s">
        <v>29</v>
      </c>
      <c r="H43" s="299" t="s">
        <v>67</v>
      </c>
      <c r="I43" s="299" t="s">
        <v>56</v>
      </c>
      <c r="J43" s="299" t="s">
        <v>429</v>
      </c>
      <c r="K43" s="299" t="s">
        <v>429</v>
      </c>
      <c r="L43" s="299" t="s">
        <v>498</v>
      </c>
      <c r="M43" s="299" t="s">
        <v>503</v>
      </c>
      <c r="N43" s="299" t="s">
        <v>498</v>
      </c>
      <c r="O43" s="299">
        <v>5</v>
      </c>
      <c r="P43" s="301">
        <v>1</v>
      </c>
      <c r="Q43" s="299" t="s">
        <v>150</v>
      </c>
      <c r="R43" s="299">
        <v>5</v>
      </c>
      <c r="S43" s="299">
        <v>5</v>
      </c>
    </row>
    <row r="44" spans="1:19" ht="30.75">
      <c r="A44" s="138" t="s">
        <v>26</v>
      </c>
      <c r="B44" s="590"/>
      <c r="C44" s="591"/>
      <c r="D44" s="299" t="s">
        <v>70</v>
      </c>
      <c r="E44" s="299" t="s">
        <v>504</v>
      </c>
      <c r="F44" s="299" t="s">
        <v>77</v>
      </c>
      <c r="G44" s="299" t="s">
        <v>29</v>
      </c>
      <c r="H44" s="299" t="s">
        <v>31</v>
      </c>
      <c r="I44" s="299" t="s">
        <v>56</v>
      </c>
      <c r="J44" s="299" t="s">
        <v>429</v>
      </c>
      <c r="K44" s="299" t="s">
        <v>429</v>
      </c>
      <c r="L44" s="299" t="s">
        <v>498</v>
      </c>
      <c r="M44" s="299" t="s">
        <v>498</v>
      </c>
      <c r="N44" s="299" t="s">
        <v>498</v>
      </c>
      <c r="O44" s="299">
        <v>3</v>
      </c>
      <c r="P44" s="301">
        <v>1</v>
      </c>
      <c r="Q44" s="299" t="s">
        <v>150</v>
      </c>
      <c r="R44" s="299">
        <v>2</v>
      </c>
      <c r="S44" s="299">
        <v>2</v>
      </c>
    </row>
    <row r="45" spans="1:19" ht="30.75">
      <c r="A45" s="138" t="s">
        <v>26</v>
      </c>
      <c r="B45" s="590"/>
      <c r="C45" s="591"/>
      <c r="D45" s="299" t="s">
        <v>505</v>
      </c>
      <c r="E45" s="299" t="s">
        <v>506</v>
      </c>
      <c r="F45" s="299" t="s">
        <v>77</v>
      </c>
      <c r="G45" s="299" t="s">
        <v>29</v>
      </c>
      <c r="H45" s="299" t="s">
        <v>31</v>
      </c>
      <c r="I45" s="299" t="s">
        <v>56</v>
      </c>
      <c r="J45" s="299" t="s">
        <v>429</v>
      </c>
      <c r="K45" s="299" t="s">
        <v>429</v>
      </c>
      <c r="L45" s="299" t="s">
        <v>498</v>
      </c>
      <c r="M45" s="299" t="s">
        <v>498</v>
      </c>
      <c r="N45" s="299" t="s">
        <v>498</v>
      </c>
      <c r="O45" s="299">
        <v>3</v>
      </c>
      <c r="P45" s="301">
        <v>1</v>
      </c>
      <c r="Q45" s="299" t="s">
        <v>150</v>
      </c>
      <c r="R45" s="299">
        <v>2</v>
      </c>
      <c r="S45" s="299">
        <v>2</v>
      </c>
    </row>
    <row r="46" spans="1:19" ht="45.75">
      <c r="A46" s="139" t="s">
        <v>78</v>
      </c>
      <c r="B46" s="590"/>
      <c r="C46" s="591"/>
      <c r="D46" s="139" t="s">
        <v>78</v>
      </c>
      <c r="E46" s="140" t="s">
        <v>507</v>
      </c>
      <c r="F46" s="139" t="s">
        <v>77</v>
      </c>
      <c r="G46" s="139" t="s">
        <v>29</v>
      </c>
      <c r="H46" s="139" t="s">
        <v>150</v>
      </c>
      <c r="I46" s="139" t="s">
        <v>53</v>
      </c>
      <c r="J46" s="139" t="s">
        <v>429</v>
      </c>
      <c r="K46" s="139" t="s">
        <v>429</v>
      </c>
      <c r="L46" s="139" t="s">
        <v>498</v>
      </c>
      <c r="M46" s="139" t="s">
        <v>498</v>
      </c>
      <c r="N46" s="139" t="s">
        <v>498</v>
      </c>
      <c r="O46" s="139">
        <v>2</v>
      </c>
      <c r="P46" s="141">
        <v>1</v>
      </c>
      <c r="Q46" s="139" t="s">
        <v>150</v>
      </c>
      <c r="R46" s="139">
        <v>2</v>
      </c>
      <c r="S46" s="139">
        <v>2</v>
      </c>
    </row>
    <row r="47" spans="1:19">
      <c r="C47" s="8"/>
    </row>
    <row r="48" spans="1:19" ht="30.75">
      <c r="A48" s="299" t="s">
        <v>26</v>
      </c>
      <c r="B48" s="590" t="s">
        <v>1161</v>
      </c>
      <c r="C48" s="591" t="s">
        <v>128</v>
      </c>
      <c r="D48" s="299" t="s">
        <v>64</v>
      </c>
      <c r="E48" s="299" t="s">
        <v>509</v>
      </c>
      <c r="F48" s="299" t="s">
        <v>77</v>
      </c>
      <c r="G48" s="299" t="s">
        <v>29</v>
      </c>
      <c r="H48" s="299" t="s">
        <v>67</v>
      </c>
      <c r="I48" s="299" t="s">
        <v>53</v>
      </c>
      <c r="J48" s="299" t="s">
        <v>510</v>
      </c>
      <c r="K48" s="299" t="s">
        <v>498</v>
      </c>
      <c r="L48" s="299" t="s">
        <v>510</v>
      </c>
      <c r="M48" s="299" t="s">
        <v>498</v>
      </c>
      <c r="N48" s="299" t="s">
        <v>510</v>
      </c>
      <c r="O48" s="299">
        <v>5</v>
      </c>
      <c r="P48" s="301">
        <v>1</v>
      </c>
      <c r="Q48" s="299" t="s">
        <v>150</v>
      </c>
      <c r="R48" s="299">
        <v>5</v>
      </c>
      <c r="S48" s="299">
        <v>5</v>
      </c>
    </row>
    <row r="49" spans="1:19" ht="30.75">
      <c r="A49" s="299" t="s">
        <v>26</v>
      </c>
      <c r="B49" s="590"/>
      <c r="C49" s="591"/>
      <c r="D49" s="299" t="s">
        <v>70</v>
      </c>
      <c r="E49" s="299" t="s">
        <v>516</v>
      </c>
      <c r="F49" s="299" t="s">
        <v>77</v>
      </c>
      <c r="G49" s="299" t="s">
        <v>29</v>
      </c>
      <c r="H49" s="299" t="s">
        <v>31</v>
      </c>
      <c r="I49" s="299" t="s">
        <v>53</v>
      </c>
      <c r="J49" s="299" t="s">
        <v>510</v>
      </c>
      <c r="K49" s="299" t="s">
        <v>498</v>
      </c>
      <c r="L49" s="299" t="s">
        <v>510</v>
      </c>
      <c r="M49" s="299" t="s">
        <v>498</v>
      </c>
      <c r="N49" s="299" t="s">
        <v>510</v>
      </c>
      <c r="O49" s="299">
        <v>3</v>
      </c>
      <c r="P49" s="301">
        <v>1</v>
      </c>
      <c r="Q49" s="299" t="s">
        <v>150</v>
      </c>
      <c r="R49" s="299">
        <v>2</v>
      </c>
      <c r="S49" s="299">
        <v>2</v>
      </c>
    </row>
    <row r="50" spans="1:19" ht="30.75">
      <c r="A50" s="139" t="s">
        <v>78</v>
      </c>
      <c r="B50" s="590"/>
      <c r="C50" s="591"/>
      <c r="D50" s="139" t="s">
        <v>78</v>
      </c>
      <c r="E50" s="140" t="s">
        <v>1162</v>
      </c>
      <c r="F50" s="139" t="s">
        <v>77</v>
      </c>
      <c r="G50" s="139" t="s">
        <v>29</v>
      </c>
      <c r="H50" s="139" t="s">
        <v>150</v>
      </c>
      <c r="I50" s="139" t="s">
        <v>53</v>
      </c>
      <c r="J50" s="139" t="s">
        <v>510</v>
      </c>
      <c r="K50" s="139" t="s">
        <v>498</v>
      </c>
      <c r="L50" s="139" t="s">
        <v>510</v>
      </c>
      <c r="M50" s="139" t="s">
        <v>498</v>
      </c>
      <c r="N50" s="139" t="s">
        <v>510</v>
      </c>
      <c r="O50" s="139">
        <v>2</v>
      </c>
      <c r="P50" s="141">
        <v>1</v>
      </c>
      <c r="Q50" s="139" t="s">
        <v>150</v>
      </c>
      <c r="R50" s="139">
        <v>2</v>
      </c>
      <c r="S50" s="139">
        <v>2</v>
      </c>
    </row>
    <row r="51" spans="1:19">
      <c r="C51" s="8"/>
    </row>
    <row r="52" spans="1:19" ht="30.75">
      <c r="A52" s="299" t="s">
        <v>26</v>
      </c>
      <c r="B52" s="590" t="s">
        <v>1163</v>
      </c>
      <c r="C52" s="591" t="s">
        <v>132</v>
      </c>
      <c r="D52" s="299" t="s">
        <v>64</v>
      </c>
      <c r="E52" s="299" t="s">
        <v>514</v>
      </c>
      <c r="F52" s="299" t="s">
        <v>77</v>
      </c>
      <c r="G52" s="299" t="s">
        <v>29</v>
      </c>
      <c r="H52" s="299" t="s">
        <v>67</v>
      </c>
      <c r="I52" s="299" t="s">
        <v>53</v>
      </c>
      <c r="J52" s="299" t="s">
        <v>515</v>
      </c>
      <c r="K52" s="299" t="s">
        <v>515</v>
      </c>
      <c r="L52" s="299" t="s">
        <v>515</v>
      </c>
      <c r="M52" s="299" t="s">
        <v>515</v>
      </c>
      <c r="N52" s="300">
        <v>44934</v>
      </c>
      <c r="O52" s="299">
        <v>5</v>
      </c>
      <c r="P52" s="301">
        <v>1</v>
      </c>
      <c r="Q52" s="299" t="s">
        <v>150</v>
      </c>
      <c r="R52" s="299">
        <v>5</v>
      </c>
      <c r="S52" s="299">
        <v>5</v>
      </c>
    </row>
    <row r="53" spans="1:19" ht="30.75">
      <c r="A53" s="299" t="s">
        <v>26</v>
      </c>
      <c r="B53" s="590"/>
      <c r="C53" s="591"/>
      <c r="D53" s="299" t="s">
        <v>70</v>
      </c>
      <c r="E53" s="299" t="s">
        <v>516</v>
      </c>
      <c r="F53" s="299" t="s">
        <v>77</v>
      </c>
      <c r="G53" s="299" t="s">
        <v>29</v>
      </c>
      <c r="H53" s="299" t="s">
        <v>31</v>
      </c>
      <c r="I53" s="299" t="s">
        <v>53</v>
      </c>
      <c r="J53" s="299" t="s">
        <v>515</v>
      </c>
      <c r="K53" s="299" t="s">
        <v>515</v>
      </c>
      <c r="L53" s="299" t="s">
        <v>515</v>
      </c>
      <c r="M53" s="299" t="s">
        <v>515</v>
      </c>
      <c r="N53" s="300">
        <v>44934</v>
      </c>
      <c r="O53" s="299">
        <v>3</v>
      </c>
      <c r="P53" s="301">
        <v>1</v>
      </c>
      <c r="Q53" s="299" t="s">
        <v>150</v>
      </c>
      <c r="R53" s="299">
        <v>2</v>
      </c>
      <c r="S53" s="299">
        <v>2</v>
      </c>
    </row>
    <row r="54" spans="1:19" ht="30.75">
      <c r="A54" s="139" t="s">
        <v>78</v>
      </c>
      <c r="B54" s="590"/>
      <c r="C54" s="591"/>
      <c r="D54" s="139" t="s">
        <v>78</v>
      </c>
      <c r="E54" s="140" t="s">
        <v>517</v>
      </c>
      <c r="F54" s="139" t="s">
        <v>77</v>
      </c>
      <c r="G54" s="139" t="s">
        <v>29</v>
      </c>
      <c r="H54" s="139" t="s">
        <v>150</v>
      </c>
      <c r="I54" s="139" t="s">
        <v>53</v>
      </c>
      <c r="J54" s="139" t="s">
        <v>515</v>
      </c>
      <c r="K54" s="139" t="s">
        <v>515</v>
      </c>
      <c r="L54" s="139"/>
      <c r="M54" s="139" t="s">
        <v>150</v>
      </c>
      <c r="N54" s="184">
        <v>44934</v>
      </c>
      <c r="O54" s="139">
        <v>2</v>
      </c>
      <c r="P54" s="141">
        <v>1</v>
      </c>
      <c r="Q54" s="139" t="s">
        <v>150</v>
      </c>
      <c r="R54" s="139">
        <v>2</v>
      </c>
      <c r="S54" s="139">
        <v>2</v>
      </c>
    </row>
    <row r="55" spans="1:19">
      <c r="C55" s="8"/>
    </row>
    <row r="56" spans="1:19" ht="30.75">
      <c r="A56" s="299" t="s">
        <v>64</v>
      </c>
      <c r="B56" s="590" t="s">
        <v>1164</v>
      </c>
      <c r="C56" s="591" t="s">
        <v>136</v>
      </c>
      <c r="D56" s="299" t="s">
        <v>64</v>
      </c>
      <c r="E56" s="299" t="s">
        <v>519</v>
      </c>
      <c r="F56" s="299" t="s">
        <v>77</v>
      </c>
      <c r="G56" s="299" t="s">
        <v>29</v>
      </c>
      <c r="H56" s="299" t="s">
        <v>67</v>
      </c>
      <c r="I56" s="299" t="s">
        <v>53</v>
      </c>
      <c r="J56" s="300">
        <v>44934</v>
      </c>
      <c r="K56" s="300">
        <v>44934</v>
      </c>
      <c r="L56" s="300">
        <v>44934</v>
      </c>
      <c r="M56" s="299" t="s">
        <v>138</v>
      </c>
      <c r="N56" s="299" t="s">
        <v>138</v>
      </c>
      <c r="O56" s="299">
        <v>2</v>
      </c>
      <c r="P56" s="301">
        <v>1</v>
      </c>
      <c r="Q56" s="299" t="s">
        <v>150</v>
      </c>
      <c r="R56" s="299">
        <v>2</v>
      </c>
      <c r="S56" s="299">
        <v>2</v>
      </c>
    </row>
    <row r="57" spans="1:19" ht="30.75">
      <c r="A57" s="299" t="s">
        <v>70</v>
      </c>
      <c r="B57" s="590"/>
      <c r="C57" s="591"/>
      <c r="D57" s="299" t="s">
        <v>70</v>
      </c>
      <c r="E57" s="299" t="s">
        <v>520</v>
      </c>
      <c r="F57" s="299" t="s">
        <v>77</v>
      </c>
      <c r="G57" s="299" t="s">
        <v>29</v>
      </c>
      <c r="H57" s="299" t="s">
        <v>31</v>
      </c>
      <c r="I57" s="299" t="s">
        <v>53</v>
      </c>
      <c r="J57" s="300">
        <v>44934</v>
      </c>
      <c r="K57" s="300">
        <v>44934</v>
      </c>
      <c r="L57" s="300">
        <v>44934</v>
      </c>
      <c r="M57" s="299" t="s">
        <v>138</v>
      </c>
      <c r="N57" s="299" t="s">
        <v>138</v>
      </c>
      <c r="O57" s="299">
        <v>3</v>
      </c>
      <c r="P57" s="301">
        <v>1</v>
      </c>
      <c r="Q57" s="299" t="s">
        <v>150</v>
      </c>
      <c r="R57" s="299">
        <v>3</v>
      </c>
      <c r="S57" s="299">
        <v>2</v>
      </c>
    </row>
    <row r="58" spans="1:19" ht="45.75">
      <c r="A58" s="139" t="s">
        <v>78</v>
      </c>
      <c r="B58" s="590"/>
      <c r="C58" s="591"/>
      <c r="D58" s="139" t="s">
        <v>78</v>
      </c>
      <c r="E58" s="140" t="s">
        <v>521</v>
      </c>
      <c r="F58" s="139" t="s">
        <v>77</v>
      </c>
      <c r="G58" s="139" t="s">
        <v>29</v>
      </c>
      <c r="H58" s="139" t="s">
        <v>150</v>
      </c>
      <c r="I58" s="139" t="s">
        <v>53</v>
      </c>
      <c r="J58" s="184">
        <v>44934</v>
      </c>
      <c r="K58" s="184">
        <v>44934</v>
      </c>
      <c r="L58" s="184">
        <v>44934</v>
      </c>
      <c r="M58" s="139" t="s">
        <v>138</v>
      </c>
      <c r="N58" s="139" t="s">
        <v>138</v>
      </c>
      <c r="O58" s="139">
        <v>3</v>
      </c>
      <c r="P58" s="141">
        <v>1</v>
      </c>
      <c r="Q58" s="139" t="s">
        <v>150</v>
      </c>
      <c r="R58" s="139">
        <v>3</v>
      </c>
      <c r="S58" s="139">
        <v>3</v>
      </c>
    </row>
    <row r="59" spans="1:19">
      <c r="C59" s="8"/>
    </row>
    <row r="60" spans="1:19" ht="30.75">
      <c r="A60" s="117" t="s">
        <v>64</v>
      </c>
      <c r="B60" s="592" t="s">
        <v>1165</v>
      </c>
      <c r="C60" s="598" t="s">
        <v>140</v>
      </c>
      <c r="D60" s="299" t="s">
        <v>64</v>
      </c>
      <c r="E60" s="299" t="s">
        <v>141</v>
      </c>
      <c r="F60" s="299" t="s">
        <v>77</v>
      </c>
      <c r="G60" s="299" t="s">
        <v>29</v>
      </c>
      <c r="H60" s="299" t="s">
        <v>67</v>
      </c>
      <c r="I60" s="299" t="s">
        <v>53</v>
      </c>
      <c r="J60" s="300">
        <v>44965</v>
      </c>
      <c r="K60" s="300">
        <v>44965</v>
      </c>
      <c r="L60" s="300">
        <v>44965</v>
      </c>
      <c r="M60" s="300">
        <v>44965</v>
      </c>
      <c r="N60" s="300">
        <v>44965</v>
      </c>
      <c r="O60" s="299">
        <v>3</v>
      </c>
      <c r="P60" s="301">
        <v>1</v>
      </c>
      <c r="Q60" s="299" t="s">
        <v>150</v>
      </c>
      <c r="R60" s="299">
        <v>2</v>
      </c>
      <c r="S60" s="299">
        <v>3</v>
      </c>
    </row>
    <row r="61" spans="1:19" ht="30.75">
      <c r="A61" s="117" t="s">
        <v>70</v>
      </c>
      <c r="B61" s="593"/>
      <c r="C61" s="591"/>
      <c r="D61" s="117" t="s">
        <v>363</v>
      </c>
      <c r="E61" s="117" t="s">
        <v>523</v>
      </c>
      <c r="F61" s="117" t="s">
        <v>77</v>
      </c>
      <c r="G61" s="117" t="s">
        <v>29</v>
      </c>
      <c r="H61" s="117" t="s">
        <v>67</v>
      </c>
      <c r="I61" s="117" t="s">
        <v>53</v>
      </c>
      <c r="J61" s="182">
        <v>44965</v>
      </c>
      <c r="K61" s="182">
        <v>44965</v>
      </c>
      <c r="L61" s="182">
        <v>44965</v>
      </c>
      <c r="M61" s="182">
        <v>44965</v>
      </c>
      <c r="N61" s="182">
        <v>44965</v>
      </c>
      <c r="O61" s="117">
        <v>2</v>
      </c>
      <c r="P61" s="162">
        <v>1</v>
      </c>
      <c r="Q61" s="117" t="s">
        <v>150</v>
      </c>
      <c r="R61" s="117">
        <v>2</v>
      </c>
      <c r="S61" s="117">
        <v>2</v>
      </c>
    </row>
    <row r="62" spans="1:19" ht="30.75">
      <c r="A62" s="117" t="s">
        <v>234</v>
      </c>
      <c r="B62" s="593"/>
      <c r="C62" s="591"/>
      <c r="D62" s="117" t="s">
        <v>505</v>
      </c>
      <c r="E62" s="117" t="s">
        <v>142</v>
      </c>
      <c r="F62" s="117" t="s">
        <v>77</v>
      </c>
      <c r="G62" s="117" t="s">
        <v>29</v>
      </c>
      <c r="H62" s="117" t="s">
        <v>31</v>
      </c>
      <c r="I62" s="117" t="s">
        <v>53</v>
      </c>
      <c r="J62" s="182">
        <v>44965</v>
      </c>
      <c r="K62" s="182">
        <v>44965</v>
      </c>
      <c r="L62" s="182">
        <v>44965</v>
      </c>
      <c r="M62" s="182">
        <v>44965</v>
      </c>
      <c r="N62" s="182">
        <v>44965</v>
      </c>
      <c r="O62" s="117">
        <v>2</v>
      </c>
      <c r="P62" s="162">
        <v>1</v>
      </c>
      <c r="Q62" s="117" t="s">
        <v>150</v>
      </c>
      <c r="R62" s="117">
        <v>3</v>
      </c>
      <c r="S62" s="117">
        <v>2</v>
      </c>
    </row>
    <row r="63" spans="1:19" ht="45.75">
      <c r="A63" s="139" t="s">
        <v>78</v>
      </c>
      <c r="B63" s="594"/>
      <c r="C63" s="591"/>
      <c r="D63" s="139" t="s">
        <v>78</v>
      </c>
      <c r="E63" s="140" t="s">
        <v>524</v>
      </c>
      <c r="F63" s="139" t="s">
        <v>77</v>
      </c>
      <c r="G63" s="139" t="s">
        <v>29</v>
      </c>
      <c r="H63" s="139" t="s">
        <v>150</v>
      </c>
      <c r="I63" s="139" t="s">
        <v>53</v>
      </c>
      <c r="J63" s="184">
        <v>44965</v>
      </c>
      <c r="K63" s="184">
        <v>44965</v>
      </c>
      <c r="L63" s="184">
        <v>44965</v>
      </c>
      <c r="M63" s="184">
        <v>44965</v>
      </c>
      <c r="N63" s="184">
        <v>44965</v>
      </c>
      <c r="O63" s="139">
        <v>3</v>
      </c>
      <c r="P63" s="141">
        <v>1</v>
      </c>
      <c r="Q63" s="139" t="s">
        <v>150</v>
      </c>
      <c r="R63" s="139">
        <v>3</v>
      </c>
      <c r="S63" s="139">
        <v>3</v>
      </c>
    </row>
    <row r="64" spans="1:19">
      <c r="C64" s="8"/>
    </row>
    <row r="65" spans="1:19" ht="30.75">
      <c r="A65" s="117" t="s">
        <v>64</v>
      </c>
      <c r="B65" s="592" t="s">
        <v>1166</v>
      </c>
      <c r="C65" s="595" t="s">
        <v>144</v>
      </c>
      <c r="D65" s="299" t="s">
        <v>64</v>
      </c>
      <c r="E65" s="299" t="s">
        <v>146</v>
      </c>
      <c r="F65" s="299" t="s">
        <v>77</v>
      </c>
      <c r="G65" s="299" t="s">
        <v>29</v>
      </c>
      <c r="H65" s="299" t="s">
        <v>67</v>
      </c>
      <c r="I65" s="299" t="s">
        <v>53</v>
      </c>
      <c r="J65" s="300">
        <v>44993</v>
      </c>
      <c r="K65" s="300">
        <v>44993</v>
      </c>
      <c r="L65" s="300">
        <v>44993</v>
      </c>
      <c r="M65" s="300">
        <v>44993</v>
      </c>
      <c r="N65" s="300">
        <v>44993</v>
      </c>
      <c r="O65" s="299">
        <v>3</v>
      </c>
      <c r="P65" s="301">
        <v>1</v>
      </c>
      <c r="Q65" s="299" t="s">
        <v>150</v>
      </c>
      <c r="R65" s="299">
        <v>3</v>
      </c>
      <c r="S65" s="299">
        <v>3</v>
      </c>
    </row>
    <row r="66" spans="1:19" ht="30.75">
      <c r="A66" s="117" t="s">
        <v>70</v>
      </c>
      <c r="B66" s="593"/>
      <c r="C66" s="596"/>
      <c r="D66" s="117" t="s">
        <v>70</v>
      </c>
      <c r="E66" s="117" t="s">
        <v>1167</v>
      </c>
      <c r="F66" s="117" t="s">
        <v>77</v>
      </c>
      <c r="G66" s="117" t="s">
        <v>29</v>
      </c>
      <c r="H66" s="117" t="s">
        <v>31</v>
      </c>
      <c r="I66" s="117" t="s">
        <v>53</v>
      </c>
      <c r="J66" s="182">
        <v>44993</v>
      </c>
      <c r="K66" s="182">
        <v>44993</v>
      </c>
      <c r="L66" s="182">
        <v>44993</v>
      </c>
      <c r="M66" s="182">
        <v>44993</v>
      </c>
      <c r="N66" s="182">
        <v>44993</v>
      </c>
      <c r="O66" s="117">
        <v>3</v>
      </c>
      <c r="P66" s="162">
        <v>1</v>
      </c>
      <c r="Q66" s="117" t="s">
        <v>150</v>
      </c>
      <c r="R66" s="117">
        <v>3</v>
      </c>
      <c r="S66" s="117">
        <v>3</v>
      </c>
    </row>
    <row r="67" spans="1:19" ht="45.75">
      <c r="A67" s="139" t="s">
        <v>78</v>
      </c>
      <c r="B67" s="594"/>
      <c r="C67" s="597"/>
      <c r="D67" s="139" t="s">
        <v>78</v>
      </c>
      <c r="E67" s="140" t="s">
        <v>1168</v>
      </c>
      <c r="F67" s="139" t="s">
        <v>77</v>
      </c>
      <c r="G67" s="139" t="s">
        <v>29</v>
      </c>
      <c r="H67" s="139" t="s">
        <v>150</v>
      </c>
      <c r="I67" s="139" t="s">
        <v>53</v>
      </c>
      <c r="J67" s="184">
        <v>44993</v>
      </c>
      <c r="K67" s="184">
        <v>44993</v>
      </c>
      <c r="L67" s="184">
        <v>44993</v>
      </c>
      <c r="M67" s="184">
        <v>44993</v>
      </c>
      <c r="N67" s="184">
        <v>44993</v>
      </c>
      <c r="O67" s="139">
        <v>3</v>
      </c>
      <c r="P67" s="141">
        <v>1</v>
      </c>
      <c r="Q67" s="139" t="s">
        <v>150</v>
      </c>
      <c r="R67" s="139">
        <v>3</v>
      </c>
      <c r="S67" s="139">
        <v>3</v>
      </c>
    </row>
    <row r="68" spans="1:19">
      <c r="C68" s="8"/>
    </row>
    <row r="69" spans="1:19">
      <c r="A69" s="117" t="s">
        <v>64</v>
      </c>
      <c r="B69" s="592" t="s">
        <v>1169</v>
      </c>
      <c r="C69" s="598" t="s">
        <v>148</v>
      </c>
      <c r="D69" s="299" t="s">
        <v>64</v>
      </c>
      <c r="E69" s="138" t="s">
        <v>1170</v>
      </c>
      <c r="F69" s="299" t="s">
        <v>77</v>
      </c>
      <c r="G69" s="299" t="s">
        <v>29</v>
      </c>
      <c r="H69" s="299" t="s">
        <v>67</v>
      </c>
      <c r="I69" s="299" t="s">
        <v>53</v>
      </c>
      <c r="J69" s="300">
        <v>45024</v>
      </c>
      <c r="K69" s="300">
        <v>45024</v>
      </c>
      <c r="L69" s="300">
        <v>45024</v>
      </c>
      <c r="M69" s="300">
        <v>45024</v>
      </c>
      <c r="N69" s="300">
        <v>45024</v>
      </c>
      <c r="O69" s="299">
        <v>2</v>
      </c>
      <c r="P69" s="301">
        <v>1</v>
      </c>
      <c r="Q69" s="299" t="s">
        <v>150</v>
      </c>
      <c r="R69" s="299">
        <v>3</v>
      </c>
      <c r="S69" s="299">
        <v>3</v>
      </c>
    </row>
    <row r="70" spans="1:19">
      <c r="A70" s="117" t="s">
        <v>70</v>
      </c>
      <c r="B70" s="593"/>
      <c r="C70" s="591"/>
      <c r="D70" s="117" t="s">
        <v>363</v>
      </c>
      <c r="E70" s="117" t="s">
        <v>1171</v>
      </c>
      <c r="F70" s="117" t="s">
        <v>77</v>
      </c>
      <c r="G70" s="117" t="s">
        <v>29</v>
      </c>
      <c r="H70" s="117" t="s">
        <v>67</v>
      </c>
      <c r="I70" s="117" t="s">
        <v>53</v>
      </c>
      <c r="J70" s="182">
        <v>45024</v>
      </c>
      <c r="K70" s="182">
        <v>45024</v>
      </c>
      <c r="L70" s="182">
        <v>45024</v>
      </c>
      <c r="M70" s="182">
        <v>45024</v>
      </c>
      <c r="N70" s="182">
        <v>45024</v>
      </c>
      <c r="O70" s="117">
        <v>2</v>
      </c>
      <c r="P70" s="162">
        <v>1</v>
      </c>
      <c r="Q70" s="117" t="s">
        <v>150</v>
      </c>
      <c r="R70" s="117">
        <v>2</v>
      </c>
      <c r="S70" s="117">
        <v>2</v>
      </c>
    </row>
    <row r="71" spans="1:19">
      <c r="A71" s="117" t="s">
        <v>234</v>
      </c>
      <c r="B71" s="593"/>
      <c r="C71" s="591"/>
      <c r="D71" s="117" t="s">
        <v>505</v>
      </c>
      <c r="E71" s="116" t="s">
        <v>149</v>
      </c>
      <c r="F71" s="117" t="s">
        <v>77</v>
      </c>
      <c r="G71" s="117" t="s">
        <v>29</v>
      </c>
      <c r="H71" s="117" t="s">
        <v>31</v>
      </c>
      <c r="I71" s="117" t="s">
        <v>53</v>
      </c>
      <c r="J71" s="182">
        <v>45024</v>
      </c>
      <c r="K71" s="182">
        <v>45024</v>
      </c>
      <c r="L71" s="182">
        <v>45024</v>
      </c>
      <c r="M71" s="182">
        <v>45024</v>
      </c>
      <c r="N71" s="182">
        <v>45024</v>
      </c>
      <c r="O71" s="117">
        <v>3</v>
      </c>
      <c r="P71" s="162">
        <v>1</v>
      </c>
      <c r="Q71" s="117" t="s">
        <v>150</v>
      </c>
      <c r="R71" s="117">
        <v>2</v>
      </c>
      <c r="S71" s="117">
        <v>2</v>
      </c>
    </row>
    <row r="72" spans="1:19" ht="45.75">
      <c r="A72" s="139" t="s">
        <v>78</v>
      </c>
      <c r="B72" s="594"/>
      <c r="C72" s="591"/>
      <c r="D72" s="139" t="s">
        <v>78</v>
      </c>
      <c r="E72" s="140" t="s">
        <v>147</v>
      </c>
      <c r="F72" s="139" t="s">
        <v>77</v>
      </c>
      <c r="G72" s="139" t="s">
        <v>29</v>
      </c>
      <c r="H72" s="139" t="s">
        <v>150</v>
      </c>
      <c r="I72" s="139" t="s">
        <v>53</v>
      </c>
      <c r="J72" s="184">
        <v>45024</v>
      </c>
      <c r="K72" s="184">
        <v>45024</v>
      </c>
      <c r="L72" s="184">
        <v>45024</v>
      </c>
      <c r="M72" s="184">
        <v>45024</v>
      </c>
      <c r="N72" s="184">
        <v>45024</v>
      </c>
      <c r="O72" s="139">
        <v>3</v>
      </c>
      <c r="P72" s="141">
        <v>1</v>
      </c>
      <c r="Q72" s="139" t="s">
        <v>150</v>
      </c>
      <c r="R72" s="139">
        <v>3</v>
      </c>
      <c r="S72" s="139">
        <v>3</v>
      </c>
    </row>
    <row r="73" spans="1:19">
      <c r="C73" s="8"/>
    </row>
    <row r="74" spans="1:19" ht="30.75">
      <c r="A74" s="117" t="s">
        <v>64</v>
      </c>
      <c r="B74" s="592" t="s">
        <v>1172</v>
      </c>
      <c r="C74" s="595" t="s">
        <v>144</v>
      </c>
      <c r="D74" s="299" t="s">
        <v>64</v>
      </c>
      <c r="E74" s="299" t="s">
        <v>1173</v>
      </c>
      <c r="F74" s="299" t="s">
        <v>77</v>
      </c>
      <c r="G74" s="299" t="s">
        <v>29</v>
      </c>
      <c r="H74" s="299" t="s">
        <v>67</v>
      </c>
      <c r="I74" s="299" t="s">
        <v>53</v>
      </c>
      <c r="J74" s="300">
        <v>45054</v>
      </c>
      <c r="K74" s="300">
        <v>45054</v>
      </c>
      <c r="L74" s="300">
        <v>45054</v>
      </c>
      <c r="M74" s="300">
        <v>45054</v>
      </c>
      <c r="N74" s="300">
        <v>45054</v>
      </c>
      <c r="O74" s="299">
        <v>3</v>
      </c>
      <c r="P74" s="301">
        <v>1</v>
      </c>
      <c r="Q74" s="299" t="s">
        <v>150</v>
      </c>
      <c r="R74" s="299">
        <v>3</v>
      </c>
      <c r="S74" s="299">
        <v>3</v>
      </c>
    </row>
    <row r="75" spans="1:19" ht="30.75">
      <c r="A75" s="117" t="s">
        <v>70</v>
      </c>
      <c r="B75" s="593"/>
      <c r="C75" s="596"/>
      <c r="D75" s="117" t="s">
        <v>70</v>
      </c>
      <c r="E75" s="117" t="s">
        <v>151</v>
      </c>
      <c r="F75" s="117" t="s">
        <v>77</v>
      </c>
      <c r="G75" s="117" t="s">
        <v>29</v>
      </c>
      <c r="H75" s="117" t="s">
        <v>31</v>
      </c>
      <c r="I75" s="117" t="s">
        <v>53</v>
      </c>
      <c r="J75" s="182">
        <v>45054</v>
      </c>
      <c r="K75" s="182">
        <v>45054</v>
      </c>
      <c r="L75" s="182">
        <v>45054</v>
      </c>
      <c r="M75" s="182">
        <v>45054</v>
      </c>
      <c r="N75" s="182">
        <v>45054</v>
      </c>
      <c r="O75" s="117">
        <v>3</v>
      </c>
      <c r="P75" s="162">
        <v>1</v>
      </c>
      <c r="Q75" s="117" t="s">
        <v>150</v>
      </c>
      <c r="R75" s="117">
        <v>3</v>
      </c>
      <c r="S75" s="117">
        <v>3</v>
      </c>
    </row>
    <row r="76" spans="1:19" ht="45.75">
      <c r="A76" s="139" t="s">
        <v>78</v>
      </c>
      <c r="B76" s="594"/>
      <c r="C76" s="597"/>
      <c r="D76" s="139" t="s">
        <v>78</v>
      </c>
      <c r="E76" s="140" t="s">
        <v>1174</v>
      </c>
      <c r="F76" s="139" t="s">
        <v>77</v>
      </c>
      <c r="G76" s="139" t="s">
        <v>29</v>
      </c>
      <c r="H76" s="139" t="s">
        <v>150</v>
      </c>
      <c r="I76" s="139" t="s">
        <v>53</v>
      </c>
      <c r="J76" s="184">
        <v>45054</v>
      </c>
      <c r="K76" s="184">
        <v>45054</v>
      </c>
      <c r="L76" s="184">
        <v>45054</v>
      </c>
      <c r="M76" s="184">
        <v>45054</v>
      </c>
      <c r="N76" s="184">
        <v>45054</v>
      </c>
      <c r="O76" s="139">
        <v>3</v>
      </c>
      <c r="P76" s="141">
        <v>1</v>
      </c>
      <c r="Q76" s="139" t="s">
        <v>150</v>
      </c>
      <c r="R76" s="139">
        <v>3</v>
      </c>
      <c r="S76" s="139">
        <v>3</v>
      </c>
    </row>
    <row r="77" spans="1:19">
      <c r="C77" s="8"/>
    </row>
    <row r="78" spans="1:19" ht="30.75">
      <c r="A78" s="117" t="s">
        <v>64</v>
      </c>
      <c r="B78" s="592" t="s">
        <v>1175</v>
      </c>
      <c r="C78" s="595" t="s">
        <v>148</v>
      </c>
      <c r="D78" s="299" t="s">
        <v>64</v>
      </c>
      <c r="E78" s="299" t="s">
        <v>540</v>
      </c>
      <c r="F78" s="299" t="s">
        <v>77</v>
      </c>
      <c r="G78" s="299" t="s">
        <v>29</v>
      </c>
      <c r="H78" s="299" t="s">
        <v>67</v>
      </c>
      <c r="I78" s="299" t="s">
        <v>53</v>
      </c>
      <c r="J78" s="300">
        <v>45115</v>
      </c>
      <c r="K78" s="300">
        <v>45115</v>
      </c>
      <c r="L78" s="300">
        <v>45115</v>
      </c>
      <c r="M78" s="300">
        <v>45115</v>
      </c>
      <c r="N78" s="300">
        <v>45115</v>
      </c>
      <c r="O78" s="299">
        <v>3</v>
      </c>
      <c r="P78" s="301">
        <v>1</v>
      </c>
      <c r="Q78" s="299" t="s">
        <v>150</v>
      </c>
      <c r="R78" s="299">
        <v>3</v>
      </c>
      <c r="S78" s="299">
        <v>3</v>
      </c>
    </row>
    <row r="79" spans="1:19" ht="30.75">
      <c r="A79" s="117" t="s">
        <v>70</v>
      </c>
      <c r="B79" s="593"/>
      <c r="C79" s="596"/>
      <c r="D79" s="117" t="s">
        <v>70</v>
      </c>
      <c r="E79" s="117" t="s">
        <v>542</v>
      </c>
      <c r="F79" s="117" t="s">
        <v>77</v>
      </c>
      <c r="G79" s="117" t="s">
        <v>29</v>
      </c>
      <c r="H79" s="117" t="s">
        <v>31</v>
      </c>
      <c r="I79" s="117" t="s">
        <v>53</v>
      </c>
      <c r="J79" s="300">
        <v>45115</v>
      </c>
      <c r="K79" s="300">
        <v>45115</v>
      </c>
      <c r="L79" s="300">
        <v>45115</v>
      </c>
      <c r="M79" s="300">
        <v>45115</v>
      </c>
      <c r="N79" s="300">
        <v>45115</v>
      </c>
      <c r="O79" s="117">
        <v>3</v>
      </c>
      <c r="P79" s="162">
        <v>1</v>
      </c>
      <c r="Q79" s="117" t="s">
        <v>150</v>
      </c>
      <c r="R79" s="117">
        <v>3</v>
      </c>
      <c r="S79" s="117">
        <v>3</v>
      </c>
    </row>
    <row r="80" spans="1:19" ht="45.75">
      <c r="A80" s="139" t="s">
        <v>78</v>
      </c>
      <c r="B80" s="594"/>
      <c r="C80" s="597"/>
      <c r="D80" s="139" t="s">
        <v>78</v>
      </c>
      <c r="E80" s="140" t="s">
        <v>544</v>
      </c>
      <c r="F80" s="139" t="s">
        <v>77</v>
      </c>
      <c r="G80" s="139" t="s">
        <v>29</v>
      </c>
      <c r="H80" s="139" t="s">
        <v>150</v>
      </c>
      <c r="I80" s="139" t="s">
        <v>53</v>
      </c>
      <c r="J80" s="184">
        <v>45115</v>
      </c>
      <c r="K80" s="184">
        <v>45115</v>
      </c>
      <c r="L80" s="184">
        <v>45115</v>
      </c>
      <c r="M80" s="184">
        <v>45115</v>
      </c>
      <c r="N80" s="184">
        <v>45115</v>
      </c>
      <c r="O80" s="139">
        <v>3</v>
      </c>
      <c r="P80" s="141">
        <v>1</v>
      </c>
      <c r="Q80" s="139" t="s">
        <v>150</v>
      </c>
      <c r="R80" s="139">
        <v>3</v>
      </c>
      <c r="S80" s="139">
        <v>3</v>
      </c>
    </row>
    <row r="82" spans="1:19" ht="30.75">
      <c r="A82" s="117" t="s">
        <v>64</v>
      </c>
      <c r="B82" s="592" t="s">
        <v>1176</v>
      </c>
      <c r="C82" s="595" t="s">
        <v>182</v>
      </c>
      <c r="D82" s="299" t="s">
        <v>64</v>
      </c>
      <c r="E82" s="299" t="s">
        <v>547</v>
      </c>
      <c r="F82" s="299" t="s">
        <v>77</v>
      </c>
      <c r="G82" s="299" t="s">
        <v>29</v>
      </c>
      <c r="H82" s="299" t="s">
        <v>67</v>
      </c>
      <c r="I82" s="299" t="s">
        <v>53</v>
      </c>
      <c r="J82" s="300">
        <v>45146</v>
      </c>
      <c r="K82" s="300">
        <v>45146</v>
      </c>
      <c r="L82" s="300">
        <v>45146</v>
      </c>
      <c r="M82" s="300">
        <v>45146</v>
      </c>
      <c r="N82" s="300">
        <v>45146</v>
      </c>
      <c r="O82" s="299">
        <v>3</v>
      </c>
      <c r="P82" s="301">
        <v>1</v>
      </c>
      <c r="Q82" s="299" t="s">
        <v>150</v>
      </c>
      <c r="R82" s="299">
        <v>3</v>
      </c>
      <c r="S82" s="299">
        <v>3</v>
      </c>
    </row>
    <row r="83" spans="1:19" ht="30.75">
      <c r="A83" s="117" t="s">
        <v>70</v>
      </c>
      <c r="B83" s="593"/>
      <c r="C83" s="596"/>
      <c r="D83" s="117" t="s">
        <v>70</v>
      </c>
      <c r="E83" s="117" t="s">
        <v>548</v>
      </c>
      <c r="F83" s="117" t="s">
        <v>77</v>
      </c>
      <c r="G83" s="117" t="s">
        <v>29</v>
      </c>
      <c r="H83" s="117" t="s">
        <v>31</v>
      </c>
      <c r="I83" s="117" t="s">
        <v>53</v>
      </c>
      <c r="J83" s="300">
        <v>45146</v>
      </c>
      <c r="K83" s="300">
        <v>45146</v>
      </c>
      <c r="L83" s="300">
        <v>45146</v>
      </c>
      <c r="M83" s="300">
        <v>45146</v>
      </c>
      <c r="N83" s="300">
        <v>45146</v>
      </c>
      <c r="O83" s="117">
        <v>3</v>
      </c>
      <c r="P83" s="162">
        <v>1</v>
      </c>
      <c r="Q83" s="117" t="s">
        <v>150</v>
      </c>
      <c r="R83" s="117">
        <v>3</v>
      </c>
      <c r="S83" s="117">
        <v>3</v>
      </c>
    </row>
    <row r="84" spans="1:19" ht="60.75">
      <c r="A84" s="139" t="s">
        <v>78</v>
      </c>
      <c r="B84" s="594"/>
      <c r="C84" s="597"/>
      <c r="D84" s="139" t="s">
        <v>78</v>
      </c>
      <c r="E84" s="140" t="s">
        <v>549</v>
      </c>
      <c r="F84" s="139" t="s">
        <v>77</v>
      </c>
      <c r="G84" s="139" t="s">
        <v>29</v>
      </c>
      <c r="H84" s="139" t="s">
        <v>150</v>
      </c>
      <c r="I84" s="139" t="s">
        <v>53</v>
      </c>
      <c r="J84" s="184">
        <v>45146</v>
      </c>
      <c r="K84" s="184">
        <v>45146</v>
      </c>
      <c r="L84" s="184">
        <v>45146</v>
      </c>
      <c r="M84" s="184">
        <v>45146</v>
      </c>
      <c r="N84" s="184">
        <v>45146</v>
      </c>
      <c r="O84" s="139">
        <v>3</v>
      </c>
      <c r="P84" s="141">
        <v>1</v>
      </c>
      <c r="Q84" s="139" t="s">
        <v>150</v>
      </c>
      <c r="R84" s="139">
        <v>3</v>
      </c>
      <c r="S84" s="139">
        <v>3</v>
      </c>
    </row>
    <row r="86" spans="1:19" ht="15" customHeight="1">
      <c r="A86" s="117" t="s">
        <v>64</v>
      </c>
      <c r="B86" s="592" t="s">
        <v>1177</v>
      </c>
      <c r="C86" s="595" t="s">
        <v>183</v>
      </c>
      <c r="D86" s="299" t="s">
        <v>64</v>
      </c>
      <c r="E86" s="299" t="s">
        <v>540</v>
      </c>
      <c r="F86" s="299" t="s">
        <v>77</v>
      </c>
      <c r="G86" s="299" t="s">
        <v>29</v>
      </c>
      <c r="H86" s="299" t="s">
        <v>67</v>
      </c>
      <c r="I86" s="299" t="s">
        <v>53</v>
      </c>
      <c r="J86" s="300">
        <v>45115</v>
      </c>
      <c r="K86" s="300">
        <v>45115</v>
      </c>
      <c r="L86" s="300">
        <v>45115</v>
      </c>
      <c r="M86" s="300">
        <v>45115</v>
      </c>
      <c r="N86" s="300">
        <v>45115</v>
      </c>
      <c r="O86" s="299">
        <v>3</v>
      </c>
      <c r="P86" s="301">
        <v>1</v>
      </c>
      <c r="Q86" s="299" t="s">
        <v>150</v>
      </c>
      <c r="R86" s="299">
        <v>3</v>
      </c>
      <c r="S86" s="299">
        <v>3</v>
      </c>
    </row>
    <row r="87" spans="1:19" ht="15" customHeight="1">
      <c r="A87" s="117" t="s">
        <v>70</v>
      </c>
      <c r="B87" s="593"/>
      <c r="C87" s="596"/>
      <c r="D87" s="117" t="s">
        <v>70</v>
      </c>
      <c r="E87" s="117" t="s">
        <v>542</v>
      </c>
      <c r="F87" s="117" t="s">
        <v>77</v>
      </c>
      <c r="G87" s="117" t="s">
        <v>29</v>
      </c>
      <c r="H87" s="117" t="s">
        <v>31</v>
      </c>
      <c r="I87" s="117" t="s">
        <v>53</v>
      </c>
      <c r="J87" s="300">
        <v>45115</v>
      </c>
      <c r="K87" s="300">
        <v>45115</v>
      </c>
      <c r="L87" s="300">
        <v>45115</v>
      </c>
      <c r="M87" s="300">
        <v>45115</v>
      </c>
      <c r="N87" s="300">
        <v>45115</v>
      </c>
      <c r="O87" s="117">
        <v>3</v>
      </c>
      <c r="P87" s="162">
        <v>1</v>
      </c>
      <c r="Q87" s="117" t="s">
        <v>150</v>
      </c>
      <c r="R87" s="117">
        <v>3</v>
      </c>
      <c r="S87" s="117">
        <v>3</v>
      </c>
    </row>
    <row r="88" spans="1:19" ht="15" customHeight="1">
      <c r="A88" s="139" t="s">
        <v>78</v>
      </c>
      <c r="B88" s="594"/>
      <c r="C88" s="597"/>
      <c r="D88" s="139" t="s">
        <v>78</v>
      </c>
      <c r="E88" s="140" t="s">
        <v>544</v>
      </c>
      <c r="F88" s="139" t="s">
        <v>77</v>
      </c>
      <c r="G88" s="139" t="s">
        <v>29</v>
      </c>
      <c r="H88" s="139" t="s">
        <v>150</v>
      </c>
      <c r="I88" s="139" t="s">
        <v>53</v>
      </c>
      <c r="J88" s="184">
        <v>45115</v>
      </c>
      <c r="K88" s="184">
        <v>45115</v>
      </c>
      <c r="L88" s="184">
        <v>45115</v>
      </c>
      <c r="M88" s="184">
        <v>45115</v>
      </c>
      <c r="N88" s="184">
        <v>45115</v>
      </c>
      <c r="O88" s="139">
        <v>3</v>
      </c>
      <c r="P88" s="141">
        <v>1</v>
      </c>
      <c r="Q88" s="139" t="s">
        <v>150</v>
      </c>
      <c r="R88" s="139">
        <v>3</v>
      </c>
      <c r="S88" s="139">
        <v>3</v>
      </c>
    </row>
    <row r="89" spans="1:19" ht="15" customHeight="1"/>
    <row r="90" spans="1:19" ht="15" customHeight="1"/>
    <row r="91" spans="1:19" ht="15" customHeight="1"/>
    <row r="93" spans="1:19" ht="45.75">
      <c r="B93" s="63" t="s">
        <v>59</v>
      </c>
      <c r="C93" s="63" t="s">
        <v>9</v>
      </c>
      <c r="D93" s="63" t="s">
        <v>10</v>
      </c>
      <c r="E93" s="63" t="s">
        <v>11</v>
      </c>
      <c r="F93" s="63" t="s">
        <v>13</v>
      </c>
      <c r="G93" s="63" t="s">
        <v>14</v>
      </c>
      <c r="H93" s="63" t="s">
        <v>15</v>
      </c>
      <c r="I93" s="63" t="s">
        <v>16</v>
      </c>
      <c r="J93" s="63" t="s">
        <v>22</v>
      </c>
      <c r="K93" s="63" t="s">
        <v>23</v>
      </c>
      <c r="L93" s="63" t="s">
        <v>18</v>
      </c>
      <c r="M93" s="63" t="s">
        <v>19</v>
      </c>
      <c r="N93" s="63" t="s">
        <v>20</v>
      </c>
      <c r="O93" s="63" t="s">
        <v>21</v>
      </c>
    </row>
    <row r="94" spans="1:19" ht="99">
      <c r="B94" s="440" t="s">
        <v>1178</v>
      </c>
      <c r="C94" s="441" t="s">
        <v>77</v>
      </c>
      <c r="D94" s="441" t="s">
        <v>1179</v>
      </c>
      <c r="E94" s="441"/>
      <c r="F94" s="440" t="s">
        <v>53</v>
      </c>
      <c r="G94" s="441" t="s">
        <v>1180</v>
      </c>
      <c r="H94" s="441" t="s">
        <v>1181</v>
      </c>
      <c r="I94" s="441" t="s">
        <v>1180</v>
      </c>
      <c r="J94" s="441" t="s">
        <v>1181</v>
      </c>
      <c r="K94" s="441" t="s">
        <v>1180</v>
      </c>
      <c r="L94" s="441">
        <v>8</v>
      </c>
      <c r="M94" s="442">
        <v>1</v>
      </c>
      <c r="N94" s="441">
        <v>0</v>
      </c>
      <c r="O94" s="441">
        <v>8</v>
      </c>
    </row>
    <row r="95" spans="1:19" ht="99">
      <c r="B95" s="440" t="s">
        <v>1182</v>
      </c>
      <c r="C95" s="441" t="s">
        <v>77</v>
      </c>
      <c r="D95" s="441" t="s">
        <v>1179</v>
      </c>
      <c r="E95" s="441"/>
      <c r="F95" s="440" t="s">
        <v>53</v>
      </c>
      <c r="G95" s="441" t="s">
        <v>1181</v>
      </c>
      <c r="H95" s="441" t="s">
        <v>1183</v>
      </c>
      <c r="I95" s="441" t="s">
        <v>1183</v>
      </c>
      <c r="J95" s="441" t="s">
        <v>1183</v>
      </c>
      <c r="K95" s="441" t="s">
        <v>1181</v>
      </c>
      <c r="L95" s="441">
        <v>4</v>
      </c>
      <c r="M95" s="442">
        <v>1</v>
      </c>
      <c r="N95" s="441">
        <v>0</v>
      </c>
      <c r="O95" s="441">
        <v>7</v>
      </c>
    </row>
    <row r="96" spans="1:19" ht="82.5">
      <c r="B96" s="440" t="s">
        <v>1184</v>
      </c>
      <c r="C96" s="441" t="s">
        <v>77</v>
      </c>
      <c r="D96" s="441" t="s">
        <v>1179</v>
      </c>
      <c r="E96" s="441"/>
      <c r="F96" s="440" t="s">
        <v>53</v>
      </c>
      <c r="G96" s="441" t="s">
        <v>1180</v>
      </c>
      <c r="H96" s="441" t="s">
        <v>1180</v>
      </c>
      <c r="I96" s="441" t="s">
        <v>1180</v>
      </c>
      <c r="J96" s="441" t="s">
        <v>1185</v>
      </c>
      <c r="K96" s="441" t="s">
        <v>1180</v>
      </c>
      <c r="L96" s="441">
        <v>5</v>
      </c>
      <c r="M96" s="442">
        <v>1</v>
      </c>
      <c r="N96" s="441">
        <v>0</v>
      </c>
      <c r="O96" s="441">
        <v>5</v>
      </c>
    </row>
    <row r="97" spans="2:15" ht="82.5">
      <c r="B97" s="440" t="s">
        <v>1186</v>
      </c>
      <c r="C97" s="441" t="s">
        <v>77</v>
      </c>
      <c r="D97" s="441" t="s">
        <v>1179</v>
      </c>
      <c r="E97" s="441"/>
      <c r="F97" s="440" t="s">
        <v>53</v>
      </c>
      <c r="G97" s="441" t="s">
        <v>1187</v>
      </c>
      <c r="H97" s="441" t="s">
        <v>1187</v>
      </c>
      <c r="I97" s="441" t="s">
        <v>1187</v>
      </c>
      <c r="J97" s="441" t="s">
        <v>1180</v>
      </c>
      <c r="K97" s="441" t="s">
        <v>1187</v>
      </c>
      <c r="L97" s="441">
        <v>5</v>
      </c>
      <c r="M97" s="442">
        <v>1</v>
      </c>
      <c r="N97" s="441">
        <v>0</v>
      </c>
      <c r="O97" s="441">
        <v>5</v>
      </c>
    </row>
    <row r="98" spans="2:15" ht="82.5">
      <c r="B98" s="440" t="s">
        <v>1188</v>
      </c>
      <c r="C98" s="441" t="s">
        <v>77</v>
      </c>
      <c r="D98" s="441" t="s">
        <v>1179</v>
      </c>
      <c r="E98" s="441"/>
      <c r="F98" s="440" t="s">
        <v>53</v>
      </c>
      <c r="G98" s="441" t="s">
        <v>1189</v>
      </c>
      <c r="H98" s="441" t="s">
        <v>1189</v>
      </c>
      <c r="I98" s="441" t="s">
        <v>1189</v>
      </c>
      <c r="J98" s="441" t="s">
        <v>1189</v>
      </c>
      <c r="K98" s="441" t="s">
        <v>1189</v>
      </c>
      <c r="L98" s="441">
        <v>8</v>
      </c>
      <c r="M98" s="442">
        <v>1</v>
      </c>
      <c r="N98" s="441">
        <v>0</v>
      </c>
      <c r="O98" s="441">
        <v>8</v>
      </c>
    </row>
    <row r="99" spans="2:15" ht="82.5">
      <c r="B99" s="440" t="s">
        <v>1190</v>
      </c>
      <c r="C99" s="441" t="s">
        <v>77</v>
      </c>
      <c r="D99" s="441" t="s">
        <v>1179</v>
      </c>
      <c r="E99" s="441"/>
      <c r="F99" s="440" t="s">
        <v>53</v>
      </c>
      <c r="G99" s="441" t="s">
        <v>1191</v>
      </c>
      <c r="H99" s="441" t="s">
        <v>1191</v>
      </c>
      <c r="I99" s="441" t="s">
        <v>1191</v>
      </c>
      <c r="J99" s="441" t="s">
        <v>1191</v>
      </c>
      <c r="K99" s="441" t="s">
        <v>1191</v>
      </c>
      <c r="L99" s="441">
        <v>8</v>
      </c>
      <c r="M99" s="442">
        <v>1</v>
      </c>
      <c r="N99" s="441">
        <v>0</v>
      </c>
      <c r="O99" s="441">
        <v>8</v>
      </c>
    </row>
    <row r="100" spans="2:15" ht="66">
      <c r="B100" s="440" t="s">
        <v>1192</v>
      </c>
      <c r="C100" s="441" t="s">
        <v>77</v>
      </c>
      <c r="D100" s="441" t="s">
        <v>1179</v>
      </c>
      <c r="E100" s="441"/>
      <c r="F100" s="440" t="s">
        <v>53</v>
      </c>
      <c r="G100" s="441" t="s">
        <v>1193</v>
      </c>
      <c r="H100" s="441" t="s">
        <v>1193</v>
      </c>
      <c r="I100" s="441" t="s">
        <v>1193</v>
      </c>
      <c r="J100" s="441" t="s">
        <v>1193</v>
      </c>
      <c r="K100" s="441" t="s">
        <v>1193</v>
      </c>
      <c r="L100" s="441">
        <v>8</v>
      </c>
      <c r="M100" s="442">
        <v>1</v>
      </c>
      <c r="N100" s="441">
        <v>0</v>
      </c>
      <c r="O100" s="441">
        <v>8</v>
      </c>
    </row>
    <row r="101" spans="2:15" ht="33">
      <c r="B101" s="440" t="s">
        <v>1194</v>
      </c>
      <c r="C101" s="441" t="s">
        <v>77</v>
      </c>
      <c r="D101" s="441" t="s">
        <v>1179</v>
      </c>
      <c r="E101" s="441"/>
      <c r="F101" s="440" t="s">
        <v>53</v>
      </c>
      <c r="G101" s="441" t="s">
        <v>1195</v>
      </c>
      <c r="H101" s="441" t="s">
        <v>1195</v>
      </c>
      <c r="I101" s="441" t="s">
        <v>1195</v>
      </c>
      <c r="J101" s="441" t="s">
        <v>1195</v>
      </c>
      <c r="K101" s="441" t="s">
        <v>1195</v>
      </c>
      <c r="L101" s="441">
        <v>8</v>
      </c>
      <c r="M101" s="442">
        <v>1</v>
      </c>
      <c r="N101" s="441">
        <v>0</v>
      </c>
      <c r="O101" s="441">
        <v>8</v>
      </c>
    </row>
    <row r="102" spans="2:15" ht="33">
      <c r="B102" s="440" t="s">
        <v>1196</v>
      </c>
      <c r="C102" s="441" t="s">
        <v>77</v>
      </c>
      <c r="D102" s="441" t="s">
        <v>1179</v>
      </c>
      <c r="E102" s="441"/>
      <c r="F102" s="440" t="s">
        <v>53</v>
      </c>
      <c r="G102" s="441" t="s">
        <v>1197</v>
      </c>
      <c r="H102" s="441" t="s">
        <v>1197</v>
      </c>
      <c r="I102" s="441" t="s">
        <v>1197</v>
      </c>
      <c r="J102" s="441" t="s">
        <v>1197</v>
      </c>
      <c r="K102" s="441" t="s">
        <v>1197</v>
      </c>
      <c r="L102" s="441">
        <v>8</v>
      </c>
      <c r="M102" s="442">
        <v>1</v>
      </c>
      <c r="N102" s="441">
        <v>0</v>
      </c>
      <c r="O102" s="441">
        <v>8</v>
      </c>
    </row>
    <row r="103" spans="2:15" ht="82.5">
      <c r="B103" s="440" t="s">
        <v>1198</v>
      </c>
      <c r="C103" s="441" t="s">
        <v>77</v>
      </c>
      <c r="D103" s="441" t="s">
        <v>1179</v>
      </c>
      <c r="E103" s="441"/>
      <c r="F103" s="440" t="s">
        <v>53</v>
      </c>
      <c r="G103" s="441" t="s">
        <v>1199</v>
      </c>
      <c r="H103" s="441" t="s">
        <v>1199</v>
      </c>
      <c r="I103" s="441" t="s">
        <v>1199</v>
      </c>
      <c r="J103" s="441" t="s">
        <v>1199</v>
      </c>
      <c r="K103" s="441" t="s">
        <v>1199</v>
      </c>
      <c r="L103" s="441">
        <v>8</v>
      </c>
      <c r="M103" s="442">
        <v>1</v>
      </c>
      <c r="N103" s="441">
        <v>0</v>
      </c>
      <c r="O103" s="441">
        <v>8</v>
      </c>
    </row>
    <row r="104" spans="2:15" ht="99">
      <c r="B104" s="440" t="s">
        <v>1200</v>
      </c>
      <c r="C104" s="441" t="s">
        <v>77</v>
      </c>
      <c r="D104" s="441" t="s">
        <v>1179</v>
      </c>
      <c r="E104" s="441"/>
      <c r="F104" s="440" t="s">
        <v>53</v>
      </c>
      <c r="G104" s="443">
        <v>44967</v>
      </c>
      <c r="H104" s="443">
        <v>44967</v>
      </c>
      <c r="I104" s="443">
        <v>44967</v>
      </c>
      <c r="J104" s="443">
        <v>44967</v>
      </c>
      <c r="K104" s="443">
        <v>44967</v>
      </c>
      <c r="L104" s="441">
        <v>8</v>
      </c>
      <c r="M104" s="442">
        <v>1</v>
      </c>
      <c r="N104" s="441">
        <v>0</v>
      </c>
      <c r="O104" s="441">
        <v>8</v>
      </c>
    </row>
    <row r="105" spans="2:15" ht="15" customHeight="1">
      <c r="B105" s="440" t="s">
        <v>1201</v>
      </c>
      <c r="C105" s="441" t="s">
        <v>1202</v>
      </c>
      <c r="D105" s="441" t="s">
        <v>1179</v>
      </c>
      <c r="E105" s="441"/>
      <c r="F105" s="440" t="s">
        <v>53</v>
      </c>
      <c r="G105" s="443">
        <v>44995</v>
      </c>
      <c r="H105" s="443">
        <v>44995</v>
      </c>
      <c r="I105" s="443">
        <v>44995</v>
      </c>
      <c r="J105" s="443">
        <v>44995</v>
      </c>
      <c r="K105" s="443">
        <v>44995</v>
      </c>
      <c r="L105" s="441">
        <v>8</v>
      </c>
      <c r="M105" s="442">
        <v>1</v>
      </c>
      <c r="N105" s="441">
        <v>0</v>
      </c>
      <c r="O105" s="441">
        <v>8</v>
      </c>
    </row>
    <row r="106" spans="2:15" ht="15" customHeight="1">
      <c r="C106" s="583" t="s">
        <v>77</v>
      </c>
      <c r="D106" s="583" t="s">
        <v>1179</v>
      </c>
      <c r="E106" s="583"/>
      <c r="F106" s="585" t="s">
        <v>53</v>
      </c>
      <c r="G106" s="587">
        <v>45026</v>
      </c>
      <c r="H106" s="587">
        <v>45026</v>
      </c>
      <c r="I106" s="587">
        <v>45026</v>
      </c>
      <c r="J106" s="587">
        <v>45026</v>
      </c>
      <c r="K106" s="587">
        <v>45026</v>
      </c>
      <c r="L106" s="583">
        <v>8</v>
      </c>
      <c r="M106" s="588">
        <v>1</v>
      </c>
      <c r="N106" s="583">
        <v>0</v>
      </c>
      <c r="O106" s="583">
        <v>8</v>
      </c>
    </row>
    <row r="107" spans="2:15" ht="15" customHeight="1">
      <c r="B107" s="440" t="s">
        <v>1203</v>
      </c>
      <c r="C107" s="584"/>
      <c r="D107" s="584"/>
      <c r="E107" s="584"/>
      <c r="F107" s="586"/>
      <c r="G107" s="584"/>
      <c r="H107" s="584"/>
      <c r="I107" s="584"/>
      <c r="J107" s="584"/>
      <c r="K107" s="584"/>
      <c r="L107" s="584"/>
      <c r="M107" s="589"/>
      <c r="N107" s="584"/>
      <c r="O107" s="584"/>
    </row>
    <row r="108" spans="2:15" ht="66">
      <c r="B108" s="440" t="s">
        <v>1204</v>
      </c>
      <c r="C108" s="441" t="s">
        <v>77</v>
      </c>
      <c r="D108" s="441" t="s">
        <v>1179</v>
      </c>
      <c r="E108" s="441"/>
      <c r="F108" s="440" t="s">
        <v>53</v>
      </c>
      <c r="G108" s="443">
        <v>45056</v>
      </c>
      <c r="H108" s="443">
        <v>45056</v>
      </c>
      <c r="I108" s="443">
        <v>45056</v>
      </c>
      <c r="J108" s="443">
        <v>45056</v>
      </c>
      <c r="K108" s="443">
        <v>45056</v>
      </c>
      <c r="L108" s="441">
        <v>8</v>
      </c>
      <c r="M108" s="442">
        <v>1</v>
      </c>
      <c r="N108" s="441">
        <v>0</v>
      </c>
      <c r="O108" s="441">
        <v>8</v>
      </c>
    </row>
    <row r="109" spans="2:15" ht="49.5">
      <c r="B109" s="440" t="s">
        <v>1205</v>
      </c>
      <c r="C109" s="441" t="s">
        <v>77</v>
      </c>
      <c r="D109" s="441" t="s">
        <v>1179</v>
      </c>
      <c r="E109" s="441"/>
      <c r="F109" s="440" t="s">
        <v>53</v>
      </c>
      <c r="G109" s="443">
        <v>45087</v>
      </c>
      <c r="H109" s="443">
        <v>45087</v>
      </c>
      <c r="I109" s="443">
        <v>45087</v>
      </c>
      <c r="J109" s="443">
        <v>45087</v>
      </c>
      <c r="K109" s="443">
        <v>45087</v>
      </c>
      <c r="L109" s="441">
        <v>8</v>
      </c>
      <c r="M109" s="442">
        <v>1</v>
      </c>
      <c r="N109" s="441">
        <v>0</v>
      </c>
      <c r="O109" s="441">
        <v>8</v>
      </c>
    </row>
    <row r="110" spans="2:15" ht="99">
      <c r="B110" s="440" t="s">
        <v>1206</v>
      </c>
      <c r="C110" s="441" t="s">
        <v>77</v>
      </c>
      <c r="D110" s="441" t="s">
        <v>1179</v>
      </c>
      <c r="E110" s="441"/>
      <c r="F110" s="440" t="s">
        <v>53</v>
      </c>
      <c r="G110" s="443">
        <v>45117</v>
      </c>
      <c r="H110" s="443">
        <v>45117</v>
      </c>
      <c r="I110" s="443">
        <v>45117</v>
      </c>
      <c r="J110" s="443">
        <v>45117</v>
      </c>
      <c r="K110" s="443">
        <v>45117</v>
      </c>
      <c r="L110" s="441">
        <v>8</v>
      </c>
      <c r="M110" s="442">
        <v>1</v>
      </c>
      <c r="N110" s="441">
        <v>0</v>
      </c>
      <c r="O110" s="441">
        <v>8</v>
      </c>
    </row>
    <row r="111" spans="2:15" ht="115.5">
      <c r="B111" s="440" t="s">
        <v>1207</v>
      </c>
      <c r="C111" s="441" t="s">
        <v>77</v>
      </c>
      <c r="D111" s="441" t="s">
        <v>1179</v>
      </c>
      <c r="E111" s="441"/>
      <c r="F111" s="440" t="s">
        <v>53</v>
      </c>
      <c r="G111" s="443">
        <v>45148</v>
      </c>
      <c r="H111" s="443">
        <v>45148</v>
      </c>
      <c r="I111" s="443">
        <v>45148</v>
      </c>
      <c r="J111" s="443">
        <v>45148</v>
      </c>
      <c r="K111" s="443">
        <v>45148</v>
      </c>
      <c r="L111" s="441">
        <v>8</v>
      </c>
      <c r="M111" s="442">
        <v>1</v>
      </c>
      <c r="N111" s="441">
        <v>0</v>
      </c>
      <c r="O111" s="441">
        <v>8</v>
      </c>
    </row>
    <row r="112" spans="2:15" ht="115.5">
      <c r="B112" s="444" t="s">
        <v>1208</v>
      </c>
      <c r="C112" s="441"/>
      <c r="D112" s="441"/>
      <c r="E112" s="441"/>
      <c r="F112" s="444" t="s">
        <v>56</v>
      </c>
      <c r="G112" s="445">
        <v>45148</v>
      </c>
      <c r="H112" s="445">
        <v>45148</v>
      </c>
      <c r="I112" s="445"/>
      <c r="J112" s="445">
        <v>45148</v>
      </c>
      <c r="K112" s="445"/>
      <c r="L112" s="441">
        <v>6</v>
      </c>
      <c r="M112" s="442">
        <v>0.8</v>
      </c>
      <c r="N112" s="441">
        <v>1</v>
      </c>
      <c r="O112" s="441">
        <v>8</v>
      </c>
    </row>
    <row r="113" spans="2:15" ht="82.5">
      <c r="B113" s="440" t="s">
        <v>1209</v>
      </c>
      <c r="C113" s="441" t="s">
        <v>77</v>
      </c>
      <c r="D113" s="441" t="s">
        <v>1179</v>
      </c>
      <c r="E113" s="441"/>
      <c r="F113" s="440" t="s">
        <v>53</v>
      </c>
      <c r="G113" s="443">
        <v>45179</v>
      </c>
      <c r="H113" s="443">
        <v>45179</v>
      </c>
      <c r="I113" s="443">
        <v>45179</v>
      </c>
      <c r="J113" s="443">
        <v>45179</v>
      </c>
      <c r="K113" s="443">
        <v>45179</v>
      </c>
      <c r="L113" s="441">
        <v>8</v>
      </c>
      <c r="M113" s="442">
        <v>1</v>
      </c>
      <c r="N113" s="441">
        <v>0</v>
      </c>
      <c r="O113" s="441">
        <v>8</v>
      </c>
    </row>
    <row r="114" spans="2:15" ht="82.5">
      <c r="B114" s="440" t="s">
        <v>1210</v>
      </c>
      <c r="C114" s="441" t="s">
        <v>77</v>
      </c>
      <c r="D114" s="441" t="s">
        <v>1179</v>
      </c>
      <c r="E114" s="441"/>
      <c r="F114" s="440" t="s">
        <v>53</v>
      </c>
      <c r="G114" s="443">
        <v>45209</v>
      </c>
      <c r="H114" s="443">
        <v>45209</v>
      </c>
      <c r="I114" s="443">
        <v>45209</v>
      </c>
      <c r="J114" s="443">
        <v>45209</v>
      </c>
      <c r="K114" s="443">
        <v>45209</v>
      </c>
      <c r="L114" s="441">
        <v>8</v>
      </c>
      <c r="M114" s="442">
        <v>1</v>
      </c>
      <c r="N114" s="441">
        <v>0</v>
      </c>
      <c r="O114" s="441">
        <v>8</v>
      </c>
    </row>
    <row r="115" spans="2:15" ht="230.25">
      <c r="B115" s="440" t="s">
        <v>1211</v>
      </c>
      <c r="C115" s="441" t="s">
        <v>77</v>
      </c>
      <c r="D115" s="441" t="s">
        <v>1179</v>
      </c>
      <c r="E115" s="441"/>
      <c r="F115" s="440" t="s">
        <v>53</v>
      </c>
      <c r="G115" s="443">
        <v>45240</v>
      </c>
      <c r="H115" s="443">
        <v>45240</v>
      </c>
      <c r="I115" s="443">
        <v>45240</v>
      </c>
      <c r="J115" s="443">
        <v>45240</v>
      </c>
      <c r="K115" s="443">
        <v>45240</v>
      </c>
      <c r="L115" s="441">
        <v>8</v>
      </c>
      <c r="M115" s="442">
        <v>1</v>
      </c>
      <c r="N115" s="441">
        <v>0</v>
      </c>
      <c r="O115" s="441">
        <v>8</v>
      </c>
    </row>
    <row r="116" spans="2:15" ht="180.75">
      <c r="B116" s="440" t="s">
        <v>1212</v>
      </c>
      <c r="C116" s="441" t="s">
        <v>77</v>
      </c>
      <c r="D116" s="441" t="s">
        <v>1179</v>
      </c>
      <c r="E116" s="441"/>
      <c r="F116" s="440" t="s">
        <v>53</v>
      </c>
      <c r="G116" s="443">
        <v>45270</v>
      </c>
      <c r="H116" s="443">
        <v>45270</v>
      </c>
      <c r="I116" s="443">
        <v>45270</v>
      </c>
      <c r="J116" s="443">
        <v>45270</v>
      </c>
      <c r="K116" s="443">
        <v>45270</v>
      </c>
      <c r="L116" s="441">
        <v>8</v>
      </c>
      <c r="M116" s="442">
        <v>1</v>
      </c>
      <c r="N116" s="441">
        <v>0</v>
      </c>
      <c r="O116" s="441">
        <v>8</v>
      </c>
    </row>
    <row r="117" spans="2:15" ht="180.75">
      <c r="B117" s="440" t="s">
        <v>1213</v>
      </c>
      <c r="C117" s="441" t="s">
        <v>77</v>
      </c>
      <c r="D117" s="441" t="s">
        <v>1179</v>
      </c>
      <c r="E117" s="441"/>
      <c r="F117" s="440" t="s">
        <v>53</v>
      </c>
      <c r="G117" s="443" t="s">
        <v>301</v>
      </c>
      <c r="H117" s="443" t="s">
        <v>301</v>
      </c>
      <c r="I117" s="443" t="s">
        <v>301</v>
      </c>
      <c r="J117" s="443" t="s">
        <v>301</v>
      </c>
      <c r="K117" s="443" t="s">
        <v>301</v>
      </c>
      <c r="L117" s="441">
        <v>8</v>
      </c>
      <c r="M117" s="442">
        <v>1</v>
      </c>
      <c r="N117" s="441">
        <v>0</v>
      </c>
      <c r="O117" s="441">
        <v>8</v>
      </c>
    </row>
    <row r="118" spans="2:15" ht="230.25">
      <c r="B118" s="440" t="s">
        <v>1214</v>
      </c>
      <c r="C118" s="441" t="s">
        <v>77</v>
      </c>
      <c r="D118" s="441" t="s">
        <v>1179</v>
      </c>
      <c r="E118" s="441"/>
      <c r="F118" s="440" t="s">
        <v>53</v>
      </c>
      <c r="G118" s="443" t="s">
        <v>187</v>
      </c>
      <c r="H118" s="443" t="s">
        <v>187</v>
      </c>
      <c r="I118" s="443" t="s">
        <v>187</v>
      </c>
      <c r="J118" s="443" t="s">
        <v>187</v>
      </c>
      <c r="K118" s="443" t="s">
        <v>187</v>
      </c>
      <c r="L118" s="441">
        <v>8</v>
      </c>
      <c r="M118" s="442">
        <v>1</v>
      </c>
      <c r="N118" s="441">
        <v>0</v>
      </c>
      <c r="O118" s="441">
        <v>8</v>
      </c>
    </row>
    <row r="119" spans="2:15" ht="131.25">
      <c r="B119" s="440" t="s">
        <v>1215</v>
      </c>
      <c r="C119" s="441" t="s">
        <v>77</v>
      </c>
      <c r="D119" s="441" t="s">
        <v>1179</v>
      </c>
      <c r="E119" s="441"/>
      <c r="F119" s="440" t="s">
        <v>53</v>
      </c>
      <c r="G119" s="443" t="s">
        <v>191</v>
      </c>
      <c r="H119" s="443" t="s">
        <v>191</v>
      </c>
      <c r="I119" s="443" t="s">
        <v>191</v>
      </c>
      <c r="J119" s="443" t="s">
        <v>191</v>
      </c>
      <c r="K119" s="443" t="s">
        <v>191</v>
      </c>
      <c r="L119" s="441">
        <v>8</v>
      </c>
      <c r="M119" s="442">
        <v>1</v>
      </c>
      <c r="N119" s="441">
        <v>0</v>
      </c>
      <c r="O119" s="441">
        <v>8</v>
      </c>
    </row>
    <row r="120" spans="2:15" ht="165">
      <c r="B120" s="440" t="s">
        <v>1216</v>
      </c>
      <c r="C120" s="441" t="s">
        <v>77</v>
      </c>
      <c r="D120" s="441" t="s">
        <v>1179</v>
      </c>
      <c r="E120" s="441"/>
      <c r="F120" s="440" t="s">
        <v>53</v>
      </c>
      <c r="G120" s="443" t="s">
        <v>194</v>
      </c>
      <c r="H120" s="443" t="s">
        <v>194</v>
      </c>
      <c r="I120" s="443" t="s">
        <v>194</v>
      </c>
      <c r="J120" s="443" t="s">
        <v>194</v>
      </c>
      <c r="K120" s="443" t="s">
        <v>194</v>
      </c>
      <c r="L120" s="441">
        <v>8</v>
      </c>
      <c r="M120" s="442">
        <v>1</v>
      </c>
      <c r="N120" s="441">
        <v>0</v>
      </c>
      <c r="O120" s="441">
        <v>8</v>
      </c>
    </row>
    <row r="121" spans="2:15" ht="115.5">
      <c r="B121" s="440" t="s">
        <v>1217</v>
      </c>
      <c r="C121" s="441" t="s">
        <v>77</v>
      </c>
      <c r="D121" s="441" t="s">
        <v>1179</v>
      </c>
      <c r="E121" s="441"/>
      <c r="F121" s="440" t="s">
        <v>53</v>
      </c>
      <c r="G121" s="443" t="s">
        <v>197</v>
      </c>
      <c r="H121" s="443" t="s">
        <v>197</v>
      </c>
      <c r="I121" s="443" t="s">
        <v>197</v>
      </c>
      <c r="J121" s="443" t="s">
        <v>197</v>
      </c>
      <c r="K121" s="443" t="s">
        <v>197</v>
      </c>
      <c r="L121" s="441">
        <v>8</v>
      </c>
      <c r="M121" s="442">
        <v>1</v>
      </c>
      <c r="N121" s="441">
        <v>0</v>
      </c>
      <c r="O121" s="441">
        <v>8</v>
      </c>
    </row>
    <row r="122" spans="2:15" ht="230.25">
      <c r="B122" s="440" t="s">
        <v>1218</v>
      </c>
      <c r="C122" s="441" t="s">
        <v>77</v>
      </c>
      <c r="D122" s="441" t="s">
        <v>1179</v>
      </c>
      <c r="E122" s="441"/>
      <c r="F122" s="440" t="s">
        <v>53</v>
      </c>
      <c r="G122" s="443" t="s">
        <v>199</v>
      </c>
      <c r="H122" s="443" t="s">
        <v>199</v>
      </c>
      <c r="I122" s="443" t="s">
        <v>199</v>
      </c>
      <c r="J122" s="443" t="s">
        <v>199</v>
      </c>
      <c r="K122" s="443" t="s">
        <v>199</v>
      </c>
      <c r="L122" s="441">
        <v>8</v>
      </c>
      <c r="M122" s="442">
        <v>1</v>
      </c>
      <c r="N122" s="441">
        <v>0</v>
      </c>
      <c r="O122" s="441">
        <v>8</v>
      </c>
    </row>
    <row r="123" spans="2:15" ht="148.5">
      <c r="B123" s="440" t="s">
        <v>1219</v>
      </c>
      <c r="C123" s="441" t="s">
        <v>77</v>
      </c>
      <c r="D123" s="441" t="s">
        <v>1179</v>
      </c>
      <c r="E123" s="441"/>
      <c r="F123" s="440" t="s">
        <v>53</v>
      </c>
      <c r="G123" s="443" t="s">
        <v>324</v>
      </c>
      <c r="H123" s="443" t="s">
        <v>324</v>
      </c>
      <c r="I123" s="443" t="s">
        <v>324</v>
      </c>
      <c r="J123" s="443" t="s">
        <v>324</v>
      </c>
      <c r="K123" s="443" t="s">
        <v>324</v>
      </c>
      <c r="L123" s="441">
        <v>8</v>
      </c>
      <c r="M123" s="442">
        <v>1</v>
      </c>
      <c r="N123" s="441">
        <v>0</v>
      </c>
      <c r="O123" s="441">
        <v>8</v>
      </c>
    </row>
    <row r="124" spans="2:15" ht="148.5">
      <c r="B124" s="440" t="s">
        <v>1220</v>
      </c>
      <c r="C124" s="441" t="s">
        <v>77</v>
      </c>
      <c r="D124" s="441" t="s">
        <v>1179</v>
      </c>
      <c r="E124" s="441"/>
      <c r="F124" s="440" t="s">
        <v>53</v>
      </c>
      <c r="G124" s="443" t="s">
        <v>202</v>
      </c>
      <c r="H124" s="443" t="s">
        <v>202</v>
      </c>
      <c r="I124" s="443" t="s">
        <v>202</v>
      </c>
      <c r="J124" s="443" t="s">
        <v>202</v>
      </c>
      <c r="K124" s="443" t="s">
        <v>202</v>
      </c>
      <c r="L124" s="441">
        <v>8</v>
      </c>
      <c r="M124" s="442">
        <v>1</v>
      </c>
      <c r="N124" s="441">
        <v>0</v>
      </c>
      <c r="O124" s="441">
        <v>8</v>
      </c>
    </row>
    <row r="125" spans="2:15" ht="115.5">
      <c r="B125" s="440" t="s">
        <v>1221</v>
      </c>
      <c r="C125" s="441" t="s">
        <v>77</v>
      </c>
      <c r="D125" s="441" t="s">
        <v>1179</v>
      </c>
      <c r="E125" s="441"/>
      <c r="F125" s="440" t="s">
        <v>53</v>
      </c>
      <c r="G125" s="443" t="s">
        <v>204</v>
      </c>
      <c r="H125" s="443" t="s">
        <v>204</v>
      </c>
      <c r="I125" s="443" t="s">
        <v>204</v>
      </c>
      <c r="J125" s="443" t="s">
        <v>204</v>
      </c>
      <c r="K125" s="443" t="s">
        <v>204</v>
      </c>
      <c r="L125" s="441">
        <v>8</v>
      </c>
      <c r="M125" s="442">
        <v>1</v>
      </c>
      <c r="N125" s="441">
        <v>0</v>
      </c>
      <c r="O125" s="441">
        <v>8</v>
      </c>
    </row>
    <row r="126" spans="2:15" ht="148.5">
      <c r="B126" s="440" t="s">
        <v>1222</v>
      </c>
      <c r="C126" s="441" t="s">
        <v>77</v>
      </c>
      <c r="D126" s="441" t="s">
        <v>1179</v>
      </c>
      <c r="E126" s="441"/>
      <c r="F126" s="440" t="s">
        <v>53</v>
      </c>
      <c r="G126" s="443" t="s">
        <v>206</v>
      </c>
      <c r="H126" s="443" t="s">
        <v>206</v>
      </c>
      <c r="I126" s="443" t="s">
        <v>206</v>
      </c>
      <c r="J126" s="443" t="s">
        <v>206</v>
      </c>
      <c r="K126" s="443" t="s">
        <v>206</v>
      </c>
      <c r="L126" s="441">
        <v>8</v>
      </c>
      <c r="M126" s="442">
        <v>1</v>
      </c>
      <c r="N126" s="441">
        <v>0</v>
      </c>
      <c r="O126" s="441">
        <v>8</v>
      </c>
    </row>
  </sheetData>
  <mergeCells count="55">
    <mergeCell ref="C86:C88"/>
    <mergeCell ref="B78:B80"/>
    <mergeCell ref="C78:C80"/>
    <mergeCell ref="B82:B84"/>
    <mergeCell ref="C82:C84"/>
    <mergeCell ref="C35:C37"/>
    <mergeCell ref="C39:C41"/>
    <mergeCell ref="C43:C46"/>
    <mergeCell ref="B39:B41"/>
    <mergeCell ref="B48:B50"/>
    <mergeCell ref="B43:B46"/>
    <mergeCell ref="B35:B37"/>
    <mergeCell ref="C48:C50"/>
    <mergeCell ref="B31:B33"/>
    <mergeCell ref="B26:B29"/>
    <mergeCell ref="B21:B24"/>
    <mergeCell ref="C26:C29"/>
    <mergeCell ref="C31:C33"/>
    <mergeCell ref="B2:B5"/>
    <mergeCell ref="B12:B14"/>
    <mergeCell ref="B7:B10"/>
    <mergeCell ref="C16:C19"/>
    <mergeCell ref="C21:C24"/>
    <mergeCell ref="B16:B19"/>
    <mergeCell ref="V1:W1"/>
    <mergeCell ref="X1:Y1"/>
    <mergeCell ref="C2:C5"/>
    <mergeCell ref="C7:C10"/>
    <mergeCell ref="C12:C14"/>
    <mergeCell ref="M106:M107"/>
    <mergeCell ref="N106:N107"/>
    <mergeCell ref="O106:O107"/>
    <mergeCell ref="B52:B54"/>
    <mergeCell ref="C52:C54"/>
    <mergeCell ref="B74:B76"/>
    <mergeCell ref="C74:C76"/>
    <mergeCell ref="B60:B63"/>
    <mergeCell ref="C60:C63"/>
    <mergeCell ref="B56:B58"/>
    <mergeCell ref="C56:C58"/>
    <mergeCell ref="B69:B72"/>
    <mergeCell ref="C69:C72"/>
    <mergeCell ref="B65:B67"/>
    <mergeCell ref="C65:C67"/>
    <mergeCell ref="B86:B88"/>
    <mergeCell ref="H106:H107"/>
    <mergeCell ref="I106:I107"/>
    <mergeCell ref="J106:J107"/>
    <mergeCell ref="K106:K107"/>
    <mergeCell ref="L106:L107"/>
    <mergeCell ref="C106:C107"/>
    <mergeCell ref="D106:D107"/>
    <mergeCell ref="E106:E107"/>
    <mergeCell ref="F106:F107"/>
    <mergeCell ref="G106:G10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5A06-AFA7-4924-A818-23A3E5D25F69}">
  <dimension ref="A1:Q50"/>
  <sheetViews>
    <sheetView topLeftCell="A39" workbookViewId="0">
      <selection activeCell="M46" sqref="M46"/>
    </sheetView>
  </sheetViews>
  <sheetFormatPr defaultRowHeight="15"/>
  <cols>
    <col min="1" max="1" width="9.42578125" customWidth="1"/>
    <col min="2" max="2" width="12.140625" customWidth="1"/>
    <col min="3" max="3" width="34.85546875" customWidth="1"/>
    <col min="4" max="4" width="58.28515625" customWidth="1"/>
    <col min="6" max="6" width="12.5703125" customWidth="1"/>
    <col min="8" max="8" width="8.140625" customWidth="1"/>
    <col min="9" max="9" width="14.28515625" customWidth="1"/>
    <col min="10" max="10" width="13.42578125" customWidth="1"/>
    <col min="11" max="11" width="11.140625" customWidth="1"/>
    <col min="12" max="13" width="11" customWidth="1"/>
    <col min="14" max="14" width="10" customWidth="1"/>
    <col min="15" max="15" width="11.28515625" customWidth="1"/>
    <col min="16" max="16" width="19.85546875" customWidth="1"/>
    <col min="17" max="17" width="12.42578125" customWidth="1"/>
  </cols>
  <sheetData>
    <row r="1" spans="1:17" ht="30.75">
      <c r="A1" s="63" t="s">
        <v>6</v>
      </c>
      <c r="B1" s="63" t="s">
        <v>58</v>
      </c>
      <c r="C1" s="63" t="s">
        <v>8</v>
      </c>
      <c r="D1" s="63" t="s">
        <v>59</v>
      </c>
      <c r="E1" s="63" t="s">
        <v>9</v>
      </c>
      <c r="F1" s="63" t="s">
        <v>10</v>
      </c>
      <c r="G1" s="63" t="s">
        <v>11</v>
      </c>
      <c r="H1" s="63" t="s">
        <v>13</v>
      </c>
      <c r="I1" s="63" t="s">
        <v>14</v>
      </c>
      <c r="J1" s="63" t="s">
        <v>15</v>
      </c>
      <c r="K1" s="63" t="s">
        <v>16</v>
      </c>
      <c r="L1" s="63" t="s">
        <v>22</v>
      </c>
      <c r="M1" s="63" t="s">
        <v>23</v>
      </c>
      <c r="N1" s="63" t="s">
        <v>18</v>
      </c>
      <c r="O1" s="63" t="s">
        <v>19</v>
      </c>
      <c r="P1" s="63" t="s">
        <v>20</v>
      </c>
      <c r="Q1" s="63" t="s">
        <v>21</v>
      </c>
    </row>
    <row r="2" spans="1:17" ht="30.75">
      <c r="A2" s="606" t="s">
        <v>26</v>
      </c>
      <c r="B2" s="609" t="s">
        <v>211</v>
      </c>
      <c r="C2" s="64" t="s">
        <v>1223</v>
      </c>
      <c r="D2" s="64" t="s">
        <v>1224</v>
      </c>
      <c r="E2" s="55" t="s">
        <v>1225</v>
      </c>
      <c r="F2" s="55" t="s">
        <v>1226</v>
      </c>
      <c r="G2" s="55"/>
      <c r="H2" s="64" t="s">
        <v>53</v>
      </c>
      <c r="I2" s="55" t="s">
        <v>443</v>
      </c>
      <c r="J2" s="55" t="s">
        <v>211</v>
      </c>
      <c r="K2" s="55" t="s">
        <v>443</v>
      </c>
      <c r="L2" s="55" t="s">
        <v>211</v>
      </c>
      <c r="M2" s="55" t="s">
        <v>443</v>
      </c>
      <c r="N2" s="55">
        <v>8.5</v>
      </c>
      <c r="O2" s="65">
        <v>1</v>
      </c>
      <c r="P2" s="55">
        <f>N2-Q2</f>
        <v>0</v>
      </c>
      <c r="Q2" s="55">
        <v>8.5</v>
      </c>
    </row>
    <row r="3" spans="1:17" ht="30.75">
      <c r="A3" s="608"/>
      <c r="B3" s="609"/>
      <c r="C3" s="64" t="s">
        <v>1227</v>
      </c>
      <c r="D3" s="64" t="s">
        <v>1228</v>
      </c>
      <c r="E3" s="55" t="s">
        <v>1225</v>
      </c>
      <c r="F3" s="55" t="s">
        <v>1226</v>
      </c>
      <c r="G3" s="55"/>
      <c r="H3" s="64" t="s">
        <v>53</v>
      </c>
      <c r="I3" s="55" t="s">
        <v>211</v>
      </c>
      <c r="J3" s="55" t="s">
        <v>211</v>
      </c>
      <c r="K3" s="55" t="s">
        <v>211</v>
      </c>
      <c r="L3" s="55" t="s">
        <v>211</v>
      </c>
      <c r="M3" s="55" t="s">
        <v>211</v>
      </c>
      <c r="N3" s="55">
        <v>5.5</v>
      </c>
      <c r="O3" s="65">
        <v>1</v>
      </c>
      <c r="P3" s="55">
        <f>N3-Q3</f>
        <v>1.5</v>
      </c>
      <c r="Q3" s="55">
        <v>4</v>
      </c>
    </row>
    <row r="4" spans="1:17" ht="30.75">
      <c r="A4" s="607"/>
      <c r="B4" s="609"/>
      <c r="C4" s="64" t="s">
        <v>1229</v>
      </c>
      <c r="D4" s="64" t="s">
        <v>1230</v>
      </c>
      <c r="E4" s="55" t="s">
        <v>1225</v>
      </c>
      <c r="F4" s="55" t="s">
        <v>1226</v>
      </c>
      <c r="G4" s="55"/>
      <c r="H4" s="64" t="s">
        <v>53</v>
      </c>
      <c r="I4" s="55" t="s">
        <v>211</v>
      </c>
      <c r="J4" s="55" t="s">
        <v>211</v>
      </c>
      <c r="K4" s="55" t="s">
        <v>211</v>
      </c>
      <c r="L4" s="55" t="s">
        <v>211</v>
      </c>
      <c r="M4" s="55" t="s">
        <v>211</v>
      </c>
      <c r="N4" s="55">
        <v>1</v>
      </c>
      <c r="O4" s="65">
        <v>1</v>
      </c>
      <c r="P4" s="55">
        <f>N4-Q4</f>
        <v>0.5</v>
      </c>
      <c r="Q4" s="55">
        <v>0.5</v>
      </c>
    </row>
    <row r="5" spans="1:17" ht="30.75">
      <c r="A5" s="55" t="s">
        <v>350</v>
      </c>
      <c r="B5" s="55" t="s">
        <v>416</v>
      </c>
      <c r="C5" s="64" t="s">
        <v>1231</v>
      </c>
      <c r="D5" s="64" t="s">
        <v>1232</v>
      </c>
      <c r="E5" s="55" t="s">
        <v>1225</v>
      </c>
      <c r="F5" s="55" t="s">
        <v>1226</v>
      </c>
      <c r="G5" s="55"/>
      <c r="H5" s="64" t="s">
        <v>53</v>
      </c>
      <c r="I5" s="55" t="s">
        <v>416</v>
      </c>
      <c r="J5" s="55" t="s">
        <v>416</v>
      </c>
      <c r="K5" s="55" t="s">
        <v>417</v>
      </c>
      <c r="L5" s="55" t="s">
        <v>416</v>
      </c>
      <c r="M5" s="55" t="s">
        <v>417</v>
      </c>
      <c r="N5" s="55">
        <v>3</v>
      </c>
      <c r="O5" s="65">
        <v>1</v>
      </c>
      <c r="P5" s="55">
        <f>N5-Q5</f>
        <v>-1</v>
      </c>
      <c r="Q5" s="55">
        <v>4</v>
      </c>
    </row>
    <row r="6" spans="1:17" ht="30.75">
      <c r="A6" s="55" t="s">
        <v>350</v>
      </c>
      <c r="B6" s="55" t="s">
        <v>417</v>
      </c>
      <c r="C6" s="64" t="s">
        <v>1233</v>
      </c>
      <c r="D6" s="134" t="s">
        <v>1234</v>
      </c>
      <c r="E6" s="55" t="s">
        <v>1225</v>
      </c>
      <c r="F6" s="55" t="s">
        <v>1226</v>
      </c>
      <c r="G6" s="55"/>
      <c r="H6" s="64" t="s">
        <v>53</v>
      </c>
      <c r="I6" s="55" t="s">
        <v>462</v>
      </c>
      <c r="J6" s="55" t="s">
        <v>417</v>
      </c>
      <c r="K6" s="55" t="s">
        <v>462</v>
      </c>
      <c r="L6" s="55" t="s">
        <v>417</v>
      </c>
      <c r="M6" s="55" t="str">
        <f>K6</f>
        <v>22-07-2023</v>
      </c>
      <c r="N6" s="55">
        <v>6</v>
      </c>
      <c r="O6" s="65">
        <v>0.9</v>
      </c>
      <c r="P6" s="55">
        <f>N6-Q6</f>
        <v>1</v>
      </c>
      <c r="Q6" s="55">
        <v>5</v>
      </c>
    </row>
    <row r="7" spans="1:17" ht="30.75">
      <c r="A7" s="55" t="s">
        <v>350</v>
      </c>
      <c r="B7" s="55" t="s">
        <v>462</v>
      </c>
      <c r="C7" s="134" t="s">
        <v>1233</v>
      </c>
      <c r="D7" s="134" t="s">
        <v>1235</v>
      </c>
      <c r="E7" s="55" t="s">
        <v>1225</v>
      </c>
      <c r="F7" s="55" t="s">
        <v>1226</v>
      </c>
      <c r="G7" s="55"/>
      <c r="H7" s="134" t="s">
        <v>53</v>
      </c>
      <c r="I7" s="55" t="s">
        <v>462</v>
      </c>
      <c r="J7" s="55" t="s">
        <v>462</v>
      </c>
      <c r="K7" s="55" t="s">
        <v>997</v>
      </c>
      <c r="L7" s="55" t="s">
        <v>462</v>
      </c>
      <c r="M7" s="55" t="str">
        <f>K7</f>
        <v>28/07/2023</v>
      </c>
      <c r="N7" s="55">
        <v>6</v>
      </c>
      <c r="O7" s="65">
        <v>0.8</v>
      </c>
      <c r="P7" s="55">
        <f>N7-Q7</f>
        <v>-2</v>
      </c>
      <c r="Q7" s="55">
        <v>8</v>
      </c>
    </row>
    <row r="8" spans="1:17" ht="30.75">
      <c r="A8" s="55" t="s">
        <v>350</v>
      </c>
      <c r="B8" s="609" t="s">
        <v>475</v>
      </c>
      <c r="C8" s="134" t="s">
        <v>1236</v>
      </c>
      <c r="D8" s="134" t="s">
        <v>1237</v>
      </c>
      <c r="E8" s="55" t="s">
        <v>1225</v>
      </c>
      <c r="F8" s="55" t="s">
        <v>1226</v>
      </c>
      <c r="G8" s="55"/>
      <c r="H8" s="134" t="s">
        <v>53</v>
      </c>
      <c r="I8" s="55" t="s">
        <v>475</v>
      </c>
      <c r="J8" s="55" t="s">
        <v>475</v>
      </c>
      <c r="K8" s="55" t="s">
        <v>429</v>
      </c>
      <c r="L8" s="55" t="s">
        <v>475</v>
      </c>
      <c r="M8" s="55" t="str">
        <f>K8</f>
        <v>27-07-2023</v>
      </c>
      <c r="N8" s="55">
        <v>2</v>
      </c>
      <c r="O8" s="65">
        <v>1</v>
      </c>
      <c r="P8" s="55">
        <f>N8-Q8</f>
        <v>0.5</v>
      </c>
      <c r="Q8" s="55">
        <v>1.5</v>
      </c>
    </row>
    <row r="9" spans="1:17" ht="30.75">
      <c r="A9" s="55" t="s">
        <v>350</v>
      </c>
      <c r="B9" s="609"/>
      <c r="C9" s="134" t="s">
        <v>1238</v>
      </c>
      <c r="D9" s="134" t="s">
        <v>1239</v>
      </c>
      <c r="E9" s="55" t="s">
        <v>1225</v>
      </c>
      <c r="F9" s="55" t="s">
        <v>1226</v>
      </c>
      <c r="G9" s="55"/>
      <c r="H9" s="134" t="s">
        <v>53</v>
      </c>
      <c r="I9" s="55" t="s">
        <v>475</v>
      </c>
      <c r="J9" s="55" t="s">
        <v>475</v>
      </c>
      <c r="K9" s="55" t="s">
        <v>423</v>
      </c>
      <c r="L9" s="55" t="s">
        <v>475</v>
      </c>
      <c r="M9" s="55" t="str">
        <f>K9</f>
        <v>26-07-2023</v>
      </c>
      <c r="N9" s="55">
        <v>3</v>
      </c>
      <c r="O9" s="65">
        <v>1</v>
      </c>
      <c r="P9" s="55">
        <f>N9-Q9</f>
        <v>1.8</v>
      </c>
      <c r="Q9" s="55">
        <v>1.2</v>
      </c>
    </row>
    <row r="10" spans="1:17" ht="15" customHeight="1">
      <c r="A10" s="610" t="s">
        <v>1240</v>
      </c>
      <c r="B10" s="610"/>
      <c r="C10" s="610"/>
      <c r="D10" s="610"/>
      <c r="E10" s="610"/>
      <c r="F10" s="610"/>
      <c r="G10" s="610"/>
      <c r="H10" s="610"/>
      <c r="I10" s="610"/>
      <c r="J10" s="610"/>
      <c r="K10" s="610"/>
      <c r="L10" s="610"/>
      <c r="M10" s="610"/>
      <c r="N10" s="610"/>
      <c r="O10" s="610"/>
      <c r="P10" s="610"/>
      <c r="Q10" s="610"/>
    </row>
    <row r="11" spans="1:17" ht="30.75">
      <c r="A11" s="55" t="s">
        <v>350</v>
      </c>
      <c r="B11" s="609" t="s">
        <v>424</v>
      </c>
      <c r="C11" s="134" t="s">
        <v>1241</v>
      </c>
      <c r="D11" s="134" t="s">
        <v>1242</v>
      </c>
      <c r="E11" s="55" t="s">
        <v>1225</v>
      </c>
      <c r="F11" s="55" t="s">
        <v>1226</v>
      </c>
      <c r="G11" s="55"/>
      <c r="H11" s="134" t="s">
        <v>53</v>
      </c>
      <c r="I11" s="55" t="s">
        <v>423</v>
      </c>
      <c r="J11" s="55" t="s">
        <v>424</v>
      </c>
      <c r="K11" s="55" t="s">
        <v>423</v>
      </c>
      <c r="L11" s="55" t="s">
        <v>424</v>
      </c>
      <c r="M11" s="55" t="s">
        <v>423</v>
      </c>
      <c r="N11" s="55">
        <v>1</v>
      </c>
      <c r="O11" s="65">
        <v>1</v>
      </c>
      <c r="P11" s="55">
        <f>N11-Q11</f>
        <v>0.19999999999999996</v>
      </c>
      <c r="Q11" s="55">
        <v>0.8</v>
      </c>
    </row>
    <row r="12" spans="1:17" ht="30.75">
      <c r="A12" s="55" t="s">
        <v>350</v>
      </c>
      <c r="B12" s="609"/>
      <c r="C12" s="134" t="s">
        <v>1243</v>
      </c>
      <c r="D12" s="134" t="s">
        <v>1244</v>
      </c>
      <c r="E12" s="55" t="s">
        <v>1225</v>
      </c>
      <c r="F12" s="55" t="s">
        <v>1226</v>
      </c>
      <c r="G12" s="55"/>
      <c r="H12" s="134" t="s">
        <v>53</v>
      </c>
      <c r="I12" s="55" t="s">
        <v>423</v>
      </c>
      <c r="J12" s="55" t="s">
        <v>424</v>
      </c>
      <c r="K12" s="55" t="s">
        <v>423</v>
      </c>
      <c r="L12" s="55" t="s">
        <v>424</v>
      </c>
      <c r="M12" s="55" t="str">
        <f>K12</f>
        <v>26-07-2023</v>
      </c>
      <c r="N12" s="55">
        <v>6</v>
      </c>
      <c r="O12" s="65">
        <v>1</v>
      </c>
      <c r="P12" s="55">
        <f>N12-Q12</f>
        <v>2.5</v>
      </c>
      <c r="Q12" s="55">
        <v>3.5</v>
      </c>
    </row>
    <row r="13" spans="1:17" ht="30.75">
      <c r="A13" s="55" t="s">
        <v>350</v>
      </c>
      <c r="B13" s="609"/>
      <c r="C13" s="68" t="s">
        <v>1245</v>
      </c>
      <c r="D13" s="68" t="s">
        <v>1246</v>
      </c>
      <c r="E13" s="55" t="s">
        <v>1247</v>
      </c>
      <c r="F13" s="55"/>
      <c r="G13" s="55"/>
      <c r="H13" s="68" t="s">
        <v>33</v>
      </c>
      <c r="I13" s="55"/>
      <c r="J13" s="55" t="s">
        <v>424</v>
      </c>
      <c r="K13" s="55"/>
      <c r="L13" s="55" t="s">
        <v>424</v>
      </c>
      <c r="M13" s="55">
        <f>K13</f>
        <v>0</v>
      </c>
      <c r="N13" s="55">
        <v>13</v>
      </c>
      <c r="O13" s="65">
        <v>0.4</v>
      </c>
      <c r="P13" s="55">
        <f>N13-Q13</f>
        <v>13</v>
      </c>
      <c r="Q13" s="55"/>
    </row>
    <row r="14" spans="1:17" ht="30.75">
      <c r="A14" s="55" t="s">
        <v>350</v>
      </c>
      <c r="B14" s="158" t="s">
        <v>423</v>
      </c>
      <c r="C14" s="159" t="s">
        <v>1248</v>
      </c>
      <c r="D14" s="159" t="s">
        <v>1249</v>
      </c>
      <c r="E14" s="158" t="s">
        <v>1247</v>
      </c>
      <c r="F14" s="158" t="s">
        <v>1226</v>
      </c>
      <c r="G14" s="158"/>
      <c r="H14" s="159" t="s">
        <v>53</v>
      </c>
      <c r="I14" s="158" t="s">
        <v>429</v>
      </c>
      <c r="J14" s="158" t="s">
        <v>423</v>
      </c>
      <c r="K14" s="158" t="s">
        <v>498</v>
      </c>
      <c r="L14" s="160" t="s">
        <v>423</v>
      </c>
      <c r="M14" s="158" t="str">
        <f>K14</f>
        <v>28-07-2023</v>
      </c>
      <c r="N14" s="158">
        <v>3</v>
      </c>
      <c r="O14" s="161">
        <v>1</v>
      </c>
      <c r="P14" s="158">
        <f>N14-Q14</f>
        <v>0.5</v>
      </c>
      <c r="Q14" s="158">
        <v>2.5</v>
      </c>
    </row>
    <row r="15" spans="1:17" ht="30.75">
      <c r="A15" s="157" t="s">
        <v>350</v>
      </c>
      <c r="B15" s="51" t="s">
        <v>498</v>
      </c>
      <c r="C15" s="134" t="s">
        <v>1250</v>
      </c>
      <c r="D15" s="134" t="s">
        <v>1251</v>
      </c>
      <c r="E15" s="55" t="s">
        <v>1247</v>
      </c>
      <c r="F15" s="55" t="s">
        <v>1226</v>
      </c>
      <c r="G15" s="55"/>
      <c r="H15" s="206" t="s">
        <v>53</v>
      </c>
      <c r="I15" s="55" t="s">
        <v>1252</v>
      </c>
      <c r="J15" s="55" t="s">
        <v>498</v>
      </c>
      <c r="K15" s="55" t="s">
        <v>1253</v>
      </c>
      <c r="L15" s="66" t="str">
        <f>J15</f>
        <v>28-07-2023</v>
      </c>
      <c r="M15" s="55" t="str">
        <f>K15</f>
        <v>28/7/2023</v>
      </c>
      <c r="N15" s="55">
        <v>4</v>
      </c>
      <c r="O15" s="65">
        <v>1</v>
      </c>
      <c r="P15" s="55">
        <f>N15-Q15</f>
        <v>0.5</v>
      </c>
      <c r="Q15" s="55">
        <v>3.5</v>
      </c>
    </row>
    <row r="16" spans="1:17" ht="30.75">
      <c r="A16" s="157" t="s">
        <v>350</v>
      </c>
      <c r="B16" s="51" t="s">
        <v>498</v>
      </c>
      <c r="C16" s="204" t="s">
        <v>1254</v>
      </c>
      <c r="D16" s="204" t="s">
        <v>1255</v>
      </c>
      <c r="E16" s="55" t="s">
        <v>1247</v>
      </c>
      <c r="F16" s="55" t="s">
        <v>1226</v>
      </c>
      <c r="G16" s="55"/>
      <c r="H16" s="204" t="s">
        <v>33</v>
      </c>
      <c r="I16" s="185">
        <v>45054</v>
      </c>
      <c r="J16" s="55" t="s">
        <v>510</v>
      </c>
      <c r="K16" s="55"/>
      <c r="L16" s="66" t="str">
        <f>J16</f>
        <v>29-07-2023</v>
      </c>
      <c r="M16" s="55">
        <f>K16</f>
        <v>0</v>
      </c>
      <c r="N16" s="55">
        <v>6</v>
      </c>
      <c r="O16" s="65">
        <v>0.8</v>
      </c>
      <c r="P16" s="55">
        <f>N16-Q16</f>
        <v>2.5</v>
      </c>
      <c r="Q16" s="55">
        <v>3.5</v>
      </c>
    </row>
    <row r="17" spans="1:17">
      <c r="A17" s="610" t="s">
        <v>1256</v>
      </c>
      <c r="B17" s="610"/>
      <c r="C17" s="610"/>
      <c r="D17" s="610"/>
      <c r="E17" s="610"/>
      <c r="F17" s="610"/>
      <c r="G17" s="610"/>
      <c r="H17" s="610"/>
      <c r="I17" s="610"/>
      <c r="J17" s="610"/>
      <c r="K17" s="610"/>
      <c r="L17" s="610"/>
      <c r="M17" s="610"/>
      <c r="N17" s="610"/>
      <c r="O17" s="610"/>
      <c r="P17" s="610"/>
      <c r="Q17" s="610"/>
    </row>
    <row r="18" spans="1:17">
      <c r="A18" s="606" t="s">
        <v>350</v>
      </c>
      <c r="B18" s="604">
        <v>44934</v>
      </c>
      <c r="C18" s="134" t="s">
        <v>1254</v>
      </c>
      <c r="D18" s="134" t="s">
        <v>1257</v>
      </c>
      <c r="E18" s="55" t="s">
        <v>1247</v>
      </c>
      <c r="F18" s="55" t="s">
        <v>1226</v>
      </c>
      <c r="G18" s="55"/>
      <c r="H18" s="134" t="s">
        <v>53</v>
      </c>
      <c r="I18" s="185">
        <v>44934</v>
      </c>
      <c r="J18" s="185">
        <v>44934</v>
      </c>
      <c r="K18" s="185">
        <v>44965</v>
      </c>
      <c r="L18" s="187">
        <f>J18</f>
        <v>44934</v>
      </c>
      <c r="M18" s="185">
        <f>K18</f>
        <v>44965</v>
      </c>
      <c r="N18" s="55">
        <v>4.5</v>
      </c>
      <c r="O18" s="65">
        <v>1</v>
      </c>
      <c r="P18" s="55">
        <f>N18-Q18</f>
        <v>0.5</v>
      </c>
      <c r="Q18" s="55">
        <v>4</v>
      </c>
    </row>
    <row r="19" spans="1:17">
      <c r="A19" s="607"/>
      <c r="B19" s="605"/>
      <c r="C19" s="134" t="s">
        <v>1258</v>
      </c>
      <c r="D19" s="134" t="s">
        <v>1259</v>
      </c>
      <c r="E19" s="55" t="s">
        <v>1247</v>
      </c>
      <c r="F19" s="55" t="s">
        <v>1226</v>
      </c>
      <c r="G19" s="55"/>
      <c r="H19" s="134" t="s">
        <v>53</v>
      </c>
      <c r="I19" s="185">
        <v>44934</v>
      </c>
      <c r="J19" s="185">
        <v>44934</v>
      </c>
      <c r="K19" s="55"/>
      <c r="L19" s="187">
        <f>J19</f>
        <v>44934</v>
      </c>
      <c r="M19" s="185"/>
      <c r="N19" s="55">
        <v>3</v>
      </c>
      <c r="O19" s="65">
        <v>1</v>
      </c>
      <c r="P19" s="55">
        <f>N19-Q19</f>
        <v>0.20000000000000018</v>
      </c>
      <c r="Q19" s="55">
        <v>2.8</v>
      </c>
    </row>
    <row r="20" spans="1:17" ht="30.75">
      <c r="A20" s="157" t="s">
        <v>350</v>
      </c>
      <c r="B20" s="280">
        <v>44965</v>
      </c>
      <c r="C20" s="134" t="s">
        <v>1260</v>
      </c>
      <c r="D20" s="134" t="s">
        <v>1261</v>
      </c>
      <c r="E20" s="55" t="s">
        <v>1247</v>
      </c>
      <c r="F20" s="55" t="s">
        <v>1226</v>
      </c>
      <c r="G20" s="55"/>
      <c r="H20" s="134" t="s">
        <v>53</v>
      </c>
      <c r="I20" s="185">
        <v>44965</v>
      </c>
      <c r="J20" s="185">
        <v>44965</v>
      </c>
      <c r="K20" s="185">
        <v>44965</v>
      </c>
      <c r="L20" s="187">
        <f>J20</f>
        <v>44965</v>
      </c>
      <c r="M20" s="185">
        <f>K20</f>
        <v>44965</v>
      </c>
      <c r="N20" s="55">
        <v>3</v>
      </c>
      <c r="O20" s="65">
        <v>1</v>
      </c>
      <c r="P20" s="55">
        <f>N20-Q20</f>
        <v>-0.79999999999999982</v>
      </c>
      <c r="Q20" s="55">
        <v>3.8</v>
      </c>
    </row>
    <row r="21" spans="1:17">
      <c r="A21" s="606" t="s">
        <v>350</v>
      </c>
      <c r="B21" s="604">
        <v>44993</v>
      </c>
      <c r="C21" s="134" t="s">
        <v>1262</v>
      </c>
      <c r="D21" s="134" t="s">
        <v>1263</v>
      </c>
      <c r="E21" s="55" t="s">
        <v>1247</v>
      </c>
      <c r="F21" s="55" t="s">
        <v>1226</v>
      </c>
      <c r="G21" s="55"/>
      <c r="H21" s="134" t="s">
        <v>53</v>
      </c>
      <c r="I21" s="185">
        <v>44993</v>
      </c>
      <c r="J21" s="185">
        <v>44993</v>
      </c>
      <c r="K21" s="185">
        <v>44993</v>
      </c>
      <c r="L21" s="187">
        <f>J21</f>
        <v>44993</v>
      </c>
      <c r="M21" s="185">
        <f>K21</f>
        <v>44993</v>
      </c>
      <c r="N21" s="55">
        <v>1</v>
      </c>
      <c r="O21" s="65">
        <v>1</v>
      </c>
      <c r="P21" s="55">
        <f>N21-Q21</f>
        <v>0.5</v>
      </c>
      <c r="Q21" s="55">
        <v>0.5</v>
      </c>
    </row>
    <row r="22" spans="1:17">
      <c r="A22" s="607"/>
      <c r="B22" s="605"/>
      <c r="C22" s="134" t="s">
        <v>1264</v>
      </c>
      <c r="D22" s="134" t="s">
        <v>1265</v>
      </c>
      <c r="E22" s="205" t="s">
        <v>1247</v>
      </c>
      <c r="F22" s="205" t="s">
        <v>1226</v>
      </c>
      <c r="G22" s="205"/>
      <c r="H22" s="134" t="s">
        <v>53</v>
      </c>
      <c r="I22" s="185">
        <v>45054</v>
      </c>
      <c r="J22" s="185">
        <v>44993</v>
      </c>
      <c r="K22" s="185">
        <v>45115</v>
      </c>
      <c r="L22" s="187">
        <f>J22</f>
        <v>44993</v>
      </c>
      <c r="M22" s="185">
        <f>K22</f>
        <v>45115</v>
      </c>
      <c r="N22" s="55">
        <v>4</v>
      </c>
      <c r="O22" s="65">
        <v>1</v>
      </c>
      <c r="P22" s="55">
        <f>N22-Q22</f>
        <v>0.5</v>
      </c>
      <c r="Q22" s="55">
        <v>3.5</v>
      </c>
    </row>
    <row r="23" spans="1:17">
      <c r="A23" s="157" t="s">
        <v>350</v>
      </c>
      <c r="B23" s="280">
        <v>45054</v>
      </c>
      <c r="C23" s="134" t="s">
        <v>1266</v>
      </c>
      <c r="D23" s="134" t="s">
        <v>1267</v>
      </c>
      <c r="E23" s="205" t="s">
        <v>1247</v>
      </c>
      <c r="F23" s="205" t="s">
        <v>1226</v>
      </c>
      <c r="G23" s="205"/>
      <c r="H23" s="134" t="s">
        <v>53</v>
      </c>
      <c r="I23" s="185">
        <v>45115</v>
      </c>
      <c r="J23" s="185">
        <v>45054</v>
      </c>
      <c r="K23" s="185">
        <v>45115</v>
      </c>
      <c r="L23" s="187">
        <f>J23</f>
        <v>45054</v>
      </c>
      <c r="M23" s="185">
        <f>K23</f>
        <v>45115</v>
      </c>
      <c r="N23" s="55">
        <v>4</v>
      </c>
      <c r="O23" s="65">
        <v>1</v>
      </c>
      <c r="P23" s="55">
        <f>N23-Q23</f>
        <v>0.5</v>
      </c>
      <c r="Q23" s="55">
        <v>3.5</v>
      </c>
    </row>
    <row r="24" spans="1:17">
      <c r="A24" s="157" t="s">
        <v>350</v>
      </c>
      <c r="B24" s="280">
        <v>45146</v>
      </c>
      <c r="C24" s="134" t="s">
        <v>1262</v>
      </c>
      <c r="D24" s="134" t="s">
        <v>1268</v>
      </c>
      <c r="E24" s="205" t="s">
        <v>1247</v>
      </c>
      <c r="F24" s="205" t="s">
        <v>1226</v>
      </c>
      <c r="G24" s="205"/>
      <c r="H24" s="134" t="s">
        <v>53</v>
      </c>
      <c r="I24" s="185">
        <v>45177</v>
      </c>
      <c r="J24" s="185">
        <v>45146</v>
      </c>
      <c r="K24" s="185">
        <v>45177</v>
      </c>
      <c r="L24" s="187">
        <f>J24</f>
        <v>45146</v>
      </c>
      <c r="M24" s="185">
        <f>K24</f>
        <v>45177</v>
      </c>
      <c r="N24" s="55">
        <v>4</v>
      </c>
      <c r="O24" s="65">
        <v>1</v>
      </c>
      <c r="P24" s="55">
        <f>N24-Q24</f>
        <v>0</v>
      </c>
      <c r="Q24" s="55">
        <v>4</v>
      </c>
    </row>
    <row r="25" spans="1:17" ht="29.25" customHeight="1"/>
    <row r="26" spans="1:17" ht="18.75" customHeight="1">
      <c r="A26" s="686"/>
      <c r="B26" s="686"/>
      <c r="C26" s="686"/>
      <c r="D26" s="686"/>
      <c r="E26" s="686"/>
      <c r="F26" s="686"/>
      <c r="G26" s="686"/>
      <c r="H26" s="686"/>
      <c r="I26" s="686"/>
      <c r="J26" s="686"/>
      <c r="K26" s="686"/>
      <c r="L26" s="686"/>
      <c r="M26" s="686"/>
      <c r="N26" s="686"/>
      <c r="O26" s="686"/>
      <c r="P26" s="686"/>
      <c r="Q26" s="686"/>
    </row>
    <row r="27" spans="1:17" ht="15" customHeight="1">
      <c r="A27" s="583" t="s">
        <v>26</v>
      </c>
      <c r="B27" s="583" t="s">
        <v>1181</v>
      </c>
      <c r="C27" s="440" t="s">
        <v>1269</v>
      </c>
      <c r="D27" s="440" t="s">
        <v>1270</v>
      </c>
      <c r="E27" s="441" t="s">
        <v>1225</v>
      </c>
      <c r="F27" s="441" t="s">
        <v>1179</v>
      </c>
      <c r="G27" s="441"/>
      <c r="H27" s="440" t="s">
        <v>53</v>
      </c>
      <c r="I27" s="441" t="s">
        <v>1180</v>
      </c>
      <c r="J27" s="441" t="s">
        <v>1181</v>
      </c>
      <c r="K27" s="441" t="s">
        <v>1180</v>
      </c>
      <c r="L27" s="441" t="s">
        <v>1181</v>
      </c>
      <c r="M27" s="441" t="s">
        <v>1180</v>
      </c>
      <c r="N27" s="441">
        <v>5</v>
      </c>
      <c r="O27" s="442">
        <v>1</v>
      </c>
      <c r="P27" s="441">
        <v>0</v>
      </c>
      <c r="Q27" s="441">
        <v>5</v>
      </c>
    </row>
    <row r="28" spans="1:17" ht="15.75" customHeight="1">
      <c r="A28" s="584"/>
      <c r="B28" s="584"/>
      <c r="C28" s="440" t="s">
        <v>1271</v>
      </c>
      <c r="D28" s="440" t="s">
        <v>1272</v>
      </c>
      <c r="E28" s="441" t="s">
        <v>1225</v>
      </c>
      <c r="F28" s="441" t="s">
        <v>1179</v>
      </c>
      <c r="G28" s="441"/>
      <c r="H28" s="440" t="s">
        <v>53</v>
      </c>
      <c r="I28" s="441" t="s">
        <v>1181</v>
      </c>
      <c r="J28" s="441" t="s">
        <v>1183</v>
      </c>
      <c r="K28" s="441" t="s">
        <v>1183</v>
      </c>
      <c r="L28" s="441" t="s">
        <v>1183</v>
      </c>
      <c r="M28" s="441" t="s">
        <v>1181</v>
      </c>
      <c r="N28" s="441">
        <v>4</v>
      </c>
      <c r="O28" s="442">
        <v>1</v>
      </c>
      <c r="P28" s="441">
        <v>0</v>
      </c>
      <c r="Q28" s="441">
        <v>7</v>
      </c>
    </row>
    <row r="29" spans="1:17" ht="33">
      <c r="A29" s="441" t="s">
        <v>26</v>
      </c>
      <c r="B29" s="441" t="s">
        <v>1180</v>
      </c>
      <c r="C29" s="440" t="s">
        <v>1273</v>
      </c>
      <c r="D29" s="440" t="s">
        <v>1274</v>
      </c>
      <c r="E29" s="441" t="s">
        <v>1225</v>
      </c>
      <c r="F29" s="441" t="s">
        <v>1179</v>
      </c>
      <c r="G29" s="441"/>
      <c r="H29" s="440" t="s">
        <v>53</v>
      </c>
      <c r="I29" s="441" t="s">
        <v>1180</v>
      </c>
      <c r="J29" s="441" t="s">
        <v>1180</v>
      </c>
      <c r="K29" s="441" t="s">
        <v>1180</v>
      </c>
      <c r="L29" s="441" t="s">
        <v>1185</v>
      </c>
      <c r="M29" s="441" t="s">
        <v>1180</v>
      </c>
      <c r="N29" s="441">
        <v>5</v>
      </c>
      <c r="O29" s="442">
        <v>1</v>
      </c>
      <c r="P29" s="441">
        <v>0</v>
      </c>
      <c r="Q29" s="441">
        <v>5</v>
      </c>
    </row>
    <row r="30" spans="1:17" ht="33">
      <c r="A30" s="441" t="s">
        <v>26</v>
      </c>
      <c r="B30" s="441" t="s">
        <v>1187</v>
      </c>
      <c r="C30" s="440" t="s">
        <v>1273</v>
      </c>
      <c r="D30" s="440" t="s">
        <v>1275</v>
      </c>
      <c r="E30" s="441" t="s">
        <v>1225</v>
      </c>
      <c r="F30" s="441" t="s">
        <v>1179</v>
      </c>
      <c r="G30" s="441"/>
      <c r="H30" s="440" t="s">
        <v>53</v>
      </c>
      <c r="I30" s="441" t="s">
        <v>1187</v>
      </c>
      <c r="J30" s="441" t="s">
        <v>1187</v>
      </c>
      <c r="K30" s="441" t="s">
        <v>1187</v>
      </c>
      <c r="L30" s="441" t="s">
        <v>1180</v>
      </c>
      <c r="M30" s="441" t="s">
        <v>1187</v>
      </c>
      <c r="N30" s="441">
        <v>5</v>
      </c>
      <c r="O30" s="442">
        <v>1</v>
      </c>
      <c r="P30" s="441">
        <v>0</v>
      </c>
      <c r="Q30" s="441">
        <v>5</v>
      </c>
    </row>
    <row r="31" spans="1:17" ht="33">
      <c r="A31" s="441" t="s">
        <v>26</v>
      </c>
      <c r="B31" s="441" t="s">
        <v>1189</v>
      </c>
      <c r="C31" s="440" t="s">
        <v>1273</v>
      </c>
      <c r="D31" s="440" t="s">
        <v>1276</v>
      </c>
      <c r="E31" s="441" t="s">
        <v>1225</v>
      </c>
      <c r="F31" s="441" t="s">
        <v>1179</v>
      </c>
      <c r="G31" s="441"/>
      <c r="H31" s="440" t="s">
        <v>53</v>
      </c>
      <c r="I31" s="441" t="s">
        <v>1189</v>
      </c>
      <c r="J31" s="441" t="s">
        <v>1189</v>
      </c>
      <c r="K31" s="441" t="s">
        <v>1189</v>
      </c>
      <c r="L31" s="441" t="s">
        <v>1189</v>
      </c>
      <c r="M31" s="441" t="s">
        <v>1189</v>
      </c>
      <c r="N31" s="441">
        <v>8</v>
      </c>
      <c r="O31" s="442">
        <v>1</v>
      </c>
      <c r="P31" s="441">
        <v>0</v>
      </c>
      <c r="Q31" s="441">
        <v>8</v>
      </c>
    </row>
    <row r="32" spans="1:17" ht="33">
      <c r="A32" s="441" t="s">
        <v>26</v>
      </c>
      <c r="B32" s="441" t="s">
        <v>1191</v>
      </c>
      <c r="C32" s="440" t="s">
        <v>1277</v>
      </c>
      <c r="D32" s="440" t="s">
        <v>1190</v>
      </c>
      <c r="E32" s="441" t="s">
        <v>1225</v>
      </c>
      <c r="F32" s="441" t="s">
        <v>1179</v>
      </c>
      <c r="G32" s="441"/>
      <c r="H32" s="440" t="s">
        <v>53</v>
      </c>
      <c r="I32" s="441" t="s">
        <v>1191</v>
      </c>
      <c r="J32" s="441" t="s">
        <v>1191</v>
      </c>
      <c r="K32" s="441" t="s">
        <v>1191</v>
      </c>
      <c r="L32" s="441" t="s">
        <v>1191</v>
      </c>
      <c r="M32" s="441" t="s">
        <v>1191</v>
      </c>
      <c r="N32" s="441">
        <v>8</v>
      </c>
      <c r="O32" s="442">
        <v>1</v>
      </c>
      <c r="P32" s="441">
        <v>0</v>
      </c>
      <c r="Q32" s="441">
        <v>8</v>
      </c>
    </row>
    <row r="33" spans="1:17" ht="33">
      <c r="A33" s="441" t="s">
        <v>26</v>
      </c>
      <c r="B33" s="441" t="s">
        <v>1193</v>
      </c>
      <c r="C33" s="440" t="s">
        <v>1277</v>
      </c>
      <c r="D33" s="440" t="s">
        <v>1278</v>
      </c>
      <c r="E33" s="441" t="s">
        <v>1225</v>
      </c>
      <c r="F33" s="441" t="s">
        <v>1179</v>
      </c>
      <c r="G33" s="441"/>
      <c r="H33" s="440" t="s">
        <v>53</v>
      </c>
      <c r="I33" s="441" t="s">
        <v>1193</v>
      </c>
      <c r="J33" s="441" t="s">
        <v>1193</v>
      </c>
      <c r="K33" s="441" t="s">
        <v>1193</v>
      </c>
      <c r="L33" s="441" t="s">
        <v>1193</v>
      </c>
      <c r="M33" s="441" t="s">
        <v>1193</v>
      </c>
      <c r="N33" s="441">
        <v>8</v>
      </c>
      <c r="O33" s="442">
        <v>1</v>
      </c>
      <c r="P33" s="441">
        <v>0</v>
      </c>
      <c r="Q33" s="441">
        <v>8</v>
      </c>
    </row>
    <row r="34" spans="1:17" ht="33">
      <c r="A34" s="441" t="s">
        <v>26</v>
      </c>
      <c r="B34" s="441" t="s">
        <v>1195</v>
      </c>
      <c r="C34" s="440" t="s">
        <v>1277</v>
      </c>
      <c r="D34" s="440" t="s">
        <v>1194</v>
      </c>
      <c r="E34" s="441" t="s">
        <v>1225</v>
      </c>
      <c r="F34" s="441" t="s">
        <v>1179</v>
      </c>
      <c r="G34" s="441"/>
      <c r="H34" s="440" t="s">
        <v>53</v>
      </c>
      <c r="I34" s="441" t="s">
        <v>1195</v>
      </c>
      <c r="J34" s="441" t="s">
        <v>1195</v>
      </c>
      <c r="K34" s="441" t="s">
        <v>1195</v>
      </c>
      <c r="L34" s="441" t="s">
        <v>1195</v>
      </c>
      <c r="M34" s="441" t="s">
        <v>1195</v>
      </c>
      <c r="N34" s="441">
        <v>8</v>
      </c>
      <c r="O34" s="442">
        <v>1</v>
      </c>
      <c r="P34" s="441">
        <v>0</v>
      </c>
      <c r="Q34" s="441">
        <v>8</v>
      </c>
    </row>
    <row r="35" spans="1:17" ht="33">
      <c r="A35" s="441" t="s">
        <v>26</v>
      </c>
      <c r="B35" s="441" t="s">
        <v>1197</v>
      </c>
      <c r="C35" s="440" t="s">
        <v>1279</v>
      </c>
      <c r="D35" s="440" t="s">
        <v>1196</v>
      </c>
      <c r="E35" s="441" t="s">
        <v>1225</v>
      </c>
      <c r="F35" s="441" t="s">
        <v>1179</v>
      </c>
      <c r="G35" s="441"/>
      <c r="H35" s="440" t="s">
        <v>53</v>
      </c>
      <c r="I35" s="441" t="s">
        <v>1197</v>
      </c>
      <c r="J35" s="441" t="s">
        <v>1197</v>
      </c>
      <c r="K35" s="441" t="s">
        <v>1197</v>
      </c>
      <c r="L35" s="441" t="s">
        <v>1197</v>
      </c>
      <c r="M35" s="441" t="s">
        <v>1197</v>
      </c>
      <c r="N35" s="441">
        <v>8</v>
      </c>
      <c r="O35" s="442">
        <v>1</v>
      </c>
      <c r="P35" s="441">
        <v>0</v>
      </c>
      <c r="Q35" s="441">
        <v>8</v>
      </c>
    </row>
    <row r="36" spans="1:17" ht="33">
      <c r="A36" s="441" t="s">
        <v>26</v>
      </c>
      <c r="B36" s="441" t="s">
        <v>1199</v>
      </c>
      <c r="C36" s="440" t="s">
        <v>1280</v>
      </c>
      <c r="D36" s="440" t="s">
        <v>1281</v>
      </c>
      <c r="E36" s="441" t="s">
        <v>1225</v>
      </c>
      <c r="F36" s="441" t="s">
        <v>1179</v>
      </c>
      <c r="G36" s="441"/>
      <c r="H36" s="440" t="s">
        <v>53</v>
      </c>
      <c r="I36" s="441" t="s">
        <v>1199</v>
      </c>
      <c r="J36" s="441" t="s">
        <v>1199</v>
      </c>
      <c r="K36" s="441" t="s">
        <v>1199</v>
      </c>
      <c r="L36" s="441" t="s">
        <v>1199</v>
      </c>
      <c r="M36" s="441" t="s">
        <v>1199</v>
      </c>
      <c r="N36" s="441">
        <v>8</v>
      </c>
      <c r="O36" s="442">
        <v>1</v>
      </c>
      <c r="P36" s="441">
        <v>0</v>
      </c>
      <c r="Q36" s="441">
        <v>8</v>
      </c>
    </row>
    <row r="37" spans="1:17" ht="33">
      <c r="A37" s="441" t="s">
        <v>26</v>
      </c>
      <c r="B37" s="443">
        <v>44967</v>
      </c>
      <c r="C37" s="440" t="s">
        <v>1282</v>
      </c>
      <c r="D37" s="440" t="s">
        <v>1283</v>
      </c>
      <c r="E37" s="441" t="s">
        <v>1225</v>
      </c>
      <c r="F37" s="441" t="s">
        <v>1179</v>
      </c>
      <c r="G37" s="441"/>
      <c r="H37" s="440" t="s">
        <v>53</v>
      </c>
      <c r="I37" s="443">
        <v>44967</v>
      </c>
      <c r="J37" s="443">
        <v>44967</v>
      </c>
      <c r="K37" s="443">
        <v>44967</v>
      </c>
      <c r="L37" s="443">
        <v>44967</v>
      </c>
      <c r="M37" s="443">
        <v>44967</v>
      </c>
      <c r="N37" s="441">
        <v>8</v>
      </c>
      <c r="O37" s="442">
        <v>1</v>
      </c>
      <c r="P37" s="441">
        <v>0</v>
      </c>
      <c r="Q37" s="441">
        <v>8</v>
      </c>
    </row>
    <row r="38" spans="1:17" ht="33">
      <c r="A38" s="441" t="s">
        <v>26</v>
      </c>
      <c r="B38" s="443">
        <v>44995</v>
      </c>
      <c r="C38" s="440" t="s">
        <v>1284</v>
      </c>
      <c r="D38" s="440" t="s">
        <v>1285</v>
      </c>
      <c r="E38" s="441" t="s">
        <v>1225</v>
      </c>
      <c r="F38" s="441" t="s">
        <v>1179</v>
      </c>
      <c r="G38" s="441"/>
      <c r="H38" s="440" t="s">
        <v>53</v>
      </c>
      <c r="I38" s="443">
        <v>44995</v>
      </c>
      <c r="J38" s="443">
        <v>44995</v>
      </c>
      <c r="K38" s="443">
        <v>44995</v>
      </c>
      <c r="L38" s="443">
        <v>44995</v>
      </c>
      <c r="M38" s="443">
        <v>44995</v>
      </c>
      <c r="N38" s="441">
        <v>8</v>
      </c>
      <c r="O38" s="442">
        <v>1</v>
      </c>
      <c r="P38" s="441">
        <v>0</v>
      </c>
      <c r="Q38" s="441">
        <v>8</v>
      </c>
    </row>
    <row r="39" spans="1:17" ht="31.5" customHeight="1">
      <c r="A39" s="583" t="s">
        <v>26</v>
      </c>
      <c r="B39" s="587">
        <v>45026</v>
      </c>
      <c r="C39" s="440" t="s">
        <v>1284</v>
      </c>
      <c r="D39" s="440" t="s">
        <v>1203</v>
      </c>
      <c r="E39" s="583" t="s">
        <v>1225</v>
      </c>
      <c r="F39" s="583" t="s">
        <v>1179</v>
      </c>
      <c r="G39" s="583"/>
      <c r="H39" s="585" t="s">
        <v>53</v>
      </c>
      <c r="I39" s="587">
        <v>45026</v>
      </c>
      <c r="J39" s="587">
        <v>45026</v>
      </c>
      <c r="K39" s="587">
        <v>45026</v>
      </c>
      <c r="L39" s="587">
        <v>45026</v>
      </c>
      <c r="M39" s="587">
        <v>45026</v>
      </c>
      <c r="N39" s="583">
        <v>8</v>
      </c>
      <c r="O39" s="588">
        <v>1</v>
      </c>
      <c r="P39" s="583">
        <v>0</v>
      </c>
      <c r="Q39" s="583">
        <v>8</v>
      </c>
    </row>
    <row r="40" spans="1:17" ht="16.5">
      <c r="A40" s="584"/>
      <c r="B40" s="584"/>
      <c r="C40" s="440" t="s">
        <v>1286</v>
      </c>
      <c r="D40" s="440" t="s">
        <v>1287</v>
      </c>
      <c r="E40" s="584"/>
      <c r="F40" s="584"/>
      <c r="G40" s="584"/>
      <c r="H40" s="586"/>
      <c r="I40" s="584"/>
      <c r="J40" s="584"/>
      <c r="K40" s="584"/>
      <c r="L40" s="584"/>
      <c r="M40" s="584"/>
      <c r="N40" s="584"/>
      <c r="O40" s="589"/>
      <c r="P40" s="584"/>
      <c r="Q40" s="584"/>
    </row>
    <row r="41" spans="1:17" ht="33">
      <c r="A41" s="441" t="s">
        <v>26</v>
      </c>
      <c r="B41" s="443">
        <v>45056</v>
      </c>
      <c r="C41" s="440" t="s">
        <v>1286</v>
      </c>
      <c r="D41" s="440" t="s">
        <v>1288</v>
      </c>
      <c r="E41" s="441" t="s">
        <v>1225</v>
      </c>
      <c r="F41" s="441" t="s">
        <v>1179</v>
      </c>
      <c r="G41" s="441"/>
      <c r="H41" s="440" t="s">
        <v>53</v>
      </c>
      <c r="I41" s="443">
        <v>45056</v>
      </c>
      <c r="J41" s="443">
        <v>45056</v>
      </c>
      <c r="K41" s="443">
        <v>45056</v>
      </c>
      <c r="L41" s="443">
        <v>45056</v>
      </c>
      <c r="M41" s="443">
        <v>45056</v>
      </c>
      <c r="N41" s="441">
        <v>8</v>
      </c>
      <c r="O41" s="442">
        <v>1</v>
      </c>
      <c r="P41" s="441">
        <v>0</v>
      </c>
      <c r="Q41" s="441">
        <v>8</v>
      </c>
    </row>
    <row r="42" spans="1:17" ht="33">
      <c r="A42" s="441" t="s">
        <v>26</v>
      </c>
      <c r="B42" s="443">
        <v>45087</v>
      </c>
      <c r="C42" s="440" t="s">
        <v>1289</v>
      </c>
      <c r="D42" s="440" t="s">
        <v>1290</v>
      </c>
      <c r="E42" s="441" t="s">
        <v>1225</v>
      </c>
      <c r="F42" s="441" t="s">
        <v>1179</v>
      </c>
      <c r="G42" s="441"/>
      <c r="H42" s="440" t="s">
        <v>53</v>
      </c>
      <c r="I42" s="443">
        <v>45087</v>
      </c>
      <c r="J42" s="443">
        <v>45087</v>
      </c>
      <c r="K42" s="443">
        <v>45087</v>
      </c>
      <c r="L42" s="443">
        <v>45087</v>
      </c>
      <c r="M42" s="443">
        <v>45087</v>
      </c>
      <c r="N42" s="441">
        <v>8</v>
      </c>
      <c r="O42" s="442">
        <v>1</v>
      </c>
      <c r="P42" s="441">
        <v>0</v>
      </c>
      <c r="Q42" s="441">
        <v>8</v>
      </c>
    </row>
    <row r="43" spans="1:17" ht="33">
      <c r="A43" s="441" t="s">
        <v>26</v>
      </c>
      <c r="B43" s="443">
        <v>45117</v>
      </c>
      <c r="C43" s="440" t="s">
        <v>1291</v>
      </c>
      <c r="D43" s="440" t="s">
        <v>1292</v>
      </c>
      <c r="E43" s="441" t="s">
        <v>1225</v>
      </c>
      <c r="F43" s="441" t="s">
        <v>1179</v>
      </c>
      <c r="G43" s="441"/>
      <c r="H43" s="440" t="s">
        <v>53</v>
      </c>
      <c r="I43" s="443">
        <v>45117</v>
      </c>
      <c r="J43" s="443">
        <v>45117</v>
      </c>
      <c r="K43" s="443">
        <v>45117</v>
      </c>
      <c r="L43" s="443">
        <v>45117</v>
      </c>
      <c r="M43" s="443">
        <v>45117</v>
      </c>
      <c r="N43" s="441">
        <v>8</v>
      </c>
      <c r="O43" s="442">
        <v>1</v>
      </c>
      <c r="P43" s="441">
        <v>0</v>
      </c>
      <c r="Q43" s="441">
        <v>8</v>
      </c>
    </row>
    <row r="44" spans="1:17" ht="33">
      <c r="A44" s="583" t="s">
        <v>26</v>
      </c>
      <c r="B44" s="587">
        <v>45179</v>
      </c>
      <c r="C44" s="440" t="s">
        <v>1291</v>
      </c>
      <c r="D44" s="440" t="s">
        <v>1293</v>
      </c>
      <c r="E44" s="441" t="s">
        <v>1225</v>
      </c>
      <c r="F44" s="441" t="s">
        <v>1179</v>
      </c>
      <c r="G44" s="441"/>
      <c r="H44" s="440" t="s">
        <v>53</v>
      </c>
      <c r="I44" s="450">
        <v>45148</v>
      </c>
      <c r="J44" s="450">
        <v>45148</v>
      </c>
      <c r="K44" s="450">
        <v>45148</v>
      </c>
      <c r="L44" s="450">
        <v>45148</v>
      </c>
      <c r="M44" s="450">
        <v>45148</v>
      </c>
      <c r="N44" s="441">
        <v>8</v>
      </c>
      <c r="O44" s="442">
        <v>1</v>
      </c>
      <c r="P44" s="441">
        <v>0</v>
      </c>
      <c r="Q44" s="441">
        <v>8</v>
      </c>
    </row>
    <row r="45" spans="1:17" ht="16.5">
      <c r="A45" s="584"/>
      <c r="B45" s="603"/>
      <c r="C45" s="444" t="s">
        <v>1294</v>
      </c>
      <c r="D45" s="444" t="s">
        <v>1295</v>
      </c>
      <c r="E45" s="441"/>
      <c r="F45" s="441"/>
      <c r="G45" s="441"/>
      <c r="H45" s="453" t="s">
        <v>56</v>
      </c>
      <c r="I45" s="452">
        <v>45148</v>
      </c>
      <c r="J45" s="452">
        <v>45148</v>
      </c>
      <c r="K45" s="452"/>
      <c r="L45" s="452">
        <v>45148</v>
      </c>
      <c r="M45" s="452"/>
      <c r="N45" s="454">
        <v>6</v>
      </c>
      <c r="O45" s="442">
        <v>0.4</v>
      </c>
      <c r="P45" s="441">
        <v>1</v>
      </c>
      <c r="Q45" s="441">
        <v>5</v>
      </c>
    </row>
    <row r="46" spans="1:17" ht="33">
      <c r="A46" s="441" t="s">
        <v>26</v>
      </c>
      <c r="B46" s="443">
        <v>45209</v>
      </c>
      <c r="C46" s="440" t="s">
        <v>1296</v>
      </c>
      <c r="D46" s="440" t="s">
        <v>1297</v>
      </c>
      <c r="E46" s="441" t="s">
        <v>1225</v>
      </c>
      <c r="F46" s="441" t="s">
        <v>1179</v>
      </c>
      <c r="G46" s="441"/>
      <c r="H46" s="440" t="s">
        <v>53</v>
      </c>
      <c r="I46" s="451">
        <v>45209</v>
      </c>
      <c r="J46" s="451">
        <v>45209</v>
      </c>
      <c r="K46" s="451">
        <v>45209</v>
      </c>
      <c r="L46" s="451">
        <v>45209</v>
      </c>
      <c r="M46" s="451">
        <v>45179</v>
      </c>
      <c r="N46" s="441">
        <v>8</v>
      </c>
      <c r="O46" s="442">
        <v>1</v>
      </c>
      <c r="P46" s="441">
        <v>0</v>
      </c>
      <c r="Q46" s="441">
        <v>8</v>
      </c>
    </row>
    <row r="47" spans="1:17" ht="33">
      <c r="A47" s="441" t="s">
        <v>26</v>
      </c>
      <c r="B47" s="443">
        <v>45240</v>
      </c>
      <c r="C47" s="440" t="s">
        <v>1298</v>
      </c>
      <c r="D47" s="440" t="s">
        <v>1299</v>
      </c>
      <c r="E47" s="441" t="s">
        <v>1225</v>
      </c>
      <c r="F47" s="441" t="s">
        <v>1179</v>
      </c>
      <c r="G47" s="441"/>
      <c r="H47" s="440" t="s">
        <v>53</v>
      </c>
      <c r="I47" s="443">
        <v>45240</v>
      </c>
      <c r="J47" s="443">
        <v>45240</v>
      </c>
      <c r="K47" s="443">
        <v>45240</v>
      </c>
      <c r="L47" s="443">
        <v>45240</v>
      </c>
      <c r="M47" s="443">
        <v>45240</v>
      </c>
      <c r="N47" s="441">
        <v>8</v>
      </c>
      <c r="O47" s="442">
        <v>1</v>
      </c>
      <c r="P47" s="441">
        <v>0</v>
      </c>
      <c r="Q47" s="441">
        <v>8</v>
      </c>
    </row>
    <row r="48" spans="1:17" ht="33">
      <c r="A48" s="441" t="s">
        <v>26</v>
      </c>
      <c r="B48" s="443">
        <v>45270</v>
      </c>
      <c r="C48" s="440" t="s">
        <v>1300</v>
      </c>
      <c r="D48" s="440" t="s">
        <v>1301</v>
      </c>
      <c r="E48" s="441" t="s">
        <v>1225</v>
      </c>
      <c r="F48" s="441" t="s">
        <v>1179</v>
      </c>
      <c r="G48" s="441"/>
      <c r="H48" s="440" t="s">
        <v>53</v>
      </c>
      <c r="I48" s="443">
        <v>45270</v>
      </c>
      <c r="J48" s="443">
        <v>45270</v>
      </c>
      <c r="K48" s="443">
        <v>45270</v>
      </c>
      <c r="L48" s="443">
        <v>45270</v>
      </c>
      <c r="M48" s="443">
        <v>45270</v>
      </c>
      <c r="N48" s="441">
        <v>8</v>
      </c>
      <c r="O48" s="442">
        <v>1</v>
      </c>
      <c r="P48" s="441">
        <v>0</v>
      </c>
      <c r="Q48" s="441">
        <v>8</v>
      </c>
    </row>
    <row r="49" spans="1:17" ht="33">
      <c r="A49" s="441" t="s">
        <v>26</v>
      </c>
      <c r="B49" s="443" t="s">
        <v>301</v>
      </c>
      <c r="C49" s="440" t="s">
        <v>1302</v>
      </c>
      <c r="D49" s="440" t="s">
        <v>1303</v>
      </c>
      <c r="E49" s="441" t="s">
        <v>1225</v>
      </c>
      <c r="F49" s="441" t="s">
        <v>1179</v>
      </c>
      <c r="G49" s="441"/>
      <c r="H49" s="440" t="s">
        <v>53</v>
      </c>
      <c r="I49" s="443" t="s">
        <v>301</v>
      </c>
      <c r="J49" s="443" t="s">
        <v>301</v>
      </c>
      <c r="K49" s="443" t="s">
        <v>301</v>
      </c>
      <c r="L49" s="443" t="s">
        <v>301</v>
      </c>
      <c r="M49" s="443">
        <v>45179</v>
      </c>
      <c r="N49" s="441">
        <v>8</v>
      </c>
      <c r="O49" s="442">
        <v>1</v>
      </c>
      <c r="P49" s="441">
        <v>0</v>
      </c>
      <c r="Q49" s="441">
        <v>8</v>
      </c>
    </row>
    <row r="50" spans="1:17" ht="33">
      <c r="A50" s="441" t="s">
        <v>26</v>
      </c>
      <c r="B50" s="443" t="s">
        <v>187</v>
      </c>
      <c r="C50" s="444" t="s">
        <v>1304</v>
      </c>
      <c r="D50" s="444" t="s">
        <v>1305</v>
      </c>
      <c r="E50" s="441" t="s">
        <v>1225</v>
      </c>
      <c r="F50" s="441" t="s">
        <v>1179</v>
      </c>
      <c r="G50" s="441"/>
      <c r="H50" s="440" t="s">
        <v>53</v>
      </c>
      <c r="I50" s="443">
        <v>45179</v>
      </c>
      <c r="J50" s="443">
        <v>45179</v>
      </c>
      <c r="K50" s="443">
        <v>45179</v>
      </c>
      <c r="L50" s="443">
        <v>45179</v>
      </c>
      <c r="M50" s="443">
        <v>45179</v>
      </c>
      <c r="N50" s="441">
        <v>8</v>
      </c>
      <c r="O50" s="442">
        <v>1</v>
      </c>
      <c r="P50" s="441">
        <v>0</v>
      </c>
      <c r="Q50" s="441">
        <v>8</v>
      </c>
    </row>
  </sheetData>
  <mergeCells count="30">
    <mergeCell ref="A26:Q26"/>
    <mergeCell ref="B18:B19"/>
    <mergeCell ref="A18:A19"/>
    <mergeCell ref="A2:A4"/>
    <mergeCell ref="B21:B22"/>
    <mergeCell ref="A21:A22"/>
    <mergeCell ref="B2:B4"/>
    <mergeCell ref="B8:B9"/>
    <mergeCell ref="A10:Q10"/>
    <mergeCell ref="B11:B13"/>
    <mergeCell ref="A17:Q17"/>
    <mergeCell ref="A27:A28"/>
    <mergeCell ref="B27:B28"/>
    <mergeCell ref="A39:A40"/>
    <mergeCell ref="B39:B40"/>
    <mergeCell ref="E39:E40"/>
    <mergeCell ref="P39:P40"/>
    <mergeCell ref="Q39:Q40"/>
    <mergeCell ref="A44:A45"/>
    <mergeCell ref="B44:B45"/>
    <mergeCell ref="L39:L40"/>
    <mergeCell ref="M39:M40"/>
    <mergeCell ref="G39:G40"/>
    <mergeCell ref="N39:N40"/>
    <mergeCell ref="O39:O40"/>
    <mergeCell ref="F39:F40"/>
    <mergeCell ref="H39:H40"/>
    <mergeCell ref="I39:I40"/>
    <mergeCell ref="J39:J40"/>
    <mergeCell ref="K39:K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D235-0086-40C7-95B8-C029D39C8669}">
  <dimension ref="A1:S34"/>
  <sheetViews>
    <sheetView topLeftCell="A43" workbookViewId="0">
      <selection activeCell="A43" sqref="A43"/>
    </sheetView>
  </sheetViews>
  <sheetFormatPr defaultRowHeight="15"/>
  <cols>
    <col min="1" max="1" width="10.42578125" bestFit="1" customWidth="1"/>
    <col min="2" max="2" width="65.28515625" bestFit="1" customWidth="1"/>
    <col min="3" max="3" width="172.42578125" bestFit="1" customWidth="1"/>
    <col min="4" max="4" width="26.140625" customWidth="1"/>
    <col min="5" max="5" width="6.42578125" bestFit="1" customWidth="1"/>
    <col min="6" max="6" width="9" bestFit="1" customWidth="1"/>
    <col min="7" max="7" width="12.5703125" bestFit="1" customWidth="1"/>
    <col min="9" max="9" width="10.85546875" bestFit="1" customWidth="1"/>
    <col min="10" max="10" width="14" bestFit="1" customWidth="1"/>
    <col min="11" max="11" width="11.42578125" bestFit="1" customWidth="1"/>
    <col min="13" max="13" width="11.42578125" bestFit="1" customWidth="1"/>
    <col min="14" max="14" width="10.7109375" bestFit="1" customWidth="1"/>
    <col min="15" max="15" width="18.140625" bestFit="1" customWidth="1"/>
    <col min="16" max="16" width="10.140625" bestFit="1" customWidth="1"/>
    <col min="17" max="17" width="20.5703125" bestFit="1" customWidth="1"/>
    <col min="18" max="18" width="12.5703125" bestFit="1" customWidth="1"/>
    <col min="19" max="19" width="9.5703125" bestFit="1" customWidth="1"/>
    <col min="16384" max="16384" width="9.140625" bestFit="1" customWidth="1"/>
  </cols>
  <sheetData>
    <row r="1" spans="1:19">
      <c r="A1" s="1" t="s">
        <v>6</v>
      </c>
      <c r="B1" s="1" t="s">
        <v>8</v>
      </c>
      <c r="C1" s="1" t="s">
        <v>59</v>
      </c>
      <c r="D1" s="1" t="s">
        <v>1306</v>
      </c>
      <c r="E1" s="1" t="s">
        <v>1307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22</v>
      </c>
      <c r="N1" s="1" t="s">
        <v>23</v>
      </c>
      <c r="O1" s="1" t="s">
        <v>18</v>
      </c>
      <c r="P1" s="1" t="s">
        <v>19</v>
      </c>
      <c r="Q1" s="1" t="s">
        <v>20</v>
      </c>
      <c r="R1" s="1" t="s">
        <v>21</v>
      </c>
      <c r="S1" s="1"/>
    </row>
    <row r="2" spans="1:19" ht="14.25" customHeight="1">
      <c r="A2" t="s">
        <v>26</v>
      </c>
      <c r="B2" t="s">
        <v>1223</v>
      </c>
      <c r="C2" t="s">
        <v>1308</v>
      </c>
      <c r="D2" s="14" t="s">
        <v>1309</v>
      </c>
      <c r="F2" t="s">
        <v>1310</v>
      </c>
      <c r="G2" t="s">
        <v>1226</v>
      </c>
      <c r="I2" t="s">
        <v>53</v>
      </c>
      <c r="K2" t="s">
        <v>211</v>
      </c>
      <c r="M2" t="s">
        <v>211</v>
      </c>
      <c r="N2" t="s">
        <v>443</v>
      </c>
      <c r="O2">
        <v>7</v>
      </c>
      <c r="P2" s="11">
        <v>1</v>
      </c>
      <c r="Q2">
        <f>O2-R2</f>
        <v>0</v>
      </c>
      <c r="R2">
        <v>7</v>
      </c>
    </row>
    <row r="3" spans="1:19">
      <c r="A3" t="s">
        <v>26</v>
      </c>
      <c r="B3" t="s">
        <v>1227</v>
      </c>
      <c r="C3" t="s">
        <v>1311</v>
      </c>
      <c r="F3" t="s">
        <v>1310</v>
      </c>
      <c r="G3" t="s">
        <v>1226</v>
      </c>
      <c r="I3" t="s">
        <v>53</v>
      </c>
      <c r="K3" t="s">
        <v>211</v>
      </c>
      <c r="M3" t="s">
        <v>211</v>
      </c>
      <c r="N3" t="s">
        <v>211</v>
      </c>
      <c r="O3">
        <v>1</v>
      </c>
      <c r="P3" s="11">
        <v>1</v>
      </c>
      <c r="Q3">
        <f>O3-R3</f>
        <v>0</v>
      </c>
      <c r="R3">
        <v>1</v>
      </c>
    </row>
    <row r="4" spans="1:19">
      <c r="A4" t="s">
        <v>26</v>
      </c>
      <c r="B4" t="s">
        <v>1229</v>
      </c>
      <c r="C4" t="s">
        <v>1312</v>
      </c>
      <c r="F4" t="s">
        <v>1310</v>
      </c>
      <c r="G4" t="s">
        <v>1226</v>
      </c>
      <c r="I4" t="s">
        <v>53</v>
      </c>
      <c r="K4" t="s">
        <v>211</v>
      </c>
      <c r="M4" t="s">
        <v>211</v>
      </c>
      <c r="N4" t="s">
        <v>211</v>
      </c>
      <c r="O4">
        <v>1</v>
      </c>
      <c r="P4" s="11">
        <v>1</v>
      </c>
      <c r="Q4">
        <f>O4-R4</f>
        <v>0.5</v>
      </c>
      <c r="R4">
        <v>0.5</v>
      </c>
    </row>
    <row r="5" spans="1:19">
      <c r="A5" t="s">
        <v>26</v>
      </c>
      <c r="B5" t="s">
        <v>1223</v>
      </c>
      <c r="C5" t="s">
        <v>1313</v>
      </c>
      <c r="D5" s="14" t="s">
        <v>1314</v>
      </c>
      <c r="F5" t="s">
        <v>1310</v>
      </c>
      <c r="G5" t="s">
        <v>1226</v>
      </c>
      <c r="I5" t="s">
        <v>53</v>
      </c>
      <c r="K5" t="s">
        <v>443</v>
      </c>
      <c r="M5" t="s">
        <v>443</v>
      </c>
      <c r="N5" t="s">
        <v>443</v>
      </c>
      <c r="O5">
        <v>9</v>
      </c>
      <c r="P5" s="11">
        <v>1</v>
      </c>
      <c r="Q5">
        <f>O5-R5</f>
        <v>0</v>
      </c>
      <c r="R5">
        <v>9</v>
      </c>
    </row>
    <row r="6" spans="1:19">
      <c r="A6" t="s">
        <v>26</v>
      </c>
      <c r="B6" t="s">
        <v>1315</v>
      </c>
      <c r="C6" t="s">
        <v>1316</v>
      </c>
      <c r="F6" t="s">
        <v>1310</v>
      </c>
      <c r="G6" t="s">
        <v>1226</v>
      </c>
      <c r="I6" t="s">
        <v>53</v>
      </c>
      <c r="K6" t="s">
        <v>443</v>
      </c>
      <c r="M6" t="s">
        <v>443</v>
      </c>
      <c r="O6">
        <v>9</v>
      </c>
      <c r="P6" s="11">
        <v>1</v>
      </c>
      <c r="Q6">
        <v>0</v>
      </c>
      <c r="R6">
        <v>9</v>
      </c>
    </row>
    <row r="7" spans="1:19">
      <c r="A7" t="s">
        <v>26</v>
      </c>
      <c r="B7" t="s">
        <v>1317</v>
      </c>
      <c r="C7" t="s">
        <v>1318</v>
      </c>
      <c r="F7" t="s">
        <v>1310</v>
      </c>
      <c r="G7" t="s">
        <v>1226</v>
      </c>
      <c r="I7" t="s">
        <v>53</v>
      </c>
      <c r="K7" t="s">
        <v>417</v>
      </c>
      <c r="M7" t="s">
        <v>417</v>
      </c>
      <c r="N7" t="s">
        <v>417</v>
      </c>
      <c r="O7">
        <v>4</v>
      </c>
      <c r="P7" s="11">
        <v>1</v>
      </c>
      <c r="Q7">
        <v>0</v>
      </c>
      <c r="R7">
        <v>4</v>
      </c>
    </row>
    <row r="8" spans="1:19">
      <c r="A8" s="611" t="s">
        <v>1319</v>
      </c>
      <c r="B8" s="612"/>
      <c r="C8" s="612"/>
      <c r="D8" s="612"/>
      <c r="E8" s="612"/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36"/>
      <c r="R8" s="36"/>
    </row>
    <row r="9" spans="1:19">
      <c r="A9" s="611" t="s">
        <v>1320</v>
      </c>
      <c r="B9" s="612"/>
      <c r="C9" s="612"/>
      <c r="D9" s="612"/>
      <c r="E9" s="612"/>
      <c r="F9" s="612"/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36"/>
      <c r="R9" s="36"/>
    </row>
    <row r="10" spans="1:19">
      <c r="A10" t="s">
        <v>26</v>
      </c>
      <c r="B10" t="s">
        <v>1321</v>
      </c>
      <c r="C10" t="s">
        <v>1322</v>
      </c>
      <c r="F10" t="s">
        <v>1310</v>
      </c>
      <c r="G10" t="s">
        <v>1226</v>
      </c>
      <c r="I10" t="s">
        <v>53</v>
      </c>
      <c r="K10" t="s">
        <v>475</v>
      </c>
      <c r="M10" t="s">
        <v>475</v>
      </c>
      <c r="N10" t="s">
        <v>424</v>
      </c>
      <c r="O10">
        <v>9</v>
      </c>
      <c r="P10" s="11">
        <v>1</v>
      </c>
      <c r="Q10">
        <v>0</v>
      </c>
      <c r="R10">
        <v>9</v>
      </c>
    </row>
    <row r="11" spans="1:19">
      <c r="A11" t="s">
        <v>26</v>
      </c>
      <c r="B11" t="s">
        <v>1323</v>
      </c>
      <c r="C11" t="s">
        <v>1324</v>
      </c>
      <c r="F11" t="s">
        <v>1310</v>
      </c>
      <c r="G11" t="s">
        <v>1226</v>
      </c>
      <c r="I11" t="s">
        <v>53</v>
      </c>
      <c r="K11" t="s">
        <v>424</v>
      </c>
      <c r="M11" t="s">
        <v>424</v>
      </c>
      <c r="N11" t="s">
        <v>424</v>
      </c>
      <c r="O11">
        <v>9</v>
      </c>
      <c r="P11" s="11">
        <v>1</v>
      </c>
      <c r="Q11">
        <v>0</v>
      </c>
      <c r="R11">
        <v>9</v>
      </c>
    </row>
    <row r="12" spans="1:19">
      <c r="A12" s="611" t="s">
        <v>1325</v>
      </c>
      <c r="B12" s="612"/>
      <c r="C12" s="612"/>
      <c r="D12" s="612"/>
      <c r="E12" s="612"/>
      <c r="F12" s="612"/>
      <c r="G12" s="612"/>
      <c r="H12" s="612"/>
      <c r="I12" s="612"/>
      <c r="J12" s="612"/>
      <c r="K12" s="612"/>
      <c r="L12" s="612"/>
      <c r="M12" s="612"/>
      <c r="N12" s="612"/>
      <c r="O12" s="612"/>
      <c r="P12" s="612"/>
    </row>
    <row r="13" spans="1:19">
      <c r="A13" t="s">
        <v>26</v>
      </c>
      <c r="B13" t="s">
        <v>1326</v>
      </c>
      <c r="C13" t="s">
        <v>1327</v>
      </c>
      <c r="F13" t="s">
        <v>1310</v>
      </c>
      <c r="G13" t="s">
        <v>1226</v>
      </c>
      <c r="I13" t="s">
        <v>53</v>
      </c>
      <c r="K13" t="s">
        <v>429</v>
      </c>
      <c r="M13" t="s">
        <v>429</v>
      </c>
      <c r="N13" t="s">
        <v>429</v>
      </c>
      <c r="O13">
        <v>7</v>
      </c>
      <c r="P13" s="11">
        <v>1</v>
      </c>
      <c r="Q13">
        <v>0</v>
      </c>
      <c r="R13">
        <v>7</v>
      </c>
    </row>
    <row r="14" spans="1:19">
      <c r="A14" t="s">
        <v>26</v>
      </c>
      <c r="B14" t="s">
        <v>1328</v>
      </c>
      <c r="C14" t="s">
        <v>1329</v>
      </c>
      <c r="F14" t="s">
        <v>1310</v>
      </c>
      <c r="G14" t="s">
        <v>1226</v>
      </c>
      <c r="I14" t="s">
        <v>342</v>
      </c>
      <c r="K14" t="s">
        <v>498</v>
      </c>
      <c r="M14" t="s">
        <v>498</v>
      </c>
      <c r="O14">
        <v>9</v>
      </c>
      <c r="P14" s="11">
        <v>1</v>
      </c>
      <c r="Q14">
        <v>0</v>
      </c>
      <c r="R14">
        <v>9</v>
      </c>
    </row>
    <row r="15" spans="1:19">
      <c r="A15" t="s">
        <v>26</v>
      </c>
      <c r="B15" t="s">
        <v>1330</v>
      </c>
      <c r="C15" t="s">
        <v>1331</v>
      </c>
      <c r="F15" t="s">
        <v>1310</v>
      </c>
      <c r="G15" t="s">
        <v>1226</v>
      </c>
      <c r="I15" t="s">
        <v>342</v>
      </c>
      <c r="K15" t="s">
        <v>510</v>
      </c>
      <c r="M15" t="s">
        <v>510</v>
      </c>
      <c r="O15">
        <v>9</v>
      </c>
      <c r="P15" s="11">
        <v>1</v>
      </c>
      <c r="Q15">
        <v>0</v>
      </c>
      <c r="R15">
        <v>9</v>
      </c>
    </row>
    <row r="16" spans="1:19">
      <c r="A16" t="s">
        <v>26</v>
      </c>
      <c r="B16" t="s">
        <v>1332</v>
      </c>
      <c r="C16" t="s">
        <v>1333</v>
      </c>
      <c r="F16" t="s">
        <v>1310</v>
      </c>
      <c r="G16" t="s">
        <v>1334</v>
      </c>
      <c r="I16" t="s">
        <v>957</v>
      </c>
      <c r="K16" t="s">
        <v>515</v>
      </c>
      <c r="M16" t="s">
        <v>515</v>
      </c>
      <c r="O16">
        <v>9</v>
      </c>
      <c r="Q16">
        <v>0</v>
      </c>
      <c r="R16">
        <v>9</v>
      </c>
    </row>
    <row r="17" spans="1:18">
      <c r="A17" s="611" t="s">
        <v>1335</v>
      </c>
      <c r="B17" s="612"/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</row>
    <row r="18" spans="1:18">
      <c r="A18" t="s">
        <v>26</v>
      </c>
      <c r="B18" t="s">
        <v>1336</v>
      </c>
      <c r="C18" t="s">
        <v>1337</v>
      </c>
      <c r="F18" t="s">
        <v>1310</v>
      </c>
      <c r="G18" t="s">
        <v>1226</v>
      </c>
      <c r="I18" t="s">
        <v>342</v>
      </c>
      <c r="K18" s="179">
        <v>44965</v>
      </c>
      <c r="M18" s="179">
        <v>44965</v>
      </c>
      <c r="N18" s="179">
        <v>44965</v>
      </c>
      <c r="O18">
        <v>5</v>
      </c>
      <c r="P18" s="11">
        <v>1</v>
      </c>
      <c r="Q18">
        <v>0</v>
      </c>
      <c r="R18">
        <v>5</v>
      </c>
    </row>
    <row r="19" spans="1:18">
      <c r="A19" t="s">
        <v>26</v>
      </c>
      <c r="B19" t="s">
        <v>1338</v>
      </c>
      <c r="C19" t="s">
        <v>1339</v>
      </c>
      <c r="F19" t="s">
        <v>1310</v>
      </c>
      <c r="G19" t="s">
        <v>1226</v>
      </c>
      <c r="I19" t="s">
        <v>342</v>
      </c>
      <c r="K19" s="179">
        <v>44993</v>
      </c>
      <c r="M19" s="179">
        <v>44993</v>
      </c>
      <c r="N19" s="179">
        <v>44993</v>
      </c>
      <c r="O19">
        <v>9</v>
      </c>
      <c r="P19" s="11">
        <v>1</v>
      </c>
      <c r="Q19">
        <v>0</v>
      </c>
      <c r="R19">
        <v>9</v>
      </c>
    </row>
    <row r="20" spans="1:18">
      <c r="A20" t="s">
        <v>26</v>
      </c>
      <c r="B20" t="s">
        <v>1340</v>
      </c>
      <c r="C20" t="s">
        <v>1341</v>
      </c>
      <c r="F20" t="s">
        <v>1310</v>
      </c>
      <c r="G20" t="s">
        <v>1226</v>
      </c>
      <c r="I20" t="s">
        <v>53</v>
      </c>
      <c r="K20" s="179">
        <v>45024</v>
      </c>
      <c r="M20" s="179">
        <v>45024</v>
      </c>
      <c r="N20" s="179">
        <v>45024</v>
      </c>
      <c r="O20">
        <v>9</v>
      </c>
      <c r="P20" s="11">
        <v>1</v>
      </c>
      <c r="Q20">
        <v>0</v>
      </c>
      <c r="R20">
        <v>9</v>
      </c>
    </row>
    <row r="21" spans="1:18">
      <c r="A21" t="s">
        <v>26</v>
      </c>
      <c r="B21" t="s">
        <v>1342</v>
      </c>
      <c r="C21" t="s">
        <v>1343</v>
      </c>
      <c r="F21" t="s">
        <v>1310</v>
      </c>
      <c r="G21" t="s">
        <v>1226</v>
      </c>
      <c r="I21" t="s">
        <v>342</v>
      </c>
      <c r="K21" s="179">
        <v>45054</v>
      </c>
      <c r="M21" s="179">
        <v>45054</v>
      </c>
      <c r="N21" s="179">
        <v>45054</v>
      </c>
      <c r="O21">
        <v>9</v>
      </c>
      <c r="P21" s="11">
        <v>1</v>
      </c>
      <c r="Q21">
        <v>0</v>
      </c>
      <c r="R21">
        <v>9</v>
      </c>
    </row>
    <row r="22" spans="1:18">
      <c r="A22" t="s">
        <v>26</v>
      </c>
      <c r="B22" t="s">
        <v>1344</v>
      </c>
      <c r="C22" t="s">
        <v>1345</v>
      </c>
      <c r="F22" t="s">
        <v>1310</v>
      </c>
      <c r="G22" t="s">
        <v>1226</v>
      </c>
      <c r="I22" t="s">
        <v>957</v>
      </c>
      <c r="K22" s="179">
        <v>45115</v>
      </c>
      <c r="M22" s="179">
        <v>45115</v>
      </c>
      <c r="O22">
        <v>9</v>
      </c>
      <c r="P22" s="11">
        <v>0.5</v>
      </c>
      <c r="Q22">
        <v>0</v>
      </c>
      <c r="R22">
        <v>9</v>
      </c>
    </row>
    <row r="23" spans="1:18">
      <c r="A23" s="611" t="s">
        <v>1346</v>
      </c>
      <c r="B23" s="612"/>
      <c r="C23" s="612"/>
      <c r="D23" s="612"/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/>
    </row>
    <row r="24" spans="1:18">
      <c r="A24" s="611" t="s">
        <v>1347</v>
      </c>
      <c r="B24" s="612"/>
      <c r="C24" s="612"/>
      <c r="D24" s="612"/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/>
    </row>
    <row r="25" spans="1:18">
      <c r="A25" t="s">
        <v>26</v>
      </c>
      <c r="B25" t="s">
        <v>1348</v>
      </c>
      <c r="C25" t="s">
        <v>1349</v>
      </c>
      <c r="F25" t="s">
        <v>1310</v>
      </c>
      <c r="G25" t="s">
        <v>1350</v>
      </c>
      <c r="I25" t="s">
        <v>342</v>
      </c>
    </row>
    <row r="26" spans="1:18">
      <c r="A26" t="s">
        <v>26</v>
      </c>
      <c r="B26" t="s">
        <v>1351</v>
      </c>
      <c r="C26" t="s">
        <v>1352</v>
      </c>
      <c r="F26" t="s">
        <v>1310</v>
      </c>
      <c r="G26" t="s">
        <v>1350</v>
      </c>
      <c r="I26" t="s">
        <v>342</v>
      </c>
      <c r="K26" t="s">
        <v>1353</v>
      </c>
      <c r="M26" t="s">
        <v>1353</v>
      </c>
      <c r="O26">
        <v>9</v>
      </c>
      <c r="P26" s="11">
        <v>1</v>
      </c>
      <c r="Q26">
        <v>0</v>
      </c>
      <c r="R26">
        <v>9</v>
      </c>
    </row>
    <row r="27" spans="1:18">
      <c r="A27" t="s">
        <v>26</v>
      </c>
      <c r="B27" t="s">
        <v>1354</v>
      </c>
      <c r="C27" t="s">
        <v>1355</v>
      </c>
      <c r="F27" t="s">
        <v>1310</v>
      </c>
      <c r="G27" t="s">
        <v>1350</v>
      </c>
      <c r="I27" t="s">
        <v>53</v>
      </c>
      <c r="K27" s="179">
        <v>44995</v>
      </c>
      <c r="M27" s="179">
        <v>44995</v>
      </c>
      <c r="O27">
        <v>9</v>
      </c>
      <c r="P27" s="11">
        <v>1</v>
      </c>
      <c r="Q27">
        <v>0</v>
      </c>
      <c r="R27">
        <v>9</v>
      </c>
    </row>
    <row r="28" spans="1:18">
      <c r="A28" t="s">
        <v>26</v>
      </c>
      <c r="B28" t="s">
        <v>1356</v>
      </c>
      <c r="C28" t="s">
        <v>1357</v>
      </c>
      <c r="F28" t="s">
        <v>1310</v>
      </c>
      <c r="G28" t="s">
        <v>1350</v>
      </c>
      <c r="I28" t="s">
        <v>342</v>
      </c>
      <c r="K28" s="179">
        <v>45026</v>
      </c>
      <c r="M28" s="179">
        <v>45026</v>
      </c>
      <c r="N28" s="179">
        <v>45026</v>
      </c>
      <c r="O28">
        <v>5</v>
      </c>
      <c r="P28" s="11">
        <v>1</v>
      </c>
      <c r="Q28">
        <v>0</v>
      </c>
      <c r="R28">
        <v>5</v>
      </c>
    </row>
    <row r="29" spans="1:18">
      <c r="A29" t="s">
        <v>26</v>
      </c>
      <c r="B29" t="s">
        <v>1358</v>
      </c>
      <c r="C29" t="s">
        <v>1359</v>
      </c>
      <c r="F29" t="s">
        <v>1310</v>
      </c>
      <c r="G29" t="s">
        <v>1350</v>
      </c>
      <c r="I29" t="s">
        <v>342</v>
      </c>
      <c r="K29" s="179">
        <v>45056</v>
      </c>
      <c r="M29" s="179">
        <v>45056</v>
      </c>
      <c r="N29" s="179">
        <v>45056</v>
      </c>
      <c r="O29">
        <v>9</v>
      </c>
      <c r="P29" s="11">
        <v>1</v>
      </c>
      <c r="Q29">
        <v>0</v>
      </c>
      <c r="R29">
        <v>9</v>
      </c>
    </row>
    <row r="30" spans="1:18">
      <c r="A30" t="s">
        <v>26</v>
      </c>
      <c r="B30" t="s">
        <v>1360</v>
      </c>
      <c r="C30" t="s">
        <v>1361</v>
      </c>
      <c r="F30" t="s">
        <v>1310</v>
      </c>
      <c r="G30" t="s">
        <v>1350</v>
      </c>
      <c r="I30" t="s">
        <v>342</v>
      </c>
      <c r="K30" s="179">
        <v>45087</v>
      </c>
      <c r="M30" s="179">
        <v>45087</v>
      </c>
      <c r="N30" s="179">
        <v>45087</v>
      </c>
      <c r="O30">
        <v>9</v>
      </c>
      <c r="P30" s="11">
        <v>1</v>
      </c>
      <c r="Q30">
        <v>0</v>
      </c>
      <c r="R30">
        <v>9</v>
      </c>
    </row>
    <row r="31" spans="1:18">
      <c r="A31" t="s">
        <v>26</v>
      </c>
      <c r="B31" s="10" t="s">
        <v>1362</v>
      </c>
      <c r="C31" s="23" t="s">
        <v>1363</v>
      </c>
      <c r="F31" t="s">
        <v>1310</v>
      </c>
      <c r="G31" t="s">
        <v>1350</v>
      </c>
      <c r="I31" t="s">
        <v>342</v>
      </c>
      <c r="K31" s="179">
        <v>45117</v>
      </c>
      <c r="M31" s="179">
        <v>45117</v>
      </c>
      <c r="N31" s="179">
        <v>45117</v>
      </c>
      <c r="O31">
        <v>9</v>
      </c>
      <c r="P31" s="11">
        <v>1</v>
      </c>
      <c r="Q31">
        <v>0</v>
      </c>
      <c r="R31">
        <v>9</v>
      </c>
    </row>
    <row r="32" spans="1:18">
      <c r="A32" t="s">
        <v>26</v>
      </c>
      <c r="B32" t="s">
        <v>1364</v>
      </c>
      <c r="C32" t="s">
        <v>1365</v>
      </c>
      <c r="F32" t="s">
        <v>1310</v>
      </c>
      <c r="G32" t="s">
        <v>1350</v>
      </c>
      <c r="I32" t="s">
        <v>342</v>
      </c>
      <c r="K32" s="179">
        <v>45179</v>
      </c>
      <c r="M32" s="179">
        <v>45179</v>
      </c>
      <c r="N32" s="179">
        <v>45179</v>
      </c>
      <c r="O32">
        <v>9</v>
      </c>
      <c r="P32" s="11">
        <v>1</v>
      </c>
      <c r="Q32">
        <v>0</v>
      </c>
      <c r="R32">
        <v>9</v>
      </c>
    </row>
    <row r="33" spans="1:18">
      <c r="A33" t="s">
        <v>26</v>
      </c>
      <c r="B33" t="s">
        <v>1366</v>
      </c>
      <c r="C33" t="s">
        <v>1367</v>
      </c>
      <c r="F33" t="s">
        <v>1310</v>
      </c>
      <c r="G33" t="s">
        <v>1350</v>
      </c>
      <c r="I33" t="s">
        <v>342</v>
      </c>
      <c r="K33" s="179">
        <v>45209</v>
      </c>
      <c r="M33" s="179">
        <v>45209</v>
      </c>
      <c r="N33" t="s">
        <v>1368</v>
      </c>
      <c r="O33">
        <v>9</v>
      </c>
      <c r="P33" s="11">
        <v>1</v>
      </c>
      <c r="Q33">
        <v>0</v>
      </c>
      <c r="R33">
        <v>9</v>
      </c>
    </row>
    <row r="34" spans="1:18">
      <c r="A34" t="s">
        <v>26</v>
      </c>
      <c r="B34" t="s">
        <v>1369</v>
      </c>
      <c r="C34" t="s">
        <v>1370</v>
      </c>
      <c r="F34" t="s">
        <v>1310</v>
      </c>
      <c r="G34" t="s">
        <v>1350</v>
      </c>
      <c r="I34" t="s">
        <v>957</v>
      </c>
      <c r="K34" t="s">
        <v>1371</v>
      </c>
      <c r="M34" t="s">
        <v>1371</v>
      </c>
      <c r="O34">
        <v>9</v>
      </c>
      <c r="P34" s="11">
        <v>0.7</v>
      </c>
      <c r="Q34">
        <v>0</v>
      </c>
      <c r="R34">
        <v>9</v>
      </c>
    </row>
  </sheetData>
  <mergeCells count="6">
    <mergeCell ref="A24:P24"/>
    <mergeCell ref="A9:P9"/>
    <mergeCell ref="A8:P8"/>
    <mergeCell ref="A12:P12"/>
    <mergeCell ref="A17:P17"/>
    <mergeCell ref="A23:P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DD396-AE21-4F00-A777-22EE823F0723}">
  <dimension ref="A1:Q267"/>
  <sheetViews>
    <sheetView topLeftCell="A232" workbookViewId="0">
      <selection activeCell="C252" sqref="C252"/>
    </sheetView>
  </sheetViews>
  <sheetFormatPr defaultRowHeight="15" customHeight="1"/>
  <cols>
    <col min="1" max="1" width="6.5703125" customWidth="1"/>
    <col min="2" max="2" width="17.7109375" customWidth="1"/>
    <col min="3" max="3" width="95.5703125" customWidth="1"/>
    <col min="5" max="5" width="22.7109375" customWidth="1"/>
    <col min="6" max="6" width="5.5703125" customWidth="1"/>
    <col min="7" max="7" width="13.42578125" customWidth="1"/>
    <col min="8" max="8" width="5" customWidth="1"/>
    <col min="9" max="9" width="10.85546875" customWidth="1"/>
    <col min="10" max="10" width="3.28515625" customWidth="1"/>
    <col min="11" max="11" width="10.5703125" bestFit="1" customWidth="1"/>
    <col min="12" max="12" width="4" customWidth="1"/>
    <col min="15" max="15" width="19" customWidth="1"/>
    <col min="16" max="16" width="11.7109375" bestFit="1" customWidth="1"/>
    <col min="17" max="17" width="9" bestFit="1" customWidth="1"/>
  </cols>
  <sheetData>
    <row r="1" spans="1:17" ht="30.75">
      <c r="A1" s="1" t="s">
        <v>6</v>
      </c>
      <c r="B1" s="67" t="s">
        <v>8</v>
      </c>
      <c r="C1" s="67" t="s">
        <v>59</v>
      </c>
      <c r="D1" s="1" t="s">
        <v>9</v>
      </c>
      <c r="E1" s="1" t="s">
        <v>10</v>
      </c>
      <c r="F1" s="1" t="s">
        <v>11</v>
      </c>
      <c r="G1" s="1" t="s">
        <v>13</v>
      </c>
      <c r="H1" s="22" t="s">
        <v>14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18</v>
      </c>
      <c r="N1" s="1" t="s">
        <v>19</v>
      </c>
      <c r="O1" s="1" t="s">
        <v>20</v>
      </c>
      <c r="P1" s="1" t="s">
        <v>21</v>
      </c>
      <c r="Q1" s="1"/>
    </row>
    <row r="2" spans="1:17">
      <c r="A2" t="s">
        <v>26</v>
      </c>
      <c r="B2" s="7" t="s">
        <v>1227</v>
      </c>
      <c r="C2" t="s">
        <v>1228</v>
      </c>
      <c r="D2" t="s">
        <v>1372</v>
      </c>
      <c r="E2" t="s">
        <v>1226</v>
      </c>
      <c r="G2" t="s">
        <v>53</v>
      </c>
      <c r="I2" t="s">
        <v>211</v>
      </c>
      <c r="K2" t="s">
        <v>211</v>
      </c>
      <c r="L2" s="26" t="s">
        <v>211</v>
      </c>
      <c r="M2">
        <v>3</v>
      </c>
      <c r="N2" s="11">
        <v>1</v>
      </c>
      <c r="O2">
        <f>M2-P2</f>
        <v>0</v>
      </c>
      <c r="P2">
        <v>3</v>
      </c>
      <c r="Q2" s="26"/>
    </row>
    <row r="3" spans="1:17" ht="20.25" customHeight="1">
      <c r="A3" t="s">
        <v>26</v>
      </c>
      <c r="B3" s="7" t="s">
        <v>1229</v>
      </c>
      <c r="C3" t="s">
        <v>1230</v>
      </c>
      <c r="D3" t="s">
        <v>1372</v>
      </c>
      <c r="E3" t="s">
        <v>1226</v>
      </c>
      <c r="G3" t="s">
        <v>53</v>
      </c>
      <c r="I3" t="s">
        <v>211</v>
      </c>
      <c r="K3" t="s">
        <v>211</v>
      </c>
      <c r="L3" s="26" t="s">
        <v>211</v>
      </c>
      <c r="M3">
        <v>1</v>
      </c>
      <c r="N3" s="11">
        <v>1</v>
      </c>
      <c r="O3">
        <f>M3-P3</f>
        <v>-0.5</v>
      </c>
      <c r="P3">
        <v>1.5</v>
      </c>
      <c r="Q3" s="26"/>
    </row>
    <row r="4" spans="1:17" ht="7.5" customHeight="1">
      <c r="A4" s="633"/>
      <c r="B4" s="633"/>
      <c r="C4" s="633"/>
      <c r="D4" s="633"/>
      <c r="E4" s="633"/>
      <c r="F4" s="633"/>
      <c r="G4" s="633"/>
      <c r="H4" s="633"/>
      <c r="I4" s="633"/>
      <c r="J4" s="633"/>
      <c r="K4" s="633"/>
      <c r="L4" s="633"/>
      <c r="M4" s="633"/>
      <c r="N4" s="633"/>
      <c r="O4" s="633"/>
      <c r="P4" s="633"/>
      <c r="Q4" s="26"/>
    </row>
    <row r="5" spans="1:17" ht="16.5" customHeight="1">
      <c r="A5" t="s">
        <v>26</v>
      </c>
      <c r="B5" s="7" t="s">
        <v>1223</v>
      </c>
      <c r="C5" t="s">
        <v>1373</v>
      </c>
      <c r="D5" t="s">
        <v>1372</v>
      </c>
      <c r="E5" t="s">
        <v>1226</v>
      </c>
      <c r="G5" t="s">
        <v>53</v>
      </c>
      <c r="I5" t="s">
        <v>211</v>
      </c>
      <c r="K5" t="s">
        <v>211</v>
      </c>
      <c r="L5" s="26" t="s">
        <v>74</v>
      </c>
      <c r="M5">
        <v>4</v>
      </c>
      <c r="N5" s="11">
        <v>1</v>
      </c>
      <c r="O5">
        <f>M5-P5</f>
        <v>0</v>
      </c>
      <c r="P5">
        <v>4</v>
      </c>
      <c r="Q5" s="26"/>
    </row>
    <row r="6" spans="1:17" ht="6.75" customHeight="1">
      <c r="A6" s="633"/>
      <c r="B6" s="633"/>
      <c r="C6" s="633"/>
      <c r="D6" s="633"/>
      <c r="E6" s="633"/>
      <c r="F6" s="633"/>
      <c r="G6" s="633"/>
      <c r="H6" s="633"/>
      <c r="I6" s="633"/>
      <c r="J6" s="633"/>
      <c r="K6" s="633"/>
      <c r="L6" s="633"/>
      <c r="M6" s="633"/>
      <c r="N6" s="633"/>
      <c r="O6" s="633"/>
      <c r="P6" s="633"/>
      <c r="Q6" s="26"/>
    </row>
    <row r="7" spans="1:17">
      <c r="A7" t="s">
        <v>26</v>
      </c>
      <c r="B7" s="7" t="s">
        <v>1223</v>
      </c>
      <c r="C7" t="s">
        <v>1374</v>
      </c>
      <c r="D7" t="s">
        <v>1372</v>
      </c>
      <c r="E7" t="s">
        <v>1226</v>
      </c>
      <c r="G7" t="s">
        <v>53</v>
      </c>
      <c r="I7" t="s">
        <v>68</v>
      </c>
      <c r="K7" s="30" t="s">
        <v>68</v>
      </c>
      <c r="L7" s="26" t="s">
        <v>68</v>
      </c>
      <c r="M7" s="26">
        <v>6</v>
      </c>
      <c r="N7" s="11">
        <v>1</v>
      </c>
      <c r="O7">
        <f>M7-P7</f>
        <v>0.5</v>
      </c>
      <c r="P7" s="26">
        <v>5.5</v>
      </c>
      <c r="Q7" s="26"/>
    </row>
    <row r="8" spans="1:17" ht="17.25" customHeight="1">
      <c r="A8" t="s">
        <v>26</v>
      </c>
      <c r="B8" s="7" t="s">
        <v>1375</v>
      </c>
      <c r="C8" t="s">
        <v>1376</v>
      </c>
      <c r="D8" t="s">
        <v>1372</v>
      </c>
      <c r="E8" t="s">
        <v>1226</v>
      </c>
      <c r="G8" t="s">
        <v>53</v>
      </c>
      <c r="I8" t="s">
        <v>68</v>
      </c>
      <c r="K8" s="30" t="s">
        <v>68</v>
      </c>
      <c r="L8" s="26" t="s">
        <v>68</v>
      </c>
      <c r="M8" s="26">
        <v>2.5</v>
      </c>
      <c r="N8" s="11">
        <v>1</v>
      </c>
      <c r="O8">
        <f>M8-P8</f>
        <v>-0.5</v>
      </c>
      <c r="P8" s="26">
        <v>3</v>
      </c>
      <c r="Q8" s="26"/>
    </row>
    <row r="9" spans="1:17" ht="6" customHeight="1">
      <c r="A9" s="633"/>
      <c r="B9" s="633"/>
      <c r="C9" s="633"/>
      <c r="D9" s="633"/>
      <c r="E9" s="633"/>
      <c r="F9" s="633"/>
      <c r="G9" s="633"/>
      <c r="H9" s="633"/>
      <c r="I9" s="633"/>
      <c r="J9" s="633"/>
      <c r="K9" s="633"/>
      <c r="L9" s="633"/>
      <c r="M9" s="633"/>
      <c r="N9" s="633"/>
      <c r="O9" s="633"/>
      <c r="P9" s="633"/>
      <c r="Q9" s="26"/>
    </row>
    <row r="10" spans="1:17">
      <c r="A10" t="s">
        <v>26</v>
      </c>
      <c r="B10" s="7" t="s">
        <v>1377</v>
      </c>
      <c r="C10" t="s">
        <v>1378</v>
      </c>
      <c r="D10" t="s">
        <v>1372</v>
      </c>
      <c r="E10" t="s">
        <v>1226</v>
      </c>
      <c r="G10" t="s">
        <v>53</v>
      </c>
      <c r="I10" t="s">
        <v>69</v>
      </c>
      <c r="K10" s="30" t="s">
        <v>69</v>
      </c>
      <c r="L10" s="26" t="s">
        <v>69</v>
      </c>
      <c r="M10">
        <v>7</v>
      </c>
      <c r="N10" s="11">
        <v>1</v>
      </c>
      <c r="O10">
        <f>M10-P10</f>
        <v>-1</v>
      </c>
      <c r="P10">
        <v>8</v>
      </c>
      <c r="Q10" s="26"/>
    </row>
    <row r="11" spans="1:17">
      <c r="A11" t="s">
        <v>26</v>
      </c>
      <c r="B11" s="7" t="s">
        <v>1379</v>
      </c>
      <c r="C11" s="94" t="s">
        <v>1380</v>
      </c>
      <c r="D11" t="s">
        <v>1372</v>
      </c>
      <c r="E11" t="s">
        <v>1226</v>
      </c>
      <c r="G11" t="s">
        <v>52</v>
      </c>
      <c r="I11" t="s">
        <v>88</v>
      </c>
      <c r="K11" s="30" t="s">
        <v>88</v>
      </c>
      <c r="L11" s="26"/>
      <c r="M11" s="26">
        <v>5</v>
      </c>
      <c r="N11" s="11">
        <v>0.9</v>
      </c>
      <c r="O11">
        <f>M11-P11</f>
        <v>-2</v>
      </c>
      <c r="P11">
        <v>7</v>
      </c>
    </row>
    <row r="12" spans="1:17" ht="12.75" customHeight="1">
      <c r="A12" s="634" t="s">
        <v>1381</v>
      </c>
      <c r="B12" s="634"/>
      <c r="C12" s="634"/>
      <c r="D12" s="634"/>
      <c r="E12" s="634"/>
      <c r="F12" s="634"/>
      <c r="G12" s="634"/>
      <c r="H12" s="634"/>
      <c r="I12" s="634"/>
      <c r="J12" s="634"/>
      <c r="K12" s="634"/>
      <c r="L12" s="634"/>
      <c r="M12" s="634"/>
      <c r="N12" s="634"/>
      <c r="O12" s="634"/>
      <c r="P12" s="634"/>
    </row>
    <row r="13" spans="1:17" ht="30.75">
      <c r="A13" t="s">
        <v>26</v>
      </c>
      <c r="B13" s="41" t="s">
        <v>1382</v>
      </c>
      <c r="C13" s="45" t="s">
        <v>1383</v>
      </c>
      <c r="D13" t="s">
        <v>1372</v>
      </c>
      <c r="E13" s="6" t="s">
        <v>1384</v>
      </c>
      <c r="F13" s="7" t="s">
        <v>67</v>
      </c>
      <c r="G13" t="s">
        <v>53</v>
      </c>
      <c r="I13" t="s">
        <v>96</v>
      </c>
      <c r="K13" s="30" t="s">
        <v>96</v>
      </c>
      <c r="L13" s="26"/>
      <c r="M13" s="26">
        <v>6</v>
      </c>
      <c r="N13" s="11">
        <v>1</v>
      </c>
      <c r="O13">
        <f>M13-P13</f>
        <v>0</v>
      </c>
      <c r="P13">
        <v>6</v>
      </c>
    </row>
    <row r="14" spans="1:17" ht="6.75" customHeight="1">
      <c r="A14" s="635"/>
      <c r="B14" s="635"/>
      <c r="C14" s="635"/>
      <c r="D14" s="635"/>
      <c r="E14" s="635"/>
      <c r="F14" s="635"/>
      <c r="G14" s="635"/>
      <c r="H14" s="635"/>
      <c r="I14" s="635"/>
      <c r="J14" s="635"/>
      <c r="K14" s="635"/>
      <c r="L14" s="635"/>
      <c r="M14" s="635"/>
      <c r="N14" s="635"/>
      <c r="O14" s="635"/>
      <c r="P14" s="635"/>
    </row>
    <row r="15" spans="1:17" ht="45.75" customHeight="1">
      <c r="A15" t="s">
        <v>26</v>
      </c>
      <c r="B15" s="41" t="s">
        <v>1385</v>
      </c>
      <c r="C15" s="45" t="s">
        <v>1386</v>
      </c>
      <c r="D15" t="s">
        <v>1372</v>
      </c>
      <c r="E15" s="6" t="s">
        <v>1384</v>
      </c>
      <c r="F15" t="s">
        <v>31</v>
      </c>
      <c r="G15" t="s">
        <v>53</v>
      </c>
      <c r="I15" t="s">
        <v>101</v>
      </c>
      <c r="K15" s="30" t="s">
        <v>101</v>
      </c>
      <c r="L15" s="26"/>
      <c r="M15" s="26">
        <v>8</v>
      </c>
      <c r="N15" s="11">
        <v>1</v>
      </c>
      <c r="O15">
        <f>M15-P15</f>
        <v>0</v>
      </c>
      <c r="P15">
        <v>8</v>
      </c>
    </row>
    <row r="16" spans="1:17" ht="6.75" customHeight="1">
      <c r="A16" s="613"/>
      <c r="B16" s="613"/>
      <c r="C16" s="613"/>
      <c r="D16" s="613"/>
      <c r="E16" s="613"/>
      <c r="F16" s="613"/>
      <c r="G16" s="613"/>
      <c r="H16" s="613"/>
      <c r="I16" s="613"/>
      <c r="J16" s="613"/>
      <c r="K16" s="613"/>
      <c r="L16" s="613"/>
      <c r="M16" s="613"/>
      <c r="N16" s="613"/>
      <c r="O16" s="613"/>
      <c r="P16" s="613"/>
    </row>
    <row r="17" spans="1:16">
      <c r="A17" s="624" t="s">
        <v>26</v>
      </c>
      <c r="B17" s="7" t="s">
        <v>1387</v>
      </c>
      <c r="C17" s="113" t="s">
        <v>1388</v>
      </c>
      <c r="D17" s="524" t="s">
        <v>1372</v>
      </c>
      <c r="E17" t="s">
        <v>1226</v>
      </c>
      <c r="G17" t="s">
        <v>33</v>
      </c>
      <c r="I17" s="624" t="s">
        <v>106</v>
      </c>
      <c r="K17" s="624" t="s">
        <v>106</v>
      </c>
      <c r="L17" s="26"/>
      <c r="M17" s="26">
        <v>4</v>
      </c>
      <c r="N17" s="11">
        <v>0.9</v>
      </c>
      <c r="O17">
        <f>M17-P17</f>
        <v>1.5</v>
      </c>
      <c r="P17">
        <v>2.5</v>
      </c>
    </row>
    <row r="18" spans="1:16" ht="28.5" customHeight="1">
      <c r="A18" s="624"/>
      <c r="B18" s="7" t="s">
        <v>1227</v>
      </c>
      <c r="C18" s="45" t="s">
        <v>1389</v>
      </c>
      <c r="D18" s="524"/>
      <c r="E18" t="s">
        <v>1390</v>
      </c>
      <c r="F18" s="7" t="s">
        <v>67</v>
      </c>
      <c r="G18" t="s">
        <v>53</v>
      </c>
      <c r="I18" s="624"/>
      <c r="K18" s="624"/>
      <c r="M18">
        <v>2</v>
      </c>
      <c r="N18" s="11">
        <v>1</v>
      </c>
      <c r="O18">
        <f>M18-P18</f>
        <v>-0.5</v>
      </c>
      <c r="P18">
        <v>2.5</v>
      </c>
    </row>
    <row r="19" spans="1:16" ht="30.75">
      <c r="A19" s="624"/>
      <c r="B19" s="7" t="s">
        <v>1391</v>
      </c>
      <c r="C19" s="45" t="s">
        <v>1392</v>
      </c>
      <c r="D19" s="524"/>
      <c r="E19" t="s">
        <v>1226</v>
      </c>
      <c r="G19" t="s">
        <v>33</v>
      </c>
      <c r="I19" s="624"/>
      <c r="K19" s="624"/>
      <c r="M19">
        <v>3</v>
      </c>
      <c r="N19" s="11">
        <v>0.85</v>
      </c>
      <c r="O19">
        <f>M19-P19</f>
        <v>0</v>
      </c>
      <c r="P19">
        <v>3</v>
      </c>
    </row>
    <row r="20" spans="1:16" ht="12.75" customHeight="1">
      <c r="A20" s="628" t="s">
        <v>1393</v>
      </c>
      <c r="B20" s="628"/>
      <c r="C20" s="628"/>
      <c r="D20" s="628"/>
      <c r="E20" s="628"/>
      <c r="F20" s="628"/>
      <c r="G20" s="628"/>
      <c r="H20" s="628"/>
      <c r="I20" s="628"/>
      <c r="J20" s="628"/>
      <c r="K20" s="628"/>
      <c r="L20" s="628"/>
      <c r="M20" s="628"/>
      <c r="N20" s="628"/>
      <c r="O20" s="628"/>
      <c r="P20" s="628"/>
    </row>
    <row r="21" spans="1:16" ht="45.75">
      <c r="A21" s="624" t="s">
        <v>350</v>
      </c>
      <c r="B21" s="41" t="s">
        <v>1394</v>
      </c>
      <c r="C21" s="14" t="s">
        <v>1395</v>
      </c>
      <c r="D21" s="524" t="s">
        <v>1372</v>
      </c>
      <c r="E21" s="524" t="s">
        <v>1226</v>
      </c>
      <c r="G21" s="624" t="s">
        <v>33</v>
      </c>
      <c r="I21" s="624" t="s">
        <v>111</v>
      </c>
      <c r="K21" s="624" t="s">
        <v>111</v>
      </c>
      <c r="M21">
        <v>3</v>
      </c>
      <c r="N21" s="11">
        <v>0.95</v>
      </c>
      <c r="O21">
        <f>M21-P21</f>
        <v>-1</v>
      </c>
      <c r="P21">
        <v>4</v>
      </c>
    </row>
    <row r="22" spans="1:16">
      <c r="A22" s="624"/>
      <c r="B22" s="7" t="s">
        <v>78</v>
      </c>
      <c r="C22" s="45" t="s">
        <v>1396</v>
      </c>
      <c r="D22" s="524"/>
      <c r="E22" s="524"/>
      <c r="G22" s="624"/>
      <c r="I22" s="624"/>
      <c r="K22" s="624"/>
      <c r="M22">
        <v>2</v>
      </c>
      <c r="N22" s="11">
        <v>0.75</v>
      </c>
      <c r="O22">
        <f>M22-P22</f>
        <v>0</v>
      </c>
      <c r="P22">
        <v>2</v>
      </c>
    </row>
    <row r="23" spans="1:16" ht="6.75" customHeight="1">
      <c r="A23" s="613"/>
      <c r="B23" s="613"/>
      <c r="C23" s="613"/>
      <c r="D23" s="613"/>
      <c r="E23" s="613"/>
      <c r="F23" s="613"/>
      <c r="G23" s="613"/>
      <c r="H23" s="613"/>
      <c r="I23" s="613"/>
      <c r="J23" s="613"/>
      <c r="K23" s="613"/>
      <c r="L23" s="613"/>
      <c r="M23" s="613"/>
      <c r="N23" s="613"/>
      <c r="O23" s="613"/>
      <c r="P23" s="613"/>
    </row>
    <row r="24" spans="1:16" ht="14.45" customHeight="1">
      <c r="A24" s="624" t="s">
        <v>350</v>
      </c>
      <c r="B24" s="7" t="s">
        <v>1233</v>
      </c>
      <c r="C24" s="170" t="s">
        <v>1397</v>
      </c>
      <c r="D24" s="524" t="s">
        <v>1372</v>
      </c>
      <c r="E24" t="s">
        <v>1226</v>
      </c>
      <c r="G24" t="s">
        <v>53</v>
      </c>
      <c r="I24" s="624" t="s">
        <v>117</v>
      </c>
      <c r="K24" s="624" t="s">
        <v>117</v>
      </c>
      <c r="M24">
        <v>5</v>
      </c>
      <c r="N24" s="11">
        <v>1</v>
      </c>
      <c r="O24">
        <f>M24-P24</f>
        <v>-3</v>
      </c>
      <c r="P24">
        <v>8</v>
      </c>
    </row>
    <row r="25" spans="1:16" ht="14.45" customHeight="1">
      <c r="A25" s="624"/>
      <c r="B25" s="7" t="s">
        <v>1398</v>
      </c>
      <c r="C25" t="s">
        <v>1399</v>
      </c>
      <c r="D25" s="524"/>
      <c r="E25" t="s">
        <v>1390</v>
      </c>
      <c r="G25" t="s">
        <v>53</v>
      </c>
      <c r="I25" s="624"/>
      <c r="K25" s="624"/>
      <c r="M25">
        <v>1</v>
      </c>
      <c r="N25" s="11">
        <v>1</v>
      </c>
      <c r="O25" cm="1">
        <f t="array" aca="1" ref="O25" ca="1">M25-O25:P25</f>
        <v>0</v>
      </c>
      <c r="P25">
        <v>1</v>
      </c>
    </row>
    <row r="26" spans="1:16" ht="6.75" customHeight="1">
      <c r="A26" s="613"/>
      <c r="B26" s="613"/>
      <c r="C26" s="613"/>
      <c r="D26" s="613"/>
      <c r="E26" s="613"/>
      <c r="F26" s="613"/>
      <c r="G26" s="613"/>
      <c r="H26" s="613"/>
      <c r="I26" s="613"/>
      <c r="J26" s="613"/>
      <c r="K26" s="613"/>
      <c r="L26" s="613"/>
      <c r="M26" s="613"/>
      <c r="N26" s="613"/>
      <c r="O26" s="613"/>
      <c r="P26" s="613"/>
    </row>
    <row r="27" spans="1:16" ht="14.45" customHeight="1">
      <c r="A27" s="624" t="s">
        <v>350</v>
      </c>
      <c r="B27" s="7" t="s">
        <v>1400</v>
      </c>
      <c r="C27" t="s">
        <v>1401</v>
      </c>
      <c r="D27" s="524" t="s">
        <v>1372</v>
      </c>
      <c r="E27" t="s">
        <v>1390</v>
      </c>
      <c r="G27" t="s">
        <v>53</v>
      </c>
      <c r="I27" s="624" t="s">
        <v>127</v>
      </c>
      <c r="K27" s="624" t="s">
        <v>127</v>
      </c>
      <c r="M27">
        <v>1</v>
      </c>
      <c r="N27" s="11">
        <v>1</v>
      </c>
      <c r="O27">
        <f>M27-P27</f>
        <v>0</v>
      </c>
      <c r="P27">
        <v>1</v>
      </c>
    </row>
    <row r="28" spans="1:16" ht="14.45" customHeight="1">
      <c r="A28" s="624"/>
      <c r="B28" s="7" t="s">
        <v>1233</v>
      </c>
      <c r="C28" s="94" t="s">
        <v>1402</v>
      </c>
      <c r="D28" s="524"/>
      <c r="E28" s="524" t="s">
        <v>1226</v>
      </c>
      <c r="G28" t="s">
        <v>53</v>
      </c>
      <c r="I28" s="624"/>
      <c r="K28" s="624"/>
      <c r="M28">
        <v>3</v>
      </c>
      <c r="N28" s="11">
        <v>1</v>
      </c>
      <c r="O28">
        <f>M28-P28</f>
        <v>0</v>
      </c>
      <c r="P28">
        <v>3</v>
      </c>
    </row>
    <row r="29" spans="1:16" ht="14.45" customHeight="1">
      <c r="A29" s="624"/>
      <c r="B29" s="7" t="s">
        <v>1403</v>
      </c>
      <c r="C29" s="94" t="s">
        <v>1404</v>
      </c>
      <c r="D29" s="524"/>
      <c r="E29" s="524"/>
      <c r="G29" t="s">
        <v>53</v>
      </c>
      <c r="I29" s="624"/>
      <c r="K29" s="624"/>
      <c r="M29">
        <v>4</v>
      </c>
      <c r="N29" s="11"/>
      <c r="P29">
        <v>3.5</v>
      </c>
    </row>
    <row r="30" spans="1:16" ht="14.45" customHeight="1">
      <c r="A30" s="624"/>
      <c r="B30" s="7" t="s">
        <v>1405</v>
      </c>
      <c r="C30" t="s">
        <v>1406</v>
      </c>
      <c r="D30" s="524"/>
      <c r="E30" t="s">
        <v>1390</v>
      </c>
      <c r="G30" t="s">
        <v>53</v>
      </c>
      <c r="I30" s="624"/>
      <c r="K30" s="624"/>
      <c r="M30">
        <v>0.5</v>
      </c>
      <c r="N30" s="11">
        <v>1</v>
      </c>
      <c r="O30">
        <f>M30-P30</f>
        <v>0.35</v>
      </c>
      <c r="P30">
        <v>0.15</v>
      </c>
    </row>
    <row r="31" spans="1:16" ht="15" customHeight="1">
      <c r="A31" s="622" t="s">
        <v>1407</v>
      </c>
      <c r="B31" s="622"/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</row>
    <row r="32" spans="1:16">
      <c r="A32" s="624" t="s">
        <v>350</v>
      </c>
      <c r="B32" s="7" t="s">
        <v>1408</v>
      </c>
      <c r="C32" s="94" t="s">
        <v>1409</v>
      </c>
      <c r="D32" s="524" t="s">
        <v>1372</v>
      </c>
      <c r="E32" s="524" t="s">
        <v>1390</v>
      </c>
      <c r="G32" t="s">
        <v>53</v>
      </c>
      <c r="I32" s="624" t="s">
        <v>131</v>
      </c>
      <c r="K32" s="624" t="s">
        <v>131</v>
      </c>
      <c r="M32">
        <v>0.5</v>
      </c>
      <c r="N32" s="11">
        <v>1</v>
      </c>
      <c r="O32">
        <f>M32-P32</f>
        <v>0</v>
      </c>
      <c r="P32">
        <v>0.5</v>
      </c>
    </row>
    <row r="33" spans="1:16">
      <c r="A33" s="624"/>
      <c r="B33" s="7" t="s">
        <v>1410</v>
      </c>
      <c r="C33" s="94" t="s">
        <v>1411</v>
      </c>
      <c r="D33" s="524"/>
      <c r="E33" s="524"/>
      <c r="G33" t="s">
        <v>53</v>
      </c>
      <c r="I33" s="624"/>
      <c r="K33" s="624"/>
      <c r="M33">
        <v>2</v>
      </c>
      <c r="N33" s="11">
        <v>1</v>
      </c>
      <c r="O33">
        <f>M33-P33</f>
        <v>0</v>
      </c>
      <c r="P33">
        <v>2</v>
      </c>
    </row>
    <row r="34" spans="1:16">
      <c r="A34" s="624"/>
      <c r="B34" s="7" t="s">
        <v>1408</v>
      </c>
      <c r="C34" t="s">
        <v>1412</v>
      </c>
      <c r="D34" s="524"/>
      <c r="E34" s="524"/>
      <c r="G34" t="s">
        <v>53</v>
      </c>
      <c r="I34" s="624"/>
      <c r="K34" s="624"/>
      <c r="M34">
        <v>3</v>
      </c>
      <c r="N34" s="11">
        <v>1</v>
      </c>
      <c r="O34">
        <f>M34-P34</f>
        <v>-0.5</v>
      </c>
      <c r="P34">
        <v>3.5</v>
      </c>
    </row>
    <row r="35" spans="1:16" ht="6" customHeight="1">
      <c r="A35" s="618"/>
      <c r="B35" s="618"/>
      <c r="C35" s="618"/>
      <c r="D35" s="618"/>
      <c r="E35" s="618"/>
      <c r="F35" s="618"/>
      <c r="G35" s="618"/>
      <c r="H35" s="618"/>
      <c r="I35" s="618"/>
      <c r="J35" s="618"/>
      <c r="K35" s="618"/>
      <c r="L35" s="618"/>
      <c r="M35" s="618"/>
      <c r="N35" s="618"/>
      <c r="O35" s="618"/>
      <c r="P35" s="618"/>
    </row>
    <row r="36" spans="1:16">
      <c r="A36" s="624" t="s">
        <v>350</v>
      </c>
      <c r="B36" s="7" t="s">
        <v>1413</v>
      </c>
      <c r="C36" t="s">
        <v>1414</v>
      </c>
      <c r="D36" s="524" t="s">
        <v>1372</v>
      </c>
      <c r="E36" s="524" t="s">
        <v>1226</v>
      </c>
      <c r="G36" t="s">
        <v>53</v>
      </c>
      <c r="I36" s="623">
        <v>44934</v>
      </c>
      <c r="K36" s="623">
        <v>44934</v>
      </c>
      <c r="M36">
        <v>4</v>
      </c>
      <c r="N36" s="11">
        <v>1</v>
      </c>
      <c r="O36">
        <f>M36-P36</f>
        <v>1</v>
      </c>
      <c r="P36">
        <v>3</v>
      </c>
    </row>
    <row r="37" spans="1:16">
      <c r="A37" s="624"/>
      <c r="B37" s="7" t="s">
        <v>1258</v>
      </c>
      <c r="C37" t="s">
        <v>1415</v>
      </c>
      <c r="D37" s="524"/>
      <c r="E37" s="524"/>
      <c r="G37" t="s">
        <v>53</v>
      </c>
      <c r="I37" s="623"/>
      <c r="K37" s="623"/>
      <c r="M37">
        <v>2</v>
      </c>
      <c r="N37" s="11"/>
      <c r="O37">
        <f>M37-P37</f>
        <v>0</v>
      </c>
      <c r="P37">
        <v>2</v>
      </c>
    </row>
    <row r="38" spans="1:16">
      <c r="A38" s="624"/>
      <c r="B38" s="7" t="s">
        <v>1416</v>
      </c>
      <c r="C38" t="s">
        <v>1417</v>
      </c>
      <c r="D38" s="524"/>
      <c r="E38" s="524"/>
      <c r="G38" t="s">
        <v>53</v>
      </c>
      <c r="I38" s="623"/>
      <c r="K38" s="623"/>
      <c r="M38">
        <v>5</v>
      </c>
      <c r="O38">
        <f>M38-P38</f>
        <v>1</v>
      </c>
      <c r="P38">
        <v>4</v>
      </c>
    </row>
    <row r="39" spans="1:16" ht="6" customHeight="1">
      <c r="A39" s="613"/>
      <c r="B39" s="613"/>
      <c r="C39" s="613"/>
      <c r="D39" s="613"/>
      <c r="E39" s="613"/>
      <c r="F39" s="613"/>
      <c r="G39" s="613"/>
      <c r="H39" s="613"/>
      <c r="I39" s="613"/>
      <c r="J39" s="613"/>
      <c r="K39" s="613"/>
      <c r="L39" s="613"/>
      <c r="M39" s="613"/>
      <c r="N39" s="613"/>
      <c r="O39" s="613"/>
      <c r="P39" s="613"/>
    </row>
    <row r="40" spans="1:16" ht="15" customHeight="1">
      <c r="A40" s="624" t="s">
        <v>26</v>
      </c>
      <c r="B40" t="s">
        <v>1416</v>
      </c>
      <c r="C40" t="s">
        <v>1418</v>
      </c>
      <c r="D40" s="524" t="s">
        <v>1372</v>
      </c>
      <c r="E40" s="619" t="s">
        <v>1384</v>
      </c>
      <c r="G40" t="s">
        <v>53</v>
      </c>
      <c r="I40" s="623">
        <v>44965</v>
      </c>
      <c r="K40" s="623">
        <v>44965</v>
      </c>
      <c r="M40">
        <v>3</v>
      </c>
      <c r="N40" s="11">
        <v>1</v>
      </c>
      <c r="O40">
        <f>M40-P40</f>
        <v>-0.5</v>
      </c>
      <c r="P40">
        <v>3.5</v>
      </c>
    </row>
    <row r="41" spans="1:16" ht="15" customHeight="1">
      <c r="A41" s="624"/>
      <c r="B41" t="s">
        <v>1419</v>
      </c>
      <c r="C41" t="s">
        <v>1420</v>
      </c>
      <c r="D41" s="524"/>
      <c r="E41" s="619"/>
      <c r="G41" t="s">
        <v>53</v>
      </c>
      <c r="I41" s="624"/>
      <c r="K41" s="624"/>
      <c r="M41">
        <v>0.5</v>
      </c>
      <c r="N41" s="11">
        <v>1</v>
      </c>
      <c r="O41">
        <f>M41-P41</f>
        <v>-0.5</v>
      </c>
      <c r="P41">
        <v>1</v>
      </c>
    </row>
    <row r="42" spans="1:16" ht="15" customHeight="1">
      <c r="A42" s="624"/>
      <c r="B42" t="s">
        <v>1421</v>
      </c>
      <c r="C42" t="s">
        <v>1422</v>
      </c>
      <c r="D42" s="524"/>
      <c r="E42" s="619"/>
      <c r="G42" t="s">
        <v>33</v>
      </c>
      <c r="I42" s="624"/>
      <c r="K42" s="624"/>
      <c r="M42">
        <v>2</v>
      </c>
      <c r="O42">
        <f>M42-P42</f>
        <v>0</v>
      </c>
      <c r="P42">
        <v>2</v>
      </c>
    </row>
    <row r="43" spans="1:16" ht="15" customHeight="1">
      <c r="A43" s="624"/>
      <c r="B43" t="s">
        <v>1423</v>
      </c>
      <c r="C43" t="s">
        <v>1424</v>
      </c>
      <c r="D43" s="524"/>
      <c r="E43" s="619"/>
      <c r="G43" t="s">
        <v>53</v>
      </c>
      <c r="I43" s="624"/>
      <c r="K43" s="624"/>
      <c r="M43">
        <v>1</v>
      </c>
      <c r="N43" s="11">
        <v>1</v>
      </c>
      <c r="O43">
        <f>M43-P43</f>
        <v>-0.5</v>
      </c>
      <c r="P43">
        <v>1.5</v>
      </c>
    </row>
    <row r="44" spans="1:16" ht="8.25" customHeight="1">
      <c r="A44" s="613"/>
      <c r="B44" s="613"/>
      <c r="C44" s="613"/>
      <c r="D44" s="613"/>
      <c r="E44" s="613"/>
      <c r="F44" s="613"/>
      <c r="G44" s="613"/>
      <c r="H44" s="613"/>
      <c r="I44" s="613"/>
      <c r="J44" s="613"/>
      <c r="K44" s="613"/>
      <c r="L44" s="613"/>
      <c r="M44" s="613"/>
      <c r="N44" s="613"/>
      <c r="O44" s="613"/>
      <c r="P44" s="613"/>
    </row>
    <row r="45" spans="1:16">
      <c r="A45" s="624" t="s">
        <v>26</v>
      </c>
      <c r="B45" t="s">
        <v>1425</v>
      </c>
      <c r="C45" t="s">
        <v>1426</v>
      </c>
      <c r="D45" s="524" t="s">
        <v>1372</v>
      </c>
      <c r="E45" t="s">
        <v>1390</v>
      </c>
      <c r="G45" t="s">
        <v>53</v>
      </c>
      <c r="I45" s="623">
        <v>44993</v>
      </c>
      <c r="K45" s="623">
        <v>44993</v>
      </c>
      <c r="M45">
        <v>1.5</v>
      </c>
      <c r="N45" s="11">
        <v>1</v>
      </c>
      <c r="O45">
        <f>M45-P45</f>
        <v>-0.5</v>
      </c>
      <c r="P45">
        <v>2</v>
      </c>
    </row>
    <row r="46" spans="1:16">
      <c r="A46" s="624"/>
      <c r="B46" t="s">
        <v>1427</v>
      </c>
      <c r="C46" t="s">
        <v>1428</v>
      </c>
      <c r="D46" s="524"/>
      <c r="E46" t="s">
        <v>1390</v>
      </c>
      <c r="G46" t="s">
        <v>53</v>
      </c>
      <c r="I46" s="623"/>
      <c r="K46" s="623"/>
      <c r="M46">
        <v>1</v>
      </c>
      <c r="N46" s="11">
        <v>1</v>
      </c>
      <c r="O46">
        <f>M46-P46</f>
        <v>0.5</v>
      </c>
      <c r="P46">
        <v>0.5</v>
      </c>
    </row>
    <row r="47" spans="1:16">
      <c r="A47" s="624"/>
      <c r="B47" t="s">
        <v>1429</v>
      </c>
      <c r="C47" t="s">
        <v>1430</v>
      </c>
      <c r="D47" s="524"/>
      <c r="E47" t="s">
        <v>1226</v>
      </c>
      <c r="G47" t="s">
        <v>33</v>
      </c>
      <c r="I47" s="623"/>
      <c r="K47" s="623"/>
      <c r="M47">
        <v>5</v>
      </c>
      <c r="N47" s="11">
        <v>0.9</v>
      </c>
      <c r="O47">
        <f>M47-P47</f>
        <v>0</v>
      </c>
      <c r="P47">
        <v>5</v>
      </c>
    </row>
    <row r="48" spans="1:16" ht="15" customHeight="1">
      <c r="A48" s="624"/>
      <c r="B48" t="s">
        <v>1258</v>
      </c>
      <c r="C48" t="s">
        <v>1431</v>
      </c>
      <c r="D48" s="524"/>
      <c r="E48" t="s">
        <v>1390</v>
      </c>
      <c r="G48" t="s">
        <v>53</v>
      </c>
      <c r="I48" s="623"/>
      <c r="K48" s="623"/>
      <c r="M48">
        <v>0.5</v>
      </c>
      <c r="N48" s="11">
        <v>1</v>
      </c>
      <c r="O48">
        <f>M48-P48</f>
        <v>0.35</v>
      </c>
      <c r="P48">
        <v>0.15</v>
      </c>
    </row>
    <row r="49" spans="1:16" ht="15" customHeight="1">
      <c r="A49" s="624"/>
      <c r="B49" t="s">
        <v>1432</v>
      </c>
      <c r="C49" t="s">
        <v>1433</v>
      </c>
      <c r="D49" s="524"/>
      <c r="E49" t="s">
        <v>1390</v>
      </c>
      <c r="G49" t="s">
        <v>53</v>
      </c>
      <c r="I49" s="623"/>
      <c r="K49" s="623"/>
      <c r="M49">
        <v>0.15</v>
      </c>
      <c r="N49" s="11">
        <v>1</v>
      </c>
      <c r="O49">
        <f>M49-P49</f>
        <v>4.9999999999999989E-2</v>
      </c>
      <c r="P49">
        <v>0.1</v>
      </c>
    </row>
    <row r="50" spans="1:16" ht="6.75" customHeight="1">
      <c r="A50" s="613"/>
      <c r="B50" s="613"/>
      <c r="C50" s="613"/>
      <c r="D50" s="613"/>
      <c r="E50" s="613"/>
      <c r="F50" s="613"/>
      <c r="G50" s="613"/>
      <c r="H50" s="613"/>
      <c r="I50" s="613"/>
      <c r="J50" s="613"/>
      <c r="K50" s="613"/>
      <c r="L50" s="613"/>
      <c r="M50" s="613"/>
      <c r="N50" s="613"/>
      <c r="O50" s="613"/>
      <c r="P50" s="613"/>
    </row>
    <row r="51" spans="1:16" ht="15" customHeight="1">
      <c r="A51" s="624" t="s">
        <v>350</v>
      </c>
      <c r="B51" t="s">
        <v>1432</v>
      </c>
      <c r="C51" t="s">
        <v>1434</v>
      </c>
      <c r="D51" s="524" t="s">
        <v>1372</v>
      </c>
      <c r="E51" t="s">
        <v>1390</v>
      </c>
      <c r="G51" t="s">
        <v>53</v>
      </c>
      <c r="I51" s="623">
        <v>45024</v>
      </c>
      <c r="K51" s="623">
        <v>45024</v>
      </c>
      <c r="M51">
        <v>1</v>
      </c>
      <c r="N51" s="11">
        <v>1</v>
      </c>
      <c r="O51">
        <f>M51-P51</f>
        <v>0.5</v>
      </c>
      <c r="P51">
        <v>0.5</v>
      </c>
    </row>
    <row r="52" spans="1:16" ht="15" customHeight="1">
      <c r="A52" s="624"/>
      <c r="B52" t="s">
        <v>1258</v>
      </c>
      <c r="C52" t="s">
        <v>1435</v>
      </c>
      <c r="D52" s="524"/>
      <c r="E52" t="s">
        <v>1390</v>
      </c>
      <c r="G52" t="s">
        <v>53</v>
      </c>
      <c r="I52" s="624"/>
      <c r="K52" s="624"/>
      <c r="M52">
        <v>2</v>
      </c>
      <c r="N52" s="11">
        <v>1</v>
      </c>
      <c r="O52">
        <f>M52-P52</f>
        <v>1</v>
      </c>
      <c r="P52">
        <v>1</v>
      </c>
    </row>
    <row r="53" spans="1:16" ht="15" customHeight="1">
      <c r="A53" s="624"/>
      <c r="B53" t="s">
        <v>1436</v>
      </c>
      <c r="C53" t="s">
        <v>1437</v>
      </c>
      <c r="D53" s="524"/>
      <c r="E53" t="s">
        <v>1226</v>
      </c>
      <c r="G53" t="s">
        <v>33</v>
      </c>
      <c r="I53" s="624"/>
      <c r="K53" s="624"/>
      <c r="M53">
        <v>2</v>
      </c>
      <c r="N53" s="11">
        <v>0.5</v>
      </c>
      <c r="O53">
        <f>M53-P53</f>
        <v>-1</v>
      </c>
      <c r="P53">
        <v>3</v>
      </c>
    </row>
    <row r="54" spans="1:16" ht="15" customHeight="1">
      <c r="A54" s="624"/>
      <c r="B54" t="s">
        <v>1438</v>
      </c>
      <c r="C54" t="s">
        <v>1439</v>
      </c>
      <c r="D54" s="524"/>
      <c r="E54" t="s">
        <v>1226</v>
      </c>
      <c r="G54" t="s">
        <v>33</v>
      </c>
      <c r="I54" s="624"/>
      <c r="K54" s="624"/>
      <c r="M54">
        <v>4</v>
      </c>
      <c r="N54" s="11">
        <v>0.2</v>
      </c>
      <c r="O54">
        <f>M54-P54</f>
        <v>0.5</v>
      </c>
      <c r="P54">
        <v>3.5</v>
      </c>
    </row>
    <row r="55" spans="1:16" ht="6" customHeight="1">
      <c r="A55" s="613"/>
      <c r="B55" s="613"/>
      <c r="C55" s="613"/>
      <c r="D55" s="613"/>
      <c r="E55" s="613"/>
      <c r="F55" s="613"/>
      <c r="G55" s="613"/>
      <c r="H55" s="613"/>
      <c r="I55" s="613"/>
      <c r="J55" s="613"/>
      <c r="K55" s="613"/>
      <c r="L55" s="613"/>
      <c r="M55" s="613"/>
      <c r="N55" s="613"/>
      <c r="O55" s="613"/>
      <c r="P55" s="613"/>
    </row>
    <row r="56" spans="1:16" ht="15" customHeight="1">
      <c r="A56" s="624" t="s">
        <v>26</v>
      </c>
      <c r="B56" t="s">
        <v>1440</v>
      </c>
      <c r="C56" t="s">
        <v>1441</v>
      </c>
      <c r="D56" s="524" t="s">
        <v>1372</v>
      </c>
      <c r="E56" s="624" t="s">
        <v>1390</v>
      </c>
      <c r="G56" t="s">
        <v>53</v>
      </c>
      <c r="I56" s="623">
        <v>45054</v>
      </c>
      <c r="K56" s="623">
        <v>45054</v>
      </c>
      <c r="M56">
        <v>3</v>
      </c>
      <c r="N56" s="11">
        <v>0.8</v>
      </c>
      <c r="O56">
        <f>M56-P56</f>
        <v>0</v>
      </c>
      <c r="P56">
        <v>3</v>
      </c>
    </row>
    <row r="57" spans="1:16" ht="15" customHeight="1">
      <c r="A57" s="624"/>
      <c r="B57" t="s">
        <v>1408</v>
      </c>
      <c r="C57" t="s">
        <v>1442</v>
      </c>
      <c r="D57" s="524"/>
      <c r="E57" s="624"/>
      <c r="G57" t="s">
        <v>53</v>
      </c>
      <c r="I57" s="624"/>
      <c r="K57" s="624"/>
      <c r="M57">
        <v>2</v>
      </c>
      <c r="N57" s="11">
        <v>1</v>
      </c>
      <c r="O57">
        <f>M57-P57</f>
        <v>0</v>
      </c>
      <c r="P57">
        <v>2</v>
      </c>
    </row>
    <row r="58" spans="1:16" ht="15" customHeight="1">
      <c r="A58" s="624"/>
      <c r="B58" t="s">
        <v>1443</v>
      </c>
      <c r="C58" t="s">
        <v>1444</v>
      </c>
      <c r="D58" s="524"/>
      <c r="E58" s="624"/>
      <c r="G58" t="s">
        <v>53</v>
      </c>
      <c r="I58" s="624"/>
      <c r="K58" s="624"/>
      <c r="M58">
        <v>3</v>
      </c>
      <c r="N58" s="11">
        <v>1</v>
      </c>
      <c r="O58">
        <f>M58-P58</f>
        <v>0</v>
      </c>
      <c r="P58">
        <v>3</v>
      </c>
    </row>
    <row r="59" spans="1:16" ht="15" customHeight="1">
      <c r="A59" s="622" t="s">
        <v>1445</v>
      </c>
      <c r="B59" s="622"/>
      <c r="C59" s="622"/>
      <c r="D59" s="622"/>
      <c r="E59" s="622"/>
      <c r="F59" s="622"/>
      <c r="G59" s="622"/>
      <c r="H59" s="622"/>
      <c r="I59" s="622"/>
      <c r="J59" s="622"/>
      <c r="K59" s="622"/>
      <c r="L59" s="622"/>
      <c r="M59" s="622"/>
      <c r="N59" s="622"/>
      <c r="O59" s="622"/>
      <c r="P59" s="622"/>
    </row>
    <row r="60" spans="1:16" ht="15" customHeight="1">
      <c r="A60" s="624" t="s">
        <v>350</v>
      </c>
      <c r="B60" t="s">
        <v>1440</v>
      </c>
      <c r="C60" t="s">
        <v>1446</v>
      </c>
      <c r="D60" s="524" t="s">
        <v>1372</v>
      </c>
      <c r="E60" t="s">
        <v>1390</v>
      </c>
      <c r="G60" t="s">
        <v>53</v>
      </c>
      <c r="I60" s="623">
        <v>45115</v>
      </c>
      <c r="K60" s="623">
        <v>45115</v>
      </c>
      <c r="M60">
        <v>1</v>
      </c>
      <c r="N60" s="11">
        <v>1</v>
      </c>
      <c r="O60">
        <f>M60-P60</f>
        <v>0</v>
      </c>
      <c r="P60">
        <v>1</v>
      </c>
    </row>
    <row r="61" spans="1:16" ht="30" customHeight="1">
      <c r="A61" s="624"/>
      <c r="B61" t="s">
        <v>1416</v>
      </c>
      <c r="C61" s="6" t="s">
        <v>1447</v>
      </c>
      <c r="D61" s="524"/>
      <c r="E61" t="s">
        <v>1226</v>
      </c>
      <c r="G61" t="s">
        <v>33</v>
      </c>
      <c r="I61" s="624"/>
      <c r="K61" s="624"/>
      <c r="M61">
        <v>3</v>
      </c>
      <c r="N61" s="11">
        <v>0.85</v>
      </c>
      <c r="O61">
        <f>M61-P61</f>
        <v>-0.5</v>
      </c>
      <c r="P61">
        <v>3.5</v>
      </c>
    </row>
    <row r="62" spans="1:16" ht="32.25" customHeight="1">
      <c r="A62" s="624"/>
      <c r="B62" t="s">
        <v>1448</v>
      </c>
      <c r="C62" s="6" t="s">
        <v>1449</v>
      </c>
      <c r="D62" s="524"/>
      <c r="E62" t="s">
        <v>1226</v>
      </c>
      <c r="G62" t="s">
        <v>53</v>
      </c>
      <c r="I62" s="624"/>
      <c r="K62" s="624"/>
      <c r="M62">
        <v>4</v>
      </c>
      <c r="N62" s="11">
        <v>1</v>
      </c>
      <c r="O62">
        <f>M62-P62</f>
        <v>0.5</v>
      </c>
      <c r="P62">
        <v>3.5</v>
      </c>
    </row>
    <row r="63" spans="1:16" ht="6.75" customHeight="1">
      <c r="A63" s="613"/>
      <c r="B63" s="613"/>
      <c r="C63" s="613"/>
      <c r="D63" s="613"/>
      <c r="E63" s="613"/>
      <c r="F63" s="613"/>
      <c r="G63" s="613"/>
      <c r="H63" s="613"/>
      <c r="I63" s="613"/>
      <c r="J63" s="613"/>
      <c r="K63" s="613"/>
      <c r="L63" s="613"/>
      <c r="M63" s="613"/>
      <c r="N63" s="613"/>
      <c r="O63" s="613"/>
      <c r="P63" s="613"/>
    </row>
    <row r="64" spans="1:16" ht="30.75" customHeight="1">
      <c r="A64" s="624" t="s">
        <v>350</v>
      </c>
      <c r="B64" t="s">
        <v>1448</v>
      </c>
      <c r="C64" s="6" t="s">
        <v>1450</v>
      </c>
      <c r="D64" s="524" t="s">
        <v>1372</v>
      </c>
      <c r="E64" t="s">
        <v>1226</v>
      </c>
      <c r="G64" t="s">
        <v>53</v>
      </c>
      <c r="I64" s="623">
        <v>45146</v>
      </c>
      <c r="K64" s="623">
        <v>45146</v>
      </c>
      <c r="M64">
        <v>2</v>
      </c>
      <c r="N64" s="11">
        <v>1</v>
      </c>
      <c r="O64">
        <f>M64-P64</f>
        <v>0</v>
      </c>
      <c r="P64">
        <v>2</v>
      </c>
    </row>
    <row r="65" spans="1:16" ht="15" customHeight="1">
      <c r="A65" s="624"/>
      <c r="B65" t="s">
        <v>1451</v>
      </c>
      <c r="C65" t="s">
        <v>1452</v>
      </c>
      <c r="D65" s="524"/>
      <c r="E65" t="s">
        <v>1226</v>
      </c>
      <c r="G65" t="s">
        <v>53</v>
      </c>
      <c r="I65" s="623"/>
      <c r="K65" s="623"/>
      <c r="M65">
        <v>4</v>
      </c>
      <c r="N65" s="11">
        <v>1</v>
      </c>
      <c r="O65">
        <f>M65-P65</f>
        <v>0.5</v>
      </c>
      <c r="P65">
        <v>3.5</v>
      </c>
    </row>
    <row r="66" spans="1:16" ht="30.75" customHeight="1">
      <c r="A66" s="624"/>
      <c r="B66" t="s">
        <v>1408</v>
      </c>
      <c r="C66" s="6" t="s">
        <v>1453</v>
      </c>
      <c r="D66" s="524"/>
      <c r="E66" t="s">
        <v>1390</v>
      </c>
      <c r="G66" t="s">
        <v>53</v>
      </c>
      <c r="I66" s="623"/>
      <c r="K66" s="623"/>
      <c r="M66">
        <v>2</v>
      </c>
      <c r="N66" s="11">
        <v>1</v>
      </c>
      <c r="O66">
        <f>M66-P66</f>
        <v>-0.5</v>
      </c>
      <c r="P66">
        <v>2.5</v>
      </c>
    </row>
    <row r="67" spans="1:16" ht="8.25" customHeight="1">
      <c r="A67" s="613"/>
      <c r="B67" s="613"/>
      <c r="C67" s="613"/>
      <c r="D67" s="613"/>
      <c r="E67" s="613"/>
      <c r="F67" s="613"/>
      <c r="G67" s="613"/>
      <c r="H67" s="613"/>
      <c r="I67" s="613"/>
      <c r="J67" s="613"/>
      <c r="K67" s="613"/>
      <c r="L67" s="613"/>
      <c r="M67" s="613"/>
      <c r="N67" s="613"/>
      <c r="O67" s="613"/>
      <c r="P67" s="613"/>
    </row>
    <row r="68" spans="1:16" ht="15" customHeight="1">
      <c r="A68" s="624" t="s">
        <v>350</v>
      </c>
      <c r="B68" t="s">
        <v>1416</v>
      </c>
      <c r="C68" t="s">
        <v>1454</v>
      </c>
      <c r="D68" s="524" t="s">
        <v>1372</v>
      </c>
      <c r="E68" t="s">
        <v>1390</v>
      </c>
      <c r="G68" t="s">
        <v>53</v>
      </c>
      <c r="I68" s="623">
        <v>45177</v>
      </c>
      <c r="K68" s="623">
        <v>45177</v>
      </c>
      <c r="M68">
        <v>2</v>
      </c>
      <c r="N68" s="11">
        <v>1</v>
      </c>
      <c r="O68">
        <f>M68-P68</f>
        <v>1</v>
      </c>
      <c r="P68">
        <v>1</v>
      </c>
    </row>
    <row r="69" spans="1:16" ht="15" customHeight="1">
      <c r="A69" s="624"/>
      <c r="B69" t="s">
        <v>1455</v>
      </c>
      <c r="C69" t="s">
        <v>1456</v>
      </c>
      <c r="D69" s="524"/>
      <c r="E69" t="s">
        <v>1226</v>
      </c>
      <c r="G69" t="s">
        <v>53</v>
      </c>
      <c r="I69" s="623"/>
      <c r="K69" s="623"/>
      <c r="M69">
        <v>2</v>
      </c>
      <c r="N69" s="11">
        <v>1</v>
      </c>
      <c r="O69">
        <f>M69-P69</f>
        <v>0.5</v>
      </c>
      <c r="P69">
        <v>1.5</v>
      </c>
    </row>
    <row r="70" spans="1:16" ht="15" customHeight="1">
      <c r="A70" s="624"/>
      <c r="B70" t="s">
        <v>1457</v>
      </c>
      <c r="C70" t="s">
        <v>1458</v>
      </c>
      <c r="D70" s="524"/>
      <c r="E70" t="s">
        <v>1390</v>
      </c>
      <c r="G70" t="s">
        <v>53</v>
      </c>
      <c r="I70" s="623"/>
      <c r="K70" s="623"/>
      <c r="M70">
        <v>1</v>
      </c>
      <c r="N70" s="11">
        <v>1</v>
      </c>
      <c r="O70">
        <f>M70-P70</f>
        <v>0</v>
      </c>
      <c r="P70">
        <v>1</v>
      </c>
    </row>
    <row r="71" spans="1:16" ht="15" customHeight="1">
      <c r="A71" s="624"/>
      <c r="B71" t="s">
        <v>1455</v>
      </c>
      <c r="C71" t="s">
        <v>1459</v>
      </c>
      <c r="D71" s="524"/>
      <c r="E71" t="s">
        <v>1226</v>
      </c>
      <c r="G71" t="s">
        <v>53</v>
      </c>
      <c r="I71" s="623"/>
      <c r="K71" s="623"/>
      <c r="M71">
        <v>3</v>
      </c>
      <c r="N71" s="11">
        <v>1</v>
      </c>
      <c r="O71">
        <f>M71-P71</f>
        <v>0</v>
      </c>
      <c r="P71">
        <v>3</v>
      </c>
    </row>
    <row r="72" spans="1:16" ht="15" customHeight="1">
      <c r="A72" s="624"/>
      <c r="B72" t="s">
        <v>1408</v>
      </c>
      <c r="C72" t="s">
        <v>1460</v>
      </c>
      <c r="D72" s="524"/>
      <c r="E72" t="s">
        <v>1390</v>
      </c>
      <c r="G72" t="s">
        <v>53</v>
      </c>
      <c r="I72" s="623"/>
      <c r="K72" s="623"/>
      <c r="M72">
        <v>1</v>
      </c>
      <c r="N72" s="11">
        <v>1</v>
      </c>
      <c r="O72">
        <f>M72-P72</f>
        <v>0</v>
      </c>
      <c r="P72">
        <v>1</v>
      </c>
    </row>
    <row r="73" spans="1:16" ht="15" customHeight="1">
      <c r="A73" s="624"/>
      <c r="B73" t="s">
        <v>78</v>
      </c>
      <c r="C73" t="s">
        <v>1461</v>
      </c>
      <c r="D73" s="524"/>
      <c r="E73" t="s">
        <v>1226</v>
      </c>
      <c r="G73" t="s">
        <v>33</v>
      </c>
      <c r="I73" s="623"/>
      <c r="K73" s="623"/>
      <c r="M73">
        <v>2</v>
      </c>
      <c r="O73">
        <f>M73-P73</f>
        <v>1.5</v>
      </c>
      <c r="P73">
        <v>0.5</v>
      </c>
    </row>
    <row r="74" spans="1:16" ht="11.25" customHeight="1">
      <c r="A74" s="613"/>
      <c r="B74" s="613"/>
      <c r="C74" s="613"/>
      <c r="D74" s="613"/>
      <c r="E74" s="613"/>
      <c r="F74" s="613"/>
      <c r="G74" s="613"/>
      <c r="H74" s="613"/>
      <c r="I74" s="613"/>
      <c r="J74" s="613"/>
      <c r="K74" s="613"/>
      <c r="L74" s="613"/>
      <c r="M74" s="613"/>
      <c r="N74" s="613"/>
      <c r="O74" s="613"/>
      <c r="P74" s="613"/>
    </row>
    <row r="75" spans="1:16" ht="15" customHeight="1">
      <c r="A75" s="624" t="s">
        <v>350</v>
      </c>
      <c r="B75" s="626" t="s">
        <v>1462</v>
      </c>
      <c r="C75" s="626"/>
      <c r="D75" s="626"/>
      <c r="E75" s="626"/>
      <c r="F75" s="626"/>
      <c r="G75" s="626"/>
      <c r="I75" s="623">
        <v>45207</v>
      </c>
      <c r="K75" s="623">
        <v>45207</v>
      </c>
      <c r="M75">
        <v>2</v>
      </c>
      <c r="P75">
        <v>2</v>
      </c>
    </row>
    <row r="76" spans="1:16" ht="16.5" customHeight="1">
      <c r="A76" s="624"/>
      <c r="B76" t="s">
        <v>1463</v>
      </c>
      <c r="C76" t="s">
        <v>1464</v>
      </c>
      <c r="D76" s="524" t="s">
        <v>1372</v>
      </c>
      <c r="E76" s="627" t="s">
        <v>814</v>
      </c>
      <c r="G76" t="s">
        <v>53</v>
      </c>
      <c r="I76" s="623"/>
      <c r="K76" s="623"/>
      <c r="M76">
        <v>2.5</v>
      </c>
      <c r="N76" s="11">
        <v>1</v>
      </c>
      <c r="O76">
        <f>M76-P76</f>
        <v>0</v>
      </c>
      <c r="P76">
        <v>2.5</v>
      </c>
    </row>
    <row r="77" spans="1:16" ht="14.25" customHeight="1">
      <c r="A77" s="624"/>
      <c r="B77" t="s">
        <v>1465</v>
      </c>
      <c r="C77" t="s">
        <v>1466</v>
      </c>
      <c r="D77" s="524"/>
      <c r="E77" s="627"/>
      <c r="G77" t="s">
        <v>53</v>
      </c>
      <c r="I77" s="623"/>
      <c r="K77" s="623"/>
      <c r="M77">
        <v>3.5</v>
      </c>
      <c r="N77" s="11">
        <v>1</v>
      </c>
      <c r="O77">
        <f>M77-P77</f>
        <v>0</v>
      </c>
      <c r="P77">
        <v>3.5</v>
      </c>
    </row>
    <row r="78" spans="1:16" ht="9" customHeight="1">
      <c r="A78" s="613"/>
      <c r="B78" s="613"/>
      <c r="C78" s="613"/>
      <c r="D78" s="613"/>
      <c r="E78" s="613"/>
      <c r="F78" s="613"/>
      <c r="G78" s="613"/>
      <c r="H78" s="613"/>
      <c r="I78" s="613"/>
      <c r="J78" s="613"/>
      <c r="K78" s="613"/>
      <c r="L78" s="613"/>
      <c r="M78" s="613"/>
      <c r="N78" s="613"/>
      <c r="O78" s="613"/>
      <c r="P78" s="613"/>
    </row>
    <row r="79" spans="1:16" ht="30" customHeight="1">
      <c r="A79" s="624" t="s">
        <v>26</v>
      </c>
      <c r="B79" t="s">
        <v>1467</v>
      </c>
      <c r="C79" s="6" t="s">
        <v>1468</v>
      </c>
      <c r="D79" s="524" t="s">
        <v>1372</v>
      </c>
      <c r="E79" t="s">
        <v>814</v>
      </c>
      <c r="G79" t="s">
        <v>53</v>
      </c>
      <c r="I79" s="623">
        <v>45238</v>
      </c>
      <c r="K79" s="623">
        <v>45238</v>
      </c>
      <c r="M79">
        <v>6</v>
      </c>
      <c r="N79" s="11">
        <v>1</v>
      </c>
      <c r="O79">
        <f>M79-P79</f>
        <v>0</v>
      </c>
      <c r="P79">
        <v>6</v>
      </c>
    </row>
    <row r="80" spans="1:16" ht="15" customHeight="1">
      <c r="A80" s="624"/>
      <c r="B80" t="s">
        <v>1469</v>
      </c>
      <c r="C80" t="s">
        <v>1470</v>
      </c>
      <c r="D80" s="524"/>
      <c r="E80" t="s">
        <v>1471</v>
      </c>
      <c r="G80" t="s">
        <v>53</v>
      </c>
      <c r="I80" s="623"/>
      <c r="K80" s="623"/>
      <c r="M80">
        <v>2</v>
      </c>
      <c r="N80" s="11">
        <v>1</v>
      </c>
      <c r="O80">
        <f>M80-P80</f>
        <v>0</v>
      </c>
      <c r="P80">
        <v>2</v>
      </c>
    </row>
    <row r="81" spans="1:16" ht="15" customHeight="1">
      <c r="A81" s="622" t="s">
        <v>1472</v>
      </c>
      <c r="B81" s="622"/>
      <c r="C81" s="622"/>
      <c r="D81" s="622"/>
      <c r="E81" s="622"/>
      <c r="F81" s="622"/>
      <c r="G81" s="622"/>
      <c r="H81" s="622"/>
      <c r="I81" s="622"/>
      <c r="J81" s="622"/>
      <c r="K81" s="622"/>
      <c r="L81" s="622"/>
      <c r="M81" s="622"/>
      <c r="N81" s="622"/>
      <c r="O81" s="622"/>
      <c r="P81" s="622"/>
    </row>
    <row r="82" spans="1:16" ht="15" customHeight="1">
      <c r="A82" s="624" t="s">
        <v>26</v>
      </c>
      <c r="B82" t="s">
        <v>1463</v>
      </c>
      <c r="C82" t="s">
        <v>1473</v>
      </c>
      <c r="D82" s="524" t="s">
        <v>1372</v>
      </c>
      <c r="E82" s="524" t="s">
        <v>814</v>
      </c>
      <c r="G82" t="s">
        <v>53</v>
      </c>
      <c r="I82" s="524" t="s">
        <v>1474</v>
      </c>
      <c r="K82" s="524" t="s">
        <v>1474</v>
      </c>
      <c r="M82">
        <v>1</v>
      </c>
      <c r="N82" s="11">
        <v>1</v>
      </c>
      <c r="O82">
        <f>M82-P82</f>
        <v>-1</v>
      </c>
      <c r="P82">
        <v>2</v>
      </c>
    </row>
    <row r="83" spans="1:16" ht="30" customHeight="1">
      <c r="A83" s="624"/>
      <c r="B83" s="6" t="s">
        <v>1475</v>
      </c>
      <c r="C83" t="s">
        <v>1476</v>
      </c>
      <c r="D83" s="524"/>
      <c r="E83" s="524"/>
      <c r="G83" t="s">
        <v>33</v>
      </c>
      <c r="I83" s="524"/>
      <c r="K83" s="524"/>
      <c r="M83">
        <v>5</v>
      </c>
      <c r="N83" s="11">
        <v>0.75</v>
      </c>
      <c r="O83">
        <f>M83-P83</f>
        <v>-1</v>
      </c>
      <c r="P83">
        <v>6</v>
      </c>
    </row>
    <row r="84" spans="1:16" ht="15" customHeight="1">
      <c r="A84" s="616" t="s">
        <v>1477</v>
      </c>
      <c r="B84" s="613"/>
      <c r="C84" s="613"/>
      <c r="D84" s="613"/>
      <c r="E84" s="613"/>
      <c r="F84" s="613"/>
      <c r="G84" s="613"/>
      <c r="H84" s="613"/>
      <c r="I84" s="613"/>
      <c r="J84" s="613"/>
      <c r="K84" s="613"/>
      <c r="L84" s="613"/>
      <c r="M84" s="613"/>
      <c r="N84" s="613"/>
      <c r="O84" s="613"/>
      <c r="P84" s="613"/>
    </row>
    <row r="85" spans="1:16" ht="15" customHeight="1">
      <c r="A85" s="624" t="s">
        <v>26</v>
      </c>
      <c r="B85" s="624" t="s">
        <v>1478</v>
      </c>
      <c r="C85" t="s">
        <v>1479</v>
      </c>
      <c r="D85" s="524" t="s">
        <v>1372</v>
      </c>
      <c r="E85" s="524" t="s">
        <v>814</v>
      </c>
      <c r="G85" s="624" t="s">
        <v>53</v>
      </c>
      <c r="I85" s="524" t="s">
        <v>1480</v>
      </c>
      <c r="K85" s="524" t="s">
        <v>1480</v>
      </c>
      <c r="M85" s="620">
        <v>8</v>
      </c>
      <c r="N85" s="625">
        <v>1</v>
      </c>
      <c r="O85" s="620">
        <f>M85-P85</f>
        <v>0</v>
      </c>
      <c r="P85" s="620">
        <v>8</v>
      </c>
    </row>
    <row r="86" spans="1:16" ht="15" customHeight="1">
      <c r="A86" s="624"/>
      <c r="B86" s="624"/>
      <c r="C86" t="s">
        <v>1481</v>
      </c>
      <c r="D86" s="524"/>
      <c r="E86" s="524"/>
      <c r="G86" s="624"/>
      <c r="I86" s="524"/>
      <c r="K86" s="524"/>
      <c r="M86" s="620"/>
      <c r="N86" s="620"/>
      <c r="O86" s="620"/>
      <c r="P86" s="620"/>
    </row>
    <row r="87" spans="1:16" ht="15" customHeight="1">
      <c r="A87" s="624"/>
      <c r="B87" s="624"/>
      <c r="C87" t="s">
        <v>1482</v>
      </c>
      <c r="D87" s="524"/>
      <c r="E87" s="524"/>
      <c r="G87" s="624"/>
      <c r="I87" s="524"/>
      <c r="K87" s="524"/>
      <c r="M87" s="620"/>
      <c r="N87" s="620"/>
      <c r="O87" s="620"/>
      <c r="P87" s="620"/>
    </row>
    <row r="88" spans="1:16" ht="15" customHeight="1">
      <c r="A88" s="624"/>
      <c r="B88" s="624"/>
      <c r="C88" t="s">
        <v>1483</v>
      </c>
      <c r="D88" s="524"/>
      <c r="E88" s="524"/>
      <c r="G88" s="624"/>
      <c r="I88" s="524"/>
      <c r="K88" s="524"/>
      <c r="M88" s="620"/>
      <c r="N88" s="620"/>
      <c r="O88" s="620"/>
      <c r="P88" s="620"/>
    </row>
    <row r="89" spans="1:16" ht="7.5" customHeight="1">
      <c r="A89" s="613"/>
      <c r="B89" s="613"/>
      <c r="C89" s="613"/>
      <c r="D89" s="613"/>
      <c r="E89" s="613"/>
      <c r="F89" s="613"/>
      <c r="G89" s="613"/>
      <c r="H89" s="613"/>
      <c r="I89" s="613"/>
      <c r="J89" s="613"/>
      <c r="K89" s="613"/>
      <c r="L89" s="613"/>
      <c r="M89" s="613"/>
      <c r="N89" s="613"/>
      <c r="O89" s="613"/>
      <c r="P89" s="613"/>
    </row>
    <row r="90" spans="1:16" ht="15" customHeight="1">
      <c r="A90" s="624" t="s">
        <v>26</v>
      </c>
      <c r="B90" s="30" t="s">
        <v>1478</v>
      </c>
      <c r="C90" t="s">
        <v>1484</v>
      </c>
      <c r="D90" s="524" t="s">
        <v>1372</v>
      </c>
      <c r="E90" s="524" t="s">
        <v>814</v>
      </c>
      <c r="G90" t="s">
        <v>53</v>
      </c>
      <c r="I90" s="524" t="s">
        <v>1485</v>
      </c>
      <c r="K90" s="524" t="s">
        <v>1485</v>
      </c>
      <c r="M90">
        <v>1</v>
      </c>
      <c r="N90" s="11">
        <v>1</v>
      </c>
      <c r="O90">
        <f>M90-P90</f>
        <v>-0.5</v>
      </c>
      <c r="P90">
        <v>1.5</v>
      </c>
    </row>
    <row r="91" spans="1:16" ht="15" customHeight="1">
      <c r="A91" s="624"/>
      <c r="B91" t="s">
        <v>1478</v>
      </c>
      <c r="C91" t="s">
        <v>1486</v>
      </c>
      <c r="D91" s="524"/>
      <c r="E91" s="524"/>
      <c r="G91" t="s">
        <v>53</v>
      </c>
      <c r="I91" s="524"/>
      <c r="K91" s="524"/>
      <c r="M91">
        <v>5</v>
      </c>
      <c r="N91" s="11">
        <v>1</v>
      </c>
      <c r="O91">
        <f>M91-P91</f>
        <v>-1.5</v>
      </c>
      <c r="P91">
        <v>6.5</v>
      </c>
    </row>
    <row r="92" spans="1:16" ht="6.75" customHeight="1">
      <c r="A92" s="613"/>
      <c r="B92" s="613"/>
      <c r="C92" s="613"/>
      <c r="D92" s="613"/>
      <c r="E92" s="613"/>
      <c r="F92" s="613"/>
      <c r="G92" s="613"/>
      <c r="H92" s="613"/>
      <c r="I92" s="613"/>
      <c r="J92" s="613"/>
      <c r="K92" s="613"/>
      <c r="L92" s="613"/>
      <c r="M92" s="613"/>
      <c r="N92" s="613"/>
      <c r="O92" s="613"/>
      <c r="P92" s="613"/>
    </row>
    <row r="93" spans="1:16" ht="15" customHeight="1">
      <c r="A93" s="524" t="s">
        <v>26</v>
      </c>
      <c r="B93" t="s">
        <v>1478</v>
      </c>
      <c r="C93" t="s">
        <v>1425</v>
      </c>
      <c r="D93" s="524" t="s">
        <v>1372</v>
      </c>
      <c r="E93" s="524" t="s">
        <v>814</v>
      </c>
      <c r="G93" t="s">
        <v>53</v>
      </c>
      <c r="I93" s="524" t="s">
        <v>1487</v>
      </c>
      <c r="K93" s="524" t="s">
        <v>1487</v>
      </c>
      <c r="M93">
        <v>2</v>
      </c>
      <c r="N93" s="11">
        <v>1</v>
      </c>
      <c r="O93">
        <f>M93-P93</f>
        <v>0</v>
      </c>
      <c r="P93">
        <v>2</v>
      </c>
    </row>
    <row r="94" spans="1:16" ht="15" customHeight="1">
      <c r="A94" s="524"/>
      <c r="B94" t="s">
        <v>1488</v>
      </c>
      <c r="C94" t="s">
        <v>1489</v>
      </c>
      <c r="D94" s="524"/>
      <c r="E94" s="524"/>
      <c r="G94" t="s">
        <v>53</v>
      </c>
      <c r="I94" s="524"/>
      <c r="K94" s="524"/>
      <c r="M94">
        <v>5</v>
      </c>
      <c r="N94" s="11">
        <v>1</v>
      </c>
      <c r="O94">
        <f>M94-P94</f>
        <v>0</v>
      </c>
      <c r="P94">
        <v>5</v>
      </c>
    </row>
    <row r="95" spans="1:16" ht="15" customHeight="1">
      <c r="A95" s="524"/>
      <c r="B95" t="s">
        <v>1490</v>
      </c>
      <c r="C95" t="s">
        <v>1491</v>
      </c>
      <c r="D95" s="524"/>
      <c r="E95" s="524"/>
      <c r="G95" t="s">
        <v>53</v>
      </c>
      <c r="I95" s="524"/>
      <c r="K95" s="524"/>
      <c r="M95">
        <v>1</v>
      </c>
      <c r="N95" s="11">
        <v>1</v>
      </c>
      <c r="O95">
        <f>M95-P95</f>
        <v>0</v>
      </c>
      <c r="P95">
        <v>1</v>
      </c>
    </row>
    <row r="96" spans="1:16" ht="6.75" customHeight="1">
      <c r="A96" s="613"/>
      <c r="B96" s="613"/>
      <c r="C96" s="613"/>
      <c r="D96" s="613"/>
      <c r="E96" s="613"/>
      <c r="F96" s="613"/>
      <c r="G96" s="613"/>
      <c r="H96" s="613"/>
      <c r="I96" s="613"/>
      <c r="J96" s="613"/>
      <c r="K96" s="613"/>
      <c r="L96" s="613"/>
      <c r="M96" s="613"/>
      <c r="N96" s="613"/>
      <c r="O96" s="613"/>
      <c r="P96" s="613"/>
    </row>
    <row r="97" spans="1:16" ht="15" customHeight="1">
      <c r="A97" s="524" t="s">
        <v>26</v>
      </c>
      <c r="B97" t="s">
        <v>1492</v>
      </c>
      <c r="C97" t="s">
        <v>1493</v>
      </c>
      <c r="D97" s="524" t="s">
        <v>1372</v>
      </c>
      <c r="E97" t="s">
        <v>814</v>
      </c>
      <c r="G97" t="s">
        <v>53</v>
      </c>
      <c r="I97" s="524" t="s">
        <v>1494</v>
      </c>
      <c r="K97" s="524" t="s">
        <v>1494</v>
      </c>
      <c r="M97">
        <v>2</v>
      </c>
      <c r="N97" s="11">
        <v>1</v>
      </c>
      <c r="O97">
        <f>M97-P97</f>
        <v>0</v>
      </c>
      <c r="P97">
        <v>2</v>
      </c>
    </row>
    <row r="98" spans="1:16" ht="15" customHeight="1">
      <c r="A98" s="524"/>
      <c r="B98" t="s">
        <v>1495</v>
      </c>
      <c r="C98" t="s">
        <v>1496</v>
      </c>
      <c r="D98" s="524"/>
      <c r="E98" t="s">
        <v>1497</v>
      </c>
      <c r="G98" t="s">
        <v>53</v>
      </c>
      <c r="I98" s="524"/>
      <c r="K98" s="524"/>
      <c r="M98">
        <v>1.5</v>
      </c>
      <c r="N98" s="11">
        <v>1</v>
      </c>
      <c r="O98">
        <f>M98-P98</f>
        <v>-0.54999999999999982</v>
      </c>
      <c r="P98">
        <v>2.0499999999999998</v>
      </c>
    </row>
    <row r="99" spans="1:16" ht="15" customHeight="1">
      <c r="A99" s="524"/>
      <c r="B99" t="s">
        <v>1498</v>
      </c>
      <c r="C99" t="s">
        <v>1499</v>
      </c>
      <c r="D99" s="524"/>
      <c r="E99" t="s">
        <v>814</v>
      </c>
      <c r="G99" t="s">
        <v>53</v>
      </c>
      <c r="I99" s="524"/>
      <c r="K99" s="524"/>
      <c r="M99">
        <v>3</v>
      </c>
      <c r="N99" s="11">
        <v>1</v>
      </c>
      <c r="O99">
        <f>M99-P99</f>
        <v>0</v>
      </c>
      <c r="P99">
        <v>3</v>
      </c>
    </row>
    <row r="100" spans="1:16" ht="15" customHeight="1">
      <c r="A100" s="524"/>
      <c r="B100" t="s">
        <v>1500</v>
      </c>
      <c r="C100" t="s">
        <v>1501</v>
      </c>
      <c r="D100" s="524"/>
      <c r="E100" t="s">
        <v>1502</v>
      </c>
      <c r="G100" t="s">
        <v>53</v>
      </c>
      <c r="I100" s="524"/>
      <c r="K100" s="524"/>
      <c r="M100">
        <v>0.5</v>
      </c>
      <c r="N100" s="11">
        <v>1</v>
      </c>
      <c r="O100">
        <f>M100-P100</f>
        <v>0</v>
      </c>
      <c r="P100">
        <v>0.5</v>
      </c>
    </row>
    <row r="101" spans="1:16" ht="15" customHeight="1">
      <c r="A101" s="616" t="s">
        <v>1503</v>
      </c>
      <c r="B101" s="613"/>
      <c r="C101" s="613"/>
      <c r="D101" s="613"/>
      <c r="E101" s="613"/>
      <c r="F101" s="613"/>
      <c r="G101" s="613"/>
      <c r="H101" s="613"/>
      <c r="I101" s="613"/>
      <c r="J101" s="613"/>
      <c r="K101" s="613"/>
      <c r="L101" s="613"/>
      <c r="M101" s="613"/>
      <c r="N101" s="613"/>
      <c r="O101" s="613"/>
      <c r="P101" s="613"/>
    </row>
    <row r="102" spans="1:16" ht="15" customHeight="1">
      <c r="A102" s="524" t="s">
        <v>26</v>
      </c>
      <c r="B102" s="619" t="s">
        <v>1488</v>
      </c>
      <c r="C102" t="s">
        <v>1504</v>
      </c>
      <c r="D102" s="524" t="s">
        <v>1372</v>
      </c>
      <c r="E102" s="524" t="s">
        <v>814</v>
      </c>
      <c r="G102" t="s">
        <v>53</v>
      </c>
      <c r="I102" s="524" t="s">
        <v>931</v>
      </c>
      <c r="K102" s="524" t="s">
        <v>931</v>
      </c>
      <c r="M102">
        <v>1</v>
      </c>
      <c r="N102" s="11">
        <v>1</v>
      </c>
      <c r="O102">
        <f>M102-P102</f>
        <v>-1</v>
      </c>
      <c r="P102">
        <v>2</v>
      </c>
    </row>
    <row r="103" spans="1:16" ht="15" customHeight="1">
      <c r="A103" s="524"/>
      <c r="B103" s="619"/>
      <c r="C103" s="5" t="s">
        <v>1505</v>
      </c>
      <c r="D103" s="524"/>
      <c r="E103" s="524"/>
      <c r="G103" t="s">
        <v>53</v>
      </c>
      <c r="I103" s="524"/>
      <c r="K103" s="524"/>
      <c r="M103">
        <v>1</v>
      </c>
      <c r="N103" s="11">
        <v>1</v>
      </c>
      <c r="O103">
        <f>M103-P103</f>
        <v>0.5</v>
      </c>
      <c r="P103">
        <v>0.5</v>
      </c>
    </row>
    <row r="104" spans="1:16" ht="15" customHeight="1">
      <c r="A104" s="524"/>
      <c r="B104" s="619"/>
      <c r="C104" s="5" t="s">
        <v>1506</v>
      </c>
      <c r="D104" s="524"/>
      <c r="E104" s="524"/>
      <c r="G104" t="s">
        <v>53</v>
      </c>
      <c r="I104" s="524"/>
      <c r="K104" s="524"/>
      <c r="M104">
        <v>5</v>
      </c>
      <c r="N104" s="11">
        <v>1</v>
      </c>
      <c r="O104">
        <f>M104-P104</f>
        <v>-0.5</v>
      </c>
      <c r="P104">
        <v>5.5</v>
      </c>
    </row>
    <row r="105" spans="1:16" ht="9" customHeight="1">
      <c r="A105" s="613"/>
      <c r="B105" s="613"/>
      <c r="C105" s="613"/>
      <c r="D105" s="613"/>
      <c r="E105" s="613"/>
      <c r="F105" s="613"/>
      <c r="G105" s="613"/>
      <c r="H105" s="613"/>
      <c r="I105" s="613"/>
      <c r="J105" s="613"/>
      <c r="K105" s="613"/>
      <c r="L105" s="613"/>
      <c r="M105" s="613"/>
      <c r="N105" s="613"/>
      <c r="O105" s="613"/>
      <c r="P105" s="613"/>
    </row>
    <row r="106" spans="1:16">
      <c r="A106" s="524" t="s">
        <v>350</v>
      </c>
      <c r="B106" s="619" t="s">
        <v>1488</v>
      </c>
      <c r="C106" t="s">
        <v>1507</v>
      </c>
      <c r="D106" s="524" t="s">
        <v>1372</v>
      </c>
      <c r="E106" s="524" t="s">
        <v>814</v>
      </c>
      <c r="G106" t="s">
        <v>53</v>
      </c>
      <c r="I106" s="524" t="s">
        <v>1508</v>
      </c>
      <c r="K106" s="524" t="s">
        <v>1508</v>
      </c>
      <c r="M106">
        <v>2.5</v>
      </c>
      <c r="N106" s="11">
        <v>1</v>
      </c>
      <c r="O106">
        <f>M106-P106</f>
        <v>0</v>
      </c>
      <c r="P106">
        <v>2.5</v>
      </c>
    </row>
    <row r="107" spans="1:16">
      <c r="A107" s="524"/>
      <c r="B107" s="619"/>
      <c r="C107" t="s">
        <v>1509</v>
      </c>
      <c r="D107" s="524"/>
      <c r="E107" s="524"/>
      <c r="G107" t="s">
        <v>53</v>
      </c>
      <c r="I107" s="524"/>
      <c r="K107" s="524"/>
      <c r="M107">
        <v>1</v>
      </c>
      <c r="N107" s="11">
        <v>1</v>
      </c>
      <c r="O107">
        <f>M107-P107</f>
        <v>-2</v>
      </c>
      <c r="P107">
        <v>3</v>
      </c>
    </row>
    <row r="108" spans="1:16">
      <c r="A108" s="524"/>
      <c r="B108" s="619"/>
      <c r="C108" t="s">
        <v>1510</v>
      </c>
      <c r="D108" s="524"/>
      <c r="E108" s="524"/>
      <c r="G108" t="s">
        <v>53</v>
      </c>
      <c r="I108" s="524"/>
      <c r="K108" s="524"/>
      <c r="M108">
        <v>3</v>
      </c>
      <c r="N108" s="11">
        <v>1</v>
      </c>
      <c r="O108">
        <f>M108-P108</f>
        <v>0.5</v>
      </c>
      <c r="P108">
        <v>2.5</v>
      </c>
    </row>
    <row r="109" spans="1:16" ht="6" customHeight="1">
      <c r="A109" s="613"/>
      <c r="B109" s="613"/>
      <c r="C109" s="613"/>
      <c r="D109" s="613"/>
      <c r="E109" s="613"/>
      <c r="F109" s="613"/>
      <c r="G109" s="613"/>
      <c r="H109" s="613"/>
      <c r="I109" s="613"/>
      <c r="J109" s="613"/>
      <c r="K109" s="613"/>
      <c r="L109" s="613"/>
      <c r="M109" s="613"/>
      <c r="N109" s="613"/>
      <c r="O109" s="613"/>
      <c r="P109" s="613"/>
    </row>
    <row r="110" spans="1:16" ht="15" customHeight="1">
      <c r="A110" t="s">
        <v>26</v>
      </c>
      <c r="B110" t="s">
        <v>1511</v>
      </c>
      <c r="C110" t="s">
        <v>1512</v>
      </c>
      <c r="D110" t="s">
        <v>1372</v>
      </c>
      <c r="E110" t="s">
        <v>814</v>
      </c>
      <c r="G110" t="s">
        <v>53</v>
      </c>
      <c r="I110" s="7" t="s">
        <v>1513</v>
      </c>
      <c r="K110" s="7" t="s">
        <v>1513</v>
      </c>
      <c r="M110">
        <v>2</v>
      </c>
      <c r="N110" s="11">
        <v>1</v>
      </c>
    </row>
    <row r="111" spans="1:16" ht="15" customHeight="1">
      <c r="B111" t="s">
        <v>1514</v>
      </c>
    </row>
    <row r="112" spans="1:16" ht="6.75" customHeight="1">
      <c r="A112" s="613"/>
      <c r="B112" s="613"/>
      <c r="C112" s="613"/>
      <c r="D112" s="613"/>
      <c r="E112" s="613"/>
      <c r="F112" s="613"/>
      <c r="G112" s="613"/>
      <c r="H112" s="613"/>
      <c r="I112" s="613"/>
      <c r="J112" s="613"/>
      <c r="K112" s="613"/>
      <c r="L112" s="613"/>
      <c r="M112" s="613"/>
      <c r="N112" s="613"/>
      <c r="O112" s="613"/>
      <c r="P112" s="613"/>
    </row>
    <row r="113" spans="1:16" ht="15" customHeight="1">
      <c r="A113" t="s">
        <v>350</v>
      </c>
      <c r="B113" t="s">
        <v>1515</v>
      </c>
      <c r="C113" t="s">
        <v>1515</v>
      </c>
      <c r="I113" s="7" t="s">
        <v>1516</v>
      </c>
      <c r="K113" s="7" t="s">
        <v>1516</v>
      </c>
    </row>
    <row r="114" spans="1:16" ht="6" customHeight="1">
      <c r="A114" s="613"/>
      <c r="B114" s="613"/>
      <c r="C114" s="613"/>
      <c r="D114" s="613"/>
      <c r="E114" s="613"/>
      <c r="F114" s="613"/>
      <c r="G114" s="613"/>
      <c r="H114" s="613"/>
      <c r="I114" s="613"/>
      <c r="J114" s="613"/>
      <c r="K114" s="613"/>
      <c r="L114" s="613"/>
      <c r="M114" s="613"/>
      <c r="N114" s="613"/>
      <c r="O114" s="613"/>
      <c r="P114" s="613"/>
    </row>
    <row r="115" spans="1:16" ht="15" customHeight="1">
      <c r="A115" t="s">
        <v>26</v>
      </c>
      <c r="B115" t="s">
        <v>1517</v>
      </c>
      <c r="C115" t="s">
        <v>1518</v>
      </c>
      <c r="D115" s="524" t="s">
        <v>1372</v>
      </c>
      <c r="E115" s="524" t="s">
        <v>814</v>
      </c>
      <c r="G115" t="s">
        <v>33</v>
      </c>
      <c r="I115" s="524" t="s">
        <v>1519</v>
      </c>
      <c r="K115" s="524" t="s">
        <v>1519</v>
      </c>
      <c r="M115">
        <v>5</v>
      </c>
      <c r="O115">
        <f>M115-P115</f>
        <v>-1</v>
      </c>
      <c r="P115">
        <v>6</v>
      </c>
    </row>
    <row r="116" spans="1:16" ht="15" customHeight="1">
      <c r="B116" t="s">
        <v>75</v>
      </c>
      <c r="C116" t="s">
        <v>1520</v>
      </c>
      <c r="D116" s="524"/>
      <c r="E116" s="524"/>
      <c r="G116" t="s">
        <v>53</v>
      </c>
      <c r="I116" s="524"/>
      <c r="K116" s="524"/>
      <c r="M116">
        <v>2</v>
      </c>
      <c r="O116">
        <f>M116-P116</f>
        <v>0</v>
      </c>
      <c r="P116">
        <v>2</v>
      </c>
    </row>
    <row r="118" spans="1:16" ht="15" customHeight="1">
      <c r="A118" s="616" t="s">
        <v>1521</v>
      </c>
      <c r="B118" s="613"/>
      <c r="C118" s="613"/>
      <c r="D118" s="613"/>
      <c r="E118" s="613"/>
      <c r="F118" s="613"/>
      <c r="G118" s="613"/>
      <c r="H118" s="613"/>
      <c r="I118" s="613"/>
      <c r="J118" s="613"/>
      <c r="K118" s="613"/>
      <c r="L118" s="613"/>
      <c r="M118" s="613"/>
      <c r="N118" s="613"/>
      <c r="O118" s="613"/>
      <c r="P118" s="613"/>
    </row>
    <row r="119" spans="1:16" ht="15" customHeight="1">
      <c r="A119" t="s">
        <v>26</v>
      </c>
      <c r="B119" t="s">
        <v>1522</v>
      </c>
      <c r="C119" t="s">
        <v>1523</v>
      </c>
      <c r="I119" t="s">
        <v>1524</v>
      </c>
      <c r="K119" t="s">
        <v>1524</v>
      </c>
    </row>
    <row r="121" spans="1:16" ht="5.25" customHeight="1">
      <c r="A121" s="618"/>
      <c r="B121" s="618"/>
      <c r="C121" s="618"/>
      <c r="D121" s="618"/>
      <c r="E121" s="618"/>
      <c r="F121" s="618"/>
      <c r="G121" s="618"/>
      <c r="H121" s="618"/>
      <c r="I121" s="618"/>
      <c r="J121" s="618"/>
      <c r="K121" s="618"/>
      <c r="L121" s="618"/>
      <c r="M121" s="618"/>
      <c r="N121" s="618"/>
      <c r="O121" s="618"/>
      <c r="P121" s="618"/>
    </row>
    <row r="122" spans="1:16" ht="15" customHeight="1">
      <c r="A122" t="s">
        <v>350</v>
      </c>
      <c r="B122" t="s">
        <v>1525</v>
      </c>
      <c r="C122" t="s">
        <v>1522</v>
      </c>
      <c r="I122" t="s">
        <v>1526</v>
      </c>
      <c r="K122" t="s">
        <v>1526</v>
      </c>
    </row>
    <row r="123" spans="1:16" ht="15" customHeight="1">
      <c r="B123" t="s">
        <v>1527</v>
      </c>
      <c r="C123" t="s">
        <v>1528</v>
      </c>
    </row>
    <row r="124" spans="1:16" ht="15" customHeight="1">
      <c r="B124" t="s">
        <v>1529</v>
      </c>
      <c r="C124" t="s">
        <v>1530</v>
      </c>
    </row>
    <row r="125" spans="1:16" ht="15" customHeight="1">
      <c r="B125" t="s">
        <v>1531</v>
      </c>
      <c r="C125" t="s">
        <v>1532</v>
      </c>
    </row>
    <row r="126" spans="1:16" ht="6" customHeight="1">
      <c r="A126" s="613"/>
      <c r="B126" s="613"/>
      <c r="C126" s="613"/>
      <c r="D126" s="613"/>
      <c r="E126" s="613"/>
      <c r="F126" s="613"/>
      <c r="G126" s="613"/>
      <c r="H126" s="613"/>
      <c r="I126" s="613"/>
      <c r="J126" s="613"/>
      <c r="K126" s="613"/>
      <c r="L126" s="613"/>
      <c r="M126" s="613"/>
      <c r="N126" s="613"/>
      <c r="O126" s="613"/>
      <c r="P126" s="613"/>
    </row>
    <row r="127" spans="1:16" ht="15" customHeight="1">
      <c r="A127" t="s">
        <v>350</v>
      </c>
      <c r="B127" t="s">
        <v>1533</v>
      </c>
      <c r="C127" t="s">
        <v>1534</v>
      </c>
      <c r="I127" t="s">
        <v>1535</v>
      </c>
      <c r="K127" t="s">
        <v>1535</v>
      </c>
    </row>
    <row r="128" spans="1:16" ht="15" customHeight="1">
      <c r="B128" t="s">
        <v>1398</v>
      </c>
      <c r="C128" t="s">
        <v>1536</v>
      </c>
    </row>
    <row r="129" spans="1:16" ht="15" customHeight="1">
      <c r="B129" t="s">
        <v>1537</v>
      </c>
      <c r="C129" t="s">
        <v>1538</v>
      </c>
    </row>
    <row r="130" spans="1:16" ht="15" customHeight="1">
      <c r="C130" s="614" t="s">
        <v>1539</v>
      </c>
      <c r="D130" s="615"/>
      <c r="E130" s="615"/>
      <c r="F130" s="615"/>
      <c r="G130" s="615"/>
      <c r="H130" s="615"/>
      <c r="I130" s="615"/>
      <c r="J130" s="615"/>
      <c r="K130" s="615"/>
    </row>
    <row r="131" spans="1:16" ht="7.5" customHeight="1">
      <c r="A131" s="618"/>
      <c r="B131" s="618"/>
      <c r="C131" s="618"/>
      <c r="D131" s="618"/>
      <c r="E131" s="618"/>
      <c r="F131" s="618"/>
      <c r="G131" s="618"/>
      <c r="H131" s="618"/>
      <c r="I131" s="618"/>
      <c r="J131" s="618"/>
      <c r="K131" s="618"/>
      <c r="L131" s="618"/>
      <c r="M131" s="618"/>
      <c r="N131" s="618"/>
      <c r="O131" s="618"/>
      <c r="P131" s="618"/>
    </row>
    <row r="132" spans="1:16" ht="15" customHeight="1">
      <c r="A132" t="s">
        <v>350</v>
      </c>
      <c r="B132" t="s">
        <v>351</v>
      </c>
      <c r="C132" t="s">
        <v>1540</v>
      </c>
      <c r="I132" t="s">
        <v>1541</v>
      </c>
      <c r="K132" t="s">
        <v>1541</v>
      </c>
    </row>
    <row r="133" spans="1:16" ht="15" customHeight="1">
      <c r="B133" t="s">
        <v>1529</v>
      </c>
      <c r="C133" t="s">
        <v>1542</v>
      </c>
      <c r="G133" t="s">
        <v>53</v>
      </c>
    </row>
    <row r="134" spans="1:16" ht="15" customHeight="1">
      <c r="B134" t="s">
        <v>1543</v>
      </c>
      <c r="C134" t="s">
        <v>1544</v>
      </c>
    </row>
    <row r="135" spans="1:16" ht="15" customHeight="1">
      <c r="C135" t="s">
        <v>1545</v>
      </c>
    </row>
    <row r="136" spans="1:16" ht="8.25" customHeight="1">
      <c r="A136" s="613"/>
      <c r="B136" s="613"/>
      <c r="C136" s="613"/>
      <c r="D136" s="613"/>
      <c r="E136" s="613"/>
      <c r="F136" s="613"/>
      <c r="G136" s="613"/>
      <c r="H136" s="613"/>
      <c r="I136" s="613"/>
      <c r="J136" s="613"/>
      <c r="K136" s="613"/>
      <c r="L136" s="613"/>
      <c r="M136" s="613"/>
      <c r="N136" s="613"/>
      <c r="O136" s="613"/>
      <c r="P136" s="613"/>
    </row>
    <row r="137" spans="1:16" ht="15" customHeight="1">
      <c r="A137" t="s">
        <v>350</v>
      </c>
      <c r="B137" t="s">
        <v>1546</v>
      </c>
      <c r="C137" t="s">
        <v>1547</v>
      </c>
      <c r="I137" s="179">
        <v>44935</v>
      </c>
      <c r="K137" s="179">
        <v>44935</v>
      </c>
    </row>
    <row r="138" spans="1:16" ht="15" customHeight="1">
      <c r="B138" t="s">
        <v>1548</v>
      </c>
      <c r="C138" t="s">
        <v>1549</v>
      </c>
    </row>
    <row r="139" spans="1:16" ht="15" customHeight="1">
      <c r="B139" t="s">
        <v>1550</v>
      </c>
      <c r="C139" t="s">
        <v>1551</v>
      </c>
    </row>
    <row r="140" spans="1:16" ht="5.25" customHeight="1">
      <c r="A140" s="613"/>
      <c r="B140" s="613"/>
      <c r="C140" s="613"/>
      <c r="D140" s="613"/>
      <c r="E140" s="613"/>
      <c r="F140" s="613"/>
      <c r="G140" s="613"/>
      <c r="H140" s="613"/>
      <c r="I140" s="613"/>
      <c r="J140" s="613"/>
      <c r="K140" s="613"/>
      <c r="L140" s="613"/>
      <c r="M140" s="613"/>
      <c r="N140" s="613"/>
      <c r="O140" s="613"/>
      <c r="P140" s="613"/>
    </row>
    <row r="141" spans="1:16" ht="15" customHeight="1">
      <c r="A141" t="s">
        <v>350</v>
      </c>
      <c r="B141" t="s">
        <v>1546</v>
      </c>
      <c r="C141" t="s">
        <v>1552</v>
      </c>
      <c r="I141" s="179">
        <v>44966</v>
      </c>
      <c r="K141" s="179">
        <v>44966</v>
      </c>
    </row>
    <row r="143" spans="1:16" ht="15" customHeight="1">
      <c r="A143" s="621" t="s">
        <v>1553</v>
      </c>
      <c r="B143" s="613"/>
      <c r="C143" s="613"/>
      <c r="D143" s="613"/>
      <c r="E143" s="613"/>
      <c r="F143" s="613"/>
      <c r="G143" s="613"/>
      <c r="H143" s="613"/>
      <c r="I143" s="613"/>
      <c r="J143" s="613"/>
      <c r="K143" s="613"/>
      <c r="L143" s="613"/>
      <c r="M143" s="613"/>
      <c r="N143" s="613"/>
      <c r="O143" s="613"/>
      <c r="P143" s="613"/>
    </row>
    <row r="144" spans="1:16" ht="15" customHeight="1">
      <c r="A144" t="s">
        <v>26</v>
      </c>
      <c r="B144" t="s">
        <v>1546</v>
      </c>
      <c r="C144" t="s">
        <v>1554</v>
      </c>
      <c r="I144" s="179">
        <v>45025</v>
      </c>
      <c r="K144" s="199">
        <v>45025</v>
      </c>
    </row>
    <row r="145" spans="1:16" ht="15" customHeight="1">
      <c r="B145" t="s">
        <v>1398</v>
      </c>
      <c r="C145" t="s">
        <v>1555</v>
      </c>
    </row>
    <row r="146" spans="1:16" ht="6.75" customHeight="1">
      <c r="A146" s="617"/>
      <c r="B146" s="617"/>
      <c r="C146" s="617"/>
      <c r="D146" s="617"/>
      <c r="E146" s="617"/>
      <c r="F146" s="617"/>
      <c r="G146" s="617"/>
      <c r="H146" s="617"/>
      <c r="I146" s="617"/>
      <c r="J146" s="617"/>
      <c r="K146" s="617"/>
      <c r="L146" s="617"/>
      <c r="M146" s="617"/>
      <c r="N146" s="617"/>
      <c r="O146" s="617"/>
      <c r="P146" s="617"/>
    </row>
    <row r="147" spans="1:16" ht="15" customHeight="1">
      <c r="A147" t="s">
        <v>350</v>
      </c>
      <c r="B147" t="s">
        <v>1556</v>
      </c>
      <c r="C147" t="s">
        <v>1557</v>
      </c>
      <c r="I147" s="179">
        <v>45055</v>
      </c>
      <c r="K147" s="179">
        <v>45055</v>
      </c>
    </row>
    <row r="148" spans="1:16" ht="15" customHeight="1">
      <c r="C148" t="s">
        <v>1558</v>
      </c>
    </row>
    <row r="149" spans="1:16" ht="9" customHeight="1">
      <c r="A149" s="613"/>
      <c r="B149" s="613"/>
      <c r="C149" s="613"/>
      <c r="D149" s="613"/>
      <c r="E149" s="613"/>
      <c r="F149" s="613"/>
      <c r="G149" s="613"/>
      <c r="H149" s="613"/>
      <c r="I149" s="613"/>
      <c r="J149" s="613"/>
      <c r="K149" s="613"/>
      <c r="L149" s="613"/>
      <c r="M149" s="613"/>
      <c r="N149" s="613"/>
      <c r="O149" s="613"/>
      <c r="P149" s="613"/>
    </row>
    <row r="150" spans="1:16" ht="15" customHeight="1">
      <c r="A150" t="s">
        <v>350</v>
      </c>
      <c r="B150" t="s">
        <v>1398</v>
      </c>
      <c r="C150" t="s">
        <v>1559</v>
      </c>
      <c r="I150" s="179">
        <v>45086</v>
      </c>
      <c r="K150" s="179">
        <v>45086</v>
      </c>
    </row>
    <row r="152" spans="1:16" ht="6" customHeight="1">
      <c r="A152" s="613"/>
      <c r="B152" s="613"/>
      <c r="C152" s="613"/>
      <c r="D152" s="613"/>
      <c r="E152" s="613"/>
      <c r="F152" s="613"/>
      <c r="G152" s="613"/>
      <c r="H152" s="613"/>
      <c r="I152" s="613"/>
      <c r="J152" s="613"/>
      <c r="K152" s="613"/>
      <c r="L152" s="613"/>
      <c r="M152" s="613"/>
      <c r="N152" s="613"/>
      <c r="O152" s="613"/>
      <c r="P152" s="613"/>
    </row>
    <row r="153" spans="1:16" ht="15" customHeight="1">
      <c r="A153" t="s">
        <v>350</v>
      </c>
      <c r="B153" t="s">
        <v>1398</v>
      </c>
      <c r="C153" t="s">
        <v>1560</v>
      </c>
      <c r="I153" s="179">
        <v>45116</v>
      </c>
      <c r="K153" s="179">
        <v>45116</v>
      </c>
    </row>
    <row r="154" spans="1:16" ht="15" customHeight="1">
      <c r="B154" t="s">
        <v>1561</v>
      </c>
      <c r="C154" t="s">
        <v>1562</v>
      </c>
    </row>
    <row r="155" spans="1:16" ht="6.75" customHeight="1">
      <c r="A155" s="613"/>
      <c r="B155" s="613"/>
      <c r="C155" s="613"/>
      <c r="D155" s="613"/>
      <c r="E155" s="613"/>
      <c r="F155" s="613"/>
      <c r="G155" s="613"/>
      <c r="H155" s="613"/>
      <c r="I155" s="613"/>
      <c r="J155" s="613"/>
      <c r="K155" s="613"/>
      <c r="L155" s="613"/>
      <c r="M155" s="613"/>
      <c r="N155" s="613"/>
      <c r="O155" s="613"/>
      <c r="P155" s="613"/>
    </row>
    <row r="156" spans="1:16" ht="15" customHeight="1">
      <c r="A156" t="s">
        <v>350</v>
      </c>
      <c r="B156" t="s">
        <v>1563</v>
      </c>
      <c r="C156" t="s">
        <v>1564</v>
      </c>
      <c r="I156" s="179">
        <v>45147</v>
      </c>
      <c r="K156" s="179">
        <v>45147</v>
      </c>
    </row>
    <row r="158" spans="1:16" ht="18.75" customHeight="1">
      <c r="A158" s="621" t="s">
        <v>1565</v>
      </c>
      <c r="B158" s="613"/>
      <c r="C158" s="613"/>
      <c r="D158" s="613"/>
      <c r="E158" s="613"/>
      <c r="F158" s="613"/>
      <c r="G158" s="613"/>
      <c r="H158" s="613"/>
      <c r="I158" s="613"/>
      <c r="J158" s="613"/>
      <c r="K158" s="613"/>
      <c r="L158" s="613"/>
      <c r="M158" s="613"/>
      <c r="N158" s="613"/>
      <c r="O158" s="613"/>
      <c r="P158" s="613"/>
    </row>
    <row r="159" spans="1:16" ht="15" customHeight="1">
      <c r="A159" t="s">
        <v>350</v>
      </c>
      <c r="B159" t="s">
        <v>1566</v>
      </c>
      <c r="I159" s="179">
        <v>45239</v>
      </c>
      <c r="K159" s="179">
        <v>45239</v>
      </c>
    </row>
    <row r="161" spans="1:16" ht="6" customHeight="1">
      <c r="A161" s="617"/>
      <c r="B161" s="617"/>
      <c r="C161" s="617"/>
      <c r="D161" s="617"/>
      <c r="E161" s="617"/>
      <c r="F161" s="617"/>
      <c r="G161" s="617"/>
      <c r="H161" s="617"/>
      <c r="I161" s="617"/>
      <c r="J161" s="617"/>
      <c r="K161" s="617"/>
      <c r="L161" s="617"/>
      <c r="M161" s="617"/>
      <c r="N161" s="617"/>
      <c r="O161" s="617"/>
      <c r="P161" s="617"/>
    </row>
    <row r="162" spans="1:16" ht="15" customHeight="1">
      <c r="A162" t="s">
        <v>350</v>
      </c>
      <c r="C162" t="s">
        <v>1567</v>
      </c>
      <c r="I162" s="179">
        <v>45269</v>
      </c>
      <c r="K162" s="179">
        <v>45269</v>
      </c>
    </row>
    <row r="163" spans="1:16" ht="15" customHeight="1">
      <c r="B163" t="s">
        <v>1500</v>
      </c>
      <c r="C163" t="s">
        <v>1568</v>
      </c>
    </row>
    <row r="164" spans="1:16" ht="8.25" customHeight="1">
      <c r="A164" s="375"/>
      <c r="B164" s="375"/>
      <c r="C164" s="375"/>
      <c r="D164" s="375"/>
      <c r="E164" s="375"/>
      <c r="F164" s="375"/>
      <c r="G164" s="375"/>
      <c r="H164" s="375"/>
      <c r="I164" s="375"/>
      <c r="J164" s="375"/>
      <c r="K164" s="375"/>
      <c r="L164" s="375"/>
      <c r="M164" s="375"/>
      <c r="N164" s="375"/>
      <c r="O164" s="375"/>
      <c r="P164" s="375"/>
    </row>
    <row r="165" spans="1:16" ht="15" customHeight="1">
      <c r="A165" t="s">
        <v>350</v>
      </c>
      <c r="B165" t="s">
        <v>1569</v>
      </c>
      <c r="C165" t="s">
        <v>1570</v>
      </c>
      <c r="E165" s="524" t="s">
        <v>1571</v>
      </c>
      <c r="G165" t="s">
        <v>53</v>
      </c>
      <c r="I165" t="s">
        <v>1572</v>
      </c>
      <c r="K165" t="s">
        <v>1572</v>
      </c>
    </row>
    <row r="166" spans="1:16" ht="15" customHeight="1">
      <c r="C166" t="s">
        <v>1573</v>
      </c>
      <c r="E166" s="524"/>
      <c r="G166" t="s">
        <v>33</v>
      </c>
    </row>
    <row r="167" spans="1:16" ht="15" customHeight="1">
      <c r="E167" s="524"/>
    </row>
    <row r="168" spans="1:16" ht="7.5" customHeight="1">
      <c r="A168" s="375"/>
      <c r="B168" s="375"/>
      <c r="C168" s="375"/>
      <c r="D168" s="375"/>
      <c r="E168" s="375"/>
      <c r="F168" s="375"/>
      <c r="G168" s="375"/>
      <c r="H168" s="375"/>
      <c r="I168" s="375"/>
      <c r="J168" s="375"/>
      <c r="K168" s="375"/>
      <c r="L168" s="375"/>
      <c r="M168" s="375"/>
      <c r="N168" s="375"/>
      <c r="O168" s="375"/>
      <c r="P168" s="375"/>
    </row>
    <row r="169" spans="1:16" ht="15" customHeight="1">
      <c r="A169" t="s">
        <v>26</v>
      </c>
      <c r="B169" t="s">
        <v>1569</v>
      </c>
      <c r="C169" t="s">
        <v>1574</v>
      </c>
      <c r="E169" s="524" t="s">
        <v>1571</v>
      </c>
      <c r="G169" t="s">
        <v>53</v>
      </c>
      <c r="I169" t="s">
        <v>1575</v>
      </c>
      <c r="K169" t="s">
        <v>1575</v>
      </c>
    </row>
    <row r="170" spans="1:16" ht="15" customHeight="1">
      <c r="C170" t="s">
        <v>1576</v>
      </c>
      <c r="E170" s="524"/>
      <c r="G170" t="s">
        <v>53</v>
      </c>
    </row>
    <row r="171" spans="1:16" ht="15" customHeight="1">
      <c r="C171" t="s">
        <v>1577</v>
      </c>
      <c r="E171" s="524"/>
      <c r="G171" t="s">
        <v>53</v>
      </c>
    </row>
    <row r="172" spans="1:16" ht="6.75" customHeight="1">
      <c r="A172" s="375"/>
      <c r="B172" s="375"/>
      <c r="C172" s="375"/>
      <c r="D172" s="375"/>
      <c r="E172" s="375"/>
      <c r="F172" s="375"/>
      <c r="G172" s="375"/>
      <c r="H172" s="375"/>
      <c r="I172" s="375"/>
      <c r="J172" s="375"/>
      <c r="K172" s="375"/>
      <c r="L172" s="375"/>
      <c r="M172" s="375"/>
      <c r="N172" s="375"/>
      <c r="O172" s="375"/>
      <c r="P172" s="375"/>
    </row>
    <row r="173" spans="1:16" ht="15" customHeight="1">
      <c r="A173" t="s">
        <v>350</v>
      </c>
      <c r="C173" t="s">
        <v>1578</v>
      </c>
      <c r="I173" t="s">
        <v>1579</v>
      </c>
      <c r="K173" t="s">
        <v>1579</v>
      </c>
    </row>
    <row r="174" spans="1:16" ht="8.25" customHeight="1">
      <c r="A174" s="376"/>
      <c r="B174" s="376"/>
      <c r="C174" s="376"/>
      <c r="D174" s="376"/>
      <c r="E174" s="376"/>
      <c r="F174" s="376"/>
      <c r="G174" s="376"/>
      <c r="H174" s="376"/>
      <c r="I174" s="376"/>
      <c r="J174" s="376"/>
      <c r="K174" s="376"/>
      <c r="L174" s="376"/>
      <c r="M174" s="376"/>
      <c r="N174" s="376"/>
      <c r="O174" s="376"/>
      <c r="P174" s="376"/>
    </row>
    <row r="175" spans="1:16" ht="15" customHeight="1">
      <c r="A175" t="s">
        <v>26</v>
      </c>
      <c r="B175" t="s">
        <v>1580</v>
      </c>
      <c r="C175" t="s">
        <v>1581</v>
      </c>
      <c r="I175" t="s">
        <v>1582</v>
      </c>
      <c r="K175" t="s">
        <v>1582</v>
      </c>
    </row>
    <row r="176" spans="1:16" ht="15" customHeight="1">
      <c r="B176" t="s">
        <v>1563</v>
      </c>
      <c r="C176" t="s">
        <v>1583</v>
      </c>
    </row>
    <row r="177" spans="1:16" ht="14.25" customHeight="1">
      <c r="A177" s="621" t="s">
        <v>1584</v>
      </c>
      <c r="B177" s="613"/>
      <c r="C177" s="613"/>
      <c r="D177" s="613"/>
      <c r="E177" s="613"/>
      <c r="F177" s="613"/>
      <c r="G177" s="613"/>
      <c r="H177" s="613"/>
      <c r="I177" s="613"/>
      <c r="J177" s="613"/>
      <c r="K177" s="613"/>
      <c r="L177" s="613"/>
      <c r="M177" s="613"/>
      <c r="N177" s="613"/>
      <c r="O177" s="613"/>
      <c r="P177" s="613"/>
    </row>
    <row r="178" spans="1:16" ht="15" customHeight="1">
      <c r="A178" t="s">
        <v>350</v>
      </c>
      <c r="B178" t="s">
        <v>1563</v>
      </c>
      <c r="I178" t="s">
        <v>1585</v>
      </c>
      <c r="K178" t="s">
        <v>1585</v>
      </c>
    </row>
    <row r="179" spans="1:16" ht="21" customHeight="1">
      <c r="A179" s="621" t="s">
        <v>1586</v>
      </c>
      <c r="B179" s="613"/>
      <c r="C179" s="613"/>
      <c r="D179" s="613"/>
      <c r="E179" s="613"/>
      <c r="F179" s="613"/>
      <c r="G179" s="613"/>
      <c r="H179" s="613"/>
      <c r="I179" s="613"/>
      <c r="J179" s="613"/>
      <c r="K179" s="613"/>
      <c r="L179" s="613"/>
      <c r="M179" s="613"/>
      <c r="N179" s="613"/>
      <c r="O179" s="613"/>
      <c r="P179" s="613"/>
    </row>
    <row r="180" spans="1:16" ht="15" customHeight="1">
      <c r="A180" t="s">
        <v>26</v>
      </c>
      <c r="B180" t="s">
        <v>1587</v>
      </c>
      <c r="C180" t="s">
        <v>1588</v>
      </c>
      <c r="I180" t="s">
        <v>1589</v>
      </c>
      <c r="K180" t="s">
        <v>1589</v>
      </c>
    </row>
    <row r="181" spans="1:16" ht="15" customHeight="1">
      <c r="B181" t="s">
        <v>1583</v>
      </c>
    </row>
    <row r="182" spans="1:16" ht="7.5" customHeight="1">
      <c r="A182" s="375"/>
      <c r="B182" s="375"/>
      <c r="C182" s="375"/>
      <c r="D182" s="375"/>
      <c r="E182" s="375"/>
      <c r="F182" s="375"/>
      <c r="G182" s="375"/>
      <c r="H182" s="375"/>
      <c r="I182" s="375"/>
      <c r="J182" s="375"/>
      <c r="K182" s="375"/>
      <c r="L182" s="375"/>
      <c r="M182" s="375"/>
      <c r="N182" s="375"/>
      <c r="O182" s="375"/>
      <c r="P182" s="375"/>
    </row>
    <row r="183" spans="1:16" ht="15" customHeight="1">
      <c r="A183" t="s">
        <v>26</v>
      </c>
      <c r="B183" t="s">
        <v>1583</v>
      </c>
      <c r="C183" t="s">
        <v>1590</v>
      </c>
      <c r="I183" t="s">
        <v>1591</v>
      </c>
      <c r="K183" t="s">
        <v>1591</v>
      </c>
    </row>
    <row r="184" spans="1:16" ht="15" customHeight="1">
      <c r="B184" t="s">
        <v>1592</v>
      </c>
      <c r="C184" t="s">
        <v>1593</v>
      </c>
    </row>
    <row r="185" spans="1:16" ht="9" customHeight="1">
      <c r="A185" s="617"/>
      <c r="B185" s="617"/>
      <c r="C185" s="617"/>
      <c r="D185" s="617"/>
      <c r="E185" s="617"/>
      <c r="F185" s="617"/>
      <c r="G185" s="617"/>
      <c r="H185" s="617"/>
      <c r="I185" s="617"/>
      <c r="J185" s="617"/>
      <c r="K185" s="617"/>
      <c r="L185" s="617"/>
      <c r="M185" s="617"/>
      <c r="N185" s="617"/>
      <c r="O185" s="617"/>
      <c r="P185" s="617"/>
    </row>
    <row r="189" spans="1:16" ht="15" customHeight="1">
      <c r="A189" s="629" t="s">
        <v>1594</v>
      </c>
      <c r="B189" s="630"/>
      <c r="C189" s="630"/>
      <c r="D189" s="630"/>
      <c r="E189" s="630"/>
      <c r="F189" s="630"/>
      <c r="G189" s="630"/>
      <c r="H189" s="630"/>
      <c r="I189" s="630"/>
      <c r="J189" s="630"/>
      <c r="K189" s="630"/>
      <c r="L189" s="630"/>
      <c r="M189" s="630"/>
      <c r="N189" s="630"/>
      <c r="O189" s="630"/>
      <c r="P189" s="630"/>
    </row>
    <row r="190" spans="1:16" ht="15" customHeight="1">
      <c r="B190" s="636" t="s">
        <v>1595</v>
      </c>
      <c r="C190" s="636"/>
      <c r="D190" s="636"/>
      <c r="E190" s="636"/>
      <c r="F190" s="636"/>
      <c r="G190" s="636"/>
      <c r="H190" s="636"/>
      <c r="I190" s="636"/>
      <c r="J190" s="636"/>
      <c r="K190" s="636"/>
      <c r="L190" s="636"/>
      <c r="M190" s="636"/>
      <c r="N190" s="636"/>
    </row>
    <row r="192" spans="1:16" ht="15" customHeight="1">
      <c r="A192" t="s">
        <v>350</v>
      </c>
      <c r="B192" t="s">
        <v>1596</v>
      </c>
      <c r="C192" t="s">
        <v>1597</v>
      </c>
      <c r="I192" s="179">
        <v>44995</v>
      </c>
    </row>
    <row r="193" spans="1:16" ht="15" customHeight="1">
      <c r="C193" t="s">
        <v>1598</v>
      </c>
    </row>
    <row r="194" spans="1:16" ht="15" customHeight="1">
      <c r="A194" s="446"/>
      <c r="B194" s="446"/>
      <c r="C194" s="446"/>
      <c r="D194" s="446"/>
      <c r="E194" s="446"/>
      <c r="F194" s="446"/>
      <c r="G194" s="446"/>
      <c r="H194" s="446"/>
      <c r="I194" s="446"/>
      <c r="J194" s="446"/>
      <c r="K194" s="446"/>
      <c r="L194" s="446"/>
      <c r="M194" s="446"/>
      <c r="N194" s="446"/>
      <c r="O194" s="446"/>
      <c r="P194" s="446"/>
    </row>
    <row r="195" spans="1:16" ht="15" customHeight="1">
      <c r="A195" t="s">
        <v>350</v>
      </c>
      <c r="B195" t="s">
        <v>1599</v>
      </c>
      <c r="C195" t="s">
        <v>1600</v>
      </c>
      <c r="I195" s="179">
        <v>45026</v>
      </c>
    </row>
    <row r="196" spans="1:16" ht="15" customHeight="1">
      <c r="B196" t="s">
        <v>1531</v>
      </c>
      <c r="C196" t="s">
        <v>1601</v>
      </c>
      <c r="I196" s="179"/>
    </row>
    <row r="197" spans="1:16" ht="15" customHeight="1">
      <c r="A197" s="446"/>
      <c r="B197" s="446"/>
      <c r="C197" s="446"/>
      <c r="D197" s="446"/>
      <c r="E197" s="446"/>
      <c r="F197" s="446"/>
      <c r="G197" s="446"/>
      <c r="H197" s="446"/>
      <c r="I197" s="446"/>
      <c r="J197" s="446"/>
      <c r="K197" s="446"/>
      <c r="L197" s="446"/>
      <c r="M197" s="446"/>
      <c r="N197" s="446"/>
      <c r="O197" s="446"/>
      <c r="P197" s="446"/>
    </row>
    <row r="198" spans="1:16" ht="15" customHeight="1">
      <c r="A198" t="s">
        <v>350</v>
      </c>
      <c r="B198" t="s">
        <v>1531</v>
      </c>
      <c r="C198" t="s">
        <v>1602</v>
      </c>
      <c r="I198" s="179">
        <v>45056</v>
      </c>
    </row>
    <row r="199" spans="1:16" ht="15" customHeight="1">
      <c r="C199" t="s">
        <v>1603</v>
      </c>
      <c r="I199" s="179"/>
    </row>
    <row r="200" spans="1:16" ht="15" customHeight="1">
      <c r="C200" t="s">
        <v>1604</v>
      </c>
    </row>
    <row r="201" spans="1:16" ht="15" customHeight="1">
      <c r="A201" s="446"/>
      <c r="B201" s="446"/>
      <c r="C201" s="446"/>
      <c r="D201" s="446"/>
      <c r="E201" s="446"/>
      <c r="F201" s="446"/>
      <c r="G201" s="446"/>
      <c r="H201" s="446"/>
      <c r="I201" s="446"/>
      <c r="J201" s="446"/>
      <c r="K201" s="446"/>
      <c r="L201" s="446"/>
      <c r="M201" s="446"/>
      <c r="N201" s="446"/>
      <c r="O201" s="446"/>
      <c r="P201" s="446"/>
    </row>
    <row r="202" spans="1:16" ht="15" customHeight="1">
      <c r="A202" t="s">
        <v>350</v>
      </c>
      <c r="B202" t="s">
        <v>1531</v>
      </c>
      <c r="C202" t="s">
        <v>1605</v>
      </c>
      <c r="I202" s="179">
        <v>45087</v>
      </c>
    </row>
    <row r="203" spans="1:16" ht="15" customHeight="1">
      <c r="B203" t="s">
        <v>1606</v>
      </c>
      <c r="C203" t="s">
        <v>1607</v>
      </c>
      <c r="I203" s="179"/>
    </row>
    <row r="204" spans="1:16" ht="15" customHeight="1">
      <c r="A204" s="446"/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</row>
    <row r="205" spans="1:16" ht="15" customHeight="1">
      <c r="A205" t="s">
        <v>350</v>
      </c>
      <c r="B205" t="s">
        <v>1531</v>
      </c>
      <c r="C205" t="s">
        <v>1608</v>
      </c>
      <c r="I205" s="179">
        <v>45117</v>
      </c>
    </row>
    <row r="206" spans="1:16" ht="15" customHeight="1">
      <c r="C206" t="s">
        <v>1609</v>
      </c>
    </row>
    <row r="207" spans="1:16" ht="15" customHeight="1">
      <c r="A207" s="631" t="s">
        <v>1610</v>
      </c>
      <c r="B207" s="632"/>
      <c r="C207" s="632"/>
      <c r="D207" s="632"/>
      <c r="E207" s="632"/>
      <c r="F207" s="632"/>
      <c r="G207" s="632"/>
      <c r="H207" s="632"/>
      <c r="I207" s="632"/>
      <c r="J207" s="632"/>
      <c r="K207" s="632"/>
      <c r="L207" s="632"/>
      <c r="M207" s="632"/>
      <c r="N207" s="632"/>
      <c r="O207" s="632"/>
      <c r="P207" s="632"/>
    </row>
    <row r="208" spans="1:16" ht="15" customHeight="1">
      <c r="B208" t="s">
        <v>1611</v>
      </c>
      <c r="C208" t="s">
        <v>1612</v>
      </c>
      <c r="I208" s="179">
        <v>45179</v>
      </c>
    </row>
    <row r="209" spans="1:16" ht="15" customHeight="1">
      <c r="A209" t="s">
        <v>350</v>
      </c>
      <c r="B209" t="s">
        <v>1613</v>
      </c>
      <c r="C209" t="s">
        <v>1614</v>
      </c>
    </row>
    <row r="210" spans="1:16" ht="15" customHeight="1">
      <c r="C210" t="s">
        <v>1615</v>
      </c>
    </row>
    <row r="211" spans="1:16" ht="15" customHeight="1">
      <c r="A211" s="446"/>
      <c r="B211" s="446"/>
      <c r="C211" s="446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  <c r="P211" s="446"/>
    </row>
    <row r="212" spans="1:16" ht="15" customHeight="1">
      <c r="A212" t="s">
        <v>350</v>
      </c>
      <c r="B212" t="s">
        <v>1531</v>
      </c>
      <c r="C212" t="s">
        <v>1616</v>
      </c>
      <c r="I212" s="179">
        <v>45209</v>
      </c>
    </row>
    <row r="213" spans="1:16" ht="15" customHeight="1">
      <c r="C213" t="s">
        <v>1617</v>
      </c>
    </row>
    <row r="214" spans="1:16" ht="15" customHeight="1">
      <c r="A214" s="446"/>
      <c r="B214" s="446"/>
      <c r="C214" s="446"/>
      <c r="D214" s="446"/>
      <c r="E214" s="446"/>
      <c r="F214" s="446"/>
      <c r="G214" s="446"/>
      <c r="H214" s="446"/>
      <c r="I214" s="446"/>
      <c r="J214" s="446"/>
      <c r="K214" s="446"/>
      <c r="L214" s="446"/>
      <c r="M214" s="446"/>
      <c r="N214" s="446"/>
      <c r="O214" s="446"/>
      <c r="P214" s="446"/>
    </row>
    <row r="215" spans="1:16" ht="15" customHeight="1">
      <c r="A215" t="s">
        <v>350</v>
      </c>
      <c r="B215" t="s">
        <v>1531</v>
      </c>
      <c r="C215" t="s">
        <v>1618</v>
      </c>
      <c r="I215" s="179">
        <v>45240</v>
      </c>
    </row>
    <row r="216" spans="1:16" ht="15" customHeight="1">
      <c r="C216" t="s">
        <v>1619</v>
      </c>
    </row>
    <row r="217" spans="1:16" ht="15" customHeight="1">
      <c r="C217" t="s">
        <v>1620</v>
      </c>
    </row>
    <row r="218" spans="1:16" ht="15" customHeight="1">
      <c r="A218" s="446"/>
      <c r="B218" s="446"/>
      <c r="C218" s="446"/>
      <c r="D218" s="446"/>
      <c r="E218" s="446"/>
      <c r="F218" s="446"/>
      <c r="G218" s="446"/>
      <c r="H218" s="446"/>
      <c r="I218" s="446"/>
      <c r="J218" s="446"/>
      <c r="K218" s="446"/>
      <c r="L218" s="446"/>
      <c r="M218" s="446"/>
      <c r="N218" s="446"/>
      <c r="O218" s="446"/>
      <c r="P218" s="446"/>
    </row>
    <row r="219" spans="1:16" ht="15" customHeight="1">
      <c r="A219" t="s">
        <v>350</v>
      </c>
      <c r="B219" t="s">
        <v>1621</v>
      </c>
      <c r="C219" t="s">
        <v>1622</v>
      </c>
      <c r="I219" s="179">
        <v>45270</v>
      </c>
    </row>
    <row r="220" spans="1:16" ht="15" customHeight="1">
      <c r="B220" t="s">
        <v>1623</v>
      </c>
      <c r="C220" t="s">
        <v>1624</v>
      </c>
    </row>
    <row r="222" spans="1:16" ht="15" customHeight="1">
      <c r="A222" s="446"/>
      <c r="B222" s="446"/>
      <c r="C222" s="446"/>
      <c r="D222" s="446"/>
      <c r="E222" s="446"/>
      <c r="F222" s="446"/>
      <c r="G222" s="446"/>
      <c r="H222" s="446"/>
      <c r="I222" s="446"/>
      <c r="J222" s="446"/>
      <c r="K222" s="446"/>
      <c r="L222" s="446"/>
      <c r="M222" s="446"/>
      <c r="N222" s="446"/>
      <c r="O222" s="446"/>
      <c r="P222" s="446"/>
    </row>
    <row r="223" spans="1:16" ht="15" customHeight="1">
      <c r="A223" s="637" t="s">
        <v>1625</v>
      </c>
      <c r="B223" s="638"/>
      <c r="C223" s="638"/>
      <c r="D223" s="638"/>
      <c r="E223" s="638"/>
      <c r="F223" s="638"/>
      <c r="G223" s="638"/>
      <c r="H223" s="638"/>
      <c r="I223" s="638"/>
      <c r="J223" s="638"/>
      <c r="K223" s="638"/>
      <c r="L223" s="638"/>
      <c r="M223" s="638"/>
      <c r="N223" s="638"/>
      <c r="O223" s="638"/>
      <c r="P223" s="638"/>
    </row>
    <row r="224" spans="1:16" ht="15" customHeight="1">
      <c r="A224" t="s">
        <v>350</v>
      </c>
      <c r="B224" t="s">
        <v>1626</v>
      </c>
      <c r="C224" t="s">
        <v>1627</v>
      </c>
      <c r="D224" t="s">
        <v>1372</v>
      </c>
      <c r="E224" t="s">
        <v>1179</v>
      </c>
      <c r="I224" t="s">
        <v>1628</v>
      </c>
    </row>
    <row r="225" spans="1:16" ht="15" customHeight="1">
      <c r="B225" t="s">
        <v>1599</v>
      </c>
      <c r="C225" t="s">
        <v>1629</v>
      </c>
    </row>
    <row r="226" spans="1:16" ht="15" customHeight="1">
      <c r="B226" t="s">
        <v>1630</v>
      </c>
      <c r="C226" t="s">
        <v>1631</v>
      </c>
    </row>
    <row r="228" spans="1:16" ht="15" customHeight="1">
      <c r="A228" s="631" t="s">
        <v>1632</v>
      </c>
      <c r="B228" s="632"/>
      <c r="C228" s="632"/>
      <c r="D228" s="632"/>
      <c r="E228" s="632"/>
      <c r="F228" s="632"/>
      <c r="G228" s="632"/>
      <c r="H228" s="632"/>
      <c r="I228" s="632"/>
      <c r="J228" s="632"/>
      <c r="K228" s="632"/>
      <c r="L228" s="632"/>
      <c r="M228" s="632"/>
      <c r="N228" s="632"/>
      <c r="O228" s="632"/>
      <c r="P228" s="632"/>
    </row>
    <row r="229" spans="1:16" ht="15" customHeight="1">
      <c r="A229" t="s">
        <v>350</v>
      </c>
      <c r="B229" t="s">
        <v>1633</v>
      </c>
      <c r="C229" t="s">
        <v>1634</v>
      </c>
      <c r="D229" t="s">
        <v>1372</v>
      </c>
      <c r="I229" t="s">
        <v>1635</v>
      </c>
    </row>
    <row r="230" spans="1:16" ht="15" customHeight="1">
      <c r="C230" t="s">
        <v>1636</v>
      </c>
    </row>
    <row r="231" spans="1:16" ht="15" customHeight="1">
      <c r="A231" s="632"/>
      <c r="B231" s="632"/>
      <c r="C231" s="632"/>
      <c r="D231" s="632"/>
      <c r="E231" s="632"/>
      <c r="F231" s="632"/>
      <c r="G231" s="632"/>
      <c r="H231" s="632"/>
      <c r="I231" s="632"/>
      <c r="J231" s="632"/>
      <c r="K231" s="632"/>
      <c r="L231" s="632"/>
      <c r="M231" s="632"/>
      <c r="N231" s="632"/>
      <c r="O231" s="632"/>
      <c r="P231" s="632"/>
    </row>
    <row r="232" spans="1:16" ht="15" customHeight="1">
      <c r="A232" t="s">
        <v>350</v>
      </c>
      <c r="B232" t="s">
        <v>1637</v>
      </c>
      <c r="C232" t="s">
        <v>1638</v>
      </c>
      <c r="D232" t="s">
        <v>1372</v>
      </c>
      <c r="I232" t="s">
        <v>1639</v>
      </c>
    </row>
    <row r="233" spans="1:16" ht="15" customHeight="1">
      <c r="C233" t="s">
        <v>1556</v>
      </c>
    </row>
    <row r="234" spans="1:16" ht="15" customHeight="1">
      <c r="C234" t="s">
        <v>1640</v>
      </c>
    </row>
    <row r="235" spans="1:16" ht="15" customHeight="1">
      <c r="C235" t="s">
        <v>1641</v>
      </c>
    </row>
    <row r="237" spans="1:16" ht="15" customHeight="1">
      <c r="A237" s="632"/>
      <c r="B237" s="632"/>
      <c r="C237" s="632"/>
      <c r="D237" s="632"/>
      <c r="E237" s="632"/>
      <c r="F237" s="632"/>
      <c r="G237" s="632"/>
      <c r="H237" s="632"/>
      <c r="I237" s="632"/>
      <c r="J237" s="632"/>
      <c r="K237" s="632"/>
      <c r="L237" s="632"/>
      <c r="M237" s="632"/>
      <c r="N237" s="632"/>
      <c r="O237" s="632"/>
      <c r="P237" s="632"/>
    </row>
    <row r="238" spans="1:16" ht="15" customHeight="1">
      <c r="A238" t="s">
        <v>350</v>
      </c>
      <c r="B238" t="s">
        <v>1642</v>
      </c>
      <c r="C238" t="s">
        <v>1643</v>
      </c>
      <c r="D238" t="s">
        <v>1372</v>
      </c>
      <c r="I238" t="s">
        <v>1644</v>
      </c>
    </row>
    <row r="239" spans="1:16" ht="15" customHeight="1">
      <c r="B239" t="s">
        <v>1645</v>
      </c>
      <c r="C239" t="s">
        <v>1643</v>
      </c>
    </row>
    <row r="240" spans="1:16" ht="15" customHeight="1">
      <c r="B240" t="s">
        <v>1646</v>
      </c>
      <c r="C240" t="s">
        <v>1647</v>
      </c>
    </row>
    <row r="241" spans="1:16" ht="15" customHeight="1">
      <c r="B241" t="s">
        <v>1646</v>
      </c>
      <c r="C241" t="s">
        <v>1648</v>
      </c>
    </row>
    <row r="242" spans="1:16" ht="15" customHeight="1">
      <c r="B242" t="s">
        <v>1646</v>
      </c>
      <c r="C242" t="s">
        <v>1649</v>
      </c>
    </row>
    <row r="244" spans="1:16" ht="15" customHeight="1">
      <c r="A244" s="632"/>
      <c r="B244" s="632"/>
      <c r="C244" s="632"/>
      <c r="D244" s="632"/>
      <c r="E244" s="632"/>
      <c r="F244" s="632"/>
      <c r="G244" s="632"/>
      <c r="H244" s="632"/>
      <c r="I244" s="632"/>
      <c r="J244" s="632"/>
      <c r="K244" s="632"/>
      <c r="L244" s="632"/>
      <c r="M244" s="632"/>
      <c r="N244" s="632"/>
      <c r="O244" s="632"/>
      <c r="P244" s="632"/>
    </row>
    <row r="245" spans="1:16" ht="15" customHeight="1">
      <c r="A245" t="s">
        <v>350</v>
      </c>
      <c r="B245" t="s">
        <v>1650</v>
      </c>
      <c r="C245" t="s">
        <v>1651</v>
      </c>
      <c r="D245" t="s">
        <v>1372</v>
      </c>
      <c r="I245" t="s">
        <v>1652</v>
      </c>
    </row>
    <row r="247" spans="1:16" ht="15" customHeight="1">
      <c r="A247" s="632"/>
      <c r="B247" s="632"/>
      <c r="C247" s="632"/>
      <c r="D247" s="632"/>
      <c r="E247" s="632"/>
      <c r="F247" s="632"/>
      <c r="G247" s="632"/>
      <c r="H247" s="632"/>
      <c r="I247" s="632"/>
      <c r="J247" s="632"/>
      <c r="K247" s="632"/>
      <c r="L247" s="632"/>
      <c r="M247" s="632"/>
      <c r="N247" s="632"/>
      <c r="O247" s="632"/>
      <c r="P247" s="632"/>
    </row>
    <row r="248" spans="1:16" ht="15" customHeight="1">
      <c r="A248" t="s">
        <v>350</v>
      </c>
      <c r="C248" t="s">
        <v>1583</v>
      </c>
      <c r="D248" t="s">
        <v>1372</v>
      </c>
      <c r="I248" t="s">
        <v>1653</v>
      </c>
    </row>
    <row r="250" spans="1:16" ht="15" customHeight="1">
      <c r="A250" s="632"/>
      <c r="B250" s="632"/>
      <c r="C250" s="632"/>
      <c r="D250" s="632"/>
      <c r="E250" s="632"/>
      <c r="F250" s="632"/>
      <c r="G250" s="632"/>
      <c r="H250" s="632"/>
      <c r="I250" s="632"/>
      <c r="J250" s="632"/>
      <c r="K250" s="632"/>
      <c r="L250" s="632"/>
      <c r="M250" s="632"/>
      <c r="N250" s="632"/>
      <c r="O250" s="632"/>
      <c r="P250" s="632"/>
    </row>
    <row r="251" spans="1:16" ht="15" customHeight="1">
      <c r="A251" t="s">
        <v>350</v>
      </c>
      <c r="B251" t="s">
        <v>1580</v>
      </c>
      <c r="C251" t="s">
        <v>1654</v>
      </c>
      <c r="D251" t="s">
        <v>1372</v>
      </c>
      <c r="I251" t="s">
        <v>1655</v>
      </c>
    </row>
    <row r="252" spans="1:16" ht="15" customHeight="1">
      <c r="B252" t="s">
        <v>1583</v>
      </c>
      <c r="C252" t="s">
        <v>1656</v>
      </c>
    </row>
    <row r="254" spans="1:16" ht="15" customHeight="1">
      <c r="A254" s="631" t="s">
        <v>1657</v>
      </c>
      <c r="B254" s="632"/>
      <c r="C254" s="632"/>
      <c r="D254" s="632"/>
      <c r="E254" s="632"/>
      <c r="F254" s="632"/>
      <c r="G254" s="632"/>
      <c r="H254" s="632"/>
      <c r="I254" s="632"/>
      <c r="J254" s="632"/>
      <c r="K254" s="632"/>
      <c r="L254" s="632"/>
      <c r="M254" s="632"/>
      <c r="N254" s="632"/>
      <c r="O254" s="632"/>
      <c r="P254" s="632"/>
    </row>
    <row r="255" spans="1:16" ht="15" customHeight="1">
      <c r="A255" t="s">
        <v>350</v>
      </c>
      <c r="B255" t="s">
        <v>1658</v>
      </c>
      <c r="C255" t="s">
        <v>1659</v>
      </c>
      <c r="D255" t="s">
        <v>1372</v>
      </c>
      <c r="I255" t="s">
        <v>1660</v>
      </c>
    </row>
    <row r="257" spans="1:16" ht="15" customHeight="1">
      <c r="A257" s="631" t="s">
        <v>1661</v>
      </c>
      <c r="B257" s="632"/>
      <c r="C257" s="632"/>
      <c r="D257" s="632"/>
      <c r="E257" s="632"/>
      <c r="F257" s="632"/>
      <c r="G257" s="632"/>
      <c r="H257" s="632"/>
      <c r="I257" s="632"/>
      <c r="J257" s="632"/>
      <c r="K257" s="632"/>
      <c r="L257" s="632"/>
      <c r="M257" s="632"/>
      <c r="N257" s="632"/>
      <c r="O257" s="632"/>
      <c r="P257" s="632"/>
    </row>
    <row r="258" spans="1:16" ht="15" customHeight="1">
      <c r="A258" t="s">
        <v>350</v>
      </c>
      <c r="B258" t="s">
        <v>1527</v>
      </c>
      <c r="C258" t="s">
        <v>1662</v>
      </c>
      <c r="D258" t="s">
        <v>1372</v>
      </c>
      <c r="I258" t="s">
        <v>1663</v>
      </c>
    </row>
    <row r="259" spans="1:16" ht="15" customHeight="1">
      <c r="B259" t="s">
        <v>1664</v>
      </c>
      <c r="C259" t="s">
        <v>1665</v>
      </c>
    </row>
    <row r="260" spans="1:16" ht="15" customHeight="1">
      <c r="B260" t="s">
        <v>1666</v>
      </c>
      <c r="C260" t="s">
        <v>1667</v>
      </c>
    </row>
    <row r="261" spans="1:16" ht="15" customHeight="1">
      <c r="B261" t="s">
        <v>1668</v>
      </c>
      <c r="C261" t="s">
        <v>1669</v>
      </c>
    </row>
    <row r="263" spans="1:16" ht="15" customHeight="1">
      <c r="A263" s="632"/>
      <c r="B263" s="632"/>
      <c r="C263" s="632"/>
      <c r="D263" s="632"/>
      <c r="E263" s="632"/>
      <c r="F263" s="632"/>
      <c r="G263" s="632"/>
      <c r="H263" s="632"/>
      <c r="I263" s="632"/>
      <c r="J263" s="632"/>
      <c r="K263" s="632"/>
      <c r="L263" s="632"/>
      <c r="M263" s="632"/>
      <c r="N263" s="632"/>
      <c r="O263" s="632"/>
      <c r="P263" s="632"/>
    </row>
    <row r="264" spans="1:16" ht="15" customHeight="1">
      <c r="A264" t="s">
        <v>350</v>
      </c>
      <c r="B264" t="s">
        <v>1583</v>
      </c>
      <c r="C264" t="s">
        <v>1670</v>
      </c>
      <c r="D264" t="s">
        <v>1372</v>
      </c>
      <c r="I264" t="s">
        <v>1671</v>
      </c>
    </row>
    <row r="266" spans="1:16" ht="15" customHeight="1">
      <c r="A266" s="632"/>
      <c r="B266" s="632"/>
      <c r="C266" s="632"/>
      <c r="D266" s="632"/>
      <c r="E266" s="632"/>
      <c r="F266" s="632"/>
      <c r="G266" s="632"/>
      <c r="H266" s="632"/>
      <c r="I266" s="632"/>
      <c r="J266" s="632"/>
      <c r="K266" s="632"/>
      <c r="L266" s="632"/>
      <c r="M266" s="632"/>
      <c r="N266" s="632"/>
      <c r="O266" s="632"/>
      <c r="P266" s="632"/>
    </row>
    <row r="267" spans="1:16" ht="15" customHeight="1">
      <c r="A267" t="s">
        <v>350</v>
      </c>
      <c r="D267" t="s">
        <v>1372</v>
      </c>
      <c r="I267" t="s">
        <v>1672</v>
      </c>
    </row>
  </sheetData>
  <mergeCells count="178">
    <mergeCell ref="K60:K62"/>
    <mergeCell ref="A266:P266"/>
    <mergeCell ref="A263:P263"/>
    <mergeCell ref="A250:P250"/>
    <mergeCell ref="A254:P254"/>
    <mergeCell ref="A247:P247"/>
    <mergeCell ref="A244:P244"/>
    <mergeCell ref="A228:P228"/>
    <mergeCell ref="B190:N190"/>
    <mergeCell ref="A223:P223"/>
    <mergeCell ref="I24:I25"/>
    <mergeCell ref="A189:P189"/>
    <mergeCell ref="A207:P207"/>
    <mergeCell ref="A257:P257"/>
    <mergeCell ref="A185:P185"/>
    <mergeCell ref="A179:P179"/>
    <mergeCell ref="A237:P237"/>
    <mergeCell ref="A231:P231"/>
    <mergeCell ref="A4:P4"/>
    <mergeCell ref="A16:P16"/>
    <mergeCell ref="A6:P6"/>
    <mergeCell ref="A9:P9"/>
    <mergeCell ref="A12:P12"/>
    <mergeCell ref="A14:P14"/>
    <mergeCell ref="A56:A58"/>
    <mergeCell ref="A67:P67"/>
    <mergeCell ref="A63:P63"/>
    <mergeCell ref="A60:A62"/>
    <mergeCell ref="A64:A66"/>
    <mergeCell ref="D64:D66"/>
    <mergeCell ref="I64:I66"/>
    <mergeCell ref="K64:K66"/>
    <mergeCell ref="D60:D62"/>
    <mergeCell ref="I60:I62"/>
    <mergeCell ref="E36:E38"/>
    <mergeCell ref="D56:D58"/>
    <mergeCell ref="E56:E58"/>
    <mergeCell ref="I56:I58"/>
    <mergeCell ref="A17:A19"/>
    <mergeCell ref="D17:D19"/>
    <mergeCell ref="I17:I19"/>
    <mergeCell ref="K17:K19"/>
    <mergeCell ref="A20:P20"/>
    <mergeCell ref="A23:P23"/>
    <mergeCell ref="A21:A22"/>
    <mergeCell ref="A24:A25"/>
    <mergeCell ref="D21:D22"/>
    <mergeCell ref="E21:E22"/>
    <mergeCell ref="G21:G22"/>
    <mergeCell ref="I21:I22"/>
    <mergeCell ref="K21:K22"/>
    <mergeCell ref="E32:E34"/>
    <mergeCell ref="A39:P39"/>
    <mergeCell ref="E40:E43"/>
    <mergeCell ref="D40:D43"/>
    <mergeCell ref="I40:I43"/>
    <mergeCell ref="K40:K43"/>
    <mergeCell ref="D24:D25"/>
    <mergeCell ref="I51:I54"/>
    <mergeCell ref="K24:K25"/>
    <mergeCell ref="A50:P50"/>
    <mergeCell ref="A55:P55"/>
    <mergeCell ref="K56:K58"/>
    <mergeCell ref="K68:K73"/>
    <mergeCell ref="E76:E77"/>
    <mergeCell ref="A75:A77"/>
    <mergeCell ref="A26:P26"/>
    <mergeCell ref="D27:D30"/>
    <mergeCell ref="I27:I30"/>
    <mergeCell ref="K27:K30"/>
    <mergeCell ref="E28:E29"/>
    <mergeCell ref="A27:A30"/>
    <mergeCell ref="A40:A43"/>
    <mergeCell ref="A32:A34"/>
    <mergeCell ref="A36:A38"/>
    <mergeCell ref="A31:P31"/>
    <mergeCell ref="A35:P35"/>
    <mergeCell ref="I32:I34"/>
    <mergeCell ref="K32:K34"/>
    <mergeCell ref="I36:I38"/>
    <mergeCell ref="K36:K38"/>
    <mergeCell ref="D36:D38"/>
    <mergeCell ref="P85:P88"/>
    <mergeCell ref="D32:D34"/>
    <mergeCell ref="N85:N88"/>
    <mergeCell ref="A85:A88"/>
    <mergeCell ref="A84:P84"/>
    <mergeCell ref="A82:A83"/>
    <mergeCell ref="D82:D83"/>
    <mergeCell ref="E82:E83"/>
    <mergeCell ref="A44:P44"/>
    <mergeCell ref="A68:A73"/>
    <mergeCell ref="D68:D73"/>
    <mergeCell ref="I68:I73"/>
    <mergeCell ref="A78:P78"/>
    <mergeCell ref="B75:G75"/>
    <mergeCell ref="I75:I77"/>
    <mergeCell ref="A74:P74"/>
    <mergeCell ref="K75:K77"/>
    <mergeCell ref="A59:P59"/>
    <mergeCell ref="D45:D49"/>
    <mergeCell ref="I45:I49"/>
    <mergeCell ref="K45:K49"/>
    <mergeCell ref="A45:A49"/>
    <mergeCell ref="A51:A54"/>
    <mergeCell ref="D51:D54"/>
    <mergeCell ref="D115:D116"/>
    <mergeCell ref="K51:K54"/>
    <mergeCell ref="A112:P112"/>
    <mergeCell ref="A158:P158"/>
    <mergeCell ref="K102:K104"/>
    <mergeCell ref="A105:P105"/>
    <mergeCell ref="D106:D108"/>
    <mergeCell ref="E106:E108"/>
    <mergeCell ref="K79:K80"/>
    <mergeCell ref="A79:A80"/>
    <mergeCell ref="D79:D80"/>
    <mergeCell ref="A89:P89"/>
    <mergeCell ref="I85:I88"/>
    <mergeCell ref="A93:A95"/>
    <mergeCell ref="E93:E95"/>
    <mergeCell ref="D93:D95"/>
    <mergeCell ref="K93:K95"/>
    <mergeCell ref="I93:I95"/>
    <mergeCell ref="B85:B88"/>
    <mergeCell ref="D85:D88"/>
    <mergeCell ref="E85:E88"/>
    <mergeCell ref="G85:G88"/>
    <mergeCell ref="K85:K88"/>
    <mergeCell ref="M85:M88"/>
    <mergeCell ref="A114:P114"/>
    <mergeCell ref="O85:O88"/>
    <mergeCell ref="A177:P177"/>
    <mergeCell ref="D76:D77"/>
    <mergeCell ref="A81:P81"/>
    <mergeCell ref="I79:I80"/>
    <mergeCell ref="B106:B108"/>
    <mergeCell ref="A106:A108"/>
    <mergeCell ref="A155:P155"/>
    <mergeCell ref="A96:P96"/>
    <mergeCell ref="A90:A91"/>
    <mergeCell ref="D90:D91"/>
    <mergeCell ref="E90:E91"/>
    <mergeCell ref="I90:I91"/>
    <mergeCell ref="K90:K91"/>
    <mergeCell ref="A92:P92"/>
    <mergeCell ref="A152:P152"/>
    <mergeCell ref="A149:P149"/>
    <mergeCell ref="A143:P143"/>
    <mergeCell ref="A140:P140"/>
    <mergeCell ref="I97:I100"/>
    <mergeCell ref="K97:K100"/>
    <mergeCell ref="A121:P121"/>
    <mergeCell ref="A118:P118"/>
    <mergeCell ref="A126:P126"/>
    <mergeCell ref="E115:E116"/>
    <mergeCell ref="C130:K130"/>
    <mergeCell ref="I82:I83"/>
    <mergeCell ref="K82:K83"/>
    <mergeCell ref="A101:P101"/>
    <mergeCell ref="E169:E171"/>
    <mergeCell ref="A161:P161"/>
    <mergeCell ref="I106:I108"/>
    <mergeCell ref="K106:K108"/>
    <mergeCell ref="K115:K116"/>
    <mergeCell ref="A136:P136"/>
    <mergeCell ref="A146:P146"/>
    <mergeCell ref="A131:P131"/>
    <mergeCell ref="I115:I116"/>
    <mergeCell ref="E165:E167"/>
    <mergeCell ref="D97:D100"/>
    <mergeCell ref="A97:A100"/>
    <mergeCell ref="A109:P109"/>
    <mergeCell ref="A102:A104"/>
    <mergeCell ref="B102:B104"/>
    <mergeCell ref="D102:D104"/>
    <mergeCell ref="E102:E104"/>
    <mergeCell ref="I102:I10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4F18-61D6-414B-9400-0783BFBD6B29}">
  <dimension ref="A1:P96"/>
  <sheetViews>
    <sheetView topLeftCell="A64" workbookViewId="0">
      <selection activeCell="O94" sqref="O94"/>
    </sheetView>
  </sheetViews>
  <sheetFormatPr defaultRowHeight="15"/>
  <cols>
    <col min="2" max="2" width="18.7109375" customWidth="1"/>
    <col min="3" max="3" width="81.140625" customWidth="1"/>
    <col min="5" max="5" width="19.7109375" customWidth="1"/>
    <col min="7" max="7" width="13" customWidth="1"/>
    <col min="8" max="8" width="12.5703125" customWidth="1"/>
    <col min="9" max="9" width="11.140625" customWidth="1"/>
    <col min="11" max="11" width="11" customWidth="1"/>
    <col min="12" max="12" width="11.42578125" customWidth="1"/>
    <col min="15" max="15" width="16.5703125" customWidth="1"/>
    <col min="16" max="16" width="11.28515625" customWidth="1"/>
  </cols>
  <sheetData>
    <row r="1" spans="1:16" ht="20.25" customHeight="1">
      <c r="A1" s="1" t="s">
        <v>6</v>
      </c>
      <c r="B1" s="1" t="s">
        <v>8</v>
      </c>
      <c r="C1" s="1" t="s">
        <v>59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18</v>
      </c>
      <c r="N1" s="1" t="s">
        <v>19</v>
      </c>
      <c r="O1" s="1" t="s">
        <v>1673</v>
      </c>
      <c r="P1" s="1" t="s">
        <v>21</v>
      </c>
    </row>
    <row r="2" spans="1:16">
      <c r="A2" s="639" t="s">
        <v>26</v>
      </c>
      <c r="B2" s="137" t="s">
        <v>1227</v>
      </c>
      <c r="C2" s="137" t="s">
        <v>1228</v>
      </c>
      <c r="D2" t="s">
        <v>1674</v>
      </c>
      <c r="E2" t="s">
        <v>1226</v>
      </c>
      <c r="G2" s="137" t="s">
        <v>53</v>
      </c>
      <c r="I2" t="s">
        <v>211</v>
      </c>
      <c r="K2" t="s">
        <v>211</v>
      </c>
      <c r="L2" t="s">
        <v>211</v>
      </c>
      <c r="M2">
        <v>3</v>
      </c>
      <c r="N2" s="11">
        <v>1</v>
      </c>
      <c r="O2" s="6">
        <v>0</v>
      </c>
      <c r="P2">
        <v>3</v>
      </c>
    </row>
    <row r="3" spans="1:16">
      <c r="A3" s="572"/>
      <c r="B3" s="137" t="s">
        <v>1229</v>
      </c>
      <c r="C3" s="137" t="s">
        <v>1675</v>
      </c>
      <c r="D3" t="s">
        <v>1674</v>
      </c>
      <c r="E3" t="s">
        <v>1226</v>
      </c>
      <c r="G3" s="137" t="s">
        <v>53</v>
      </c>
      <c r="I3" t="s">
        <v>211</v>
      </c>
      <c r="K3" t="s">
        <v>211</v>
      </c>
      <c r="L3" t="s">
        <v>211</v>
      </c>
      <c r="M3">
        <v>2.5</v>
      </c>
      <c r="N3" s="11">
        <v>1</v>
      </c>
      <c r="O3" s="6">
        <v>0</v>
      </c>
      <c r="P3">
        <v>2.5</v>
      </c>
    </row>
    <row r="4" spans="1:16">
      <c r="A4" s="572"/>
      <c r="B4" s="137" t="s">
        <v>1223</v>
      </c>
      <c r="C4" s="137" t="s">
        <v>1676</v>
      </c>
      <c r="D4" t="s">
        <v>1674</v>
      </c>
      <c r="E4" t="s">
        <v>1226</v>
      </c>
      <c r="G4" s="137" t="s">
        <v>53</v>
      </c>
      <c r="I4" t="s">
        <v>211</v>
      </c>
      <c r="K4" t="s">
        <v>211</v>
      </c>
      <c r="L4" t="s">
        <v>211</v>
      </c>
      <c r="M4">
        <v>3</v>
      </c>
      <c r="N4" s="11">
        <v>1</v>
      </c>
      <c r="O4" s="6">
        <v>0</v>
      </c>
      <c r="P4">
        <v>3</v>
      </c>
    </row>
    <row r="5" spans="1:16">
      <c r="A5" s="8" t="s">
        <v>26</v>
      </c>
      <c r="B5" s="137" t="s">
        <v>1223</v>
      </c>
      <c r="C5" s="137" t="s">
        <v>1677</v>
      </c>
      <c r="D5" t="s">
        <v>1674</v>
      </c>
      <c r="E5" t="s">
        <v>1226</v>
      </c>
      <c r="G5" s="137" t="s">
        <v>53</v>
      </c>
      <c r="I5" t="s">
        <v>443</v>
      </c>
      <c r="K5" t="s">
        <v>1678</v>
      </c>
      <c r="L5" t="s">
        <v>1678</v>
      </c>
      <c r="M5">
        <v>8</v>
      </c>
      <c r="N5" s="11">
        <v>0.9</v>
      </c>
      <c r="O5" s="6">
        <f>M5-P5</f>
        <v>0</v>
      </c>
      <c r="P5">
        <v>8</v>
      </c>
    </row>
    <row r="6" spans="1:16">
      <c r="A6" s="7" t="s">
        <v>26</v>
      </c>
      <c r="B6" s="137" t="s">
        <v>1375</v>
      </c>
      <c r="C6" s="361" t="s">
        <v>1679</v>
      </c>
      <c r="D6" t="s">
        <v>1674</v>
      </c>
      <c r="E6" t="s">
        <v>1226</v>
      </c>
      <c r="G6" s="137" t="s">
        <v>53</v>
      </c>
      <c r="I6" t="s">
        <v>416</v>
      </c>
      <c r="K6" t="s">
        <v>416</v>
      </c>
      <c r="M6">
        <v>8.5</v>
      </c>
      <c r="N6" s="11">
        <v>1</v>
      </c>
      <c r="O6" s="6">
        <v>0</v>
      </c>
      <c r="P6">
        <v>8.5</v>
      </c>
    </row>
    <row r="7" spans="1:16">
      <c r="A7" s="7" t="s">
        <v>26</v>
      </c>
      <c r="B7" s="137" t="s">
        <v>1377</v>
      </c>
      <c r="C7" s="137" t="s">
        <v>1378</v>
      </c>
      <c r="D7" t="s">
        <v>1674</v>
      </c>
      <c r="E7" t="s">
        <v>1226</v>
      </c>
      <c r="G7" s="137" t="s">
        <v>53</v>
      </c>
      <c r="I7" t="s">
        <v>417</v>
      </c>
      <c r="K7" t="s">
        <v>417</v>
      </c>
      <c r="M7">
        <v>8.5</v>
      </c>
      <c r="N7" s="11">
        <v>0.8</v>
      </c>
      <c r="O7" s="6">
        <f>M7-P7</f>
        <v>-1.5</v>
      </c>
      <c r="P7">
        <v>10</v>
      </c>
    </row>
    <row r="8" spans="1:16">
      <c r="A8" s="8" t="s">
        <v>26</v>
      </c>
      <c r="B8" s="137" t="s">
        <v>1680</v>
      </c>
      <c r="C8" s="137" t="s">
        <v>1380</v>
      </c>
      <c r="D8" t="s">
        <v>1674</v>
      </c>
      <c r="E8" t="s">
        <v>1226</v>
      </c>
      <c r="G8" s="137" t="s">
        <v>53</v>
      </c>
      <c r="I8" t="s">
        <v>462</v>
      </c>
      <c r="K8" t="s">
        <v>462</v>
      </c>
      <c r="M8">
        <v>8.5</v>
      </c>
      <c r="N8" s="11">
        <v>1</v>
      </c>
      <c r="O8" s="6">
        <v>0</v>
      </c>
      <c r="P8">
        <v>10</v>
      </c>
    </row>
    <row r="9" spans="1:16">
      <c r="A9" s="572" t="s">
        <v>1681</v>
      </c>
      <c r="B9" s="640"/>
      <c r="C9" s="572"/>
      <c r="D9" s="572"/>
      <c r="E9" s="572"/>
      <c r="F9" s="572"/>
      <c r="G9" s="640"/>
      <c r="H9" s="572"/>
      <c r="I9" s="572"/>
      <c r="J9" s="572"/>
      <c r="K9" s="572"/>
      <c r="L9" s="572"/>
      <c r="M9" s="572"/>
      <c r="N9" s="572"/>
      <c r="O9" s="572"/>
      <c r="P9" s="572"/>
    </row>
    <row r="10" spans="1:16" ht="15.75" customHeight="1">
      <c r="A10" s="8" t="s">
        <v>26</v>
      </c>
      <c r="B10" s="137" t="s">
        <v>1382</v>
      </c>
      <c r="C10" s="137" t="s">
        <v>1682</v>
      </c>
      <c r="D10" t="s">
        <v>1674</v>
      </c>
      <c r="E10" t="s">
        <v>1226</v>
      </c>
      <c r="F10" s="7"/>
      <c r="G10" s="137" t="s">
        <v>53</v>
      </c>
      <c r="I10" t="s">
        <v>475</v>
      </c>
      <c r="K10" s="30" t="s">
        <v>475</v>
      </c>
      <c r="L10" s="26"/>
      <c r="M10" s="26">
        <v>8.5</v>
      </c>
      <c r="N10" s="11">
        <v>0.85</v>
      </c>
      <c r="O10" s="6">
        <v>0</v>
      </c>
      <c r="P10">
        <v>9</v>
      </c>
    </row>
    <row r="11" spans="1:16">
      <c r="A11" s="572" t="s">
        <v>26</v>
      </c>
      <c r="B11" s="361" t="s">
        <v>1683</v>
      </c>
      <c r="C11" s="361" t="s">
        <v>1684</v>
      </c>
      <c r="D11" t="s">
        <v>1674</v>
      </c>
      <c r="E11" t="s">
        <v>1226</v>
      </c>
      <c r="G11" s="137" t="s">
        <v>53</v>
      </c>
      <c r="I11" t="s">
        <v>424</v>
      </c>
      <c r="K11" t="s">
        <v>424</v>
      </c>
      <c r="M11">
        <v>2</v>
      </c>
      <c r="N11" s="11">
        <v>0.2</v>
      </c>
      <c r="O11" s="6">
        <f>M11-P11</f>
        <v>-2</v>
      </c>
      <c r="P11">
        <v>4</v>
      </c>
    </row>
    <row r="12" spans="1:16">
      <c r="A12" s="572"/>
      <c r="B12" s="44" t="s">
        <v>1685</v>
      </c>
      <c r="C12" s="44" t="s">
        <v>1686</v>
      </c>
      <c r="D12" t="s">
        <v>1674</v>
      </c>
      <c r="E12" t="s">
        <v>1226</v>
      </c>
      <c r="G12" s="137" t="s">
        <v>53</v>
      </c>
      <c r="I12" t="s">
        <v>424</v>
      </c>
      <c r="K12" t="s">
        <v>424</v>
      </c>
      <c r="M12">
        <v>6</v>
      </c>
      <c r="N12" s="11">
        <v>0.8</v>
      </c>
      <c r="O12" s="6">
        <f>M12-P12</f>
        <v>2</v>
      </c>
      <c r="P12">
        <v>4</v>
      </c>
    </row>
    <row r="13" spans="1:16">
      <c r="A13" s="572" t="s">
        <v>26</v>
      </c>
      <c r="B13" s="361" t="s">
        <v>1683</v>
      </c>
      <c r="C13" s="361" t="s">
        <v>1684</v>
      </c>
      <c r="D13" t="s">
        <v>1674</v>
      </c>
      <c r="E13" t="s">
        <v>1226</v>
      </c>
      <c r="G13" s="137" t="s">
        <v>53</v>
      </c>
      <c r="I13" t="s">
        <v>423</v>
      </c>
      <c r="K13" t="s">
        <v>423</v>
      </c>
      <c r="M13">
        <v>1</v>
      </c>
      <c r="N13" s="11">
        <v>0.5</v>
      </c>
      <c r="O13" s="6">
        <f>M13-P13</f>
        <v>0</v>
      </c>
      <c r="P13">
        <v>1</v>
      </c>
    </row>
    <row r="14" spans="1:16">
      <c r="A14" s="572"/>
      <c r="B14" s="137" t="s">
        <v>1685</v>
      </c>
      <c r="C14" s="137" t="s">
        <v>1687</v>
      </c>
      <c r="D14" t="s">
        <v>1674</v>
      </c>
      <c r="E14" t="s">
        <v>1226</v>
      </c>
      <c r="G14" s="137" t="s">
        <v>53</v>
      </c>
      <c r="I14" t="s">
        <v>423</v>
      </c>
      <c r="K14" t="s">
        <v>423</v>
      </c>
      <c r="M14">
        <v>3</v>
      </c>
      <c r="N14" s="11">
        <v>0.8</v>
      </c>
      <c r="O14" s="6">
        <f>M14-P14</f>
        <v>0</v>
      </c>
      <c r="P14">
        <v>3</v>
      </c>
    </row>
    <row r="15" spans="1:16">
      <c r="A15" s="572"/>
      <c r="B15" s="137" t="s">
        <v>1688</v>
      </c>
      <c r="C15" s="137" t="s">
        <v>1689</v>
      </c>
      <c r="D15" t="s">
        <v>1674</v>
      </c>
      <c r="E15" t="s">
        <v>1226</v>
      </c>
      <c r="G15" s="137" t="s">
        <v>53</v>
      </c>
      <c r="I15" t="s">
        <v>423</v>
      </c>
      <c r="K15" t="s">
        <v>423</v>
      </c>
      <c r="M15">
        <v>4</v>
      </c>
      <c r="N15" s="11">
        <v>0.2</v>
      </c>
      <c r="O15" s="6">
        <f>M15-P15</f>
        <v>0</v>
      </c>
      <c r="P15">
        <v>4</v>
      </c>
    </row>
    <row r="16" spans="1:16">
      <c r="A16" s="572" t="s">
        <v>26</v>
      </c>
      <c r="B16" s="361" t="s">
        <v>1683</v>
      </c>
      <c r="C16" s="361" t="s">
        <v>1684</v>
      </c>
      <c r="D16" t="s">
        <v>1674</v>
      </c>
      <c r="E16" t="s">
        <v>1226</v>
      </c>
      <c r="G16" s="137" t="s">
        <v>53</v>
      </c>
      <c r="I16" t="s">
        <v>429</v>
      </c>
      <c r="K16" t="s">
        <v>429</v>
      </c>
      <c r="M16">
        <v>2</v>
      </c>
      <c r="N16" s="11">
        <v>0.8</v>
      </c>
      <c r="O16" s="6">
        <f>M16-P16</f>
        <v>0</v>
      </c>
      <c r="P16">
        <v>2</v>
      </c>
    </row>
    <row r="17" spans="1:16">
      <c r="A17" s="572"/>
      <c r="B17" s="59" t="s">
        <v>1690</v>
      </c>
      <c r="C17" s="362" t="s">
        <v>1249</v>
      </c>
      <c r="D17" t="s">
        <v>1674</v>
      </c>
      <c r="E17" t="s">
        <v>1226</v>
      </c>
      <c r="G17" s="59" t="s">
        <v>33</v>
      </c>
      <c r="I17" t="s">
        <v>429</v>
      </c>
      <c r="K17" t="s">
        <v>429</v>
      </c>
      <c r="M17">
        <v>6</v>
      </c>
      <c r="N17" s="11">
        <v>0.9</v>
      </c>
      <c r="O17" s="6">
        <f>M17-P17</f>
        <v>2</v>
      </c>
      <c r="P17">
        <v>4</v>
      </c>
    </row>
    <row r="18" spans="1:16">
      <c r="A18" s="7" t="s">
        <v>26</v>
      </c>
      <c r="B18" s="137" t="s">
        <v>1688</v>
      </c>
      <c r="C18" s="137" t="s">
        <v>1691</v>
      </c>
      <c r="D18" t="s">
        <v>1674</v>
      </c>
      <c r="E18" t="s">
        <v>1226</v>
      </c>
      <c r="G18" s="137" t="s">
        <v>53</v>
      </c>
      <c r="I18" t="s">
        <v>498</v>
      </c>
      <c r="K18" t="s">
        <v>498</v>
      </c>
      <c r="M18">
        <v>4</v>
      </c>
      <c r="N18" s="11">
        <v>0.3</v>
      </c>
      <c r="O18" s="6">
        <f>M18-P18</f>
        <v>-4</v>
      </c>
      <c r="P18">
        <v>8</v>
      </c>
    </row>
    <row r="19" spans="1:16">
      <c r="A19" s="572" t="s">
        <v>26</v>
      </c>
      <c r="B19" s="137" t="s">
        <v>1688</v>
      </c>
      <c r="C19" s="137" t="s">
        <v>1692</v>
      </c>
      <c r="D19" t="s">
        <v>1674</v>
      </c>
      <c r="E19" t="s">
        <v>1226</v>
      </c>
      <c r="G19" s="137" t="s">
        <v>53</v>
      </c>
      <c r="I19" t="s">
        <v>510</v>
      </c>
      <c r="K19" t="s">
        <v>510</v>
      </c>
      <c r="M19">
        <v>3</v>
      </c>
      <c r="N19" s="11">
        <v>0.9</v>
      </c>
      <c r="O19" s="6">
        <f>M19-P19</f>
        <v>-1</v>
      </c>
      <c r="P19">
        <v>4</v>
      </c>
    </row>
    <row r="20" spans="1:16">
      <c r="A20" s="572"/>
      <c r="B20" s="137" t="s">
        <v>1693</v>
      </c>
      <c r="C20" s="137" t="s">
        <v>1694</v>
      </c>
      <c r="D20" t="s">
        <v>1674</v>
      </c>
      <c r="E20" t="s">
        <v>1226</v>
      </c>
      <c r="G20" s="137" t="s">
        <v>53</v>
      </c>
      <c r="I20" t="s">
        <v>510</v>
      </c>
      <c r="K20" t="s">
        <v>510</v>
      </c>
      <c r="M20">
        <v>0.5</v>
      </c>
      <c r="N20" s="11">
        <v>1</v>
      </c>
      <c r="O20" s="6">
        <f>M20-P20</f>
        <v>0</v>
      </c>
      <c r="P20">
        <v>0.5</v>
      </c>
    </row>
    <row r="21" spans="1:16">
      <c r="A21" s="572"/>
      <c r="B21" s="137" t="s">
        <v>1695</v>
      </c>
      <c r="C21" s="137" t="s">
        <v>1696</v>
      </c>
      <c r="D21" t="s">
        <v>1674</v>
      </c>
      <c r="E21" t="s">
        <v>1226</v>
      </c>
      <c r="G21" s="137" t="s">
        <v>53</v>
      </c>
      <c r="I21" t="s">
        <v>510</v>
      </c>
      <c r="K21" t="s">
        <v>510</v>
      </c>
      <c r="M21">
        <v>4</v>
      </c>
      <c r="N21" s="11">
        <v>1</v>
      </c>
      <c r="O21" s="6">
        <f>M21-P21</f>
        <v>0</v>
      </c>
      <c r="P21">
        <v>4</v>
      </c>
    </row>
    <row r="22" spans="1:16">
      <c r="A22" s="524" t="s">
        <v>1697</v>
      </c>
      <c r="B22" s="641"/>
      <c r="C22" s="524"/>
      <c r="D22" s="524"/>
      <c r="E22" s="524"/>
      <c r="F22" s="524"/>
      <c r="G22" s="641"/>
      <c r="H22" s="524"/>
      <c r="I22" s="524"/>
      <c r="J22" s="524"/>
      <c r="K22" s="524"/>
      <c r="L22" s="524"/>
      <c r="M22" s="524"/>
      <c r="N22" s="524"/>
      <c r="O22" s="524"/>
      <c r="P22" s="524"/>
    </row>
    <row r="23" spans="1:16">
      <c r="A23" s="572" t="s">
        <v>26</v>
      </c>
      <c r="B23" s="137" t="s">
        <v>1698</v>
      </c>
      <c r="C23" s="137" t="s">
        <v>1699</v>
      </c>
      <c r="D23" t="s">
        <v>1674</v>
      </c>
      <c r="G23" s="137" t="s">
        <v>53</v>
      </c>
      <c r="I23" t="s">
        <v>515</v>
      </c>
      <c r="K23" t="s">
        <v>515</v>
      </c>
      <c r="M23">
        <v>1</v>
      </c>
      <c r="N23" s="11">
        <v>0.5</v>
      </c>
      <c r="O23">
        <v>1</v>
      </c>
      <c r="P23">
        <v>2</v>
      </c>
    </row>
    <row r="24" spans="1:16" ht="30.75">
      <c r="A24" s="572"/>
      <c r="B24" s="361" t="s">
        <v>1700</v>
      </c>
      <c r="C24" s="137" t="s">
        <v>1701</v>
      </c>
      <c r="D24" t="s">
        <v>1674</v>
      </c>
      <c r="G24" s="137" t="s">
        <v>53</v>
      </c>
      <c r="I24" t="s">
        <v>515</v>
      </c>
      <c r="K24" t="s">
        <v>515</v>
      </c>
      <c r="M24">
        <v>2</v>
      </c>
      <c r="N24" s="11">
        <v>0.8</v>
      </c>
      <c r="O24">
        <v>0</v>
      </c>
      <c r="P24">
        <v>2</v>
      </c>
    </row>
    <row r="25" spans="1:16">
      <c r="A25" s="572"/>
      <c r="B25" s="137" t="s">
        <v>1695</v>
      </c>
      <c r="C25" s="137" t="s">
        <v>1696</v>
      </c>
      <c r="D25" t="s">
        <v>1674</v>
      </c>
      <c r="G25" s="137" t="s">
        <v>53</v>
      </c>
      <c r="I25" t="s">
        <v>515</v>
      </c>
      <c r="K25" t="s">
        <v>515</v>
      </c>
      <c r="M25">
        <v>4</v>
      </c>
      <c r="N25" s="11">
        <v>0.8</v>
      </c>
      <c r="O25">
        <v>0</v>
      </c>
      <c r="P25">
        <v>4</v>
      </c>
    </row>
    <row r="26" spans="1:16">
      <c r="A26" s="8" t="s">
        <v>26</v>
      </c>
      <c r="B26" s="137" t="s">
        <v>1688</v>
      </c>
      <c r="C26" s="137" t="s">
        <v>1702</v>
      </c>
      <c r="D26" t="s">
        <v>1674</v>
      </c>
      <c r="E26" t="s">
        <v>1226</v>
      </c>
      <c r="G26" s="137" t="s">
        <v>53</v>
      </c>
      <c r="I26" s="179">
        <v>44934</v>
      </c>
      <c r="K26" s="179">
        <v>44934</v>
      </c>
      <c r="M26">
        <v>2</v>
      </c>
      <c r="N26" s="11">
        <v>1</v>
      </c>
      <c r="O26">
        <v>-6</v>
      </c>
      <c r="P26">
        <v>8</v>
      </c>
    </row>
    <row r="27" spans="1:16">
      <c r="A27" s="7" t="s">
        <v>26</v>
      </c>
      <c r="B27" s="137" t="s">
        <v>1688</v>
      </c>
      <c r="C27" s="137" t="s">
        <v>1703</v>
      </c>
      <c r="D27" t="s">
        <v>1674</v>
      </c>
      <c r="E27" t="s">
        <v>1226</v>
      </c>
      <c r="G27" s="59" t="s">
        <v>957</v>
      </c>
      <c r="I27" s="179">
        <v>44965</v>
      </c>
      <c r="K27" s="179">
        <v>44965</v>
      </c>
      <c r="M27">
        <v>6</v>
      </c>
      <c r="N27" s="11">
        <v>0.8</v>
      </c>
      <c r="O27">
        <v>-2</v>
      </c>
      <c r="P27">
        <v>8</v>
      </c>
    </row>
    <row r="28" spans="1:16">
      <c r="A28" s="572" t="s">
        <v>26</v>
      </c>
      <c r="B28" s="137" t="s">
        <v>1416</v>
      </c>
      <c r="C28" s="59" t="s">
        <v>1417</v>
      </c>
      <c r="D28" t="s">
        <v>1674</v>
      </c>
      <c r="E28" t="s">
        <v>1226</v>
      </c>
      <c r="G28" s="137" t="s">
        <v>53</v>
      </c>
      <c r="I28" s="179">
        <v>44993</v>
      </c>
      <c r="K28" s="179">
        <v>44993</v>
      </c>
      <c r="M28">
        <v>4</v>
      </c>
      <c r="N28" s="11">
        <v>1</v>
      </c>
      <c r="O28">
        <v>0</v>
      </c>
      <c r="P28">
        <v>4</v>
      </c>
    </row>
    <row r="29" spans="1:16">
      <c r="A29" s="572"/>
      <c r="B29" s="137" t="s">
        <v>1704</v>
      </c>
      <c r="C29" s="137" t="s">
        <v>1420</v>
      </c>
      <c r="D29" t="s">
        <v>1674</v>
      </c>
      <c r="E29" t="s">
        <v>1226</v>
      </c>
      <c r="G29" s="137" t="s">
        <v>53</v>
      </c>
      <c r="I29" s="179">
        <v>44993</v>
      </c>
      <c r="K29" s="179">
        <v>44993</v>
      </c>
      <c r="M29">
        <v>2</v>
      </c>
      <c r="N29" s="11">
        <v>1</v>
      </c>
      <c r="O29">
        <v>0</v>
      </c>
      <c r="P29">
        <v>2</v>
      </c>
    </row>
    <row r="30" spans="1:16">
      <c r="A30" s="572"/>
      <c r="B30" s="137" t="s">
        <v>1705</v>
      </c>
      <c r="C30" s="137" t="s">
        <v>1422</v>
      </c>
      <c r="D30" t="s">
        <v>1674</v>
      </c>
      <c r="E30" t="s">
        <v>1226</v>
      </c>
      <c r="G30" s="137" t="s">
        <v>53</v>
      </c>
      <c r="I30" s="179">
        <v>44993</v>
      </c>
      <c r="K30" s="179">
        <v>44993</v>
      </c>
      <c r="M30">
        <v>2</v>
      </c>
      <c r="N30" s="11">
        <v>1</v>
      </c>
      <c r="O30">
        <v>0</v>
      </c>
      <c r="P30">
        <v>2</v>
      </c>
    </row>
    <row r="31" spans="1:16">
      <c r="A31" s="572" t="s">
        <v>26</v>
      </c>
      <c r="B31" s="137" t="s">
        <v>1258</v>
      </c>
      <c r="C31" s="137" t="s">
        <v>1706</v>
      </c>
      <c r="D31" t="s">
        <v>1674</v>
      </c>
      <c r="E31" s="5" t="s">
        <v>1226</v>
      </c>
      <c r="G31" s="137" t="s">
        <v>53</v>
      </c>
      <c r="I31" s="179">
        <v>45024</v>
      </c>
      <c r="K31" s="221">
        <v>45024</v>
      </c>
      <c r="M31">
        <v>1</v>
      </c>
      <c r="N31" s="11">
        <v>1</v>
      </c>
      <c r="O31">
        <v>0</v>
      </c>
      <c r="P31">
        <v>1</v>
      </c>
    </row>
    <row r="32" spans="1:16">
      <c r="A32" s="572"/>
      <c r="B32" s="137" t="s">
        <v>1688</v>
      </c>
      <c r="C32" s="137" t="s">
        <v>1707</v>
      </c>
      <c r="D32" t="s">
        <v>1674</v>
      </c>
      <c r="E32" s="5" t="s">
        <v>1226</v>
      </c>
      <c r="G32" s="137" t="s">
        <v>53</v>
      </c>
      <c r="I32" s="221">
        <v>45024</v>
      </c>
      <c r="K32" s="221">
        <v>45024</v>
      </c>
      <c r="M32">
        <v>5</v>
      </c>
      <c r="N32" s="11">
        <v>0.1</v>
      </c>
      <c r="O32">
        <v>0</v>
      </c>
      <c r="P32">
        <v>5</v>
      </c>
    </row>
    <row r="33" spans="1:16">
      <c r="A33" s="572"/>
      <c r="B33" s="137" t="s">
        <v>1708</v>
      </c>
      <c r="C33" s="10" t="s">
        <v>1430</v>
      </c>
      <c r="D33" t="s">
        <v>1674</v>
      </c>
      <c r="E33" s="5" t="s">
        <v>1226</v>
      </c>
      <c r="G33" s="137" t="s">
        <v>53</v>
      </c>
      <c r="I33" s="221">
        <v>45024</v>
      </c>
      <c r="K33" s="221">
        <v>45024</v>
      </c>
      <c r="M33">
        <v>4</v>
      </c>
      <c r="N33" s="11">
        <v>0.6</v>
      </c>
      <c r="O33">
        <v>0</v>
      </c>
      <c r="P33">
        <v>4</v>
      </c>
    </row>
    <row r="34" spans="1:16">
      <c r="A34" s="8" t="s">
        <v>26</v>
      </c>
      <c r="B34" s="137" t="s">
        <v>1709</v>
      </c>
      <c r="C34" s="137" t="s">
        <v>1710</v>
      </c>
      <c r="D34" t="s">
        <v>1674</v>
      </c>
      <c r="E34" s="23" t="s">
        <v>1226</v>
      </c>
      <c r="G34" s="44" t="s">
        <v>53</v>
      </c>
      <c r="I34" s="245">
        <v>45054</v>
      </c>
      <c r="K34" s="245">
        <v>45054</v>
      </c>
      <c r="M34">
        <v>8</v>
      </c>
      <c r="N34" s="11">
        <v>1</v>
      </c>
      <c r="O34">
        <v>0</v>
      </c>
      <c r="P34">
        <v>8</v>
      </c>
    </row>
    <row r="35" spans="1:16">
      <c r="A35" s="524" t="s">
        <v>1711</v>
      </c>
      <c r="B35" s="641"/>
      <c r="C35" s="524"/>
      <c r="D35" s="524"/>
      <c r="E35" s="524"/>
      <c r="F35" s="524"/>
      <c r="G35" s="641"/>
      <c r="H35" s="524"/>
      <c r="I35" s="524"/>
      <c r="J35" s="524"/>
      <c r="K35" s="524"/>
      <c r="L35" s="524"/>
      <c r="M35" s="524"/>
      <c r="N35" s="524"/>
      <c r="O35" s="524"/>
      <c r="P35" s="524"/>
    </row>
    <row r="36" spans="1:16">
      <c r="A36" s="524" t="s">
        <v>26</v>
      </c>
      <c r="B36" s="365" t="s">
        <v>1712</v>
      </c>
      <c r="C36" s="137" t="s">
        <v>1713</v>
      </c>
      <c r="D36" t="s">
        <v>1674</v>
      </c>
      <c r="E36" s="23" t="s">
        <v>1226</v>
      </c>
      <c r="F36" s="7"/>
      <c r="G36" s="137" t="s">
        <v>53</v>
      </c>
      <c r="H36" s="7"/>
      <c r="I36" s="245">
        <v>45115</v>
      </c>
      <c r="J36" s="7"/>
      <c r="K36" s="245">
        <v>45115</v>
      </c>
      <c r="L36" s="7"/>
      <c r="M36" s="26">
        <v>1</v>
      </c>
      <c r="N36" s="7"/>
      <c r="O36" s="26">
        <v>-1</v>
      </c>
      <c r="P36" s="26">
        <v>2</v>
      </c>
    </row>
    <row r="37" spans="1:16">
      <c r="A37" s="524"/>
      <c r="B37" s="137" t="s">
        <v>1714</v>
      </c>
      <c r="C37" s="137" t="s">
        <v>1715</v>
      </c>
      <c r="D37" t="s">
        <v>1674</v>
      </c>
      <c r="E37" s="23" t="s">
        <v>1226</v>
      </c>
      <c r="G37" s="137" t="s">
        <v>53</v>
      </c>
      <c r="I37" s="245">
        <v>45115</v>
      </c>
      <c r="K37" s="245">
        <v>45115</v>
      </c>
      <c r="M37">
        <v>4</v>
      </c>
      <c r="N37" s="11">
        <v>0.5</v>
      </c>
      <c r="O37">
        <v>-2</v>
      </c>
      <c r="P37">
        <v>6</v>
      </c>
    </row>
    <row r="38" spans="1:16">
      <c r="A38" s="524" t="s">
        <v>26</v>
      </c>
      <c r="B38" s="137" t="s">
        <v>1716</v>
      </c>
      <c r="C38" s="137" t="s">
        <v>1717</v>
      </c>
      <c r="D38" t="s">
        <v>1674</v>
      </c>
      <c r="E38" s="23" t="s">
        <v>1226</v>
      </c>
      <c r="G38" s="137" t="s">
        <v>53</v>
      </c>
      <c r="I38" s="245">
        <v>45146</v>
      </c>
      <c r="K38" s="245">
        <v>45146</v>
      </c>
      <c r="M38">
        <v>4</v>
      </c>
      <c r="N38" s="11">
        <v>1</v>
      </c>
      <c r="O38">
        <v>0</v>
      </c>
      <c r="P38">
        <v>4</v>
      </c>
    </row>
    <row r="39" spans="1:16">
      <c r="A39" s="524"/>
      <c r="B39" s="137" t="s">
        <v>78</v>
      </c>
      <c r="C39" s="137" t="s">
        <v>1718</v>
      </c>
      <c r="D39" t="s">
        <v>1674</v>
      </c>
      <c r="E39" s="23" t="s">
        <v>1226</v>
      </c>
      <c r="G39" s="137" t="s">
        <v>53</v>
      </c>
      <c r="I39" s="245">
        <v>45146</v>
      </c>
      <c r="K39" s="245">
        <v>45146</v>
      </c>
      <c r="M39">
        <v>4</v>
      </c>
      <c r="N39" s="11">
        <v>1</v>
      </c>
      <c r="O39">
        <v>0</v>
      </c>
      <c r="P39">
        <v>6</v>
      </c>
    </row>
    <row r="40" spans="1:16">
      <c r="A40" s="524" t="s">
        <v>26</v>
      </c>
      <c r="B40" s="137" t="s">
        <v>1719</v>
      </c>
      <c r="C40" s="137" t="s">
        <v>1720</v>
      </c>
      <c r="D40" t="s">
        <v>1674</v>
      </c>
      <c r="E40" s="23" t="s">
        <v>1226</v>
      </c>
      <c r="G40" s="137" t="s">
        <v>53</v>
      </c>
      <c r="I40" s="245">
        <v>45177</v>
      </c>
      <c r="K40" s="221">
        <v>45177</v>
      </c>
      <c r="M40">
        <v>6</v>
      </c>
      <c r="N40" s="11">
        <v>1</v>
      </c>
      <c r="P40">
        <v>6</v>
      </c>
    </row>
    <row r="41" spans="1:16">
      <c r="A41" s="524"/>
      <c r="B41" s="137" t="s">
        <v>78</v>
      </c>
      <c r="C41" s="137" t="s">
        <v>1721</v>
      </c>
      <c r="D41" t="s">
        <v>1674</v>
      </c>
      <c r="E41" s="23" t="s">
        <v>1226</v>
      </c>
      <c r="G41" s="137" t="s">
        <v>53</v>
      </c>
      <c r="I41" s="245">
        <v>45177</v>
      </c>
      <c r="K41" s="221">
        <v>45177</v>
      </c>
      <c r="M41">
        <v>2</v>
      </c>
      <c r="N41" s="11">
        <v>0.8</v>
      </c>
      <c r="O41">
        <v>1</v>
      </c>
      <c r="P41">
        <v>3</v>
      </c>
    </row>
    <row r="42" spans="1:16">
      <c r="B42" s="137" t="s">
        <v>1722</v>
      </c>
      <c r="C42" s="137" t="s">
        <v>1723</v>
      </c>
      <c r="D42" t="s">
        <v>1674</v>
      </c>
      <c r="E42" t="s">
        <v>1724</v>
      </c>
      <c r="G42" s="137" t="s">
        <v>53</v>
      </c>
      <c r="I42" s="245">
        <v>45207</v>
      </c>
      <c r="K42" s="245">
        <v>45207</v>
      </c>
      <c r="M42">
        <v>8</v>
      </c>
      <c r="N42" s="11">
        <v>0.9</v>
      </c>
      <c r="O42">
        <v>1</v>
      </c>
      <c r="P42">
        <v>9</v>
      </c>
    </row>
    <row r="43" spans="1:16">
      <c r="A43" s="572" t="s">
        <v>26</v>
      </c>
      <c r="B43" s="59" t="s">
        <v>1725</v>
      </c>
      <c r="C43" s="59" t="s">
        <v>1726</v>
      </c>
      <c r="D43" t="s">
        <v>1674</v>
      </c>
      <c r="E43" t="s">
        <v>1724</v>
      </c>
      <c r="G43" s="59" t="s">
        <v>957</v>
      </c>
      <c r="I43" s="245">
        <v>45238</v>
      </c>
      <c r="K43" s="245">
        <v>45238</v>
      </c>
      <c r="M43">
        <v>6</v>
      </c>
      <c r="N43" s="11">
        <v>0.5</v>
      </c>
      <c r="O43">
        <v>2</v>
      </c>
      <c r="P43">
        <v>8</v>
      </c>
    </row>
    <row r="44" spans="1:16">
      <c r="A44" s="572"/>
      <c r="B44" s="137" t="s">
        <v>1727</v>
      </c>
      <c r="C44" s="137" t="s">
        <v>1728</v>
      </c>
      <c r="D44" t="s">
        <v>1674</v>
      </c>
      <c r="E44" t="s">
        <v>1729</v>
      </c>
      <c r="G44" s="137" t="s">
        <v>53</v>
      </c>
      <c r="I44" s="245">
        <v>45238</v>
      </c>
      <c r="K44" s="245">
        <v>45238</v>
      </c>
      <c r="M44">
        <v>1</v>
      </c>
      <c r="N44" s="11">
        <v>1</v>
      </c>
      <c r="O44">
        <v>0</v>
      </c>
      <c r="P44">
        <v>1</v>
      </c>
    </row>
    <row r="45" spans="1:16">
      <c r="A45" s="524" t="s">
        <v>1730</v>
      </c>
      <c r="B45" s="524"/>
      <c r="C45" s="524"/>
      <c r="D45" s="524"/>
      <c r="E45" s="524"/>
      <c r="F45" s="524"/>
      <c r="G45" s="524"/>
      <c r="H45" s="524"/>
      <c r="I45" s="524"/>
      <c r="J45" s="524"/>
      <c r="K45" s="524"/>
      <c r="L45" s="524"/>
      <c r="M45" s="524"/>
      <c r="N45" s="524"/>
      <c r="O45" s="524"/>
      <c r="P45" s="524"/>
    </row>
    <row r="46" spans="1:16">
      <c r="A46" s="572" t="s">
        <v>26</v>
      </c>
      <c r="B46" s="137" t="s">
        <v>1731</v>
      </c>
      <c r="C46" s="137" t="s">
        <v>1732</v>
      </c>
      <c r="D46" t="s">
        <v>1674</v>
      </c>
      <c r="E46" t="s">
        <v>1724</v>
      </c>
      <c r="G46" s="137" t="s">
        <v>53</v>
      </c>
      <c r="I46" t="s">
        <v>1474</v>
      </c>
      <c r="K46" t="s">
        <v>1474</v>
      </c>
      <c r="M46">
        <v>3</v>
      </c>
      <c r="N46" s="11">
        <v>1</v>
      </c>
      <c r="O46">
        <v>0</v>
      </c>
      <c r="P46">
        <v>3</v>
      </c>
    </row>
    <row r="47" spans="1:16">
      <c r="A47" s="572"/>
      <c r="B47" s="137" t="s">
        <v>1733</v>
      </c>
      <c r="C47" s="137" t="s">
        <v>1734</v>
      </c>
      <c r="D47" t="s">
        <v>1674</v>
      </c>
      <c r="E47" t="s">
        <v>1724</v>
      </c>
      <c r="G47" s="137" t="s">
        <v>53</v>
      </c>
      <c r="I47" t="s">
        <v>1474</v>
      </c>
      <c r="K47" t="s">
        <v>1474</v>
      </c>
      <c r="M47">
        <v>5</v>
      </c>
      <c r="N47" s="11">
        <v>0.6</v>
      </c>
      <c r="O47">
        <v>0</v>
      </c>
      <c r="P47">
        <v>5</v>
      </c>
    </row>
    <row r="48" spans="1:16">
      <c r="A48" s="524" t="s">
        <v>1735</v>
      </c>
      <c r="B48" s="524"/>
      <c r="C48" s="524"/>
      <c r="D48" s="524"/>
      <c r="E48" s="524"/>
      <c r="F48" s="524"/>
      <c r="G48" s="524"/>
      <c r="H48" s="524"/>
      <c r="I48" s="524"/>
      <c r="J48" s="524"/>
      <c r="K48" s="524"/>
      <c r="L48" s="524"/>
      <c r="M48" s="524"/>
      <c r="N48" s="524"/>
      <c r="O48" s="524"/>
      <c r="P48" s="524"/>
    </row>
    <row r="49" spans="1:16">
      <c r="A49" s="8" t="s">
        <v>26</v>
      </c>
      <c r="B49" s="137" t="s">
        <v>1733</v>
      </c>
      <c r="C49" s="137" t="s">
        <v>1736</v>
      </c>
      <c r="D49" t="s">
        <v>1674</v>
      </c>
      <c r="E49" t="s">
        <v>1724</v>
      </c>
      <c r="G49" s="137" t="s">
        <v>53</v>
      </c>
      <c r="I49" t="s">
        <v>1480</v>
      </c>
      <c r="K49" s="23" t="s">
        <v>1480</v>
      </c>
      <c r="M49">
        <v>6</v>
      </c>
      <c r="N49" s="11">
        <v>0.8</v>
      </c>
      <c r="O49">
        <v>-2</v>
      </c>
      <c r="P49">
        <v>8</v>
      </c>
    </row>
    <row r="50" spans="1:16">
      <c r="A50" s="572" t="s">
        <v>26</v>
      </c>
      <c r="B50" s="137" t="s">
        <v>1429</v>
      </c>
      <c r="C50" s="137" t="s">
        <v>1737</v>
      </c>
      <c r="D50" t="s">
        <v>1674</v>
      </c>
      <c r="E50" t="s">
        <v>1724</v>
      </c>
      <c r="G50" s="137" t="s">
        <v>53</v>
      </c>
      <c r="I50" t="s">
        <v>1485</v>
      </c>
      <c r="K50" t="s">
        <v>1485</v>
      </c>
      <c r="M50">
        <v>6</v>
      </c>
      <c r="N50" s="11">
        <v>0.9</v>
      </c>
      <c r="O50">
        <v>0</v>
      </c>
      <c r="P50">
        <v>6</v>
      </c>
    </row>
    <row r="51" spans="1:16">
      <c r="A51" s="572"/>
      <c r="B51" s="137" t="s">
        <v>1733</v>
      </c>
      <c r="C51" s="137" t="s">
        <v>1738</v>
      </c>
      <c r="D51" t="s">
        <v>1674</v>
      </c>
      <c r="E51" t="s">
        <v>1724</v>
      </c>
      <c r="G51" s="137" t="s">
        <v>53</v>
      </c>
      <c r="I51" t="s">
        <v>1485</v>
      </c>
      <c r="K51" t="s">
        <v>1485</v>
      </c>
      <c r="M51">
        <v>2</v>
      </c>
      <c r="N51" s="11">
        <v>0.9</v>
      </c>
      <c r="O51">
        <v>0</v>
      </c>
      <c r="P51">
        <v>2</v>
      </c>
    </row>
    <row r="52" spans="1:16">
      <c r="A52" s="7" t="s">
        <v>26</v>
      </c>
      <c r="B52" s="137" t="s">
        <v>1719</v>
      </c>
      <c r="C52" s="137" t="s">
        <v>1739</v>
      </c>
      <c r="D52" t="s">
        <v>1674</v>
      </c>
      <c r="E52" t="s">
        <v>1724</v>
      </c>
      <c r="G52" s="137" t="s">
        <v>53</v>
      </c>
      <c r="I52" t="s">
        <v>1487</v>
      </c>
      <c r="K52" t="s">
        <v>1487</v>
      </c>
      <c r="M52">
        <v>8</v>
      </c>
      <c r="N52" s="11">
        <v>0.8</v>
      </c>
      <c r="O52">
        <v>0</v>
      </c>
      <c r="P52">
        <v>8</v>
      </c>
    </row>
    <row r="53" spans="1:16">
      <c r="A53" s="7" t="s">
        <v>26</v>
      </c>
      <c r="B53" s="137" t="s">
        <v>1719</v>
      </c>
      <c r="C53" s="137" t="s">
        <v>1739</v>
      </c>
      <c r="D53" t="s">
        <v>1674</v>
      </c>
      <c r="E53" t="s">
        <v>1724</v>
      </c>
      <c r="G53" s="137" t="s">
        <v>53</v>
      </c>
      <c r="I53" t="s">
        <v>567</v>
      </c>
      <c r="K53" t="s">
        <v>567</v>
      </c>
      <c r="M53">
        <v>8</v>
      </c>
      <c r="N53" s="11">
        <v>1</v>
      </c>
      <c r="O53">
        <v>0</v>
      </c>
      <c r="P53">
        <v>8</v>
      </c>
    </row>
    <row r="54" spans="1:16">
      <c r="A54" s="524" t="s">
        <v>1740</v>
      </c>
      <c r="B54" s="524"/>
      <c r="C54" s="524"/>
      <c r="D54" s="524"/>
      <c r="E54" s="524"/>
      <c r="F54" s="524"/>
      <c r="G54" s="524"/>
      <c r="H54" s="524"/>
      <c r="I54" s="524"/>
      <c r="J54" s="524"/>
      <c r="K54" s="524"/>
      <c r="L54" s="524"/>
      <c r="M54" s="524"/>
      <c r="N54" s="524"/>
      <c r="O54" s="524"/>
      <c r="P54" s="524"/>
    </row>
    <row r="55" spans="1:16">
      <c r="A55" s="7" t="s">
        <v>26</v>
      </c>
      <c r="B55" s="137" t="s">
        <v>1741</v>
      </c>
      <c r="C55" s="137" t="s">
        <v>1742</v>
      </c>
      <c r="D55" t="s">
        <v>1674</v>
      </c>
      <c r="E55" t="s">
        <v>1724</v>
      </c>
      <c r="G55" s="137" t="s">
        <v>53</v>
      </c>
      <c r="I55" t="s">
        <v>1743</v>
      </c>
      <c r="K55" t="s">
        <v>1743</v>
      </c>
      <c r="M55">
        <v>9</v>
      </c>
      <c r="N55" s="11">
        <v>0.8</v>
      </c>
      <c r="O55">
        <v>0</v>
      </c>
      <c r="P55">
        <v>9</v>
      </c>
    </row>
    <row r="56" spans="1:16">
      <c r="A56" s="7" t="s">
        <v>26</v>
      </c>
      <c r="B56" s="137" t="s">
        <v>1744</v>
      </c>
      <c r="C56" s="137" t="s">
        <v>1745</v>
      </c>
      <c r="D56" t="s">
        <v>1674</v>
      </c>
      <c r="E56" t="s">
        <v>1724</v>
      </c>
      <c r="G56" s="137" t="s">
        <v>53</v>
      </c>
      <c r="I56" t="s">
        <v>1746</v>
      </c>
      <c r="K56" t="s">
        <v>1746</v>
      </c>
      <c r="M56">
        <v>9</v>
      </c>
      <c r="N56" s="11">
        <v>0.9</v>
      </c>
      <c r="O56">
        <v>0</v>
      </c>
      <c r="P56">
        <v>9</v>
      </c>
    </row>
    <row r="57" spans="1:16">
      <c r="A57" s="8" t="s">
        <v>26</v>
      </c>
      <c r="B57" s="137" t="s">
        <v>1744</v>
      </c>
      <c r="C57" s="137" t="s">
        <v>1745</v>
      </c>
      <c r="D57" t="s">
        <v>1674</v>
      </c>
      <c r="E57" t="s">
        <v>1724</v>
      </c>
      <c r="G57" s="137" t="s">
        <v>53</v>
      </c>
      <c r="I57" s="5" t="s">
        <v>1747</v>
      </c>
      <c r="K57" s="5" t="s">
        <v>1747</v>
      </c>
      <c r="M57">
        <v>9</v>
      </c>
      <c r="N57" s="11">
        <v>1</v>
      </c>
      <c r="O57">
        <v>0</v>
      </c>
      <c r="P57">
        <v>9</v>
      </c>
    </row>
    <row r="58" spans="1:16">
      <c r="A58" s="8" t="s">
        <v>26</v>
      </c>
      <c r="B58" s="137" t="s">
        <v>1748</v>
      </c>
      <c r="C58" s="372" t="s">
        <v>1749</v>
      </c>
      <c r="D58" t="s">
        <v>1674</v>
      </c>
      <c r="E58" t="s">
        <v>1724</v>
      </c>
      <c r="G58" s="137" t="s">
        <v>53</v>
      </c>
      <c r="I58" t="s">
        <v>1750</v>
      </c>
      <c r="K58" t="s">
        <v>1750</v>
      </c>
      <c r="M58">
        <v>9</v>
      </c>
      <c r="N58" s="11">
        <v>1</v>
      </c>
      <c r="O58">
        <v>0</v>
      </c>
      <c r="P58">
        <v>9</v>
      </c>
    </row>
    <row r="59" spans="1:16">
      <c r="A59" s="7" t="s">
        <v>26</v>
      </c>
      <c r="B59" s="59" t="s">
        <v>1498</v>
      </c>
      <c r="C59" s="59" t="s">
        <v>1751</v>
      </c>
      <c r="D59" t="s">
        <v>1674</v>
      </c>
      <c r="E59" t="s">
        <v>1724</v>
      </c>
      <c r="G59" s="59" t="s">
        <v>957</v>
      </c>
      <c r="I59" s="5" t="s">
        <v>1752</v>
      </c>
      <c r="K59" s="5" t="s">
        <v>1752</v>
      </c>
      <c r="M59">
        <v>9</v>
      </c>
      <c r="N59" s="11">
        <v>0.6</v>
      </c>
      <c r="O59">
        <v>0</v>
      </c>
      <c r="P59">
        <v>9</v>
      </c>
    </row>
    <row r="60" spans="1:16">
      <c r="A60" s="642" t="s">
        <v>1753</v>
      </c>
      <c r="B60" s="524"/>
      <c r="C60" s="524"/>
      <c r="D60" s="524"/>
      <c r="E60" s="524"/>
      <c r="F60" s="524"/>
      <c r="G60" s="524"/>
      <c r="H60" s="524"/>
      <c r="I60" s="524"/>
      <c r="J60" s="524"/>
      <c r="K60" s="524"/>
      <c r="L60" s="524"/>
      <c r="M60" s="524"/>
      <c r="N60" s="524"/>
      <c r="O60" s="524"/>
      <c r="P60" s="524"/>
    </row>
    <row r="61" spans="1:16">
      <c r="A61" s="7" t="s">
        <v>26</v>
      </c>
      <c r="B61" s="137" t="s">
        <v>1722</v>
      </c>
      <c r="C61" s="137" t="s">
        <v>1754</v>
      </c>
      <c r="D61" t="s">
        <v>1674</v>
      </c>
      <c r="E61" t="s">
        <v>1724</v>
      </c>
      <c r="G61" s="137" t="s">
        <v>53</v>
      </c>
      <c r="I61" s="5" t="s">
        <v>1755</v>
      </c>
      <c r="K61" s="5" t="s">
        <v>1755</v>
      </c>
      <c r="M61">
        <v>9</v>
      </c>
      <c r="N61" s="11">
        <v>0.9</v>
      </c>
      <c r="O61">
        <v>0</v>
      </c>
      <c r="P61">
        <v>9</v>
      </c>
    </row>
    <row r="62" spans="1:16">
      <c r="A62" s="8" t="s">
        <v>26</v>
      </c>
      <c r="B62" s="137" t="s">
        <v>1722</v>
      </c>
      <c r="C62" s="137" t="s">
        <v>1756</v>
      </c>
      <c r="D62" t="s">
        <v>1674</v>
      </c>
      <c r="E62" t="s">
        <v>1724</v>
      </c>
      <c r="G62" s="137" t="s">
        <v>53</v>
      </c>
      <c r="I62" t="s">
        <v>1757</v>
      </c>
      <c r="K62" t="s">
        <v>1757</v>
      </c>
      <c r="M62">
        <v>9</v>
      </c>
      <c r="N62" s="11">
        <v>1</v>
      </c>
      <c r="O62">
        <v>0</v>
      </c>
      <c r="P62">
        <v>9</v>
      </c>
    </row>
    <row r="63" spans="1:16">
      <c r="A63" s="524" t="s">
        <v>350</v>
      </c>
      <c r="B63" s="137" t="s">
        <v>1722</v>
      </c>
      <c r="C63" s="137" t="s">
        <v>1758</v>
      </c>
      <c r="D63" t="s">
        <v>1674</v>
      </c>
      <c r="E63" t="s">
        <v>1724</v>
      </c>
      <c r="G63" s="137" t="s">
        <v>53</v>
      </c>
      <c r="I63" t="s">
        <v>1759</v>
      </c>
      <c r="K63" t="s">
        <v>1759</v>
      </c>
      <c r="M63">
        <v>3</v>
      </c>
      <c r="N63" s="11">
        <v>1</v>
      </c>
      <c r="O63">
        <v>0</v>
      </c>
      <c r="P63">
        <v>3</v>
      </c>
    </row>
    <row r="64" spans="1:16">
      <c r="A64" s="524"/>
      <c r="B64" s="137" t="s">
        <v>1760</v>
      </c>
      <c r="C64" s="137" t="s">
        <v>1761</v>
      </c>
      <c r="D64" t="s">
        <v>1674</v>
      </c>
      <c r="E64" t="s">
        <v>1724</v>
      </c>
      <c r="G64" s="137" t="s">
        <v>53</v>
      </c>
      <c r="I64" t="s">
        <v>1762</v>
      </c>
      <c r="K64" t="s">
        <v>1762</v>
      </c>
      <c r="M64">
        <v>4</v>
      </c>
      <c r="N64" s="11">
        <v>1</v>
      </c>
      <c r="O64">
        <v>0</v>
      </c>
      <c r="P64">
        <v>4</v>
      </c>
    </row>
    <row r="65" spans="1:16">
      <c r="A65" s="373" t="s">
        <v>26</v>
      </c>
      <c r="B65" s="137" t="s">
        <v>1763</v>
      </c>
      <c r="C65" s="137" t="s">
        <v>1764</v>
      </c>
      <c r="D65" t="s">
        <v>1674</v>
      </c>
      <c r="E65" t="s">
        <v>1724</v>
      </c>
      <c r="G65" s="137" t="s">
        <v>53</v>
      </c>
      <c r="I65" s="179">
        <v>44935</v>
      </c>
      <c r="K65" s="179">
        <v>44935</v>
      </c>
      <c r="M65">
        <v>9</v>
      </c>
      <c r="N65" s="11">
        <v>0.8</v>
      </c>
      <c r="O65">
        <v>0</v>
      </c>
      <c r="P65">
        <v>9</v>
      </c>
    </row>
    <row r="66" spans="1:16">
      <c r="A66" s="8" t="s">
        <v>26</v>
      </c>
      <c r="B66" s="137" t="s">
        <v>1763</v>
      </c>
      <c r="C66" s="137" t="s">
        <v>1765</v>
      </c>
      <c r="D66" t="s">
        <v>1674</v>
      </c>
      <c r="E66" t="s">
        <v>1724</v>
      </c>
      <c r="G66" s="137" t="s">
        <v>53</v>
      </c>
      <c r="I66" s="179">
        <v>44966</v>
      </c>
      <c r="K66" s="221">
        <v>44966</v>
      </c>
      <c r="M66">
        <v>9</v>
      </c>
      <c r="N66" s="11">
        <v>1</v>
      </c>
      <c r="O66">
        <v>0</v>
      </c>
      <c r="P66">
        <v>9</v>
      </c>
    </row>
    <row r="67" spans="1:16">
      <c r="A67" s="524" t="s">
        <v>1766</v>
      </c>
      <c r="B67" s="524"/>
      <c r="C67" s="524"/>
      <c r="D67" s="524"/>
      <c r="E67" s="524"/>
      <c r="F67" s="524"/>
      <c r="G67" s="524"/>
      <c r="H67" s="524"/>
      <c r="I67" s="524"/>
      <c r="J67" s="524"/>
      <c r="K67" s="524"/>
      <c r="L67" s="524"/>
      <c r="M67" s="524"/>
      <c r="N67" s="524"/>
      <c r="O67" s="524"/>
      <c r="P67" s="524"/>
    </row>
    <row r="68" spans="1:16">
      <c r="A68" s="8" t="s">
        <v>26</v>
      </c>
      <c r="B68" s="137" t="s">
        <v>1637</v>
      </c>
      <c r="C68" s="137" t="s">
        <v>1767</v>
      </c>
      <c r="D68" t="s">
        <v>1674</v>
      </c>
      <c r="E68" t="s">
        <v>1724</v>
      </c>
      <c r="G68" s="137" t="s">
        <v>53</v>
      </c>
      <c r="I68" s="245">
        <v>45025</v>
      </c>
      <c r="K68" s="245">
        <v>45025</v>
      </c>
      <c r="M68">
        <v>9</v>
      </c>
      <c r="N68" s="11">
        <v>1</v>
      </c>
      <c r="O68">
        <v>0</v>
      </c>
      <c r="P68">
        <v>9</v>
      </c>
    </row>
    <row r="69" spans="1:16">
      <c r="A69" s="8" t="s">
        <v>26</v>
      </c>
      <c r="B69" s="137" t="s">
        <v>1768</v>
      </c>
      <c r="C69" s="137" t="s">
        <v>1769</v>
      </c>
      <c r="D69" t="s">
        <v>1674</v>
      </c>
      <c r="E69" t="s">
        <v>1724</v>
      </c>
      <c r="G69" s="137" t="s">
        <v>53</v>
      </c>
      <c r="I69" s="245">
        <v>45055</v>
      </c>
      <c r="K69" s="179">
        <v>45055</v>
      </c>
      <c r="M69">
        <v>9</v>
      </c>
      <c r="N69" s="11">
        <v>1</v>
      </c>
      <c r="O69">
        <v>0</v>
      </c>
      <c r="P69">
        <v>9</v>
      </c>
    </row>
    <row r="70" spans="1:16">
      <c r="A70" s="8" t="s">
        <v>26</v>
      </c>
      <c r="B70" s="137" t="s">
        <v>1637</v>
      </c>
      <c r="C70" t="s">
        <v>1770</v>
      </c>
      <c r="D70" t="s">
        <v>1674</v>
      </c>
      <c r="E70" t="s">
        <v>1724</v>
      </c>
      <c r="G70" s="137" t="s">
        <v>53</v>
      </c>
      <c r="I70" s="179">
        <v>45086</v>
      </c>
      <c r="K70" s="179">
        <v>45086</v>
      </c>
      <c r="M70">
        <v>9</v>
      </c>
      <c r="N70" s="11">
        <v>1</v>
      </c>
      <c r="O70">
        <v>0</v>
      </c>
      <c r="P70">
        <v>9</v>
      </c>
    </row>
    <row r="71" spans="1:16">
      <c r="A71" s="8" t="s">
        <v>26</v>
      </c>
      <c r="B71" s="137" t="s">
        <v>78</v>
      </c>
      <c r="C71" s="137" t="s">
        <v>1771</v>
      </c>
      <c r="D71" t="s">
        <v>1674</v>
      </c>
      <c r="E71" t="s">
        <v>1724</v>
      </c>
      <c r="G71" s="137" t="s">
        <v>53</v>
      </c>
      <c r="I71" s="179">
        <v>45116</v>
      </c>
      <c r="K71" s="179">
        <v>45116</v>
      </c>
      <c r="M71">
        <v>9</v>
      </c>
      <c r="N71" s="11">
        <v>1</v>
      </c>
      <c r="O71">
        <v>0</v>
      </c>
      <c r="P71">
        <v>9</v>
      </c>
    </row>
    <row r="72" spans="1:16">
      <c r="A72" s="8" t="s">
        <v>26</v>
      </c>
      <c r="B72" s="137" t="s">
        <v>1772</v>
      </c>
      <c r="C72" s="137" t="s">
        <v>1773</v>
      </c>
      <c r="D72" t="s">
        <v>1674</v>
      </c>
      <c r="E72" t="s">
        <v>1724</v>
      </c>
      <c r="G72" s="137" t="s">
        <v>53</v>
      </c>
      <c r="I72" s="179">
        <v>45147</v>
      </c>
      <c r="K72" s="245">
        <v>45147</v>
      </c>
      <c r="M72">
        <v>9</v>
      </c>
      <c r="N72" s="11">
        <v>0.6</v>
      </c>
      <c r="O72">
        <v>0</v>
      </c>
      <c r="P72">
        <v>9</v>
      </c>
    </row>
    <row r="73" spans="1:16">
      <c r="A73" s="643" t="s">
        <v>1774</v>
      </c>
      <c r="B73" s="524"/>
      <c r="C73" s="524"/>
      <c r="D73" s="524"/>
      <c r="E73" s="524"/>
      <c r="F73" s="524"/>
      <c r="G73" s="524"/>
      <c r="H73" s="524"/>
      <c r="I73" s="524"/>
      <c r="J73" s="524"/>
      <c r="K73" s="524"/>
      <c r="L73" s="524"/>
      <c r="M73" s="524"/>
      <c r="N73" s="524"/>
      <c r="O73" s="524"/>
      <c r="P73" s="524"/>
    </row>
    <row r="74" spans="1:16">
      <c r="A74" s="7" t="s">
        <v>350</v>
      </c>
      <c r="B74" s="137" t="s">
        <v>1498</v>
      </c>
      <c r="C74" s="137" t="s">
        <v>1775</v>
      </c>
      <c r="D74" t="s">
        <v>1674</v>
      </c>
      <c r="E74" t="s">
        <v>1724</v>
      </c>
      <c r="G74" s="137" t="s">
        <v>53</v>
      </c>
      <c r="I74" s="179">
        <v>45239</v>
      </c>
      <c r="K74" s="179">
        <v>45239</v>
      </c>
      <c r="M74">
        <v>9</v>
      </c>
      <c r="N74" s="11">
        <v>1</v>
      </c>
      <c r="O74">
        <v>0</v>
      </c>
      <c r="P74">
        <v>9</v>
      </c>
    </row>
    <row r="75" spans="1:16">
      <c r="A75" s="7" t="s">
        <v>350</v>
      </c>
      <c r="B75" s="137" t="s">
        <v>1776</v>
      </c>
      <c r="C75" s="137" t="s">
        <v>1777</v>
      </c>
      <c r="D75" t="s">
        <v>1674</v>
      </c>
      <c r="E75" t="s">
        <v>1724</v>
      </c>
      <c r="G75" s="137" t="s">
        <v>53</v>
      </c>
      <c r="I75" s="179">
        <v>45269</v>
      </c>
      <c r="K75" s="179">
        <v>45269</v>
      </c>
      <c r="M75">
        <v>9</v>
      </c>
      <c r="N75" s="11">
        <v>0.8</v>
      </c>
      <c r="O75">
        <v>0</v>
      </c>
      <c r="P75">
        <v>9</v>
      </c>
    </row>
    <row r="76" spans="1:16">
      <c r="A76" s="7" t="s">
        <v>350</v>
      </c>
      <c r="B76" s="137" t="s">
        <v>1778</v>
      </c>
      <c r="C76" s="137" t="s">
        <v>1779</v>
      </c>
      <c r="D76" t="s">
        <v>1674</v>
      </c>
      <c r="E76" t="s">
        <v>1724</v>
      </c>
      <c r="G76" s="137" t="s">
        <v>53</v>
      </c>
      <c r="I76" s="179" t="s">
        <v>1780</v>
      </c>
      <c r="K76" s="179" t="s">
        <v>1780</v>
      </c>
      <c r="M76">
        <v>9</v>
      </c>
      <c r="N76" s="11">
        <v>0.8</v>
      </c>
      <c r="O76">
        <v>0</v>
      </c>
      <c r="P76">
        <v>9</v>
      </c>
    </row>
    <row r="77" spans="1:16">
      <c r="A77" s="7" t="s">
        <v>350</v>
      </c>
      <c r="B77" s="137" t="s">
        <v>1637</v>
      </c>
      <c r="C77" s="137" t="s">
        <v>1781</v>
      </c>
      <c r="D77" t="s">
        <v>1674</v>
      </c>
      <c r="E77" t="s">
        <v>1724</v>
      </c>
      <c r="G77" s="137" t="s">
        <v>53</v>
      </c>
      <c r="I77" s="179" t="s">
        <v>1782</v>
      </c>
      <c r="K77" s="179" t="s">
        <v>1782</v>
      </c>
      <c r="M77">
        <v>9</v>
      </c>
      <c r="N77" s="11">
        <v>0.9</v>
      </c>
      <c r="O77">
        <v>0</v>
      </c>
      <c r="P77">
        <v>9</v>
      </c>
    </row>
    <row r="78" spans="1:16">
      <c r="A78" s="7" t="s">
        <v>350</v>
      </c>
      <c r="B78" s="137" t="s">
        <v>1783</v>
      </c>
      <c r="C78" s="137" t="s">
        <v>1784</v>
      </c>
      <c r="D78" t="s">
        <v>1674</v>
      </c>
      <c r="E78" t="s">
        <v>1724</v>
      </c>
      <c r="G78" s="137" t="s">
        <v>53</v>
      </c>
      <c r="I78" s="179" t="s">
        <v>1785</v>
      </c>
      <c r="K78" s="179" t="s">
        <v>1785</v>
      </c>
      <c r="M78">
        <v>9</v>
      </c>
      <c r="N78" s="11">
        <v>1</v>
      </c>
      <c r="O78">
        <v>0</v>
      </c>
      <c r="P78">
        <v>9</v>
      </c>
    </row>
    <row r="79" spans="1:16">
      <c r="A79" s="524" t="s">
        <v>350</v>
      </c>
      <c r="B79" s="137" t="s">
        <v>1786</v>
      </c>
      <c r="C79" s="137" t="s">
        <v>1787</v>
      </c>
      <c r="D79" t="s">
        <v>1674</v>
      </c>
      <c r="E79" t="s">
        <v>1788</v>
      </c>
      <c r="G79" s="137" t="s">
        <v>53</v>
      </c>
      <c r="I79" s="10" t="s">
        <v>1789</v>
      </c>
      <c r="K79" t="s">
        <v>1789</v>
      </c>
      <c r="M79">
        <v>2</v>
      </c>
      <c r="N79" s="11">
        <v>1</v>
      </c>
      <c r="O79">
        <v>0</v>
      </c>
      <c r="P79">
        <v>2</v>
      </c>
    </row>
    <row r="80" spans="1:16">
      <c r="A80" s="524"/>
      <c r="B80" s="137" t="s">
        <v>1790</v>
      </c>
      <c r="C80" s="137" t="s">
        <v>1791</v>
      </c>
      <c r="D80" t="s">
        <v>1674</v>
      </c>
      <c r="E80" t="s">
        <v>1724</v>
      </c>
      <c r="G80" s="137" t="s">
        <v>53</v>
      </c>
      <c r="I80" s="10" t="s">
        <v>1789</v>
      </c>
      <c r="K80" t="s">
        <v>1789</v>
      </c>
      <c r="M80">
        <v>7</v>
      </c>
      <c r="N80" s="11">
        <v>1</v>
      </c>
      <c r="O80">
        <v>0</v>
      </c>
      <c r="P80">
        <v>9</v>
      </c>
    </row>
    <row r="81" spans="1:16">
      <c r="A81" s="524" t="s">
        <v>1792</v>
      </c>
      <c r="B81" s="524"/>
      <c r="C81" s="524"/>
      <c r="D81" s="524"/>
      <c r="E81" s="524"/>
      <c r="F81" s="524"/>
      <c r="G81" s="524"/>
      <c r="H81" s="524"/>
      <c r="I81" s="524"/>
      <c r="J81" s="524"/>
      <c r="K81" s="524"/>
      <c r="L81" s="524"/>
      <c r="M81" s="524"/>
      <c r="N81" s="524"/>
      <c r="O81" s="524"/>
      <c r="P81" s="524"/>
    </row>
    <row r="82" spans="1:16">
      <c r="A82" t="s">
        <v>350</v>
      </c>
      <c r="C82" t="s">
        <v>1793</v>
      </c>
      <c r="D82" t="s">
        <v>1674</v>
      </c>
      <c r="E82" t="s">
        <v>1724</v>
      </c>
      <c r="G82" s="137" t="s">
        <v>53</v>
      </c>
      <c r="I82" t="s">
        <v>1794</v>
      </c>
      <c r="K82" t="s">
        <v>1794</v>
      </c>
      <c r="M82">
        <v>9</v>
      </c>
      <c r="O82">
        <v>0</v>
      </c>
      <c r="P82">
        <v>9</v>
      </c>
    </row>
    <row r="83" spans="1:16">
      <c r="G83" s="137"/>
    </row>
    <row r="84" spans="1:16">
      <c r="A84" t="s">
        <v>350</v>
      </c>
      <c r="C84" t="s">
        <v>1795</v>
      </c>
      <c r="D84" t="s">
        <v>1674</v>
      </c>
      <c r="E84" t="s">
        <v>1724</v>
      </c>
      <c r="G84" s="137" t="s">
        <v>53</v>
      </c>
      <c r="I84" t="s">
        <v>1796</v>
      </c>
      <c r="K84" t="s">
        <v>1796</v>
      </c>
      <c r="M84">
        <v>9</v>
      </c>
      <c r="O84">
        <v>0</v>
      </c>
      <c r="P84">
        <v>9</v>
      </c>
    </row>
    <row r="85" spans="1:16">
      <c r="A85" t="s">
        <v>350</v>
      </c>
      <c r="C85" t="s">
        <v>1797</v>
      </c>
      <c r="D85" t="s">
        <v>1674</v>
      </c>
      <c r="E85" t="s">
        <v>1724</v>
      </c>
      <c r="G85" s="137" t="s">
        <v>53</v>
      </c>
      <c r="I85" t="s">
        <v>1798</v>
      </c>
      <c r="K85" t="s">
        <v>1798</v>
      </c>
      <c r="M85">
        <v>9</v>
      </c>
      <c r="O85">
        <v>0</v>
      </c>
      <c r="P85">
        <v>9</v>
      </c>
    </row>
    <row r="86" spans="1:16">
      <c r="A86" t="s">
        <v>350</v>
      </c>
      <c r="C86" t="s">
        <v>1799</v>
      </c>
      <c r="D86" t="s">
        <v>1674</v>
      </c>
      <c r="E86" t="s">
        <v>1724</v>
      </c>
      <c r="G86" s="137" t="s">
        <v>53</v>
      </c>
      <c r="I86" t="s">
        <v>601</v>
      </c>
      <c r="K86" t="s">
        <v>601</v>
      </c>
      <c r="M86">
        <v>9</v>
      </c>
      <c r="O86">
        <v>0</v>
      </c>
      <c r="P86">
        <v>9</v>
      </c>
    </row>
    <row r="87" spans="1:16">
      <c r="A87" t="s">
        <v>350</v>
      </c>
      <c r="C87" t="s">
        <v>1800</v>
      </c>
      <c r="D87" t="s">
        <v>1674</v>
      </c>
      <c r="E87" t="s">
        <v>1724</v>
      </c>
      <c r="G87" s="137" t="s">
        <v>53</v>
      </c>
      <c r="I87" t="s">
        <v>606</v>
      </c>
      <c r="K87" t="s">
        <v>606</v>
      </c>
      <c r="M87">
        <v>9</v>
      </c>
      <c r="O87">
        <v>0</v>
      </c>
      <c r="P87">
        <v>9</v>
      </c>
    </row>
    <row r="88" spans="1:16">
      <c r="A88" t="s">
        <v>350</v>
      </c>
      <c r="C88" t="s">
        <v>1800</v>
      </c>
      <c r="D88" t="s">
        <v>1674</v>
      </c>
      <c r="E88" t="s">
        <v>1724</v>
      </c>
      <c r="G88" s="137" t="s">
        <v>53</v>
      </c>
      <c r="I88" t="s">
        <v>1801</v>
      </c>
      <c r="K88" t="s">
        <v>1801</v>
      </c>
      <c r="M88">
        <v>9</v>
      </c>
      <c r="O88">
        <v>0</v>
      </c>
      <c r="P88">
        <v>9</v>
      </c>
    </row>
    <row r="89" spans="1:16">
      <c r="A89" t="s">
        <v>350</v>
      </c>
      <c r="C89" t="s">
        <v>1802</v>
      </c>
      <c r="D89" t="s">
        <v>1674</v>
      </c>
      <c r="E89" t="s">
        <v>1724</v>
      </c>
      <c r="G89" s="137" t="s">
        <v>53</v>
      </c>
      <c r="I89" t="s">
        <v>612</v>
      </c>
      <c r="K89" t="s">
        <v>612</v>
      </c>
      <c r="M89">
        <v>9</v>
      </c>
      <c r="O89">
        <v>0</v>
      </c>
      <c r="P89">
        <v>9</v>
      </c>
    </row>
    <row r="90" spans="1:16">
      <c r="C90" s="524"/>
      <c r="D90" s="524"/>
      <c r="E90" s="524"/>
      <c r="F90" s="524"/>
      <c r="G90" s="524"/>
      <c r="H90" s="524"/>
      <c r="I90" s="524"/>
      <c r="J90" s="524"/>
      <c r="K90" s="524"/>
      <c r="L90" s="524"/>
      <c r="M90" s="524"/>
      <c r="N90" s="524"/>
      <c r="O90" s="524"/>
      <c r="P90" s="524"/>
    </row>
    <row r="91" spans="1:16">
      <c r="A91" t="s">
        <v>350</v>
      </c>
      <c r="C91" t="s">
        <v>1803</v>
      </c>
      <c r="D91" t="s">
        <v>1674</v>
      </c>
      <c r="E91" t="s">
        <v>1724</v>
      </c>
      <c r="G91" s="137" t="s">
        <v>53</v>
      </c>
      <c r="I91" s="179">
        <v>44995</v>
      </c>
      <c r="K91" s="179">
        <v>44995</v>
      </c>
      <c r="M91">
        <v>9</v>
      </c>
      <c r="O91">
        <v>0</v>
      </c>
      <c r="P91">
        <v>9</v>
      </c>
    </row>
    <row r="92" spans="1:16">
      <c r="A92" t="s">
        <v>350</v>
      </c>
      <c r="C92" t="s">
        <v>1804</v>
      </c>
      <c r="D92" t="s">
        <v>1674</v>
      </c>
      <c r="E92" t="s">
        <v>1724</v>
      </c>
      <c r="G92" s="137" t="s">
        <v>53</v>
      </c>
      <c r="I92" s="199">
        <v>45026</v>
      </c>
      <c r="K92" s="199">
        <v>45026</v>
      </c>
      <c r="M92">
        <v>9</v>
      </c>
      <c r="O92">
        <v>0</v>
      </c>
      <c r="P92">
        <v>9</v>
      </c>
    </row>
    <row r="93" spans="1:16">
      <c r="A93" t="s">
        <v>350</v>
      </c>
      <c r="C93" t="s">
        <v>1805</v>
      </c>
      <c r="D93" t="s">
        <v>1674</v>
      </c>
      <c r="E93" t="s">
        <v>1724</v>
      </c>
      <c r="G93" s="137" t="s">
        <v>53</v>
      </c>
      <c r="I93" s="179">
        <v>45056</v>
      </c>
      <c r="K93" s="179">
        <v>45056</v>
      </c>
      <c r="M93">
        <v>9</v>
      </c>
      <c r="O93">
        <v>0</v>
      </c>
      <c r="P93">
        <v>9</v>
      </c>
    </row>
    <row r="94" spans="1:16">
      <c r="A94" t="s">
        <v>350</v>
      </c>
      <c r="C94" t="s">
        <v>1806</v>
      </c>
      <c r="D94" t="s">
        <v>1674</v>
      </c>
      <c r="E94" t="s">
        <v>1724</v>
      </c>
      <c r="G94" s="137" t="s">
        <v>53</v>
      </c>
      <c r="I94" s="199">
        <v>45087</v>
      </c>
      <c r="K94" s="199">
        <v>45087</v>
      </c>
      <c r="M94">
        <v>9</v>
      </c>
      <c r="O94">
        <v>0</v>
      </c>
      <c r="P94">
        <v>9</v>
      </c>
    </row>
    <row r="95" spans="1:16">
      <c r="A95" t="s">
        <v>350</v>
      </c>
      <c r="C95" t="s">
        <v>1807</v>
      </c>
      <c r="D95" t="s">
        <v>1674</v>
      </c>
      <c r="E95" t="s">
        <v>1724</v>
      </c>
      <c r="G95" s="137" t="s">
        <v>53</v>
      </c>
      <c r="I95" s="179">
        <v>45117</v>
      </c>
      <c r="K95" s="179">
        <v>45117</v>
      </c>
      <c r="M95">
        <v>9</v>
      </c>
      <c r="O95">
        <v>0</v>
      </c>
      <c r="P95">
        <v>9</v>
      </c>
    </row>
    <row r="96" spans="1:16">
      <c r="A96" s="524"/>
      <c r="B96" s="524"/>
      <c r="C96" s="524"/>
      <c r="D96" s="524"/>
      <c r="E96" s="524"/>
      <c r="F96" s="524"/>
      <c r="G96" s="524"/>
      <c r="H96" s="524"/>
      <c r="I96" s="524"/>
      <c r="J96" s="524"/>
      <c r="K96" s="524"/>
      <c r="L96" s="524"/>
      <c r="M96" s="524"/>
      <c r="N96" s="524"/>
      <c r="O96" s="524"/>
      <c r="P96" s="524"/>
    </row>
  </sheetData>
  <mergeCells count="28">
    <mergeCell ref="C90:P90"/>
    <mergeCell ref="A96:P96"/>
    <mergeCell ref="A81:P81"/>
    <mergeCell ref="A79:A80"/>
    <mergeCell ref="A73:P73"/>
    <mergeCell ref="A31:A33"/>
    <mergeCell ref="A45:P45"/>
    <mergeCell ref="A43:A44"/>
    <mergeCell ref="A28:A30"/>
    <mergeCell ref="A67:P67"/>
    <mergeCell ref="A35:P35"/>
    <mergeCell ref="A46:A47"/>
    <mergeCell ref="A48:P48"/>
    <mergeCell ref="A36:A37"/>
    <mergeCell ref="A38:A39"/>
    <mergeCell ref="A40:A41"/>
    <mergeCell ref="A63:A64"/>
    <mergeCell ref="A60:P60"/>
    <mergeCell ref="A54:P54"/>
    <mergeCell ref="A50:A51"/>
    <mergeCell ref="A2:A4"/>
    <mergeCell ref="A16:A17"/>
    <mergeCell ref="A9:P9"/>
    <mergeCell ref="A23:A25"/>
    <mergeCell ref="A19:A21"/>
    <mergeCell ref="A22:P22"/>
    <mergeCell ref="A13:A15"/>
    <mergeCell ref="A11:A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44EF-3F05-421D-9048-4BAF8180A1F7}">
  <dimension ref="A1:S84"/>
  <sheetViews>
    <sheetView topLeftCell="A48" workbookViewId="0">
      <selection activeCell="G60" sqref="G60"/>
    </sheetView>
  </sheetViews>
  <sheetFormatPr defaultRowHeight="15"/>
  <cols>
    <col min="1" max="1" width="12.5703125" customWidth="1"/>
    <col min="2" max="2" width="79.7109375" customWidth="1"/>
    <col min="3" max="3" width="88.85546875" customWidth="1"/>
    <col min="4" max="4" width="13.28515625" customWidth="1"/>
    <col min="5" max="5" width="27.140625" customWidth="1"/>
    <col min="6" max="6" width="10.5703125" customWidth="1"/>
    <col min="7" max="7" width="12.7109375" customWidth="1"/>
    <col min="8" max="8" width="16" customWidth="1"/>
    <col min="9" max="9" width="13.140625" customWidth="1"/>
    <col min="10" max="10" width="13" customWidth="1"/>
    <col min="11" max="11" width="17" customWidth="1"/>
    <col min="12" max="12" width="13.42578125" customWidth="1"/>
    <col min="13" max="14" width="13.5703125" customWidth="1"/>
    <col min="15" max="15" width="13.7109375" customWidth="1"/>
    <col min="16" max="16" width="14.5703125" customWidth="1"/>
    <col min="17" max="17" width="11.28515625" customWidth="1"/>
  </cols>
  <sheetData>
    <row r="1" spans="1:19">
      <c r="A1" s="1" t="s">
        <v>6</v>
      </c>
      <c r="B1" s="1" t="s">
        <v>8</v>
      </c>
      <c r="C1" s="1" t="s">
        <v>59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18</v>
      </c>
      <c r="N1" s="1" t="s">
        <v>19</v>
      </c>
      <c r="O1" s="1" t="s">
        <v>20</v>
      </c>
      <c r="P1" s="1" t="s">
        <v>21</v>
      </c>
      <c r="Q1" s="1"/>
      <c r="R1" s="1"/>
      <c r="S1" s="1"/>
    </row>
    <row r="2" spans="1:19">
      <c r="A2" s="23" t="s">
        <v>26</v>
      </c>
      <c r="B2" s="363" t="s">
        <v>1227</v>
      </c>
      <c r="C2" s="44" t="s">
        <v>1228</v>
      </c>
      <c r="D2" t="s">
        <v>1808</v>
      </c>
      <c r="E2" s="23" t="s">
        <v>1226</v>
      </c>
      <c r="G2" s="137" t="s">
        <v>53</v>
      </c>
      <c r="H2" t="s">
        <v>62</v>
      </c>
      <c r="I2" t="s">
        <v>62</v>
      </c>
      <c r="J2" s="23" t="s">
        <v>62</v>
      </c>
      <c r="K2" s="23" t="s">
        <v>62</v>
      </c>
      <c r="L2" s="23" t="s">
        <v>62</v>
      </c>
      <c r="M2">
        <v>5.5</v>
      </c>
      <c r="N2">
        <v>100</v>
      </c>
      <c r="O2">
        <v>0.5</v>
      </c>
      <c r="P2">
        <v>5</v>
      </c>
    </row>
    <row r="3" spans="1:19">
      <c r="A3" s="23" t="s">
        <v>26</v>
      </c>
      <c r="B3" s="44" t="s">
        <v>1229</v>
      </c>
      <c r="C3" s="44" t="s">
        <v>1230</v>
      </c>
      <c r="D3" t="s">
        <v>1808</v>
      </c>
      <c r="E3" t="s">
        <v>1226</v>
      </c>
      <c r="G3" s="137" t="s">
        <v>53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>
        <v>1</v>
      </c>
      <c r="N3">
        <v>100</v>
      </c>
      <c r="O3">
        <v>0</v>
      </c>
      <c r="P3">
        <v>1</v>
      </c>
    </row>
    <row r="4" spans="1:19">
      <c r="A4" s="23" t="s">
        <v>26</v>
      </c>
      <c r="B4" s="44" t="s">
        <v>1223</v>
      </c>
      <c r="C4" s="44" t="s">
        <v>1224</v>
      </c>
      <c r="D4" t="s">
        <v>1808</v>
      </c>
      <c r="E4" s="5" t="s">
        <v>1226</v>
      </c>
      <c r="G4" s="137" t="s">
        <v>53</v>
      </c>
      <c r="H4" t="s">
        <v>74</v>
      </c>
      <c r="I4" t="s">
        <v>62</v>
      </c>
      <c r="J4" t="s">
        <v>62</v>
      </c>
      <c r="K4" t="s">
        <v>62</v>
      </c>
      <c r="L4" t="s">
        <v>74</v>
      </c>
      <c r="M4">
        <v>8.5</v>
      </c>
      <c r="N4">
        <v>100</v>
      </c>
      <c r="O4">
        <v>0</v>
      </c>
      <c r="P4">
        <v>8.5</v>
      </c>
    </row>
    <row r="5" spans="1:19">
      <c r="A5" s="23" t="s">
        <v>26</v>
      </c>
      <c r="B5" s="44" t="s">
        <v>1809</v>
      </c>
      <c r="C5" s="137" t="s">
        <v>1810</v>
      </c>
      <c r="D5" t="s">
        <v>1808</v>
      </c>
      <c r="E5" t="s">
        <v>1226</v>
      </c>
      <c r="G5" s="137" t="s">
        <v>53</v>
      </c>
      <c r="H5" t="s">
        <v>69</v>
      </c>
      <c r="I5" t="s">
        <v>68</v>
      </c>
      <c r="J5" t="s">
        <v>68</v>
      </c>
      <c r="K5" t="s">
        <v>68</v>
      </c>
      <c r="L5" t="s">
        <v>68</v>
      </c>
      <c r="M5">
        <v>5</v>
      </c>
      <c r="N5">
        <v>100</v>
      </c>
      <c r="O5">
        <v>0.5</v>
      </c>
      <c r="P5">
        <v>4.5</v>
      </c>
    </row>
    <row r="6" spans="1:19">
      <c r="A6" t="s">
        <v>26</v>
      </c>
      <c r="B6" s="137" t="s">
        <v>1811</v>
      </c>
      <c r="C6" s="137" t="s">
        <v>1812</v>
      </c>
      <c r="D6" t="s">
        <v>1808</v>
      </c>
      <c r="E6" t="s">
        <v>1226</v>
      </c>
      <c r="G6" s="137" t="s">
        <v>53</v>
      </c>
      <c r="H6" t="s">
        <v>88</v>
      </c>
      <c r="I6" t="s">
        <v>69</v>
      </c>
      <c r="J6" t="s">
        <v>69</v>
      </c>
      <c r="K6" t="s">
        <v>69</v>
      </c>
      <c r="L6" t="s">
        <v>69</v>
      </c>
      <c r="M6">
        <v>6</v>
      </c>
      <c r="N6">
        <v>100</v>
      </c>
      <c r="O6">
        <v>0</v>
      </c>
      <c r="P6">
        <v>6</v>
      </c>
    </row>
    <row r="7" spans="1:19">
      <c r="A7" t="s">
        <v>26</v>
      </c>
      <c r="B7" s="137" t="s">
        <v>1813</v>
      </c>
      <c r="C7" s="137" t="s">
        <v>1814</v>
      </c>
      <c r="D7" t="s">
        <v>1808</v>
      </c>
      <c r="E7" t="s">
        <v>1226</v>
      </c>
      <c r="G7" s="137" t="s">
        <v>53</v>
      </c>
      <c r="H7" t="s">
        <v>96</v>
      </c>
      <c r="I7" t="s">
        <v>88</v>
      </c>
      <c r="J7" t="s">
        <v>96</v>
      </c>
      <c r="K7" t="s">
        <v>88</v>
      </c>
      <c r="L7" t="s">
        <v>96</v>
      </c>
      <c r="M7">
        <v>4</v>
      </c>
      <c r="N7">
        <v>100</v>
      </c>
      <c r="O7">
        <v>-1</v>
      </c>
      <c r="P7">
        <v>5</v>
      </c>
    </row>
    <row r="8" spans="1:19">
      <c r="A8" t="s">
        <v>26</v>
      </c>
      <c r="B8" s="137" t="s">
        <v>1815</v>
      </c>
      <c r="C8" s="137" t="s">
        <v>1816</v>
      </c>
      <c r="D8" t="s">
        <v>1808</v>
      </c>
      <c r="E8" t="s">
        <v>1226</v>
      </c>
      <c r="G8" s="137" t="s">
        <v>53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>
        <v>3</v>
      </c>
      <c r="N8">
        <v>100</v>
      </c>
      <c r="O8">
        <v>0.5</v>
      </c>
      <c r="P8">
        <v>2.5</v>
      </c>
    </row>
    <row r="9" spans="1:19">
      <c r="A9" t="s">
        <v>26</v>
      </c>
      <c r="B9" s="44" t="s">
        <v>1243</v>
      </c>
      <c r="C9" s="44" t="s">
        <v>1244</v>
      </c>
      <c r="D9" t="s">
        <v>1808</v>
      </c>
      <c r="E9" t="s">
        <v>1226</v>
      </c>
      <c r="G9" s="137" t="s">
        <v>53</v>
      </c>
      <c r="H9" s="23" t="s">
        <v>106</v>
      </c>
      <c r="I9" t="s">
        <v>101</v>
      </c>
      <c r="K9" t="s">
        <v>101</v>
      </c>
      <c r="L9" t="s">
        <v>101</v>
      </c>
      <c r="M9">
        <v>6</v>
      </c>
      <c r="N9">
        <v>100</v>
      </c>
      <c r="O9">
        <v>-3</v>
      </c>
      <c r="P9">
        <v>9</v>
      </c>
    </row>
    <row r="10" spans="1:19">
      <c r="A10" s="624" t="s">
        <v>26</v>
      </c>
      <c r="B10" s="137" t="s">
        <v>1817</v>
      </c>
      <c r="C10" s="44" t="s">
        <v>1818</v>
      </c>
      <c r="D10" t="s">
        <v>1808</v>
      </c>
      <c r="E10" t="s">
        <v>1226</v>
      </c>
      <c r="G10" s="137" t="s">
        <v>53</v>
      </c>
      <c r="I10" t="s">
        <v>106</v>
      </c>
      <c r="K10" t="s">
        <v>106</v>
      </c>
      <c r="L10" t="s">
        <v>106</v>
      </c>
      <c r="M10">
        <v>5</v>
      </c>
      <c r="N10">
        <v>100</v>
      </c>
      <c r="O10">
        <v>0.5</v>
      </c>
      <c r="P10">
        <v>4.5</v>
      </c>
    </row>
    <row r="11" spans="1:19">
      <c r="A11" s="624"/>
      <c r="B11" s="137" t="s">
        <v>1819</v>
      </c>
      <c r="C11" s="44" t="s">
        <v>1820</v>
      </c>
      <c r="D11" t="s">
        <v>1808</v>
      </c>
      <c r="E11" t="s">
        <v>1226</v>
      </c>
      <c r="G11" s="137" t="s">
        <v>53</v>
      </c>
      <c r="I11" t="s">
        <v>106</v>
      </c>
      <c r="K11" t="s">
        <v>106</v>
      </c>
      <c r="L11" t="s">
        <v>106</v>
      </c>
      <c r="N11">
        <v>100</v>
      </c>
    </row>
    <row r="12" spans="1:19">
      <c r="A12" t="s">
        <v>26</v>
      </c>
      <c r="B12" s="59" t="s">
        <v>1821</v>
      </c>
      <c r="C12" s="364" t="s">
        <v>1822</v>
      </c>
      <c r="D12" t="s">
        <v>1808</v>
      </c>
      <c r="E12" t="s">
        <v>1226</v>
      </c>
      <c r="G12" s="59" t="s">
        <v>33</v>
      </c>
      <c r="I12" t="s">
        <v>111</v>
      </c>
      <c r="K12" t="s">
        <v>111</v>
      </c>
      <c r="L12" t="s">
        <v>111</v>
      </c>
      <c r="M12">
        <v>4</v>
      </c>
      <c r="N12">
        <v>80</v>
      </c>
      <c r="O12">
        <v>-1</v>
      </c>
      <c r="P12">
        <v>5</v>
      </c>
    </row>
    <row r="13" spans="1:19">
      <c r="A13" t="s">
        <v>26</v>
      </c>
      <c r="B13" s="137" t="s">
        <v>1823</v>
      </c>
      <c r="C13" s="44" t="s">
        <v>1824</v>
      </c>
      <c r="D13" t="s">
        <v>1808</v>
      </c>
      <c r="E13" t="s">
        <v>1226</v>
      </c>
      <c r="G13" s="137" t="s">
        <v>53</v>
      </c>
      <c r="I13" t="s">
        <v>117</v>
      </c>
      <c r="K13" t="s">
        <v>117</v>
      </c>
      <c r="M13">
        <v>6</v>
      </c>
      <c r="N13">
        <v>100</v>
      </c>
      <c r="O13">
        <v>0</v>
      </c>
      <c r="P13">
        <v>6</v>
      </c>
    </row>
    <row r="14" spans="1:19">
      <c r="A14" t="s">
        <v>26</v>
      </c>
      <c r="B14" s="137" t="s">
        <v>1825</v>
      </c>
      <c r="C14" s="44" t="s">
        <v>1826</v>
      </c>
      <c r="D14" t="s">
        <v>1808</v>
      </c>
      <c r="E14" t="s">
        <v>1226</v>
      </c>
      <c r="G14" s="137" t="s">
        <v>53</v>
      </c>
      <c r="I14" t="s">
        <v>127</v>
      </c>
      <c r="K14" t="s">
        <v>127</v>
      </c>
      <c r="M14">
        <v>3</v>
      </c>
      <c r="N14">
        <v>100</v>
      </c>
      <c r="O14">
        <v>0</v>
      </c>
      <c r="P14">
        <v>3</v>
      </c>
    </row>
    <row r="15" spans="1:19">
      <c r="A15" t="s">
        <v>26</v>
      </c>
      <c r="B15" s="44" t="s">
        <v>1827</v>
      </c>
      <c r="C15" s="137" t="s">
        <v>1333</v>
      </c>
      <c r="D15" t="s">
        <v>1808</v>
      </c>
      <c r="E15" t="s">
        <v>1226</v>
      </c>
      <c r="G15" s="137" t="s">
        <v>53</v>
      </c>
      <c r="I15" t="s">
        <v>131</v>
      </c>
      <c r="K15" t="s">
        <v>131</v>
      </c>
      <c r="L15" t="s">
        <v>515</v>
      </c>
      <c r="M15">
        <v>9</v>
      </c>
      <c r="N15">
        <v>100</v>
      </c>
      <c r="O15">
        <v>0</v>
      </c>
      <c r="P15">
        <v>9</v>
      </c>
    </row>
    <row r="16" spans="1:19">
      <c r="A16" s="624" t="s">
        <v>26</v>
      </c>
      <c r="B16" s="137" t="s">
        <v>1416</v>
      </c>
      <c r="C16" s="137" t="s">
        <v>1417</v>
      </c>
      <c r="D16" t="s">
        <v>1808</v>
      </c>
      <c r="E16" t="s">
        <v>1226</v>
      </c>
      <c r="G16" s="137" t="s">
        <v>53</v>
      </c>
      <c r="I16" s="179">
        <v>44934</v>
      </c>
      <c r="K16" s="179">
        <v>44934</v>
      </c>
      <c r="L16" s="179">
        <v>44934</v>
      </c>
      <c r="M16">
        <v>4</v>
      </c>
      <c r="N16">
        <v>100</v>
      </c>
      <c r="O16">
        <v>0</v>
      </c>
      <c r="P16">
        <v>4</v>
      </c>
    </row>
    <row r="17" spans="1:16">
      <c r="A17" s="624"/>
      <c r="B17" s="137" t="s">
        <v>1258</v>
      </c>
      <c r="C17" s="137" t="s">
        <v>1828</v>
      </c>
      <c r="D17" t="s">
        <v>1808</v>
      </c>
      <c r="E17" t="s">
        <v>1226</v>
      </c>
      <c r="G17" s="137" t="s">
        <v>53</v>
      </c>
      <c r="I17" s="179">
        <v>44934</v>
      </c>
      <c r="J17" s="179">
        <v>44934</v>
      </c>
      <c r="K17" s="179">
        <v>44934</v>
      </c>
      <c r="L17" s="179">
        <v>44934</v>
      </c>
      <c r="M17">
        <v>5</v>
      </c>
      <c r="N17">
        <v>100</v>
      </c>
      <c r="O17">
        <v>0</v>
      </c>
      <c r="P17">
        <v>5</v>
      </c>
    </row>
    <row r="18" spans="1:16">
      <c r="A18" t="s">
        <v>26</v>
      </c>
      <c r="B18" s="137" t="s">
        <v>1829</v>
      </c>
      <c r="C18" s="44" t="s">
        <v>1830</v>
      </c>
      <c r="D18" t="s">
        <v>1808</v>
      </c>
      <c r="E18" t="s">
        <v>1226</v>
      </c>
      <c r="G18" s="137" t="s">
        <v>53</v>
      </c>
      <c r="I18" s="179">
        <v>44965</v>
      </c>
      <c r="J18" s="179">
        <v>44965</v>
      </c>
      <c r="K18" t="s">
        <v>1831</v>
      </c>
      <c r="L18" s="179">
        <v>44965</v>
      </c>
      <c r="M18">
        <v>6</v>
      </c>
      <c r="N18">
        <v>100</v>
      </c>
      <c r="O18">
        <v>0.5</v>
      </c>
      <c r="P18">
        <v>5.5</v>
      </c>
    </row>
    <row r="19" spans="1:16">
      <c r="A19" s="624" t="s">
        <v>26</v>
      </c>
      <c r="B19" s="137" t="s">
        <v>1832</v>
      </c>
      <c r="C19" s="137" t="s">
        <v>1430</v>
      </c>
      <c r="D19" t="s">
        <v>1808</v>
      </c>
      <c r="E19" t="s">
        <v>1226</v>
      </c>
      <c r="G19" s="137" t="s">
        <v>53</v>
      </c>
      <c r="I19" s="179">
        <v>44993</v>
      </c>
      <c r="J19" s="179">
        <v>44993</v>
      </c>
      <c r="K19" s="179">
        <v>44993</v>
      </c>
      <c r="L19" s="179">
        <v>44993</v>
      </c>
      <c r="M19">
        <v>4</v>
      </c>
      <c r="N19">
        <v>100</v>
      </c>
    </row>
    <row r="20" spans="1:16">
      <c r="A20" s="624"/>
      <c r="B20" s="137" t="s">
        <v>1425</v>
      </c>
      <c r="C20" s="137" t="s">
        <v>1426</v>
      </c>
      <c r="D20" t="s">
        <v>1808</v>
      </c>
      <c r="E20" t="s">
        <v>1226</v>
      </c>
      <c r="G20" s="137" t="s">
        <v>53</v>
      </c>
      <c r="I20" s="179">
        <v>44993</v>
      </c>
      <c r="J20" s="179">
        <v>44993</v>
      </c>
      <c r="K20" s="179">
        <v>44993</v>
      </c>
      <c r="L20" s="179">
        <v>44993</v>
      </c>
      <c r="M20">
        <v>1</v>
      </c>
      <c r="N20">
        <v>100</v>
      </c>
      <c r="O20">
        <v>0.2</v>
      </c>
      <c r="P20">
        <v>0.8</v>
      </c>
    </row>
    <row r="21" spans="1:16">
      <c r="A21" t="s">
        <v>26</v>
      </c>
      <c r="B21" s="44" t="s">
        <v>1714</v>
      </c>
      <c r="C21" s="137" t="s">
        <v>1439</v>
      </c>
      <c r="D21" t="s">
        <v>1808</v>
      </c>
      <c r="E21" t="s">
        <v>1226</v>
      </c>
      <c r="G21" s="137" t="s">
        <v>53</v>
      </c>
      <c r="I21" s="179">
        <v>45024</v>
      </c>
      <c r="K21" s="179">
        <v>45024</v>
      </c>
      <c r="M21">
        <v>4</v>
      </c>
      <c r="N21">
        <v>100</v>
      </c>
      <c r="O21">
        <v>0</v>
      </c>
      <c r="P21">
        <v>4</v>
      </c>
    </row>
    <row r="22" spans="1:16">
      <c r="A22" t="s">
        <v>26</v>
      </c>
      <c r="B22" s="137" t="s">
        <v>1342</v>
      </c>
      <c r="C22" s="137" t="s">
        <v>1343</v>
      </c>
      <c r="D22" t="s">
        <v>1808</v>
      </c>
      <c r="E22" t="s">
        <v>1226</v>
      </c>
      <c r="G22" s="137" t="s">
        <v>53</v>
      </c>
      <c r="I22" s="179">
        <v>45054</v>
      </c>
      <c r="J22" s="179">
        <v>45054</v>
      </c>
      <c r="K22" s="179">
        <v>45054</v>
      </c>
      <c r="L22" s="179">
        <v>45054</v>
      </c>
      <c r="M22">
        <v>6</v>
      </c>
      <c r="N22">
        <v>100</v>
      </c>
      <c r="O22">
        <v>0</v>
      </c>
      <c r="P22">
        <v>6</v>
      </c>
    </row>
    <row r="23" spans="1:16">
      <c r="A23" s="624" t="s">
        <v>26</v>
      </c>
      <c r="B23" s="44" t="s">
        <v>1416</v>
      </c>
      <c r="C23" s="361" t="s">
        <v>1447</v>
      </c>
      <c r="D23" t="s">
        <v>1808</v>
      </c>
      <c r="E23" t="s">
        <v>1226</v>
      </c>
      <c r="G23" s="137" t="s">
        <v>53</v>
      </c>
      <c r="I23" s="179">
        <v>45115</v>
      </c>
      <c r="K23" s="179">
        <v>45115</v>
      </c>
      <c r="L23" s="179">
        <v>45115</v>
      </c>
      <c r="M23">
        <v>3</v>
      </c>
      <c r="N23">
        <v>100</v>
      </c>
      <c r="O23">
        <v>0</v>
      </c>
      <c r="P23">
        <v>3</v>
      </c>
    </row>
    <row r="24" spans="1:16" ht="30.75">
      <c r="A24" s="624"/>
      <c r="B24" s="137" t="s">
        <v>1448</v>
      </c>
      <c r="C24" s="361" t="s">
        <v>1449</v>
      </c>
      <c r="D24" t="s">
        <v>1808</v>
      </c>
      <c r="E24" t="s">
        <v>1226</v>
      </c>
      <c r="G24" s="137" t="s">
        <v>53</v>
      </c>
      <c r="I24" s="179">
        <v>45115</v>
      </c>
      <c r="J24" s="179">
        <v>45115</v>
      </c>
      <c r="K24" s="179">
        <v>45115</v>
      </c>
      <c r="L24" s="179">
        <v>45115</v>
      </c>
      <c r="M24">
        <v>4</v>
      </c>
      <c r="N24">
        <v>100</v>
      </c>
      <c r="O24">
        <v>0</v>
      </c>
      <c r="P24">
        <v>4</v>
      </c>
    </row>
    <row r="25" spans="1:16" ht="30.75">
      <c r="A25" s="624" t="s">
        <v>26</v>
      </c>
      <c r="B25" s="137" t="s">
        <v>1448</v>
      </c>
      <c r="C25" s="361" t="s">
        <v>1450</v>
      </c>
      <c r="D25" t="s">
        <v>1808</v>
      </c>
      <c r="E25" t="s">
        <v>1226</v>
      </c>
      <c r="G25" s="137" t="s">
        <v>53</v>
      </c>
      <c r="I25" s="179">
        <v>45146</v>
      </c>
      <c r="J25" s="179">
        <v>45146</v>
      </c>
      <c r="K25" s="179">
        <v>45146</v>
      </c>
      <c r="L25" s="179">
        <v>45146</v>
      </c>
      <c r="M25">
        <v>3</v>
      </c>
      <c r="N25">
        <v>100</v>
      </c>
      <c r="O25">
        <v>0</v>
      </c>
      <c r="P25">
        <v>3</v>
      </c>
    </row>
    <row r="26" spans="1:16">
      <c r="A26" s="624"/>
      <c r="B26" s="137" t="s">
        <v>1451</v>
      </c>
      <c r="C26" s="137" t="s">
        <v>1833</v>
      </c>
      <c r="D26" t="s">
        <v>1808</v>
      </c>
      <c r="E26" t="s">
        <v>1226</v>
      </c>
      <c r="G26" s="137" t="s">
        <v>53</v>
      </c>
      <c r="I26" s="179">
        <v>45146</v>
      </c>
      <c r="J26" s="179">
        <v>45146</v>
      </c>
      <c r="K26" s="179">
        <v>45146</v>
      </c>
      <c r="L26" s="179">
        <v>45146</v>
      </c>
      <c r="M26">
        <v>4</v>
      </c>
      <c r="N26">
        <v>100</v>
      </c>
      <c r="O26">
        <v>0</v>
      </c>
      <c r="P26">
        <v>4</v>
      </c>
    </row>
    <row r="27" spans="1:16">
      <c r="A27" s="624" t="s">
        <v>26</v>
      </c>
      <c r="B27" s="137" t="s">
        <v>1455</v>
      </c>
      <c r="C27" s="137" t="s">
        <v>1456</v>
      </c>
      <c r="D27" t="s">
        <v>1808</v>
      </c>
      <c r="E27" t="s">
        <v>1226</v>
      </c>
      <c r="G27" s="137" t="s">
        <v>53</v>
      </c>
      <c r="I27" s="179">
        <v>45177</v>
      </c>
      <c r="J27" s="179">
        <v>45177</v>
      </c>
      <c r="K27" s="179">
        <v>45177</v>
      </c>
      <c r="L27" s="179">
        <v>45177</v>
      </c>
      <c r="M27">
        <v>4</v>
      </c>
      <c r="N27">
        <v>100</v>
      </c>
      <c r="O27">
        <v>0</v>
      </c>
      <c r="P27">
        <v>4</v>
      </c>
    </row>
    <row r="28" spans="1:16">
      <c r="A28" s="624"/>
      <c r="B28" s="137" t="s">
        <v>1455</v>
      </c>
      <c r="C28" s="137" t="s">
        <v>1459</v>
      </c>
      <c r="D28" t="s">
        <v>1808</v>
      </c>
      <c r="E28" t="s">
        <v>1226</v>
      </c>
      <c r="G28" s="137" t="s">
        <v>53</v>
      </c>
      <c r="I28" s="179">
        <v>45177</v>
      </c>
      <c r="J28" s="179">
        <v>45177</v>
      </c>
      <c r="K28" s="179">
        <v>45177</v>
      </c>
      <c r="L28" s="179">
        <v>45177</v>
      </c>
      <c r="M28">
        <v>2</v>
      </c>
      <c r="N28">
        <v>100</v>
      </c>
      <c r="O28">
        <v>0</v>
      </c>
      <c r="P28">
        <v>2</v>
      </c>
    </row>
    <row r="29" spans="1:16">
      <c r="A29" s="624"/>
      <c r="B29" s="59" t="s">
        <v>78</v>
      </c>
      <c r="C29" s="59" t="s">
        <v>1461</v>
      </c>
      <c r="D29" t="s">
        <v>1808</v>
      </c>
      <c r="E29" t="s">
        <v>1226</v>
      </c>
      <c r="G29" s="59" t="s">
        <v>33</v>
      </c>
      <c r="I29" s="179">
        <v>45177</v>
      </c>
      <c r="J29" s="179">
        <v>45177</v>
      </c>
      <c r="K29" s="179">
        <v>45177</v>
      </c>
      <c r="L29" s="179">
        <v>45177</v>
      </c>
      <c r="M29">
        <v>3</v>
      </c>
      <c r="N29">
        <v>100</v>
      </c>
      <c r="O29">
        <v>0</v>
      </c>
      <c r="P29">
        <v>3</v>
      </c>
    </row>
    <row r="30" spans="1:16">
      <c r="A30" t="s">
        <v>26</v>
      </c>
      <c r="B30" s="59" t="s">
        <v>1834</v>
      </c>
      <c r="C30" s="59" t="s">
        <v>1835</v>
      </c>
      <c r="D30" t="s">
        <v>1808</v>
      </c>
      <c r="E30" t="s">
        <v>1836</v>
      </c>
      <c r="G30" s="59" t="s">
        <v>33</v>
      </c>
      <c r="I30" s="179">
        <v>45207</v>
      </c>
      <c r="K30" s="179">
        <v>45207</v>
      </c>
      <c r="M30">
        <v>6</v>
      </c>
      <c r="N30">
        <v>80</v>
      </c>
      <c r="O30">
        <v>1</v>
      </c>
      <c r="P30">
        <v>5</v>
      </c>
    </row>
    <row r="31" spans="1:16">
      <c r="A31" t="s">
        <v>26</v>
      </c>
      <c r="B31" s="137" t="s">
        <v>1837</v>
      </c>
      <c r="C31" s="137" t="s">
        <v>1838</v>
      </c>
      <c r="D31" t="s">
        <v>1808</v>
      </c>
      <c r="E31" t="s">
        <v>1839</v>
      </c>
      <c r="G31" s="137" t="s">
        <v>53</v>
      </c>
      <c r="I31" s="179">
        <v>45238</v>
      </c>
      <c r="J31" s="179">
        <v>45238</v>
      </c>
      <c r="K31" s="179">
        <v>45238</v>
      </c>
      <c r="L31" s="179">
        <v>45238</v>
      </c>
      <c r="M31">
        <v>5</v>
      </c>
      <c r="N31">
        <v>100</v>
      </c>
      <c r="O31">
        <v>0</v>
      </c>
      <c r="P31">
        <v>5</v>
      </c>
    </row>
    <row r="32" spans="1:16">
      <c r="A32" t="s">
        <v>350</v>
      </c>
      <c r="B32" s="137" t="s">
        <v>1840</v>
      </c>
      <c r="C32" s="137" t="s">
        <v>1841</v>
      </c>
      <c r="D32" t="s">
        <v>1808</v>
      </c>
      <c r="E32" t="s">
        <v>1836</v>
      </c>
      <c r="G32" s="137" t="s">
        <v>53</v>
      </c>
      <c r="I32" s="179" t="s">
        <v>1842</v>
      </c>
      <c r="J32" t="s">
        <v>1842</v>
      </c>
      <c r="K32" s="179" t="s">
        <v>1842</v>
      </c>
      <c r="L32" t="s">
        <v>1842</v>
      </c>
      <c r="M32">
        <v>7</v>
      </c>
      <c r="N32">
        <v>100</v>
      </c>
      <c r="O32">
        <v>0</v>
      </c>
      <c r="P32">
        <v>7</v>
      </c>
    </row>
    <row r="33" spans="1:16">
      <c r="A33" t="s">
        <v>350</v>
      </c>
      <c r="B33" s="137" t="s">
        <v>1843</v>
      </c>
      <c r="C33" s="137" t="s">
        <v>1844</v>
      </c>
      <c r="D33" t="s">
        <v>1808</v>
      </c>
      <c r="E33" t="s">
        <v>1845</v>
      </c>
      <c r="G33" s="137" t="s">
        <v>53</v>
      </c>
      <c r="I33" t="s">
        <v>1353</v>
      </c>
      <c r="J33" t="s">
        <v>1353</v>
      </c>
      <c r="K33" t="s">
        <v>1353</v>
      </c>
      <c r="L33" t="s">
        <v>1353</v>
      </c>
      <c r="M33">
        <v>6</v>
      </c>
      <c r="N33">
        <v>100</v>
      </c>
      <c r="O33">
        <v>0</v>
      </c>
      <c r="P33">
        <v>6</v>
      </c>
    </row>
    <row r="34" spans="1:16">
      <c r="A34" t="s">
        <v>350</v>
      </c>
      <c r="B34" s="137" t="s">
        <v>1846</v>
      </c>
      <c r="C34" s="137" t="s">
        <v>1847</v>
      </c>
      <c r="D34" t="s">
        <v>1808</v>
      </c>
      <c r="E34" t="s">
        <v>1836</v>
      </c>
      <c r="G34" s="137" t="s">
        <v>53</v>
      </c>
      <c r="I34" t="s">
        <v>1848</v>
      </c>
      <c r="J34" t="s">
        <v>1848</v>
      </c>
      <c r="K34" t="s">
        <v>1848</v>
      </c>
      <c r="L34" t="s">
        <v>1848</v>
      </c>
      <c r="M34">
        <v>6</v>
      </c>
      <c r="N34">
        <v>100</v>
      </c>
      <c r="O34">
        <v>0.5</v>
      </c>
      <c r="P34">
        <v>5.5</v>
      </c>
    </row>
    <row r="35" spans="1:16">
      <c r="A35" t="s">
        <v>350</v>
      </c>
      <c r="B35" s="137" t="s">
        <v>1849</v>
      </c>
      <c r="C35" s="137" t="s">
        <v>1850</v>
      </c>
      <c r="D35" t="s">
        <v>1808</v>
      </c>
      <c r="E35" t="s">
        <v>1836</v>
      </c>
      <c r="G35" s="137" t="s">
        <v>53</v>
      </c>
      <c r="I35" t="s">
        <v>1851</v>
      </c>
      <c r="J35" t="s">
        <v>1851</v>
      </c>
      <c r="K35" t="s">
        <v>1851</v>
      </c>
      <c r="L35" t="s">
        <v>1851</v>
      </c>
      <c r="M35">
        <v>8</v>
      </c>
      <c r="N35">
        <v>100</v>
      </c>
      <c r="O35">
        <v>1</v>
      </c>
      <c r="P35">
        <v>7</v>
      </c>
    </row>
    <row r="36" spans="1:16">
      <c r="A36" t="s">
        <v>350</v>
      </c>
      <c r="B36" s="59" t="s">
        <v>1852</v>
      </c>
      <c r="C36" s="59" t="s">
        <v>1853</v>
      </c>
      <c r="D36" t="s">
        <v>1808</v>
      </c>
      <c r="E36" t="s">
        <v>1836</v>
      </c>
      <c r="G36" s="59" t="s">
        <v>33</v>
      </c>
      <c r="I36" t="s">
        <v>1854</v>
      </c>
      <c r="K36" t="s">
        <v>1854</v>
      </c>
      <c r="M36">
        <v>6</v>
      </c>
      <c r="N36">
        <v>70</v>
      </c>
      <c r="O36">
        <v>0</v>
      </c>
      <c r="P36">
        <v>6</v>
      </c>
    </row>
    <row r="37" spans="1:16">
      <c r="A37" t="s">
        <v>350</v>
      </c>
      <c r="B37" s="137" t="s">
        <v>1855</v>
      </c>
      <c r="C37" s="137" t="s">
        <v>1856</v>
      </c>
      <c r="D37" t="s">
        <v>1808</v>
      </c>
      <c r="E37" t="s">
        <v>1836</v>
      </c>
      <c r="G37" s="137" t="s">
        <v>53</v>
      </c>
      <c r="I37" t="s">
        <v>1857</v>
      </c>
      <c r="J37" t="s">
        <v>1858</v>
      </c>
      <c r="K37" t="s">
        <v>1858</v>
      </c>
      <c r="L37" t="s">
        <v>1858</v>
      </c>
      <c r="M37">
        <v>7</v>
      </c>
      <c r="N37">
        <v>100</v>
      </c>
      <c r="O37">
        <v>0</v>
      </c>
      <c r="P37">
        <v>7</v>
      </c>
    </row>
    <row r="38" spans="1:16">
      <c r="A38" t="s">
        <v>350</v>
      </c>
      <c r="B38" s="137" t="s">
        <v>1859</v>
      </c>
      <c r="C38" s="137" t="s">
        <v>1860</v>
      </c>
      <c r="D38" t="s">
        <v>1808</v>
      </c>
      <c r="E38" t="s">
        <v>1836</v>
      </c>
      <c r="G38" s="137" t="s">
        <v>53</v>
      </c>
      <c r="I38" t="s">
        <v>1861</v>
      </c>
      <c r="J38" t="s">
        <v>1861</v>
      </c>
      <c r="K38" t="s">
        <v>1861</v>
      </c>
      <c r="L38" t="s">
        <v>1861</v>
      </c>
      <c r="M38">
        <v>7</v>
      </c>
      <c r="N38">
        <v>100</v>
      </c>
      <c r="O38">
        <v>0</v>
      </c>
      <c r="P38">
        <v>7</v>
      </c>
    </row>
    <row r="39" spans="1:16">
      <c r="A39" t="s">
        <v>350</v>
      </c>
      <c r="B39" s="59" t="s">
        <v>1862</v>
      </c>
      <c r="C39" s="59" t="s">
        <v>1863</v>
      </c>
      <c r="D39" t="s">
        <v>1808</v>
      </c>
      <c r="E39" t="s">
        <v>1836</v>
      </c>
      <c r="G39" s="59" t="s">
        <v>1160</v>
      </c>
      <c r="I39" t="s">
        <v>1864</v>
      </c>
      <c r="K39" t="s">
        <v>1864</v>
      </c>
      <c r="M39">
        <v>7</v>
      </c>
      <c r="N39">
        <v>50</v>
      </c>
      <c r="O39">
        <v>0</v>
      </c>
      <c r="P39">
        <v>7</v>
      </c>
    </row>
    <row r="40" spans="1:16">
      <c r="A40" t="s">
        <v>1865</v>
      </c>
      <c r="B40" s="59" t="s">
        <v>1862</v>
      </c>
      <c r="C40" s="59" t="s">
        <v>1866</v>
      </c>
      <c r="D40" t="s">
        <v>1808</v>
      </c>
      <c r="E40" t="s">
        <v>1836</v>
      </c>
      <c r="G40" s="59" t="s">
        <v>1160</v>
      </c>
      <c r="I40" t="s">
        <v>1867</v>
      </c>
      <c r="K40" t="s">
        <v>1867</v>
      </c>
      <c r="M40">
        <v>6</v>
      </c>
      <c r="N40">
        <v>80</v>
      </c>
      <c r="O40">
        <v>0</v>
      </c>
      <c r="P40">
        <v>6</v>
      </c>
    </row>
    <row r="41" spans="1:16">
      <c r="A41" t="s">
        <v>350</v>
      </c>
      <c r="B41" s="137" t="s">
        <v>1868</v>
      </c>
      <c r="C41" s="137" t="s">
        <v>1869</v>
      </c>
      <c r="D41" t="s">
        <v>1808</v>
      </c>
      <c r="E41" t="s">
        <v>1836</v>
      </c>
      <c r="G41" s="137" t="s">
        <v>53</v>
      </c>
      <c r="I41" t="s">
        <v>1870</v>
      </c>
      <c r="K41" t="s">
        <v>1870</v>
      </c>
      <c r="M41">
        <v>6</v>
      </c>
      <c r="N41">
        <v>100</v>
      </c>
      <c r="O41">
        <v>0</v>
      </c>
      <c r="P41">
        <v>6</v>
      </c>
    </row>
    <row r="42" spans="1:16">
      <c r="A42" t="s">
        <v>350</v>
      </c>
      <c r="B42" s="137" t="s">
        <v>1871</v>
      </c>
      <c r="C42" s="137" t="s">
        <v>1872</v>
      </c>
      <c r="D42" t="s">
        <v>1808</v>
      </c>
      <c r="E42" t="s">
        <v>1836</v>
      </c>
      <c r="G42" s="137" t="s">
        <v>53</v>
      </c>
      <c r="I42" t="s">
        <v>1873</v>
      </c>
      <c r="K42" t="s">
        <v>1873</v>
      </c>
      <c r="M42">
        <v>7</v>
      </c>
      <c r="N42">
        <v>100</v>
      </c>
      <c r="O42">
        <v>1</v>
      </c>
      <c r="P42">
        <v>6</v>
      </c>
    </row>
    <row r="43" spans="1:16">
      <c r="A43" t="s">
        <v>350</v>
      </c>
      <c r="B43" s="137" t="s">
        <v>1874</v>
      </c>
      <c r="C43" s="137" t="s">
        <v>1875</v>
      </c>
      <c r="D43" t="s">
        <v>1808</v>
      </c>
      <c r="E43" t="s">
        <v>1836</v>
      </c>
      <c r="G43" s="137" t="s">
        <v>53</v>
      </c>
      <c r="I43" t="s">
        <v>1876</v>
      </c>
      <c r="K43" t="s">
        <v>1876</v>
      </c>
      <c r="M43">
        <v>7</v>
      </c>
      <c r="N43">
        <v>100</v>
      </c>
      <c r="O43">
        <v>0</v>
      </c>
      <c r="P43">
        <v>7</v>
      </c>
    </row>
    <row r="44" spans="1:16">
      <c r="A44" t="s">
        <v>350</v>
      </c>
      <c r="B44" s="137" t="s">
        <v>1877</v>
      </c>
      <c r="C44" s="137" t="s">
        <v>1878</v>
      </c>
      <c r="D44" t="s">
        <v>1808</v>
      </c>
      <c r="E44" t="s">
        <v>1836</v>
      </c>
      <c r="G44" s="137" t="s">
        <v>342</v>
      </c>
      <c r="I44" t="s">
        <v>1879</v>
      </c>
      <c r="K44" t="s">
        <v>1879</v>
      </c>
      <c r="M44">
        <v>7</v>
      </c>
      <c r="N44">
        <v>100</v>
      </c>
      <c r="O44">
        <v>0</v>
      </c>
      <c r="P44">
        <v>7</v>
      </c>
    </row>
    <row r="45" spans="1:16">
      <c r="A45" t="s">
        <v>350</v>
      </c>
      <c r="B45" s="137" t="s">
        <v>1880</v>
      </c>
      <c r="C45" s="137" t="s">
        <v>1881</v>
      </c>
      <c r="D45" t="s">
        <v>1808</v>
      </c>
      <c r="E45" t="s">
        <v>1836</v>
      </c>
      <c r="G45" s="137" t="s">
        <v>342</v>
      </c>
      <c r="I45" t="s">
        <v>1882</v>
      </c>
      <c r="K45" t="s">
        <v>1882</v>
      </c>
      <c r="M45">
        <v>7</v>
      </c>
      <c r="N45">
        <v>100</v>
      </c>
      <c r="O45">
        <v>0</v>
      </c>
      <c r="P45">
        <v>7</v>
      </c>
    </row>
    <row r="46" spans="1:16">
      <c r="A46" t="s">
        <v>350</v>
      </c>
      <c r="B46" s="44" t="s">
        <v>1883</v>
      </c>
      <c r="C46" s="44" t="s">
        <v>1884</v>
      </c>
      <c r="D46" t="s">
        <v>1808</v>
      </c>
      <c r="E46" t="s">
        <v>1836</v>
      </c>
      <c r="G46" s="137" t="s">
        <v>342</v>
      </c>
      <c r="I46" s="179">
        <v>44935</v>
      </c>
      <c r="K46" s="179">
        <v>44935</v>
      </c>
      <c r="M46">
        <v>7</v>
      </c>
      <c r="N46">
        <v>100</v>
      </c>
      <c r="O46">
        <v>0</v>
      </c>
      <c r="P46">
        <v>7</v>
      </c>
    </row>
    <row r="47" spans="1:16">
      <c r="A47" t="s">
        <v>350</v>
      </c>
      <c r="B47" s="374" t="s">
        <v>1885</v>
      </c>
      <c r="C47" s="44" t="s">
        <v>1886</v>
      </c>
      <c r="D47" t="s">
        <v>1808</v>
      </c>
      <c r="E47" t="s">
        <v>1836</v>
      </c>
      <c r="G47" s="137" t="s">
        <v>342</v>
      </c>
      <c r="I47" s="179">
        <v>44966</v>
      </c>
      <c r="K47" s="179">
        <v>44966</v>
      </c>
      <c r="M47">
        <v>7</v>
      </c>
      <c r="N47">
        <v>100</v>
      </c>
      <c r="O47">
        <v>0</v>
      </c>
      <c r="P47">
        <v>7</v>
      </c>
    </row>
    <row r="48" spans="1:16">
      <c r="A48" t="s">
        <v>350</v>
      </c>
      <c r="B48" s="137" t="s">
        <v>1887</v>
      </c>
      <c r="C48" s="137" t="s">
        <v>1888</v>
      </c>
      <c r="D48" t="s">
        <v>1808</v>
      </c>
      <c r="E48" t="s">
        <v>1836</v>
      </c>
      <c r="G48" s="137" t="s">
        <v>342</v>
      </c>
      <c r="I48" s="179">
        <v>45025</v>
      </c>
      <c r="K48" s="179">
        <v>45025</v>
      </c>
      <c r="M48">
        <v>8</v>
      </c>
      <c r="N48">
        <v>100</v>
      </c>
      <c r="O48">
        <v>0</v>
      </c>
      <c r="P48">
        <v>8</v>
      </c>
    </row>
    <row r="49" spans="1:16">
      <c r="A49" t="s">
        <v>350</v>
      </c>
      <c r="B49" s="137" t="s">
        <v>1889</v>
      </c>
      <c r="C49" s="372" t="s">
        <v>1890</v>
      </c>
      <c r="D49" t="s">
        <v>1808</v>
      </c>
      <c r="E49" t="s">
        <v>1836</v>
      </c>
      <c r="G49" s="137" t="s">
        <v>342</v>
      </c>
      <c r="I49" s="179">
        <v>45055</v>
      </c>
      <c r="K49" s="179">
        <v>45055</v>
      </c>
      <c r="M49">
        <v>8</v>
      </c>
      <c r="N49">
        <v>100</v>
      </c>
      <c r="O49">
        <v>0</v>
      </c>
      <c r="P49">
        <v>8</v>
      </c>
    </row>
    <row r="50" spans="1:16">
      <c r="A50" t="s">
        <v>350</v>
      </c>
      <c r="B50" s="137" t="s">
        <v>1889</v>
      </c>
      <c r="C50" s="137" t="s">
        <v>1889</v>
      </c>
      <c r="D50" t="s">
        <v>1808</v>
      </c>
      <c r="E50" t="s">
        <v>1836</v>
      </c>
      <c r="G50" s="137" t="s">
        <v>342</v>
      </c>
      <c r="I50" s="179">
        <v>45086</v>
      </c>
      <c r="K50" s="179">
        <v>45086</v>
      </c>
      <c r="M50">
        <v>8</v>
      </c>
      <c r="N50">
        <v>100</v>
      </c>
      <c r="O50">
        <v>0</v>
      </c>
      <c r="P50">
        <v>8</v>
      </c>
    </row>
    <row r="51" spans="1:16">
      <c r="A51" t="s">
        <v>350</v>
      </c>
      <c r="B51" s="137" t="s">
        <v>1891</v>
      </c>
      <c r="C51" s="44" t="s">
        <v>1892</v>
      </c>
      <c r="D51" t="s">
        <v>1808</v>
      </c>
      <c r="E51" t="s">
        <v>1836</v>
      </c>
      <c r="G51" s="137" t="s">
        <v>342</v>
      </c>
      <c r="I51" s="179">
        <v>45116</v>
      </c>
      <c r="K51" s="179">
        <v>45116</v>
      </c>
      <c r="M51">
        <v>8</v>
      </c>
      <c r="N51">
        <v>100</v>
      </c>
      <c r="O51">
        <v>0</v>
      </c>
      <c r="P51">
        <v>8</v>
      </c>
    </row>
    <row r="52" spans="1:16">
      <c r="A52" t="s">
        <v>350</v>
      </c>
      <c r="B52" s="137" t="s">
        <v>1893</v>
      </c>
      <c r="C52" s="137" t="s">
        <v>1893</v>
      </c>
      <c r="D52" t="s">
        <v>1808</v>
      </c>
      <c r="E52" t="s">
        <v>1836</v>
      </c>
      <c r="G52" s="137" t="s">
        <v>342</v>
      </c>
      <c r="I52" s="179">
        <v>45147</v>
      </c>
      <c r="K52" s="179">
        <v>45147</v>
      </c>
      <c r="M52">
        <v>8</v>
      </c>
      <c r="N52">
        <v>100</v>
      </c>
      <c r="O52">
        <v>0</v>
      </c>
      <c r="P52">
        <v>8</v>
      </c>
    </row>
    <row r="53" spans="1:16">
      <c r="A53" t="s">
        <v>350</v>
      </c>
      <c r="B53" s="137" t="s">
        <v>1894</v>
      </c>
      <c r="C53" s="44" t="s">
        <v>1894</v>
      </c>
      <c r="D53" t="s">
        <v>1808</v>
      </c>
      <c r="E53" t="s">
        <v>1836</v>
      </c>
      <c r="G53" s="137" t="s">
        <v>342</v>
      </c>
      <c r="I53" s="179">
        <v>45239</v>
      </c>
      <c r="K53" s="179">
        <v>45239</v>
      </c>
      <c r="M53">
        <v>8</v>
      </c>
      <c r="N53">
        <v>100</v>
      </c>
      <c r="O53">
        <v>0</v>
      </c>
      <c r="P53">
        <v>8</v>
      </c>
    </row>
    <row r="54" spans="1:16">
      <c r="A54" t="s">
        <v>350</v>
      </c>
      <c r="B54" s="137" t="s">
        <v>1776</v>
      </c>
      <c r="C54" s="137" t="s">
        <v>1895</v>
      </c>
      <c r="D54" t="s">
        <v>1808</v>
      </c>
      <c r="E54" t="s">
        <v>1836</v>
      </c>
      <c r="G54" s="137" t="s">
        <v>342</v>
      </c>
      <c r="I54" s="179">
        <v>45269</v>
      </c>
      <c r="K54" s="179">
        <v>45269</v>
      </c>
      <c r="M54">
        <v>8</v>
      </c>
      <c r="N54">
        <v>100</v>
      </c>
      <c r="O54">
        <v>0</v>
      </c>
      <c r="P54">
        <v>8</v>
      </c>
    </row>
    <row r="55" spans="1:16" ht="15.75">
      <c r="A55" t="s">
        <v>350</v>
      </c>
      <c r="B55" s="137" t="s">
        <v>1896</v>
      </c>
      <c r="C55" s="377" t="s">
        <v>1897</v>
      </c>
      <c r="D55" t="s">
        <v>1808</v>
      </c>
      <c r="E55" t="s">
        <v>1836</v>
      </c>
      <c r="G55" s="137" t="s">
        <v>342</v>
      </c>
      <c r="I55" t="s">
        <v>1898</v>
      </c>
      <c r="K55" t="s">
        <v>1898</v>
      </c>
      <c r="M55">
        <v>8</v>
      </c>
      <c r="N55">
        <v>100</v>
      </c>
      <c r="O55">
        <v>0</v>
      </c>
      <c r="P55">
        <v>8</v>
      </c>
    </row>
    <row r="56" spans="1:16">
      <c r="A56" t="s">
        <v>350</v>
      </c>
      <c r="B56" s="137" t="s">
        <v>1778</v>
      </c>
      <c r="C56" s="137" t="s">
        <v>1899</v>
      </c>
      <c r="D56" t="s">
        <v>1808</v>
      </c>
      <c r="E56" t="s">
        <v>1836</v>
      </c>
      <c r="G56" s="137" t="s">
        <v>342</v>
      </c>
      <c r="I56" t="s">
        <v>1900</v>
      </c>
      <c r="K56" t="s">
        <v>1900</v>
      </c>
      <c r="M56">
        <v>8</v>
      </c>
      <c r="N56">
        <v>100</v>
      </c>
      <c r="O56">
        <v>0</v>
      </c>
      <c r="P56">
        <v>8</v>
      </c>
    </row>
    <row r="57" spans="1:16">
      <c r="A57" t="s">
        <v>350</v>
      </c>
      <c r="B57" s="137" t="s">
        <v>1901</v>
      </c>
      <c r="C57" s="137" t="s">
        <v>1902</v>
      </c>
      <c r="D57" t="s">
        <v>1808</v>
      </c>
      <c r="E57" t="s">
        <v>1836</v>
      </c>
      <c r="G57" s="137" t="s">
        <v>342</v>
      </c>
      <c r="I57" t="s">
        <v>1903</v>
      </c>
      <c r="K57" t="s">
        <v>1903</v>
      </c>
      <c r="M57">
        <v>8</v>
      </c>
      <c r="N57">
        <v>100</v>
      </c>
      <c r="O57">
        <v>0</v>
      </c>
      <c r="P57">
        <v>8</v>
      </c>
    </row>
    <row r="58" spans="1:16">
      <c r="A58" t="s">
        <v>350</v>
      </c>
      <c r="B58" s="137" t="s">
        <v>1786</v>
      </c>
      <c r="C58" s="137" t="s">
        <v>1787</v>
      </c>
      <c r="D58" t="s">
        <v>1808</v>
      </c>
      <c r="E58" t="s">
        <v>1836</v>
      </c>
      <c r="G58" s="137" t="s">
        <v>342</v>
      </c>
      <c r="I58" t="s">
        <v>1904</v>
      </c>
      <c r="K58" t="s">
        <v>1904</v>
      </c>
      <c r="M58">
        <v>2</v>
      </c>
      <c r="N58">
        <v>100</v>
      </c>
      <c r="O58">
        <v>0</v>
      </c>
      <c r="P58">
        <v>2</v>
      </c>
    </row>
    <row r="59" spans="1:16">
      <c r="A59" t="s">
        <v>350</v>
      </c>
      <c r="B59" s="137" t="s">
        <v>1790</v>
      </c>
      <c r="C59" s="137" t="s">
        <v>1791</v>
      </c>
      <c r="D59" t="s">
        <v>1808</v>
      </c>
      <c r="E59" t="s">
        <v>1836</v>
      </c>
      <c r="G59" s="137" t="s">
        <v>342</v>
      </c>
      <c r="I59" t="s">
        <v>1904</v>
      </c>
      <c r="K59" t="s">
        <v>1904</v>
      </c>
      <c r="M59">
        <v>6</v>
      </c>
      <c r="N59">
        <v>100</v>
      </c>
      <c r="O59">
        <v>0</v>
      </c>
      <c r="P59">
        <v>6</v>
      </c>
    </row>
    <row r="60" spans="1:16">
      <c r="A60" t="s">
        <v>350</v>
      </c>
      <c r="B60" s="137" t="s">
        <v>1905</v>
      </c>
      <c r="C60" s="137" t="s">
        <v>1906</v>
      </c>
      <c r="D60" t="s">
        <v>1808</v>
      </c>
      <c r="E60" t="s">
        <v>1836</v>
      </c>
      <c r="G60" s="137" t="s">
        <v>342</v>
      </c>
      <c r="I60" t="s">
        <v>1183</v>
      </c>
      <c r="K60" t="s">
        <v>1183</v>
      </c>
      <c r="M60">
        <v>7</v>
      </c>
      <c r="N60">
        <v>100</v>
      </c>
      <c r="O60">
        <v>0</v>
      </c>
      <c r="P60">
        <v>7</v>
      </c>
    </row>
    <row r="61" spans="1:16">
      <c r="A61" t="s">
        <v>350</v>
      </c>
      <c r="B61" s="137" t="s">
        <v>1907</v>
      </c>
      <c r="C61" s="137" t="s">
        <v>1908</v>
      </c>
      <c r="D61" t="s">
        <v>1808</v>
      </c>
      <c r="E61" t="s">
        <v>1836</v>
      </c>
      <c r="G61" s="137" t="s">
        <v>342</v>
      </c>
      <c r="I61" t="s">
        <v>1189</v>
      </c>
      <c r="K61" t="s">
        <v>1189</v>
      </c>
      <c r="M61">
        <v>8</v>
      </c>
      <c r="N61">
        <v>100</v>
      </c>
      <c r="O61">
        <v>0</v>
      </c>
      <c r="P61">
        <v>8</v>
      </c>
    </row>
    <row r="62" spans="1:16">
      <c r="A62" t="s">
        <v>350</v>
      </c>
      <c r="B62" s="137" t="s">
        <v>1909</v>
      </c>
      <c r="C62" s="137" t="s">
        <v>1910</v>
      </c>
      <c r="D62" t="s">
        <v>1808</v>
      </c>
      <c r="E62" t="s">
        <v>1836</v>
      </c>
      <c r="G62" s="137" t="s">
        <v>342</v>
      </c>
      <c r="I62" t="s">
        <v>1191</v>
      </c>
      <c r="K62" t="s">
        <v>1191</v>
      </c>
      <c r="M62">
        <v>8</v>
      </c>
      <c r="N62">
        <v>100</v>
      </c>
      <c r="O62">
        <v>0</v>
      </c>
      <c r="P62">
        <v>8</v>
      </c>
    </row>
    <row r="63" spans="1:16">
      <c r="A63" t="s">
        <v>350</v>
      </c>
      <c r="B63" s="137" t="s">
        <v>1911</v>
      </c>
      <c r="C63" s="137" t="s">
        <v>1911</v>
      </c>
      <c r="D63" t="s">
        <v>1808</v>
      </c>
      <c r="E63" t="s">
        <v>1836</v>
      </c>
      <c r="G63" s="137" t="s">
        <v>342</v>
      </c>
      <c r="I63" t="s">
        <v>1193</v>
      </c>
      <c r="K63" t="s">
        <v>1193</v>
      </c>
      <c r="M63">
        <v>8</v>
      </c>
      <c r="N63">
        <v>100</v>
      </c>
      <c r="O63">
        <v>0</v>
      </c>
      <c r="P63">
        <v>8</v>
      </c>
    </row>
    <row r="64" spans="1:16">
      <c r="A64" t="s">
        <v>350</v>
      </c>
      <c r="B64" s="137" t="s">
        <v>1912</v>
      </c>
      <c r="C64" s="137" t="s">
        <v>1912</v>
      </c>
      <c r="D64" t="s">
        <v>1808</v>
      </c>
      <c r="E64" t="s">
        <v>1836</v>
      </c>
      <c r="G64" s="137" t="s">
        <v>342</v>
      </c>
      <c r="I64" t="s">
        <v>1197</v>
      </c>
      <c r="K64" t="s">
        <v>1197</v>
      </c>
      <c r="M64">
        <v>8</v>
      </c>
      <c r="N64">
        <v>100</v>
      </c>
      <c r="O64">
        <v>0</v>
      </c>
      <c r="P64">
        <v>8</v>
      </c>
    </row>
    <row r="65" spans="1:16">
      <c r="A65" t="s">
        <v>350</v>
      </c>
      <c r="B65" s="137" t="s">
        <v>1802</v>
      </c>
      <c r="C65" s="137" t="s">
        <v>1802</v>
      </c>
      <c r="D65" t="s">
        <v>1808</v>
      </c>
      <c r="E65" t="s">
        <v>1836</v>
      </c>
      <c r="G65" s="137" t="s">
        <v>342</v>
      </c>
      <c r="I65" t="s">
        <v>1199</v>
      </c>
      <c r="K65" t="s">
        <v>1199</v>
      </c>
      <c r="M65">
        <v>8</v>
      </c>
      <c r="N65">
        <v>100</v>
      </c>
      <c r="O65">
        <v>0</v>
      </c>
      <c r="P65">
        <v>8</v>
      </c>
    </row>
    <row r="66" spans="1:16">
      <c r="A66" t="s">
        <v>350</v>
      </c>
      <c r="B66" s="137" t="s">
        <v>1913</v>
      </c>
      <c r="C66" s="137" t="s">
        <v>1913</v>
      </c>
      <c r="D66" t="s">
        <v>1808</v>
      </c>
      <c r="E66" t="s">
        <v>1836</v>
      </c>
      <c r="G66" s="137" t="s">
        <v>342</v>
      </c>
      <c r="I66" s="179">
        <v>44995</v>
      </c>
      <c r="K66" s="179">
        <v>44995</v>
      </c>
      <c r="M66">
        <v>8</v>
      </c>
      <c r="N66">
        <v>100</v>
      </c>
      <c r="O66">
        <v>0</v>
      </c>
      <c r="P66">
        <v>8</v>
      </c>
    </row>
    <row r="67" spans="1:16">
      <c r="A67" t="s">
        <v>350</v>
      </c>
      <c r="B67" s="137" t="s">
        <v>1914</v>
      </c>
      <c r="C67" s="372" t="s">
        <v>1914</v>
      </c>
      <c r="D67" t="s">
        <v>1808</v>
      </c>
      <c r="E67" t="s">
        <v>1836</v>
      </c>
      <c r="G67" s="137" t="s">
        <v>342</v>
      </c>
      <c r="I67" s="179">
        <v>45026</v>
      </c>
      <c r="K67" s="179">
        <v>45026</v>
      </c>
      <c r="M67">
        <v>8</v>
      </c>
      <c r="N67">
        <v>100</v>
      </c>
      <c r="O67">
        <v>0</v>
      </c>
      <c r="P67">
        <v>8</v>
      </c>
    </row>
    <row r="68" spans="1:16">
      <c r="A68" t="s">
        <v>350</v>
      </c>
      <c r="B68" s="137" t="s">
        <v>1914</v>
      </c>
      <c r="C68" s="372" t="s">
        <v>1914</v>
      </c>
      <c r="D68" t="s">
        <v>1808</v>
      </c>
      <c r="E68" t="s">
        <v>1836</v>
      </c>
      <c r="G68" s="137" t="s">
        <v>342</v>
      </c>
      <c r="I68" s="179">
        <v>45056</v>
      </c>
      <c r="K68" s="179">
        <v>45056</v>
      </c>
      <c r="M68">
        <v>8</v>
      </c>
      <c r="N68">
        <v>100</v>
      </c>
      <c r="O68">
        <v>0</v>
      </c>
      <c r="P68">
        <v>8</v>
      </c>
    </row>
    <row r="69" spans="1:16">
      <c r="A69" t="s">
        <v>26</v>
      </c>
      <c r="B69" s="137" t="s">
        <v>1915</v>
      </c>
      <c r="C69" s="372" t="s">
        <v>1916</v>
      </c>
      <c r="D69" t="s">
        <v>1808</v>
      </c>
      <c r="E69" t="s">
        <v>1836</v>
      </c>
      <c r="G69" s="137" t="s">
        <v>342</v>
      </c>
      <c r="I69" s="179">
        <v>45087</v>
      </c>
      <c r="K69" s="179">
        <v>45087</v>
      </c>
      <c r="M69">
        <v>8</v>
      </c>
      <c r="N69">
        <v>100</v>
      </c>
      <c r="O69">
        <v>0</v>
      </c>
      <c r="P69">
        <v>8</v>
      </c>
    </row>
    <row r="70" spans="1:16">
      <c r="A70" t="s">
        <v>350</v>
      </c>
      <c r="B70" s="137" t="s">
        <v>1917</v>
      </c>
      <c r="C70" s="372" t="s">
        <v>1918</v>
      </c>
      <c r="D70" t="s">
        <v>1808</v>
      </c>
      <c r="E70" t="s">
        <v>1836</v>
      </c>
      <c r="G70" s="137" t="s">
        <v>342</v>
      </c>
      <c r="I70" s="179">
        <v>45117</v>
      </c>
      <c r="K70" s="179">
        <v>45117</v>
      </c>
      <c r="M70">
        <v>8</v>
      </c>
      <c r="N70">
        <v>100</v>
      </c>
      <c r="O70">
        <v>0</v>
      </c>
      <c r="P70">
        <v>8</v>
      </c>
    </row>
    <row r="71" spans="1:16">
      <c r="A71" t="s">
        <v>350</v>
      </c>
      <c r="B71" s="137" t="s">
        <v>1919</v>
      </c>
      <c r="C71" s="137" t="s">
        <v>1920</v>
      </c>
      <c r="D71" t="s">
        <v>1808</v>
      </c>
      <c r="E71" t="s">
        <v>1836</v>
      </c>
      <c r="G71" s="137" t="s">
        <v>342</v>
      </c>
      <c r="I71" s="179">
        <v>45179</v>
      </c>
      <c r="K71" s="179">
        <v>45179</v>
      </c>
      <c r="M71">
        <v>8</v>
      </c>
      <c r="N71">
        <v>100</v>
      </c>
      <c r="O71">
        <v>0</v>
      </c>
      <c r="P71">
        <v>8</v>
      </c>
    </row>
    <row r="72" spans="1:16">
      <c r="A72" t="s">
        <v>350</v>
      </c>
      <c r="B72" s="137" t="s">
        <v>1921</v>
      </c>
      <c r="C72" s="372" t="s">
        <v>1922</v>
      </c>
      <c r="D72" t="s">
        <v>1808</v>
      </c>
      <c r="E72" t="s">
        <v>1836</v>
      </c>
      <c r="G72" s="137" t="s">
        <v>342</v>
      </c>
      <c r="I72" s="179">
        <v>45209</v>
      </c>
      <c r="K72" s="179">
        <v>45209</v>
      </c>
      <c r="M72">
        <v>7</v>
      </c>
      <c r="N72">
        <v>100</v>
      </c>
      <c r="O72">
        <v>0</v>
      </c>
      <c r="P72">
        <v>7</v>
      </c>
    </row>
    <row r="73" spans="1:16">
      <c r="A73" t="s">
        <v>350</v>
      </c>
      <c r="B73" s="137" t="s">
        <v>1923</v>
      </c>
      <c r="C73" s="137" t="s">
        <v>1924</v>
      </c>
      <c r="D73" t="s">
        <v>1808</v>
      </c>
      <c r="E73" t="s">
        <v>1836</v>
      </c>
      <c r="G73" s="137" t="s">
        <v>342</v>
      </c>
      <c r="I73" s="179">
        <v>45240</v>
      </c>
      <c r="K73" s="179">
        <v>45240</v>
      </c>
      <c r="M73">
        <v>7</v>
      </c>
      <c r="N73">
        <v>100</v>
      </c>
      <c r="O73">
        <v>0</v>
      </c>
      <c r="P73">
        <v>7</v>
      </c>
    </row>
    <row r="74" spans="1:16">
      <c r="A74" t="s">
        <v>350</v>
      </c>
      <c r="B74" s="137"/>
      <c r="C74" s="137"/>
      <c r="D74" t="s">
        <v>1808</v>
      </c>
      <c r="E74" t="s">
        <v>1836</v>
      </c>
      <c r="G74" s="137" t="s">
        <v>53</v>
      </c>
      <c r="I74" s="179">
        <v>45270</v>
      </c>
      <c r="K74" s="179">
        <v>45270</v>
      </c>
      <c r="M74">
        <v>8</v>
      </c>
      <c r="N74">
        <v>100</v>
      </c>
      <c r="O74">
        <v>0</v>
      </c>
      <c r="P74">
        <v>8</v>
      </c>
    </row>
    <row r="75" spans="1:16">
      <c r="A75" t="s">
        <v>350</v>
      </c>
      <c r="B75" s="137"/>
      <c r="C75" s="137"/>
      <c r="D75" t="s">
        <v>1808</v>
      </c>
      <c r="E75" t="s">
        <v>1836</v>
      </c>
      <c r="G75" s="137" t="s">
        <v>53</v>
      </c>
      <c r="I75" t="s">
        <v>1371</v>
      </c>
      <c r="K75" t="s">
        <v>1371</v>
      </c>
      <c r="M75">
        <v>8</v>
      </c>
      <c r="N75">
        <v>100</v>
      </c>
      <c r="O75">
        <v>0</v>
      </c>
      <c r="P75">
        <v>8</v>
      </c>
    </row>
    <row r="76" spans="1:16">
      <c r="A76" t="s">
        <v>350</v>
      </c>
      <c r="B76" s="137" t="s">
        <v>1925</v>
      </c>
      <c r="C76" s="44" t="s">
        <v>1926</v>
      </c>
      <c r="D76" t="s">
        <v>1808</v>
      </c>
      <c r="E76" t="s">
        <v>1836</v>
      </c>
      <c r="G76" s="137" t="s">
        <v>53</v>
      </c>
      <c r="I76" t="s">
        <v>1927</v>
      </c>
      <c r="K76" t="s">
        <v>1927</v>
      </c>
      <c r="M76">
        <v>8</v>
      </c>
      <c r="N76">
        <v>100</v>
      </c>
      <c r="O76">
        <v>0</v>
      </c>
      <c r="P76">
        <v>8</v>
      </c>
    </row>
    <row r="77" spans="1:16">
      <c r="A77" t="s">
        <v>350</v>
      </c>
      <c r="B77" t="s">
        <v>1928</v>
      </c>
      <c r="C77" s="23" t="s">
        <v>1929</v>
      </c>
      <c r="D77" t="s">
        <v>1808</v>
      </c>
      <c r="E77" t="s">
        <v>1836</v>
      </c>
      <c r="G77" t="s">
        <v>342</v>
      </c>
      <c r="I77" t="s">
        <v>1930</v>
      </c>
      <c r="K77" t="s">
        <v>1930</v>
      </c>
      <c r="M77">
        <v>8</v>
      </c>
      <c r="N77">
        <v>100</v>
      </c>
      <c r="O77">
        <v>0</v>
      </c>
      <c r="P77">
        <v>8</v>
      </c>
    </row>
    <row r="78" spans="1:16">
      <c r="A78" t="s">
        <v>350</v>
      </c>
      <c r="B78" t="s">
        <v>1931</v>
      </c>
      <c r="C78" s="23" t="s">
        <v>1931</v>
      </c>
      <c r="D78" t="s">
        <v>1932</v>
      </c>
      <c r="E78" t="s">
        <v>1836</v>
      </c>
      <c r="G78" t="s">
        <v>342</v>
      </c>
      <c r="I78" t="s">
        <v>1933</v>
      </c>
      <c r="K78" t="s">
        <v>1933</v>
      </c>
      <c r="M78">
        <v>8</v>
      </c>
      <c r="N78">
        <v>100</v>
      </c>
      <c r="O78">
        <v>0</v>
      </c>
      <c r="P78">
        <v>8</v>
      </c>
    </row>
    <row r="79" spans="1:16">
      <c r="A79" t="s">
        <v>350</v>
      </c>
      <c r="B79" t="s">
        <v>1934</v>
      </c>
      <c r="C79" t="s">
        <v>1934</v>
      </c>
      <c r="D79" t="s">
        <v>1808</v>
      </c>
      <c r="E79" t="s">
        <v>1836</v>
      </c>
      <c r="G79" t="s">
        <v>342</v>
      </c>
      <c r="I79" t="s">
        <v>1935</v>
      </c>
      <c r="K79" t="s">
        <v>1935</v>
      </c>
      <c r="M79">
        <v>8</v>
      </c>
      <c r="N79">
        <v>100</v>
      </c>
      <c r="O79">
        <v>0</v>
      </c>
      <c r="P79">
        <v>8</v>
      </c>
    </row>
    <row r="80" spans="1:16">
      <c r="A80" t="s">
        <v>350</v>
      </c>
      <c r="B80" t="s">
        <v>1936</v>
      </c>
      <c r="C80" t="s">
        <v>1936</v>
      </c>
      <c r="D80" t="s">
        <v>1808</v>
      </c>
      <c r="E80" t="s">
        <v>1836</v>
      </c>
      <c r="G80" t="s">
        <v>342</v>
      </c>
      <c r="I80" t="s">
        <v>1937</v>
      </c>
      <c r="K80" t="s">
        <v>1937</v>
      </c>
      <c r="M80">
        <v>8</v>
      </c>
      <c r="N80">
        <v>100</v>
      </c>
      <c r="O80">
        <v>0</v>
      </c>
      <c r="P80">
        <v>8</v>
      </c>
    </row>
    <row r="81" spans="1:16">
      <c r="A81" t="s">
        <v>350</v>
      </c>
      <c r="B81" t="s">
        <v>1938</v>
      </c>
      <c r="C81" t="s">
        <v>1938</v>
      </c>
      <c r="D81" t="s">
        <v>1808</v>
      </c>
      <c r="E81" t="s">
        <v>1836</v>
      </c>
      <c r="G81" t="s">
        <v>342</v>
      </c>
      <c r="I81" t="s">
        <v>1939</v>
      </c>
      <c r="K81" t="s">
        <v>1939</v>
      </c>
      <c r="M81">
        <v>8</v>
      </c>
      <c r="N81">
        <v>100</v>
      </c>
      <c r="O81">
        <v>0</v>
      </c>
      <c r="P81">
        <v>8</v>
      </c>
    </row>
    <row r="82" spans="1:16">
      <c r="A82" t="s">
        <v>350</v>
      </c>
      <c r="B82" t="s">
        <v>1940</v>
      </c>
      <c r="C82" t="s">
        <v>1940</v>
      </c>
      <c r="D82" t="s">
        <v>1808</v>
      </c>
      <c r="E82" t="s">
        <v>1836</v>
      </c>
      <c r="G82" t="s">
        <v>342</v>
      </c>
      <c r="I82" t="s">
        <v>1941</v>
      </c>
      <c r="K82" t="s">
        <v>1941</v>
      </c>
      <c r="M82">
        <v>8</v>
      </c>
      <c r="N82">
        <v>100</v>
      </c>
      <c r="O82">
        <v>0</v>
      </c>
      <c r="P82">
        <v>8</v>
      </c>
    </row>
    <row r="83" spans="1:16">
      <c r="A83" t="s">
        <v>350</v>
      </c>
      <c r="B83" t="s">
        <v>1942</v>
      </c>
      <c r="C83" t="s">
        <v>1942</v>
      </c>
      <c r="D83" t="s">
        <v>1808</v>
      </c>
      <c r="E83" t="s">
        <v>1836</v>
      </c>
      <c r="G83" t="s">
        <v>342</v>
      </c>
      <c r="I83" t="s">
        <v>1943</v>
      </c>
      <c r="K83" t="s">
        <v>1943</v>
      </c>
      <c r="M83">
        <v>8</v>
      </c>
      <c r="N83">
        <v>100</v>
      </c>
      <c r="O83">
        <v>0</v>
      </c>
      <c r="P83">
        <v>8</v>
      </c>
    </row>
    <row r="84" spans="1:16">
      <c r="A84" t="s">
        <v>350</v>
      </c>
      <c r="B84" t="s">
        <v>1944</v>
      </c>
      <c r="C84" t="s">
        <v>1944</v>
      </c>
      <c r="D84" t="s">
        <v>1808</v>
      </c>
      <c r="E84" t="s">
        <v>1836</v>
      </c>
      <c r="G84" t="s">
        <v>1945</v>
      </c>
      <c r="I84" t="s">
        <v>1946</v>
      </c>
      <c r="K84" t="s">
        <v>1946</v>
      </c>
      <c r="M84">
        <v>8</v>
      </c>
      <c r="N84">
        <v>100</v>
      </c>
      <c r="O84">
        <v>0</v>
      </c>
      <c r="P84">
        <v>8</v>
      </c>
    </row>
  </sheetData>
  <mergeCells count="6">
    <mergeCell ref="A27:A29"/>
    <mergeCell ref="A10:A11"/>
    <mergeCell ref="A16:A17"/>
    <mergeCell ref="A19:A20"/>
    <mergeCell ref="A23:A24"/>
    <mergeCell ref="A25:A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7536-2E2F-469A-A966-01B50C584C53}">
  <dimension ref="A1:Q150"/>
  <sheetViews>
    <sheetView topLeftCell="A69" workbookViewId="0">
      <selection activeCell="F143" sqref="F143"/>
    </sheetView>
  </sheetViews>
  <sheetFormatPr defaultRowHeight="15.75"/>
  <cols>
    <col min="1" max="1" width="10.28515625" style="171" customWidth="1"/>
    <col min="2" max="2" width="37.28515625" style="171" customWidth="1"/>
    <col min="3" max="3" width="64" style="171" customWidth="1"/>
    <col min="4" max="4" width="9.140625" style="171"/>
    <col min="5" max="5" width="13.85546875" style="171" customWidth="1"/>
    <col min="6" max="6" width="9.140625" style="171"/>
    <col min="7" max="7" width="12.5703125" style="171" customWidth="1"/>
    <col min="8" max="8" width="13.7109375" style="171" customWidth="1"/>
    <col min="9" max="9" width="11" style="171" customWidth="1"/>
    <col min="10" max="10" width="12.140625" style="171" customWidth="1"/>
    <col min="11" max="11" width="11.5703125" style="171" customWidth="1"/>
    <col min="12" max="12" width="13.28515625" style="171" customWidth="1"/>
    <col min="13" max="13" width="15.42578125" style="171" customWidth="1"/>
    <col min="14" max="14" width="12.85546875" style="171" customWidth="1"/>
    <col min="15" max="15" width="23.28515625" style="171" customWidth="1"/>
    <col min="16" max="16" width="16.140625" style="171" customWidth="1"/>
    <col min="17" max="17" width="9.42578125" style="171" customWidth="1"/>
    <col min="18" max="16384" width="9.140625" style="171"/>
  </cols>
  <sheetData>
    <row r="1" spans="1:17">
      <c r="A1" s="200" t="s">
        <v>6</v>
      </c>
      <c r="B1" s="200" t="s">
        <v>8</v>
      </c>
      <c r="C1" s="200" t="s">
        <v>59</v>
      </c>
      <c r="D1" s="200" t="s">
        <v>9</v>
      </c>
      <c r="E1" s="200" t="s">
        <v>10</v>
      </c>
      <c r="F1" s="200" t="s">
        <v>11</v>
      </c>
      <c r="G1" s="200" t="s">
        <v>13</v>
      </c>
      <c r="H1" s="200" t="s">
        <v>14</v>
      </c>
      <c r="I1" s="200" t="s">
        <v>15</v>
      </c>
      <c r="J1" s="200" t="s">
        <v>16</v>
      </c>
      <c r="K1" s="200" t="s">
        <v>22</v>
      </c>
      <c r="L1" s="200" t="s">
        <v>23</v>
      </c>
      <c r="M1" s="200" t="s">
        <v>18</v>
      </c>
      <c r="N1" s="200" t="s">
        <v>19</v>
      </c>
      <c r="O1" s="200" t="s">
        <v>20</v>
      </c>
      <c r="P1" s="237" t="s">
        <v>21</v>
      </c>
      <c r="Q1" s="236"/>
    </row>
    <row r="2" spans="1:17" ht="30.75">
      <c r="A2" s="653" t="s">
        <v>26</v>
      </c>
      <c r="B2" s="172" t="s">
        <v>1227</v>
      </c>
      <c r="C2" s="173" t="s">
        <v>1228</v>
      </c>
      <c r="D2" s="653" t="s">
        <v>1947</v>
      </c>
      <c r="E2" s="653" t="s">
        <v>1226</v>
      </c>
      <c r="G2" s="652" t="s">
        <v>53</v>
      </c>
      <c r="H2" s="653" t="s">
        <v>211</v>
      </c>
      <c r="I2" s="653" t="s">
        <v>211</v>
      </c>
      <c r="J2" s="653" t="s">
        <v>211</v>
      </c>
      <c r="K2" s="653" t="s">
        <v>211</v>
      </c>
      <c r="L2" s="653" t="s">
        <v>211</v>
      </c>
      <c r="M2" s="171">
        <v>5.5</v>
      </c>
      <c r="N2" s="171">
        <v>100</v>
      </c>
      <c r="O2" s="171">
        <v>0</v>
      </c>
      <c r="P2" s="171">
        <v>5.5</v>
      </c>
    </row>
    <row r="3" spans="1:17" ht="30.75">
      <c r="A3" s="646"/>
      <c r="B3" s="172" t="s">
        <v>1229</v>
      </c>
      <c r="C3" s="173" t="s">
        <v>1675</v>
      </c>
      <c r="D3" s="646"/>
      <c r="E3" s="646"/>
      <c r="G3" s="644"/>
      <c r="H3" s="646"/>
      <c r="I3" s="646"/>
      <c r="J3" s="646"/>
      <c r="K3" s="646"/>
      <c r="L3" s="646"/>
      <c r="M3" s="171">
        <v>1.5</v>
      </c>
      <c r="N3" s="171">
        <v>100</v>
      </c>
      <c r="O3" s="171">
        <v>0.5</v>
      </c>
      <c r="P3" s="171">
        <v>1</v>
      </c>
    </row>
    <row r="4" spans="1:17">
      <c r="A4" s="657"/>
      <c r="B4" s="657"/>
      <c r="C4" s="657"/>
      <c r="D4" s="657"/>
      <c r="E4" s="657"/>
      <c r="F4" s="657"/>
      <c r="G4" s="657"/>
      <c r="H4" s="657"/>
      <c r="I4" s="657"/>
      <c r="J4" s="657"/>
      <c r="K4" s="657"/>
      <c r="L4" s="657"/>
      <c r="M4" s="657"/>
      <c r="N4" s="657"/>
      <c r="O4" s="657"/>
      <c r="P4" s="657"/>
    </row>
    <row r="5" spans="1:17">
      <c r="A5" s="171" t="s">
        <v>26</v>
      </c>
      <c r="B5" s="172" t="s">
        <v>1223</v>
      </c>
      <c r="C5" s="173" t="s">
        <v>1948</v>
      </c>
      <c r="D5" s="171" t="s">
        <v>1947</v>
      </c>
      <c r="E5" s="171" t="s">
        <v>1226</v>
      </c>
      <c r="G5" s="174" t="s">
        <v>53</v>
      </c>
      <c r="H5" s="171" t="s">
        <v>443</v>
      </c>
      <c r="I5" s="171" t="s">
        <v>211</v>
      </c>
      <c r="J5" s="171" t="s">
        <v>443</v>
      </c>
      <c r="K5" s="171" t="s">
        <v>211</v>
      </c>
      <c r="L5" s="171" t="s">
        <v>443</v>
      </c>
      <c r="M5" s="171">
        <v>8.5</v>
      </c>
      <c r="N5" s="171">
        <v>100</v>
      </c>
      <c r="O5" s="171">
        <v>0</v>
      </c>
      <c r="P5" s="171">
        <v>8.5</v>
      </c>
    </row>
    <row r="6" spans="1:17">
      <c r="A6" s="647"/>
      <c r="B6" s="647"/>
      <c r="C6" s="647"/>
      <c r="D6" s="647"/>
      <c r="E6" s="647"/>
      <c r="F6" s="647"/>
      <c r="G6" s="647"/>
      <c r="H6" s="647"/>
      <c r="I6" s="647"/>
      <c r="J6" s="647"/>
      <c r="K6" s="647"/>
      <c r="L6" s="647"/>
      <c r="M6" s="647"/>
      <c r="N6" s="647"/>
      <c r="O6" s="647"/>
      <c r="P6" s="647"/>
    </row>
    <row r="7" spans="1:17">
      <c r="A7" s="171" t="s">
        <v>26</v>
      </c>
      <c r="B7" s="172" t="s">
        <v>1809</v>
      </c>
      <c r="C7" s="174" t="s">
        <v>1949</v>
      </c>
      <c r="D7" s="171" t="s">
        <v>1947</v>
      </c>
      <c r="E7" s="171" t="s">
        <v>1226</v>
      </c>
      <c r="G7" s="174" t="s">
        <v>53</v>
      </c>
      <c r="H7" s="171" t="s">
        <v>417</v>
      </c>
      <c r="I7" s="171" t="s">
        <v>416</v>
      </c>
      <c r="J7" s="171" t="s">
        <v>416</v>
      </c>
      <c r="K7" s="171" t="s">
        <v>416</v>
      </c>
      <c r="L7" s="171" t="s">
        <v>416</v>
      </c>
      <c r="M7" s="171">
        <v>5.5</v>
      </c>
      <c r="N7" s="171">
        <v>100</v>
      </c>
      <c r="O7" s="171">
        <v>0.5</v>
      </c>
      <c r="P7" s="171">
        <v>5</v>
      </c>
    </row>
    <row r="8" spans="1:17">
      <c r="A8" s="647"/>
      <c r="B8" s="647"/>
      <c r="C8" s="647"/>
      <c r="D8" s="647"/>
      <c r="E8" s="647"/>
      <c r="F8" s="647"/>
      <c r="G8" s="647"/>
      <c r="H8" s="647"/>
      <c r="I8" s="647"/>
      <c r="J8" s="647"/>
      <c r="K8" s="647"/>
      <c r="L8" s="647"/>
      <c r="M8" s="647"/>
      <c r="N8" s="647"/>
      <c r="O8" s="647"/>
      <c r="P8" s="647"/>
    </row>
    <row r="9" spans="1:17">
      <c r="A9" s="171" t="s">
        <v>26</v>
      </c>
      <c r="B9" s="172" t="s">
        <v>1811</v>
      </c>
      <c r="C9" s="173" t="s">
        <v>1950</v>
      </c>
      <c r="D9" s="171" t="s">
        <v>1947</v>
      </c>
      <c r="E9" s="171" t="s">
        <v>1226</v>
      </c>
      <c r="G9" s="174" t="s">
        <v>53</v>
      </c>
      <c r="H9" s="171" t="s">
        <v>462</v>
      </c>
      <c r="I9" s="171" t="s">
        <v>417</v>
      </c>
      <c r="J9" s="171" t="s">
        <v>417</v>
      </c>
      <c r="K9" s="171" t="s">
        <v>417</v>
      </c>
      <c r="L9" s="171" t="s">
        <v>462</v>
      </c>
      <c r="M9" s="171">
        <v>7</v>
      </c>
      <c r="N9" s="171">
        <v>100</v>
      </c>
      <c r="O9" s="171">
        <v>-0.5</v>
      </c>
      <c r="P9" s="171">
        <v>7.5</v>
      </c>
    </row>
    <row r="10" spans="1:17">
      <c r="A10" s="647"/>
      <c r="B10" s="647"/>
      <c r="C10" s="647"/>
      <c r="D10" s="647"/>
      <c r="E10" s="647"/>
      <c r="F10" s="647"/>
      <c r="G10" s="647"/>
      <c r="H10" s="647"/>
      <c r="I10" s="647"/>
      <c r="J10" s="647"/>
      <c r="K10" s="647"/>
      <c r="L10" s="647"/>
      <c r="M10" s="647"/>
      <c r="N10" s="647"/>
      <c r="O10" s="647"/>
      <c r="P10" s="647"/>
    </row>
    <row r="11" spans="1:17">
      <c r="A11" s="171" t="s">
        <v>26</v>
      </c>
      <c r="B11" s="172" t="s">
        <v>1233</v>
      </c>
      <c r="C11" s="175" t="s">
        <v>1951</v>
      </c>
      <c r="D11" s="171" t="s">
        <v>1947</v>
      </c>
      <c r="E11" s="171" t="s">
        <v>1226</v>
      </c>
      <c r="G11" s="176" t="s">
        <v>56</v>
      </c>
      <c r="H11" s="171" t="s">
        <v>475</v>
      </c>
      <c r="I11" s="171" t="s">
        <v>462</v>
      </c>
      <c r="K11" s="171" t="s">
        <v>462</v>
      </c>
      <c r="M11" s="171">
        <v>5.5</v>
      </c>
      <c r="N11" s="171">
        <v>75</v>
      </c>
      <c r="O11" s="171">
        <v>-0.5</v>
      </c>
      <c r="P11" s="171">
        <v>6</v>
      </c>
    </row>
    <row r="12" spans="1:17">
      <c r="A12" s="655" t="s">
        <v>1952</v>
      </c>
      <c r="B12" s="656"/>
      <c r="C12" s="656"/>
      <c r="D12" s="656"/>
      <c r="E12" s="656"/>
      <c r="F12" s="656"/>
      <c r="G12" s="656"/>
      <c r="H12" s="656"/>
      <c r="I12" s="656"/>
      <c r="J12" s="656"/>
      <c r="K12" s="656"/>
      <c r="L12" s="656"/>
      <c r="M12" s="656"/>
      <c r="N12" s="656"/>
      <c r="O12" s="656"/>
      <c r="P12" s="656"/>
    </row>
    <row r="13" spans="1:17">
      <c r="A13" s="646" t="s">
        <v>350</v>
      </c>
      <c r="B13" s="172" t="s">
        <v>1432</v>
      </c>
      <c r="C13" s="174" t="s">
        <v>1953</v>
      </c>
      <c r="D13" s="646" t="s">
        <v>1947</v>
      </c>
      <c r="E13" s="646" t="s">
        <v>1226</v>
      </c>
      <c r="G13" s="644" t="s">
        <v>53</v>
      </c>
      <c r="H13" s="171" t="s">
        <v>475</v>
      </c>
      <c r="I13" s="171" t="s">
        <v>462</v>
      </c>
      <c r="J13" s="171" t="s">
        <v>475</v>
      </c>
      <c r="K13" s="171" t="s">
        <v>475</v>
      </c>
      <c r="L13" s="171" t="s">
        <v>475</v>
      </c>
      <c r="M13" s="171">
        <v>3</v>
      </c>
      <c r="N13" s="171">
        <v>100</v>
      </c>
      <c r="O13" s="171">
        <v>0</v>
      </c>
      <c r="P13" s="171">
        <v>3</v>
      </c>
    </row>
    <row r="14" spans="1:17" ht="30.75">
      <c r="A14" s="646"/>
      <c r="B14" s="172" t="s">
        <v>1954</v>
      </c>
      <c r="C14" s="173" t="s">
        <v>1955</v>
      </c>
      <c r="D14" s="646"/>
      <c r="E14" s="646"/>
      <c r="G14" s="644"/>
      <c r="H14" s="171" t="s">
        <v>475</v>
      </c>
      <c r="I14" s="171" t="s">
        <v>475</v>
      </c>
      <c r="J14" s="171" t="s">
        <v>475</v>
      </c>
      <c r="K14" s="171" t="s">
        <v>475</v>
      </c>
      <c r="L14" s="171" t="s">
        <v>475</v>
      </c>
      <c r="M14" s="171">
        <v>3</v>
      </c>
      <c r="N14" s="171">
        <v>100</v>
      </c>
      <c r="O14" s="171">
        <v>0</v>
      </c>
      <c r="P14" s="171">
        <v>3</v>
      </c>
    </row>
    <row r="15" spans="1:17">
      <c r="A15" s="647"/>
      <c r="B15" s="647"/>
      <c r="C15" s="647"/>
      <c r="D15" s="647"/>
      <c r="E15" s="647"/>
      <c r="F15" s="647"/>
      <c r="G15" s="647"/>
      <c r="H15" s="647"/>
      <c r="I15" s="647"/>
      <c r="J15" s="647"/>
      <c r="K15" s="647"/>
      <c r="L15" s="647"/>
      <c r="M15" s="647"/>
      <c r="N15" s="647"/>
      <c r="O15" s="647"/>
      <c r="P15" s="647"/>
    </row>
    <row r="16" spans="1:17" ht="46.5" customHeight="1">
      <c r="A16" s="171" t="s">
        <v>350</v>
      </c>
      <c r="B16" s="172" t="s">
        <v>1956</v>
      </c>
      <c r="C16" s="173" t="s">
        <v>1957</v>
      </c>
      <c r="D16" s="171" t="s">
        <v>1947</v>
      </c>
      <c r="E16" s="171" t="s">
        <v>1226</v>
      </c>
      <c r="G16" s="174" t="s">
        <v>53</v>
      </c>
      <c r="H16" s="171" t="s">
        <v>423</v>
      </c>
      <c r="I16" s="171" t="s">
        <v>424</v>
      </c>
      <c r="K16" s="171" t="s">
        <v>424</v>
      </c>
      <c r="L16" s="171" t="s">
        <v>423</v>
      </c>
      <c r="M16" s="171">
        <v>8</v>
      </c>
      <c r="N16" s="171">
        <v>85</v>
      </c>
      <c r="O16" s="171">
        <v>0</v>
      </c>
      <c r="P16" s="171">
        <v>8</v>
      </c>
    </row>
    <row r="17" spans="1:16" ht="13.5" customHeight="1">
      <c r="A17" s="647"/>
      <c r="B17" s="647"/>
      <c r="C17" s="647"/>
      <c r="D17" s="647"/>
      <c r="E17" s="647"/>
      <c r="F17" s="647"/>
      <c r="G17" s="647"/>
      <c r="H17" s="647"/>
      <c r="I17" s="647"/>
      <c r="J17" s="647"/>
      <c r="K17" s="647"/>
      <c r="L17" s="647"/>
      <c r="M17" s="647"/>
      <c r="N17" s="647"/>
      <c r="O17" s="647"/>
      <c r="P17" s="647"/>
    </row>
    <row r="18" spans="1:16">
      <c r="A18" s="646" t="s">
        <v>350</v>
      </c>
      <c r="B18" s="171" t="s">
        <v>1958</v>
      </c>
      <c r="C18" s="174" t="s">
        <v>1959</v>
      </c>
      <c r="D18" s="646" t="s">
        <v>1947</v>
      </c>
      <c r="E18" s="646" t="s">
        <v>1226</v>
      </c>
      <c r="G18" s="644" t="s">
        <v>53</v>
      </c>
      <c r="I18" s="646" t="s">
        <v>423</v>
      </c>
      <c r="K18" s="646" t="s">
        <v>423</v>
      </c>
      <c r="M18" s="171">
        <v>4.5</v>
      </c>
      <c r="N18" s="171">
        <v>60</v>
      </c>
      <c r="O18" s="171">
        <v>0</v>
      </c>
      <c r="P18" s="171">
        <v>4.5</v>
      </c>
    </row>
    <row r="19" spans="1:16">
      <c r="A19" s="646"/>
      <c r="B19" s="172" t="s">
        <v>1960</v>
      </c>
      <c r="C19" s="174" t="s">
        <v>1961</v>
      </c>
      <c r="D19" s="646"/>
      <c r="E19" s="646"/>
      <c r="G19" s="644"/>
      <c r="H19" s="171" t="s">
        <v>423</v>
      </c>
      <c r="I19" s="646"/>
      <c r="K19" s="646"/>
      <c r="L19" s="171" t="s">
        <v>423</v>
      </c>
      <c r="M19" s="171">
        <v>1.5</v>
      </c>
      <c r="N19" s="171">
        <v>100</v>
      </c>
      <c r="O19" s="171">
        <v>0.5</v>
      </c>
      <c r="P19" s="171">
        <v>1</v>
      </c>
    </row>
    <row r="20" spans="1:16" ht="30.75">
      <c r="A20" s="646"/>
      <c r="B20" s="172" t="s">
        <v>1962</v>
      </c>
      <c r="C20" s="173" t="s">
        <v>1963</v>
      </c>
      <c r="D20" s="646"/>
      <c r="E20" s="646"/>
      <c r="G20" s="644"/>
      <c r="I20" s="646"/>
      <c r="K20" s="646"/>
      <c r="M20" s="171">
        <v>3</v>
      </c>
      <c r="N20" s="171">
        <v>50</v>
      </c>
      <c r="O20" s="171">
        <v>0</v>
      </c>
      <c r="P20" s="171">
        <v>3</v>
      </c>
    </row>
    <row r="21" spans="1:16">
      <c r="A21" s="658" t="s">
        <v>1964</v>
      </c>
      <c r="B21" s="659"/>
      <c r="C21" s="659"/>
      <c r="D21" s="659"/>
      <c r="E21" s="659"/>
      <c r="F21" s="659"/>
      <c r="G21" s="659"/>
      <c r="H21" s="659"/>
      <c r="I21" s="659"/>
      <c r="J21" s="659"/>
      <c r="K21" s="659"/>
      <c r="L21" s="659"/>
      <c r="M21" s="659"/>
      <c r="N21" s="659"/>
      <c r="O21" s="659"/>
      <c r="P21" s="659"/>
    </row>
    <row r="22" spans="1:16">
      <c r="A22" s="171" t="s">
        <v>26</v>
      </c>
      <c r="B22" s="171" t="s">
        <v>1821</v>
      </c>
      <c r="C22" s="174" t="s">
        <v>1965</v>
      </c>
      <c r="D22" s="171" t="s">
        <v>1947</v>
      </c>
      <c r="E22" s="171" t="s">
        <v>1226</v>
      </c>
      <c r="G22" s="174" t="s">
        <v>53</v>
      </c>
      <c r="H22" s="171" t="s">
        <v>498</v>
      </c>
      <c r="I22" s="171" t="s">
        <v>429</v>
      </c>
      <c r="K22" s="171" t="s">
        <v>429</v>
      </c>
      <c r="L22" s="171" t="s">
        <v>1966</v>
      </c>
      <c r="M22" s="171">
        <v>4</v>
      </c>
      <c r="N22" s="171">
        <v>90</v>
      </c>
      <c r="O22" s="171">
        <v>-1</v>
      </c>
      <c r="P22" s="171">
        <v>5</v>
      </c>
    </row>
    <row r="23" spans="1:16">
      <c r="A23" s="647"/>
      <c r="B23" s="647"/>
      <c r="C23" s="647"/>
      <c r="D23" s="647"/>
      <c r="E23" s="647"/>
      <c r="F23" s="647"/>
      <c r="G23" s="647"/>
      <c r="H23" s="647"/>
      <c r="I23" s="647"/>
      <c r="J23" s="647"/>
      <c r="K23" s="647"/>
      <c r="L23" s="647"/>
      <c r="M23" s="647"/>
      <c r="N23" s="647"/>
      <c r="O23" s="647"/>
      <c r="P23" s="647"/>
    </row>
    <row r="24" spans="1:16">
      <c r="A24" s="171" t="s">
        <v>350</v>
      </c>
      <c r="B24" s="171" t="s">
        <v>1688</v>
      </c>
      <c r="C24" s="174" t="s">
        <v>1967</v>
      </c>
      <c r="D24" s="171" t="s">
        <v>1947</v>
      </c>
      <c r="E24" s="171" t="s">
        <v>1226</v>
      </c>
      <c r="G24" s="174" t="s">
        <v>53</v>
      </c>
      <c r="H24" s="171" t="s">
        <v>498</v>
      </c>
      <c r="I24" s="171" t="s">
        <v>498</v>
      </c>
      <c r="K24" s="171" t="s">
        <v>498</v>
      </c>
      <c r="M24" s="171">
        <v>6</v>
      </c>
      <c r="N24" s="171">
        <v>100</v>
      </c>
      <c r="O24" s="171">
        <v>0</v>
      </c>
      <c r="P24" s="171">
        <v>6</v>
      </c>
    </row>
    <row r="25" spans="1:16">
      <c r="A25" s="647"/>
      <c r="B25" s="647"/>
      <c r="C25" s="647"/>
      <c r="D25" s="647"/>
      <c r="E25" s="647"/>
      <c r="F25" s="647"/>
      <c r="G25" s="647"/>
      <c r="H25" s="647"/>
      <c r="I25" s="647"/>
      <c r="J25" s="647"/>
      <c r="K25" s="647"/>
      <c r="L25" s="647"/>
      <c r="M25" s="647"/>
      <c r="N25" s="647"/>
      <c r="O25" s="647"/>
      <c r="P25" s="647"/>
    </row>
    <row r="26" spans="1:16">
      <c r="A26" s="646" t="s">
        <v>350</v>
      </c>
      <c r="B26" s="171" t="s">
        <v>1688</v>
      </c>
      <c r="C26" s="174" t="s">
        <v>1968</v>
      </c>
      <c r="D26" s="646" t="s">
        <v>1947</v>
      </c>
      <c r="E26" s="646" t="s">
        <v>1226</v>
      </c>
      <c r="G26" s="644" t="s">
        <v>53</v>
      </c>
      <c r="H26" s="171" t="s">
        <v>510</v>
      </c>
      <c r="I26" s="171" t="s">
        <v>498</v>
      </c>
      <c r="J26" s="171" t="s">
        <v>498</v>
      </c>
      <c r="K26" s="171" t="s">
        <v>498</v>
      </c>
      <c r="L26" s="171" t="s">
        <v>510</v>
      </c>
      <c r="M26" s="171">
        <v>1.5</v>
      </c>
      <c r="N26" s="171">
        <v>100</v>
      </c>
      <c r="O26" s="171">
        <v>0.5</v>
      </c>
      <c r="P26" s="171">
        <v>1</v>
      </c>
    </row>
    <row r="27" spans="1:16" ht="45.75">
      <c r="A27" s="646"/>
      <c r="B27" s="171" t="s">
        <v>1969</v>
      </c>
      <c r="C27" s="173" t="s">
        <v>1970</v>
      </c>
      <c r="D27" s="646"/>
      <c r="E27" s="646"/>
      <c r="G27" s="644"/>
      <c r="H27" s="646" t="s">
        <v>510</v>
      </c>
      <c r="I27" s="646" t="s">
        <v>510</v>
      </c>
      <c r="K27" s="646" t="s">
        <v>510</v>
      </c>
      <c r="M27" s="171">
        <v>4</v>
      </c>
      <c r="N27" s="171">
        <v>100</v>
      </c>
      <c r="O27" s="171">
        <v>-0.5</v>
      </c>
      <c r="P27" s="171">
        <v>4.5</v>
      </c>
    </row>
    <row r="28" spans="1:16">
      <c r="A28" s="646"/>
      <c r="B28" s="171" t="s">
        <v>1971</v>
      </c>
      <c r="C28" s="174" t="s">
        <v>1972</v>
      </c>
      <c r="D28" s="646"/>
      <c r="E28" s="646"/>
      <c r="G28" s="644"/>
      <c r="H28" s="646"/>
      <c r="I28" s="646"/>
      <c r="K28" s="646"/>
      <c r="M28" s="171">
        <v>2</v>
      </c>
      <c r="N28" s="171">
        <v>100</v>
      </c>
      <c r="O28" s="171">
        <v>0</v>
      </c>
      <c r="P28" s="171">
        <v>2</v>
      </c>
    </row>
    <row r="29" spans="1:16">
      <c r="A29" s="649" t="s">
        <v>1973</v>
      </c>
      <c r="B29" s="649"/>
      <c r="C29" s="649"/>
      <c r="D29" s="649"/>
      <c r="E29" s="649"/>
      <c r="F29" s="649"/>
      <c r="G29" s="649"/>
      <c r="H29" s="649"/>
      <c r="I29" s="649"/>
      <c r="J29" s="649"/>
      <c r="K29" s="649"/>
      <c r="L29" s="649"/>
      <c r="M29" s="649"/>
      <c r="N29" s="649"/>
      <c r="O29" s="649"/>
      <c r="P29" s="649"/>
    </row>
    <row r="30" spans="1:16">
      <c r="A30" s="646" t="s">
        <v>350</v>
      </c>
      <c r="B30" s="171" t="s">
        <v>1969</v>
      </c>
      <c r="C30" s="174" t="s">
        <v>1974</v>
      </c>
      <c r="D30" s="646" t="s">
        <v>1947</v>
      </c>
      <c r="E30" s="646" t="s">
        <v>1226</v>
      </c>
      <c r="G30" s="644" t="s">
        <v>53</v>
      </c>
      <c r="H30" s="646" t="s">
        <v>515</v>
      </c>
      <c r="I30" s="646" t="s">
        <v>515</v>
      </c>
      <c r="K30" s="646" t="s">
        <v>515</v>
      </c>
      <c r="L30" s="646" t="s">
        <v>515</v>
      </c>
      <c r="M30" s="171">
        <v>3</v>
      </c>
      <c r="N30" s="171">
        <v>100</v>
      </c>
      <c r="O30" s="171">
        <v>0</v>
      </c>
      <c r="P30" s="171">
        <v>3</v>
      </c>
    </row>
    <row r="31" spans="1:16" ht="30.75">
      <c r="A31" s="646"/>
      <c r="B31" s="172" t="s">
        <v>1975</v>
      </c>
      <c r="C31" s="173" t="s">
        <v>1976</v>
      </c>
      <c r="D31" s="646"/>
      <c r="E31" s="646"/>
      <c r="G31" s="644"/>
      <c r="H31" s="646"/>
      <c r="I31" s="646"/>
      <c r="K31" s="646"/>
      <c r="L31" s="646"/>
      <c r="M31" s="171">
        <v>3</v>
      </c>
      <c r="N31" s="171">
        <v>100</v>
      </c>
      <c r="O31" s="171">
        <v>-0.5</v>
      </c>
      <c r="P31" s="171">
        <v>3.5</v>
      </c>
    </row>
    <row r="32" spans="1:16">
      <c r="A32" s="646"/>
      <c r="B32" s="171" t="s">
        <v>1977</v>
      </c>
      <c r="C32" s="174" t="s">
        <v>1978</v>
      </c>
      <c r="D32" s="646"/>
      <c r="E32" s="646"/>
      <c r="G32" s="644"/>
      <c r="H32" s="646"/>
      <c r="I32" s="646"/>
      <c r="K32" s="646"/>
      <c r="L32" s="646"/>
      <c r="M32" s="171">
        <v>3</v>
      </c>
      <c r="N32" s="171">
        <v>100</v>
      </c>
      <c r="O32" s="171">
        <v>1</v>
      </c>
      <c r="P32" s="171">
        <v>2</v>
      </c>
    </row>
    <row r="33" spans="1:16">
      <c r="A33" s="647"/>
      <c r="B33" s="647"/>
      <c r="C33" s="647"/>
      <c r="D33" s="647"/>
      <c r="E33" s="647"/>
      <c r="F33" s="647"/>
      <c r="G33" s="647"/>
      <c r="H33" s="647"/>
      <c r="I33" s="647"/>
      <c r="J33" s="647"/>
      <c r="K33" s="647"/>
      <c r="L33" s="647"/>
      <c r="M33" s="647"/>
      <c r="N33" s="647"/>
      <c r="O33" s="647"/>
      <c r="P33" s="647"/>
    </row>
    <row r="34" spans="1:16" ht="30.75">
      <c r="A34" s="646" t="s">
        <v>350</v>
      </c>
      <c r="B34" s="171" t="s">
        <v>1979</v>
      </c>
      <c r="C34" s="173" t="s">
        <v>1980</v>
      </c>
      <c r="D34" s="646" t="s">
        <v>1947</v>
      </c>
      <c r="E34" s="646" t="s">
        <v>1226</v>
      </c>
      <c r="G34" s="644" t="s">
        <v>53</v>
      </c>
      <c r="H34" s="180">
        <v>44934</v>
      </c>
      <c r="I34" s="651">
        <v>44934</v>
      </c>
      <c r="K34" s="651">
        <v>44934</v>
      </c>
      <c r="L34" s="180">
        <v>44934</v>
      </c>
      <c r="M34" s="171">
        <v>4</v>
      </c>
      <c r="N34" s="171">
        <v>100</v>
      </c>
      <c r="O34" s="171">
        <v>0</v>
      </c>
      <c r="P34" s="171">
        <v>4</v>
      </c>
    </row>
    <row r="35" spans="1:16">
      <c r="A35" s="646"/>
      <c r="B35" s="171" t="s">
        <v>1981</v>
      </c>
      <c r="C35" s="174" t="s">
        <v>1982</v>
      </c>
      <c r="D35" s="646"/>
      <c r="E35" s="646"/>
      <c r="G35" s="644"/>
      <c r="H35" s="180">
        <v>44965</v>
      </c>
      <c r="I35" s="651"/>
      <c r="K35" s="651"/>
      <c r="L35" s="180">
        <v>44965</v>
      </c>
      <c r="M35" s="171">
        <v>5</v>
      </c>
      <c r="N35" s="171">
        <v>90</v>
      </c>
      <c r="O35" s="171">
        <v>0.5</v>
      </c>
      <c r="P35" s="171">
        <v>4.5</v>
      </c>
    </row>
    <row r="36" spans="1:16">
      <c r="A36" s="654"/>
      <c r="B36" s="654"/>
      <c r="C36" s="654"/>
      <c r="D36" s="654"/>
      <c r="E36" s="654"/>
      <c r="F36" s="654"/>
      <c r="G36" s="654"/>
      <c r="H36" s="654"/>
      <c r="I36" s="654"/>
      <c r="J36" s="654"/>
      <c r="K36" s="654"/>
      <c r="L36" s="654"/>
      <c r="M36" s="654"/>
      <c r="N36" s="654"/>
      <c r="O36" s="654"/>
      <c r="P36" s="654"/>
    </row>
    <row r="37" spans="1:16">
      <c r="A37" s="646" t="s">
        <v>350</v>
      </c>
      <c r="B37" s="171" t="s">
        <v>1983</v>
      </c>
      <c r="C37" s="174" t="s">
        <v>1984</v>
      </c>
      <c r="D37" s="646" t="s">
        <v>1947</v>
      </c>
      <c r="E37" s="646" t="s">
        <v>1226</v>
      </c>
      <c r="G37" s="644" t="s">
        <v>53</v>
      </c>
      <c r="H37" s="651">
        <v>44965</v>
      </c>
      <c r="I37" s="651">
        <v>44965</v>
      </c>
      <c r="J37" s="651"/>
      <c r="K37" s="651">
        <v>44965</v>
      </c>
      <c r="L37" s="651">
        <v>44965</v>
      </c>
      <c r="M37" s="171">
        <v>0.5</v>
      </c>
      <c r="N37" s="171">
        <v>100</v>
      </c>
      <c r="O37" s="171">
        <v>0</v>
      </c>
      <c r="P37" s="171">
        <v>0.5</v>
      </c>
    </row>
    <row r="38" spans="1:16">
      <c r="A38" s="646"/>
      <c r="B38" s="172" t="s">
        <v>1985</v>
      </c>
      <c r="C38" s="173" t="s">
        <v>1986</v>
      </c>
      <c r="D38" s="646"/>
      <c r="E38" s="646"/>
      <c r="G38" s="644"/>
      <c r="H38" s="646"/>
      <c r="I38" s="646"/>
      <c r="J38" s="646"/>
      <c r="K38" s="651"/>
      <c r="L38" s="651"/>
      <c r="M38" s="171">
        <v>1.5</v>
      </c>
      <c r="N38" s="171">
        <v>100</v>
      </c>
      <c r="O38" s="171">
        <v>0</v>
      </c>
      <c r="P38" s="171">
        <v>1.5</v>
      </c>
    </row>
    <row r="39" spans="1:16">
      <c r="A39" s="646"/>
      <c r="B39" s="171" t="s">
        <v>1983</v>
      </c>
      <c r="C39" s="174" t="s">
        <v>1987</v>
      </c>
      <c r="D39" s="646"/>
      <c r="E39" s="646"/>
      <c r="G39" s="644"/>
      <c r="H39" s="646"/>
      <c r="I39" s="646"/>
      <c r="J39" s="646"/>
      <c r="K39" s="651"/>
      <c r="L39" s="651"/>
      <c r="M39" s="171">
        <v>3.5</v>
      </c>
      <c r="N39" s="171">
        <v>100</v>
      </c>
      <c r="O39" s="171">
        <v>0.5</v>
      </c>
      <c r="P39" s="171">
        <v>3</v>
      </c>
    </row>
    <row r="40" spans="1:16" ht="30.75">
      <c r="A40" s="646"/>
      <c r="B40" s="171" t="s">
        <v>1988</v>
      </c>
      <c r="C40" s="173" t="s">
        <v>1989</v>
      </c>
      <c r="D40" s="646"/>
      <c r="E40" s="646"/>
      <c r="G40" s="644"/>
      <c r="H40" s="646"/>
      <c r="I40" s="646"/>
      <c r="J40" s="646"/>
      <c r="K40" s="651"/>
      <c r="L40" s="651"/>
      <c r="M40" s="171">
        <v>1</v>
      </c>
      <c r="N40" s="171">
        <v>100</v>
      </c>
      <c r="O40" s="171">
        <v>0</v>
      </c>
      <c r="P40" s="171">
        <v>1</v>
      </c>
    </row>
    <row r="41" spans="1:16">
      <c r="A41" s="646"/>
      <c r="B41" s="172" t="s">
        <v>1990</v>
      </c>
      <c r="C41" s="173" t="s">
        <v>1991</v>
      </c>
      <c r="D41" s="646"/>
      <c r="E41" s="646"/>
      <c r="G41" s="644"/>
      <c r="H41" s="646"/>
      <c r="I41" s="646"/>
      <c r="J41" s="646"/>
      <c r="K41" s="651"/>
      <c r="L41" s="651"/>
      <c r="M41" s="171">
        <v>3</v>
      </c>
      <c r="N41" s="171">
        <v>1000</v>
      </c>
      <c r="O41" s="171">
        <v>0</v>
      </c>
      <c r="P41" s="171">
        <v>3</v>
      </c>
    </row>
    <row r="42" spans="1:16">
      <c r="A42" s="647"/>
      <c r="B42" s="647"/>
      <c r="C42" s="647"/>
      <c r="D42" s="647"/>
      <c r="E42" s="647"/>
      <c r="F42" s="647"/>
      <c r="G42" s="647"/>
      <c r="H42" s="647"/>
      <c r="I42" s="647"/>
      <c r="J42" s="647"/>
      <c r="K42" s="647"/>
      <c r="L42" s="647"/>
      <c r="M42" s="647"/>
      <c r="N42" s="647"/>
      <c r="O42" s="647"/>
      <c r="P42" s="647"/>
    </row>
    <row r="43" spans="1:16" ht="45.75">
      <c r="A43" s="646" t="s">
        <v>350</v>
      </c>
      <c r="B43" s="171" t="s">
        <v>1977</v>
      </c>
      <c r="C43" s="209" t="s">
        <v>1992</v>
      </c>
      <c r="D43" s="646" t="s">
        <v>1947</v>
      </c>
      <c r="E43" s="646" t="s">
        <v>1226</v>
      </c>
      <c r="G43" s="644" t="s">
        <v>53</v>
      </c>
      <c r="I43" s="651">
        <v>44993</v>
      </c>
      <c r="J43" s="651">
        <v>44993</v>
      </c>
      <c r="K43" s="651">
        <v>44993</v>
      </c>
      <c r="L43" s="651">
        <v>44993</v>
      </c>
      <c r="M43" s="171">
        <v>2</v>
      </c>
      <c r="N43" s="171">
        <v>100</v>
      </c>
      <c r="O43" s="171">
        <v>0</v>
      </c>
      <c r="P43" s="171">
        <v>2</v>
      </c>
    </row>
    <row r="44" spans="1:16">
      <c r="A44" s="646"/>
      <c r="B44" s="171" t="s">
        <v>1993</v>
      </c>
      <c r="C44" s="207" t="s">
        <v>1994</v>
      </c>
      <c r="D44" s="646"/>
      <c r="E44" s="646"/>
      <c r="G44" s="644"/>
      <c r="I44" s="651"/>
      <c r="J44" s="651"/>
      <c r="K44" s="651"/>
      <c r="L44" s="651"/>
      <c r="M44" s="171">
        <v>1.5</v>
      </c>
      <c r="N44" s="171">
        <v>100</v>
      </c>
      <c r="O44" s="171">
        <v>0</v>
      </c>
      <c r="P44" s="171">
        <v>1.5</v>
      </c>
    </row>
    <row r="45" spans="1:16" ht="30.75">
      <c r="A45" s="646"/>
      <c r="B45" s="171" t="s">
        <v>1981</v>
      </c>
      <c r="C45" s="173" t="s">
        <v>1995</v>
      </c>
      <c r="D45" s="646"/>
      <c r="E45" s="646"/>
      <c r="G45" s="644"/>
      <c r="I45" s="651"/>
      <c r="J45" s="651"/>
      <c r="K45" s="651"/>
      <c r="L45" s="651"/>
      <c r="M45" s="171">
        <v>1.5</v>
      </c>
      <c r="N45" s="171">
        <v>100</v>
      </c>
      <c r="O45" s="171">
        <v>0</v>
      </c>
      <c r="P45" s="171">
        <v>1.5</v>
      </c>
    </row>
    <row r="46" spans="1:16">
      <c r="A46" s="646"/>
      <c r="B46" s="171" t="s">
        <v>1429</v>
      </c>
      <c r="C46" s="174" t="s">
        <v>1996</v>
      </c>
      <c r="D46" s="646"/>
      <c r="E46" s="646"/>
      <c r="F46" s="210"/>
      <c r="G46" s="644"/>
      <c r="H46" s="180">
        <v>45024</v>
      </c>
      <c r="I46" s="651"/>
      <c r="J46" s="651"/>
      <c r="K46" s="651"/>
      <c r="L46" s="208"/>
      <c r="M46" s="171">
        <v>2</v>
      </c>
      <c r="N46" s="171">
        <v>90</v>
      </c>
      <c r="O46" s="171">
        <v>-0.5</v>
      </c>
      <c r="P46" s="171">
        <v>2.5</v>
      </c>
    </row>
    <row r="47" spans="1:16">
      <c r="A47" s="647"/>
      <c r="B47" s="647"/>
      <c r="C47" s="647"/>
      <c r="D47" s="647"/>
      <c r="E47" s="647"/>
      <c r="F47" s="647"/>
      <c r="G47" s="647"/>
      <c r="H47" s="647"/>
      <c r="I47" s="647"/>
      <c r="J47" s="647"/>
      <c r="K47" s="647"/>
      <c r="L47" s="647"/>
      <c r="M47" s="647"/>
      <c r="N47" s="647"/>
      <c r="O47" s="647"/>
      <c r="P47" s="647"/>
    </row>
    <row r="48" spans="1:16">
      <c r="A48" s="646" t="s">
        <v>350</v>
      </c>
      <c r="B48" s="171" t="s">
        <v>1714</v>
      </c>
      <c r="C48" s="174" t="s">
        <v>1439</v>
      </c>
      <c r="D48" s="646" t="s">
        <v>1947</v>
      </c>
      <c r="E48" s="646" t="s">
        <v>1226</v>
      </c>
      <c r="G48" s="644" t="s">
        <v>53</v>
      </c>
      <c r="I48" s="651">
        <v>45024</v>
      </c>
      <c r="K48" s="651">
        <v>45024</v>
      </c>
      <c r="M48" s="171">
        <v>4.5</v>
      </c>
      <c r="N48" s="171">
        <v>90</v>
      </c>
      <c r="O48" s="171">
        <v>0</v>
      </c>
      <c r="P48" s="171">
        <v>4.5</v>
      </c>
    </row>
    <row r="49" spans="1:16" ht="30.75">
      <c r="A49" s="646"/>
      <c r="B49" s="235" t="s">
        <v>1997</v>
      </c>
      <c r="C49" s="173" t="s">
        <v>1341</v>
      </c>
      <c r="D49" s="646"/>
      <c r="E49" s="646"/>
      <c r="G49" s="644"/>
      <c r="I49" s="651"/>
      <c r="K49" s="651"/>
      <c r="M49" s="171">
        <v>2</v>
      </c>
      <c r="N49" s="171">
        <v>95</v>
      </c>
      <c r="O49" s="171">
        <v>-0.5</v>
      </c>
      <c r="P49" s="171">
        <v>2.5</v>
      </c>
    </row>
    <row r="50" spans="1:16">
      <c r="B50" s="171" t="s">
        <v>1974</v>
      </c>
      <c r="C50" s="207" t="s">
        <v>1998</v>
      </c>
      <c r="D50" s="646"/>
      <c r="E50" s="646"/>
      <c r="G50" s="644"/>
      <c r="I50" s="651"/>
      <c r="K50" s="651"/>
      <c r="L50" s="180">
        <v>45024</v>
      </c>
      <c r="M50" s="171">
        <v>1.5</v>
      </c>
      <c r="N50" s="171">
        <v>100</v>
      </c>
      <c r="O50" s="171">
        <v>0</v>
      </c>
      <c r="P50" s="171">
        <v>1.5</v>
      </c>
    </row>
    <row r="51" spans="1:16">
      <c r="A51" s="647"/>
      <c r="B51" s="647"/>
      <c r="C51" s="647"/>
      <c r="D51" s="647"/>
      <c r="E51" s="647"/>
      <c r="F51" s="647"/>
      <c r="G51" s="647"/>
      <c r="H51" s="647"/>
      <c r="I51" s="647"/>
      <c r="J51" s="647"/>
      <c r="K51" s="647"/>
      <c r="L51" s="647"/>
      <c r="M51" s="647"/>
      <c r="N51" s="647"/>
      <c r="O51" s="647"/>
      <c r="P51" s="647"/>
    </row>
    <row r="52" spans="1:16">
      <c r="A52" s="646" t="s">
        <v>26</v>
      </c>
      <c r="B52" s="171" t="s">
        <v>1999</v>
      </c>
      <c r="C52" s="291" t="s">
        <v>1343</v>
      </c>
      <c r="D52" s="646" t="s">
        <v>1947</v>
      </c>
      <c r="E52" s="646" t="s">
        <v>1226</v>
      </c>
      <c r="G52" s="644" t="s">
        <v>53</v>
      </c>
      <c r="I52" s="651">
        <v>45054</v>
      </c>
      <c r="K52" s="651">
        <v>45054</v>
      </c>
      <c r="L52" s="651">
        <v>45054</v>
      </c>
      <c r="M52" s="171">
        <v>4</v>
      </c>
      <c r="N52" s="171">
        <v>100</v>
      </c>
      <c r="O52" s="171">
        <v>-0.5</v>
      </c>
      <c r="P52" s="171">
        <v>4.5</v>
      </c>
    </row>
    <row r="53" spans="1:16">
      <c r="A53" s="646"/>
      <c r="B53" s="171" t="s">
        <v>2000</v>
      </c>
      <c r="C53" s="174" t="s">
        <v>2001</v>
      </c>
      <c r="D53" s="646"/>
      <c r="E53" s="646"/>
      <c r="G53" s="644"/>
      <c r="I53" s="646"/>
      <c r="K53" s="646"/>
      <c r="L53" s="646"/>
      <c r="M53" s="171">
        <v>4</v>
      </c>
      <c r="N53" s="171">
        <v>100</v>
      </c>
      <c r="O53" s="171">
        <v>0</v>
      </c>
      <c r="P53" s="171">
        <v>4</v>
      </c>
    </row>
    <row r="54" spans="1:16">
      <c r="A54" s="649" t="s">
        <v>2002</v>
      </c>
      <c r="B54" s="649"/>
      <c r="C54" s="649"/>
      <c r="D54" s="649"/>
      <c r="E54" s="649"/>
      <c r="F54" s="649"/>
      <c r="G54" s="649"/>
      <c r="H54" s="649"/>
      <c r="I54" s="649"/>
      <c r="J54" s="649"/>
      <c r="K54" s="649"/>
      <c r="L54" s="649"/>
      <c r="M54" s="649"/>
      <c r="N54" s="649"/>
      <c r="O54" s="649"/>
      <c r="P54" s="649"/>
    </row>
    <row r="55" spans="1:16" ht="45.75">
      <c r="A55" s="288" t="s">
        <v>26</v>
      </c>
      <c r="B55" s="288" t="s">
        <v>1714</v>
      </c>
      <c r="C55" s="315" t="s">
        <v>1449</v>
      </c>
      <c r="D55" s="288" t="s">
        <v>1947</v>
      </c>
      <c r="E55" s="290" t="s">
        <v>1226</v>
      </c>
      <c r="F55" s="290"/>
      <c r="G55" s="315" t="s">
        <v>53</v>
      </c>
      <c r="H55" s="297">
        <v>45146</v>
      </c>
      <c r="I55" s="289">
        <v>45115</v>
      </c>
      <c r="J55" s="288"/>
      <c r="K55" s="289">
        <v>45115</v>
      </c>
      <c r="L55" s="288"/>
      <c r="M55" s="288">
        <v>4.5</v>
      </c>
      <c r="N55" s="288"/>
      <c r="O55" s="288">
        <v>0</v>
      </c>
      <c r="P55" s="288">
        <v>4.5</v>
      </c>
    </row>
    <row r="56" spans="1:16" ht="45.75">
      <c r="A56" s="288"/>
      <c r="B56" s="288" t="s">
        <v>1981</v>
      </c>
      <c r="C56" s="360" t="s">
        <v>2003</v>
      </c>
      <c r="D56" s="288" t="s">
        <v>1947</v>
      </c>
      <c r="E56" s="290" t="s">
        <v>1226</v>
      </c>
      <c r="F56" s="290"/>
      <c r="G56" s="360" t="s">
        <v>33</v>
      </c>
      <c r="H56" s="289">
        <v>45146</v>
      </c>
      <c r="I56" s="289">
        <v>45115</v>
      </c>
      <c r="J56" s="288"/>
      <c r="K56" s="289">
        <v>45115</v>
      </c>
      <c r="L56" s="288"/>
      <c r="M56" s="288">
        <v>3</v>
      </c>
      <c r="N56" s="288"/>
      <c r="O56" s="288">
        <v>-0.5</v>
      </c>
      <c r="P56" s="288">
        <v>3.5</v>
      </c>
    </row>
    <row r="57" spans="1:16">
      <c r="A57" s="647"/>
      <c r="B57" s="647"/>
      <c r="C57" s="647"/>
      <c r="D57" s="647"/>
      <c r="E57" s="647"/>
      <c r="F57" s="647"/>
      <c r="G57" s="647"/>
      <c r="H57" s="647"/>
      <c r="I57" s="647"/>
      <c r="J57" s="647"/>
      <c r="K57" s="647"/>
      <c r="L57" s="647"/>
      <c r="M57" s="647"/>
      <c r="N57" s="647"/>
      <c r="O57" s="647"/>
      <c r="P57" s="647"/>
    </row>
    <row r="58" spans="1:16" ht="45.75">
      <c r="A58" s="646" t="s">
        <v>350</v>
      </c>
      <c r="B58" s="316" t="s">
        <v>1448</v>
      </c>
      <c r="C58" s="209" t="s">
        <v>1450</v>
      </c>
      <c r="D58" s="646" t="s">
        <v>1947</v>
      </c>
      <c r="E58" s="646" t="s">
        <v>1226</v>
      </c>
      <c r="G58" s="644" t="s">
        <v>53</v>
      </c>
      <c r="H58" s="180">
        <v>45146</v>
      </c>
      <c r="I58" s="651">
        <v>45146</v>
      </c>
      <c r="K58" s="651">
        <v>45146</v>
      </c>
      <c r="M58" s="171">
        <v>3</v>
      </c>
      <c r="N58" s="171">
        <v>100</v>
      </c>
      <c r="O58" s="171">
        <v>0</v>
      </c>
      <c r="P58" s="171">
        <v>3</v>
      </c>
    </row>
    <row r="59" spans="1:16">
      <c r="A59" s="646"/>
      <c r="B59" s="316" t="s">
        <v>1451</v>
      </c>
      <c r="C59" s="207" t="s">
        <v>2004</v>
      </c>
      <c r="D59" s="646"/>
      <c r="E59" s="646"/>
      <c r="G59" s="644"/>
      <c r="H59" s="180">
        <v>45177</v>
      </c>
      <c r="I59" s="646"/>
      <c r="K59" s="646"/>
      <c r="M59" s="171">
        <v>4</v>
      </c>
      <c r="N59" s="171">
        <v>85</v>
      </c>
      <c r="O59" s="171">
        <v>0</v>
      </c>
      <c r="P59" s="171">
        <v>4</v>
      </c>
    </row>
    <row r="60" spans="1:16">
      <c r="A60" s="660"/>
      <c r="B60" s="660"/>
      <c r="C60" s="660"/>
      <c r="D60" s="660"/>
      <c r="E60" s="660"/>
      <c r="F60" s="660"/>
      <c r="G60" s="660"/>
      <c r="H60" s="660"/>
      <c r="I60" s="660"/>
      <c r="J60" s="660"/>
      <c r="K60" s="660"/>
      <c r="L60" s="660"/>
      <c r="M60" s="660"/>
      <c r="N60" s="660"/>
      <c r="O60" s="660"/>
      <c r="P60" s="660"/>
    </row>
    <row r="61" spans="1:16" ht="45.75">
      <c r="A61" s="646" t="s">
        <v>350</v>
      </c>
      <c r="B61" s="171" t="s">
        <v>2005</v>
      </c>
      <c r="C61" s="173" t="s">
        <v>2006</v>
      </c>
      <c r="D61" s="646" t="s">
        <v>1947</v>
      </c>
      <c r="E61" s="646" t="s">
        <v>1226</v>
      </c>
      <c r="G61" s="644" t="s">
        <v>53</v>
      </c>
      <c r="H61" s="208"/>
      <c r="I61" s="651">
        <v>45177</v>
      </c>
      <c r="K61" s="651">
        <v>45177</v>
      </c>
      <c r="L61" s="651">
        <v>45177</v>
      </c>
      <c r="M61" s="171">
        <v>4</v>
      </c>
      <c r="N61" s="171">
        <v>100</v>
      </c>
      <c r="O61" s="171">
        <v>0</v>
      </c>
      <c r="P61" s="171">
        <v>4</v>
      </c>
    </row>
    <row r="62" spans="1:16">
      <c r="A62" s="646"/>
      <c r="B62" s="171" t="s">
        <v>2007</v>
      </c>
      <c r="C62" s="174" t="s">
        <v>2008</v>
      </c>
      <c r="D62" s="646"/>
      <c r="E62" s="646"/>
      <c r="G62" s="644"/>
      <c r="H62" s="208"/>
      <c r="I62" s="651"/>
      <c r="K62" s="651"/>
      <c r="L62" s="651"/>
      <c r="M62" s="171">
        <v>1</v>
      </c>
      <c r="N62" s="171">
        <v>100</v>
      </c>
      <c r="O62" s="171">
        <v>-0.5</v>
      </c>
      <c r="P62" s="171">
        <v>1.5</v>
      </c>
    </row>
    <row r="63" spans="1:16">
      <c r="A63" s="646"/>
      <c r="B63" s="171" t="s">
        <v>1461</v>
      </c>
      <c r="C63" s="174" t="s">
        <v>2009</v>
      </c>
      <c r="D63" s="646"/>
      <c r="E63" s="646"/>
      <c r="G63" s="644"/>
      <c r="H63" s="180">
        <v>45207</v>
      </c>
      <c r="I63" s="646"/>
      <c r="K63" s="646"/>
      <c r="L63" s="359"/>
      <c r="M63" s="171">
        <v>2</v>
      </c>
      <c r="O63" s="171">
        <v>0</v>
      </c>
      <c r="P63" s="171">
        <v>2</v>
      </c>
    </row>
    <row r="64" spans="1:16">
      <c r="A64" s="647"/>
      <c r="B64" s="647"/>
      <c r="C64" s="647"/>
      <c r="D64" s="647"/>
      <c r="E64" s="647"/>
      <c r="F64" s="647"/>
      <c r="G64" s="647"/>
      <c r="H64" s="647"/>
      <c r="I64" s="647"/>
      <c r="J64" s="647"/>
      <c r="K64" s="647"/>
      <c r="L64" s="647"/>
      <c r="M64" s="647"/>
      <c r="N64" s="647"/>
      <c r="O64" s="647"/>
      <c r="P64" s="647"/>
    </row>
    <row r="65" spans="1:16" ht="30.75">
      <c r="A65" s="171" t="s">
        <v>350</v>
      </c>
      <c r="B65" s="171" t="s">
        <v>1461</v>
      </c>
      <c r="C65" s="173" t="s">
        <v>2010</v>
      </c>
      <c r="D65" s="171" t="s">
        <v>1947</v>
      </c>
      <c r="E65" s="171" t="s">
        <v>1226</v>
      </c>
      <c r="G65" s="174" t="s">
        <v>53</v>
      </c>
      <c r="I65" s="180">
        <v>45207</v>
      </c>
      <c r="K65" s="180">
        <v>45207</v>
      </c>
      <c r="L65" s="180">
        <v>45207</v>
      </c>
      <c r="M65" s="171">
        <v>8</v>
      </c>
      <c r="N65" s="171">
        <v>100</v>
      </c>
      <c r="O65" s="171">
        <v>0</v>
      </c>
      <c r="P65" s="171">
        <v>8</v>
      </c>
    </row>
    <row r="66" spans="1:16">
      <c r="A66" s="647"/>
      <c r="B66" s="647"/>
      <c r="C66" s="647"/>
      <c r="D66" s="647"/>
      <c r="E66" s="647"/>
      <c r="F66" s="647"/>
      <c r="G66" s="647"/>
      <c r="H66" s="647"/>
      <c r="I66" s="647"/>
      <c r="J66" s="647"/>
      <c r="K66" s="647"/>
      <c r="L66" s="647"/>
      <c r="M66" s="647"/>
      <c r="N66" s="647"/>
      <c r="O66" s="647"/>
      <c r="P66" s="647"/>
    </row>
    <row r="67" spans="1:16" ht="30.75">
      <c r="A67" s="646" t="s">
        <v>350</v>
      </c>
      <c r="B67" s="171" t="s">
        <v>1461</v>
      </c>
      <c r="C67" s="173" t="s">
        <v>2011</v>
      </c>
      <c r="D67" s="171" t="s">
        <v>1947</v>
      </c>
      <c r="E67" s="171" t="s">
        <v>1226</v>
      </c>
      <c r="G67" s="644" t="s">
        <v>53</v>
      </c>
      <c r="I67" s="651">
        <v>45238</v>
      </c>
      <c r="K67" s="651">
        <v>45238</v>
      </c>
      <c r="L67" s="651">
        <v>45238</v>
      </c>
      <c r="M67" s="171">
        <v>7.5</v>
      </c>
      <c r="N67" s="171">
        <v>100</v>
      </c>
      <c r="O67" s="171">
        <v>0</v>
      </c>
      <c r="P67" s="171">
        <v>7.5</v>
      </c>
    </row>
    <row r="68" spans="1:16" ht="30.75">
      <c r="A68" s="646"/>
      <c r="B68" s="171" t="s">
        <v>2012</v>
      </c>
      <c r="C68" s="173" t="s">
        <v>2013</v>
      </c>
      <c r="D68" s="171" t="s">
        <v>1947</v>
      </c>
      <c r="E68" s="368" t="s">
        <v>1471</v>
      </c>
      <c r="G68" s="644"/>
      <c r="I68" s="651"/>
      <c r="K68" s="651"/>
      <c r="L68" s="651"/>
      <c r="M68" s="171">
        <v>1</v>
      </c>
      <c r="N68" s="171">
        <v>100</v>
      </c>
      <c r="O68" s="171">
        <v>0</v>
      </c>
      <c r="P68" s="171">
        <v>1</v>
      </c>
    </row>
    <row r="69" spans="1:16">
      <c r="A69" s="647"/>
      <c r="B69" s="647"/>
      <c r="C69" s="647"/>
      <c r="D69" s="647"/>
      <c r="E69" s="647"/>
      <c r="F69" s="647"/>
      <c r="G69" s="647"/>
      <c r="H69" s="647"/>
      <c r="I69" s="647"/>
      <c r="J69" s="647"/>
      <c r="K69" s="647"/>
      <c r="L69" s="647"/>
      <c r="M69" s="647"/>
      <c r="N69" s="647"/>
      <c r="O69" s="647"/>
      <c r="P69" s="647"/>
    </row>
    <row r="70" spans="1:16">
      <c r="A70" s="367"/>
      <c r="B70" s="367"/>
      <c r="C70" s="367"/>
      <c r="D70" s="367"/>
      <c r="E70" s="367"/>
      <c r="F70" s="367"/>
      <c r="G70" s="367"/>
      <c r="H70" s="367"/>
      <c r="I70" s="367"/>
      <c r="J70" s="367"/>
      <c r="K70" s="367"/>
      <c r="L70" s="367"/>
      <c r="M70" s="367"/>
      <c r="N70" s="367"/>
      <c r="O70" s="367"/>
      <c r="P70" s="367"/>
    </row>
    <row r="71" spans="1:16">
      <c r="A71" s="649" t="s">
        <v>2014</v>
      </c>
      <c r="B71" s="649"/>
      <c r="C71" s="649"/>
      <c r="D71" s="649"/>
      <c r="E71" s="649"/>
      <c r="F71" s="649"/>
      <c r="G71" s="649"/>
      <c r="H71" s="649"/>
      <c r="I71" s="649"/>
      <c r="J71" s="649"/>
      <c r="K71" s="649"/>
      <c r="L71" s="649"/>
      <c r="M71" s="649"/>
      <c r="N71" s="649"/>
      <c r="O71" s="649"/>
      <c r="P71" s="649"/>
    </row>
    <row r="72" spans="1:16">
      <c r="A72" s="366"/>
      <c r="B72" s="366"/>
      <c r="C72" s="366"/>
      <c r="D72" s="366"/>
      <c r="E72" s="366"/>
      <c r="F72" s="366"/>
      <c r="G72" s="366"/>
      <c r="H72" s="366"/>
      <c r="I72" s="366"/>
      <c r="J72" s="366"/>
      <c r="K72" s="366"/>
      <c r="L72" s="366"/>
      <c r="M72" s="366"/>
      <c r="N72" s="366"/>
      <c r="O72" s="366"/>
      <c r="P72" s="366"/>
    </row>
    <row r="73" spans="1:16">
      <c r="A73" s="649" t="s">
        <v>2015</v>
      </c>
      <c r="B73" s="649"/>
      <c r="C73" s="649"/>
      <c r="D73" s="649"/>
      <c r="E73" s="649"/>
      <c r="F73" s="649"/>
      <c r="G73" s="649"/>
      <c r="H73" s="649"/>
      <c r="I73" s="649"/>
      <c r="J73" s="649"/>
      <c r="K73" s="649"/>
      <c r="L73" s="649"/>
      <c r="M73" s="649"/>
      <c r="N73" s="649"/>
      <c r="O73" s="649"/>
      <c r="P73" s="649"/>
    </row>
    <row r="74" spans="1:16">
      <c r="A74" s="171" t="s">
        <v>350</v>
      </c>
      <c r="B74" s="171" t="s">
        <v>1461</v>
      </c>
      <c r="C74" s="174" t="s">
        <v>2016</v>
      </c>
      <c r="D74" s="171" t="s">
        <v>1947</v>
      </c>
      <c r="E74" s="171" t="s">
        <v>1226</v>
      </c>
      <c r="G74" s="174" t="s">
        <v>53</v>
      </c>
      <c r="I74" s="171" t="s">
        <v>2017</v>
      </c>
      <c r="K74" s="171" t="s">
        <v>2017</v>
      </c>
      <c r="L74" s="171" t="s">
        <v>2017</v>
      </c>
      <c r="M74" s="171">
        <v>8</v>
      </c>
      <c r="N74" s="171">
        <v>100</v>
      </c>
      <c r="O74" s="171">
        <v>-0.5</v>
      </c>
      <c r="P74" s="171">
        <v>8.5</v>
      </c>
    </row>
    <row r="75" spans="1:16">
      <c r="A75" s="649" t="s">
        <v>2018</v>
      </c>
      <c r="B75" s="649"/>
      <c r="C75" s="649"/>
      <c r="D75" s="649"/>
      <c r="E75" s="649"/>
      <c r="F75" s="649"/>
      <c r="G75" s="649"/>
      <c r="H75" s="649"/>
      <c r="I75" s="649"/>
      <c r="J75" s="649"/>
      <c r="K75" s="649"/>
      <c r="L75" s="649"/>
      <c r="M75" s="649"/>
      <c r="N75" s="649"/>
      <c r="O75" s="649"/>
      <c r="P75" s="649"/>
    </row>
    <row r="76" spans="1:16">
      <c r="A76" s="646"/>
      <c r="B76" s="646"/>
      <c r="C76" s="646"/>
      <c r="D76" s="646"/>
      <c r="E76" s="646"/>
      <c r="F76" s="646"/>
      <c r="G76" s="646"/>
      <c r="H76" s="646"/>
      <c r="I76" s="646"/>
      <c r="J76" s="646"/>
      <c r="K76" s="646"/>
      <c r="L76" s="646"/>
      <c r="M76" s="646"/>
      <c r="N76" s="646"/>
      <c r="O76" s="646"/>
      <c r="P76" s="646"/>
    </row>
    <row r="77" spans="1:16" ht="45.75">
      <c r="A77" s="171" t="s">
        <v>350</v>
      </c>
      <c r="B77" s="171" t="s">
        <v>1461</v>
      </c>
      <c r="C77" s="173" t="s">
        <v>2019</v>
      </c>
      <c r="D77" s="171" t="s">
        <v>1947</v>
      </c>
      <c r="E77" s="171" t="s">
        <v>1226</v>
      </c>
      <c r="G77" s="174" t="s">
        <v>53</v>
      </c>
      <c r="H77" s="171" t="s">
        <v>1485</v>
      </c>
      <c r="I77" s="171" t="s">
        <v>1480</v>
      </c>
      <c r="K77" s="171" t="s">
        <v>1480</v>
      </c>
      <c r="L77" s="171" t="s">
        <v>1485</v>
      </c>
      <c r="M77" s="171">
        <v>7</v>
      </c>
      <c r="N77" s="171">
        <v>100</v>
      </c>
      <c r="O77" s="171">
        <v>0</v>
      </c>
      <c r="P77" s="171">
        <v>7</v>
      </c>
    </row>
    <row r="78" spans="1:16">
      <c r="A78" s="647"/>
      <c r="B78" s="647"/>
      <c r="C78" s="647"/>
      <c r="D78" s="647"/>
      <c r="E78" s="647"/>
      <c r="F78" s="647"/>
      <c r="G78" s="647"/>
      <c r="H78" s="647"/>
      <c r="I78" s="647"/>
      <c r="J78" s="647"/>
      <c r="K78" s="647"/>
      <c r="L78" s="647"/>
      <c r="M78" s="647"/>
      <c r="N78" s="647"/>
      <c r="O78" s="647"/>
      <c r="P78" s="647"/>
    </row>
    <row r="79" spans="1:16" ht="30.75">
      <c r="A79" s="646" t="s">
        <v>350</v>
      </c>
      <c r="B79" s="646" t="s">
        <v>1461</v>
      </c>
      <c r="C79" s="173" t="s">
        <v>2020</v>
      </c>
      <c r="D79" s="646" t="s">
        <v>1947</v>
      </c>
      <c r="E79" s="646" t="s">
        <v>1226</v>
      </c>
      <c r="G79" s="644" t="s">
        <v>53</v>
      </c>
      <c r="H79" s="646"/>
      <c r="I79" s="646" t="s">
        <v>1485</v>
      </c>
      <c r="J79" s="646"/>
      <c r="K79" s="646" t="s">
        <v>1485</v>
      </c>
      <c r="L79" s="646" t="s">
        <v>1485</v>
      </c>
      <c r="M79" s="171">
        <v>4</v>
      </c>
      <c r="N79" s="646">
        <v>100</v>
      </c>
      <c r="O79" s="646">
        <v>0</v>
      </c>
      <c r="P79" s="171">
        <v>4</v>
      </c>
    </row>
    <row r="80" spans="1:16">
      <c r="A80" s="646"/>
      <c r="B80" s="646"/>
      <c r="C80" s="174" t="s">
        <v>2021</v>
      </c>
      <c r="D80" s="646"/>
      <c r="E80" s="646"/>
      <c r="G80" s="644"/>
      <c r="H80" s="646"/>
      <c r="I80" s="646"/>
      <c r="J80" s="646"/>
      <c r="K80" s="646"/>
      <c r="L80" s="646"/>
      <c r="M80" s="171">
        <v>3</v>
      </c>
      <c r="N80" s="646"/>
      <c r="O80" s="646"/>
      <c r="P80" s="171">
        <v>3</v>
      </c>
    </row>
    <row r="81" spans="1:16">
      <c r="A81" s="398"/>
      <c r="B81" s="647"/>
      <c r="C81" s="647"/>
      <c r="D81" s="647"/>
      <c r="E81" s="647"/>
      <c r="F81" s="647"/>
      <c r="G81" s="647"/>
      <c r="H81" s="647"/>
      <c r="I81" s="647"/>
      <c r="J81" s="647"/>
      <c r="K81" s="647"/>
      <c r="L81" s="647"/>
      <c r="M81" s="647"/>
      <c r="N81" s="647"/>
      <c r="O81" s="647"/>
      <c r="P81" s="647"/>
    </row>
    <row r="82" spans="1:16">
      <c r="A82" s="398"/>
      <c r="B82" s="647"/>
      <c r="C82" s="647"/>
      <c r="D82" s="647"/>
      <c r="E82" s="647"/>
      <c r="F82" s="647"/>
      <c r="G82" s="647"/>
      <c r="H82" s="647"/>
      <c r="I82" s="647"/>
      <c r="J82" s="647"/>
      <c r="K82" s="647"/>
      <c r="L82" s="647"/>
      <c r="M82" s="647"/>
      <c r="N82" s="647"/>
      <c r="O82" s="647"/>
      <c r="P82" s="647"/>
    </row>
    <row r="83" spans="1:16">
      <c r="A83" s="650" t="s">
        <v>2022</v>
      </c>
      <c r="B83" s="650"/>
      <c r="C83" s="650"/>
      <c r="D83" s="650"/>
      <c r="E83" s="650"/>
      <c r="F83" s="650"/>
      <c r="G83" s="650"/>
      <c r="H83" s="650"/>
      <c r="I83" s="650"/>
      <c r="J83" s="650"/>
      <c r="K83" s="650"/>
      <c r="L83" s="650"/>
      <c r="M83" s="650"/>
      <c r="N83" s="650"/>
      <c r="O83" s="650"/>
      <c r="P83" s="650"/>
    </row>
    <row r="84" spans="1:16">
      <c r="A84" s="650"/>
      <c r="B84" s="650"/>
      <c r="C84" s="650"/>
      <c r="D84" s="650"/>
      <c r="E84" s="650"/>
      <c r="F84" s="650"/>
      <c r="G84" s="650"/>
      <c r="H84" s="650"/>
      <c r="I84" s="650"/>
      <c r="J84" s="650"/>
      <c r="K84" s="650"/>
      <c r="L84" s="650"/>
      <c r="M84" s="650"/>
      <c r="N84" s="650"/>
      <c r="O84" s="650"/>
      <c r="P84" s="650"/>
    </row>
    <row r="85" spans="1:16" ht="30.75">
      <c r="A85" s="646" t="s">
        <v>350</v>
      </c>
      <c r="B85" s="172" t="s">
        <v>2023</v>
      </c>
      <c r="C85" s="174" t="s">
        <v>2024</v>
      </c>
      <c r="D85" s="646" t="s">
        <v>1947</v>
      </c>
      <c r="E85" s="646" t="s">
        <v>1226</v>
      </c>
      <c r="G85" s="644" t="s">
        <v>53</v>
      </c>
      <c r="I85" s="651">
        <v>45179</v>
      </c>
      <c r="K85" s="651">
        <v>45179</v>
      </c>
      <c r="L85" s="651">
        <v>45179</v>
      </c>
      <c r="M85" s="171">
        <v>2</v>
      </c>
      <c r="N85" s="171">
        <v>100</v>
      </c>
      <c r="O85" s="171">
        <v>0</v>
      </c>
      <c r="P85" s="171">
        <v>2</v>
      </c>
    </row>
    <row r="86" spans="1:16">
      <c r="A86" s="646"/>
      <c r="B86" s="171" t="s">
        <v>2025</v>
      </c>
      <c r="C86" s="174" t="s">
        <v>2026</v>
      </c>
      <c r="D86" s="646"/>
      <c r="E86" s="646"/>
      <c r="G86" s="644"/>
      <c r="I86" s="646"/>
      <c r="K86" s="646"/>
      <c r="L86" s="646"/>
      <c r="M86" s="171">
        <v>0.5</v>
      </c>
      <c r="N86" s="171">
        <v>100</v>
      </c>
      <c r="O86" s="171">
        <v>0</v>
      </c>
      <c r="P86" s="171">
        <v>0.5</v>
      </c>
    </row>
    <row r="87" spans="1:16" ht="30.75">
      <c r="A87" s="646"/>
      <c r="B87" s="171" t="s">
        <v>2027</v>
      </c>
      <c r="C87" s="173" t="s">
        <v>2028</v>
      </c>
      <c r="D87" s="646"/>
      <c r="E87" s="646"/>
      <c r="G87" s="644"/>
      <c r="I87" s="646"/>
      <c r="K87" s="646"/>
      <c r="L87" s="646"/>
      <c r="M87" s="171">
        <v>6</v>
      </c>
      <c r="N87" s="171">
        <v>100</v>
      </c>
      <c r="O87" s="171">
        <v>-0.5</v>
      </c>
      <c r="P87" s="171">
        <v>6.5</v>
      </c>
    </row>
    <row r="88" spans="1:16">
      <c r="A88" s="647"/>
      <c r="B88" s="647"/>
      <c r="C88" s="647"/>
      <c r="D88" s="647"/>
      <c r="E88" s="647"/>
      <c r="F88" s="647"/>
      <c r="G88" s="647"/>
      <c r="H88" s="647"/>
      <c r="I88" s="647"/>
      <c r="J88" s="647"/>
      <c r="K88" s="647"/>
      <c r="L88" s="647"/>
      <c r="M88" s="647"/>
      <c r="N88" s="647"/>
      <c r="O88" s="647"/>
      <c r="P88" s="647"/>
    </row>
    <row r="89" spans="1:16">
      <c r="A89" s="646" t="s">
        <v>350</v>
      </c>
      <c r="B89" s="171" t="s">
        <v>2029</v>
      </c>
      <c r="C89" s="174" t="s">
        <v>2030</v>
      </c>
      <c r="D89" s="646" t="s">
        <v>1947</v>
      </c>
      <c r="E89" s="646" t="s">
        <v>1226</v>
      </c>
      <c r="G89" s="644" t="s">
        <v>53</v>
      </c>
      <c r="I89" s="651">
        <v>45209</v>
      </c>
      <c r="K89" s="651">
        <v>45209</v>
      </c>
      <c r="L89" s="651">
        <v>45209</v>
      </c>
      <c r="M89" s="171">
        <v>1.5</v>
      </c>
      <c r="N89" s="171">
        <v>100</v>
      </c>
      <c r="O89" s="171">
        <v>0</v>
      </c>
      <c r="P89" s="171">
        <v>1.5</v>
      </c>
    </row>
    <row r="90" spans="1:16" ht="30.75" customHeight="1">
      <c r="A90" s="646"/>
      <c r="B90" s="648" t="s">
        <v>2031</v>
      </c>
      <c r="C90" s="174" t="s">
        <v>2032</v>
      </c>
      <c r="D90" s="646"/>
      <c r="E90" s="646"/>
      <c r="G90" s="644"/>
      <c r="I90" s="651"/>
      <c r="K90" s="651"/>
      <c r="L90" s="651"/>
      <c r="M90" s="646">
        <v>4</v>
      </c>
      <c r="N90" s="646">
        <v>100</v>
      </c>
      <c r="O90" s="646">
        <v>-0.5</v>
      </c>
      <c r="P90" s="646">
        <v>4.5</v>
      </c>
    </row>
    <row r="91" spans="1:16">
      <c r="A91" s="646"/>
      <c r="B91" s="648"/>
      <c r="C91" s="174" t="s">
        <v>2033</v>
      </c>
      <c r="D91" s="646"/>
      <c r="E91" s="646"/>
      <c r="G91" s="644"/>
      <c r="I91" s="651"/>
      <c r="K91" s="651"/>
      <c r="L91" s="651"/>
      <c r="M91" s="646"/>
      <c r="N91" s="646"/>
      <c r="O91" s="646"/>
      <c r="P91" s="646"/>
    </row>
    <row r="92" spans="1:16">
      <c r="A92" s="646"/>
      <c r="B92" s="648"/>
      <c r="C92" s="174" t="s">
        <v>2034</v>
      </c>
      <c r="D92" s="646"/>
      <c r="E92" s="646"/>
      <c r="G92" s="644"/>
      <c r="I92" s="651"/>
      <c r="K92" s="651"/>
      <c r="L92" s="651"/>
      <c r="M92" s="646"/>
      <c r="N92" s="646"/>
      <c r="O92" s="646"/>
      <c r="P92" s="646"/>
    </row>
    <row r="93" spans="1:16">
      <c r="A93" s="646"/>
      <c r="B93" s="646" t="s">
        <v>2035</v>
      </c>
      <c r="C93" s="174" t="s">
        <v>2036</v>
      </c>
      <c r="D93" s="646"/>
      <c r="E93" s="646"/>
      <c r="G93" s="644"/>
      <c r="I93" s="651"/>
      <c r="K93" s="651"/>
      <c r="L93" s="651"/>
      <c r="M93" s="646">
        <v>1</v>
      </c>
      <c r="N93" s="646">
        <v>100</v>
      </c>
      <c r="O93" s="171">
        <v>0</v>
      </c>
      <c r="P93" s="646">
        <v>1</v>
      </c>
    </row>
    <row r="94" spans="1:16">
      <c r="A94" s="646"/>
      <c r="B94" s="646"/>
      <c r="C94" s="411" t="s">
        <v>2037</v>
      </c>
      <c r="D94" s="646"/>
      <c r="E94" s="646"/>
      <c r="G94" s="644"/>
      <c r="I94" s="651"/>
      <c r="K94" s="651"/>
      <c r="L94" s="651"/>
      <c r="M94" s="646"/>
      <c r="N94" s="646"/>
      <c r="O94" s="171">
        <v>0</v>
      </c>
      <c r="P94" s="646"/>
    </row>
    <row r="95" spans="1:16">
      <c r="A95" s="646"/>
      <c r="B95" s="646"/>
      <c r="C95" s="411" t="s">
        <v>2038</v>
      </c>
      <c r="D95" s="646"/>
      <c r="E95" s="646"/>
      <c r="G95" s="644"/>
      <c r="I95" s="651"/>
      <c r="K95" s="651"/>
      <c r="L95" s="651"/>
      <c r="M95" s="646"/>
      <c r="N95" s="646"/>
      <c r="O95" s="171">
        <v>0</v>
      </c>
      <c r="P95" s="646"/>
    </row>
    <row r="96" spans="1:16">
      <c r="A96" s="647"/>
      <c r="B96" s="647"/>
      <c r="C96" s="647"/>
      <c r="D96" s="647"/>
      <c r="E96" s="647"/>
      <c r="F96" s="647"/>
      <c r="G96" s="647"/>
      <c r="H96" s="647"/>
      <c r="I96" s="647"/>
      <c r="J96" s="647"/>
      <c r="K96" s="647"/>
      <c r="L96" s="647"/>
      <c r="M96" s="647"/>
      <c r="N96" s="647"/>
      <c r="O96" s="647"/>
      <c r="P96" s="647"/>
    </row>
    <row r="97" spans="1:16">
      <c r="A97" s="646" t="s">
        <v>350</v>
      </c>
      <c r="B97" s="646" t="s">
        <v>1621</v>
      </c>
      <c r="C97" s="173" t="s">
        <v>2039</v>
      </c>
      <c r="D97" s="646" t="s">
        <v>1947</v>
      </c>
      <c r="E97" s="646" t="s">
        <v>1226</v>
      </c>
      <c r="G97" s="644" t="s">
        <v>53</v>
      </c>
      <c r="H97" s="651">
        <v>45270</v>
      </c>
      <c r="I97" s="651">
        <v>45240</v>
      </c>
      <c r="K97" s="651">
        <v>45240</v>
      </c>
      <c r="L97" s="651">
        <v>45270</v>
      </c>
      <c r="M97" s="646">
        <v>7</v>
      </c>
      <c r="N97" s="646">
        <v>100</v>
      </c>
      <c r="O97" s="646">
        <v>-1</v>
      </c>
      <c r="P97" s="646">
        <v>8</v>
      </c>
    </row>
    <row r="98" spans="1:16">
      <c r="A98" s="646"/>
      <c r="B98" s="646"/>
      <c r="C98" s="411" t="s">
        <v>2040</v>
      </c>
      <c r="D98" s="646"/>
      <c r="E98" s="646"/>
      <c r="G98" s="644"/>
      <c r="H98" s="651"/>
      <c r="I98" s="651"/>
      <c r="K98" s="651"/>
      <c r="L98" s="651"/>
      <c r="M98" s="646"/>
      <c r="N98" s="646"/>
      <c r="O98" s="646"/>
      <c r="P98" s="646"/>
    </row>
    <row r="99" spans="1:16">
      <c r="A99" s="646"/>
      <c r="B99" s="646"/>
      <c r="C99" s="174" t="s">
        <v>2030</v>
      </c>
      <c r="D99" s="646"/>
      <c r="E99" s="646"/>
      <c r="G99" s="644"/>
      <c r="H99" s="651"/>
      <c r="I99" s="651"/>
      <c r="K99" s="651"/>
      <c r="L99" s="651"/>
      <c r="M99" s="646"/>
      <c r="N99" s="646"/>
      <c r="O99" s="646"/>
      <c r="P99" s="646"/>
    </row>
    <row r="100" spans="1:16">
      <c r="A100" s="646"/>
      <c r="B100" s="646"/>
      <c r="C100" s="173" t="s">
        <v>2041</v>
      </c>
      <c r="D100" s="646"/>
      <c r="E100" s="646"/>
      <c r="G100" s="644"/>
      <c r="H100" s="646"/>
      <c r="I100" s="651"/>
      <c r="K100" s="646"/>
      <c r="L100" s="646"/>
      <c r="M100" s="171">
        <v>2</v>
      </c>
      <c r="N100" s="646"/>
      <c r="O100" s="171">
        <v>0</v>
      </c>
      <c r="P100" s="171">
        <v>2</v>
      </c>
    </row>
    <row r="101" spans="1:16">
      <c r="A101" s="647"/>
      <c r="B101" s="647"/>
      <c r="C101" s="647"/>
      <c r="D101" s="647"/>
      <c r="E101" s="647"/>
      <c r="F101" s="647"/>
      <c r="G101" s="647"/>
      <c r="H101" s="647"/>
      <c r="I101" s="647"/>
      <c r="J101" s="647"/>
      <c r="K101" s="647"/>
      <c r="L101" s="647"/>
      <c r="M101" s="647"/>
      <c r="N101" s="647"/>
      <c r="O101" s="647"/>
      <c r="P101" s="647"/>
    </row>
    <row r="102" spans="1:16">
      <c r="A102" s="646" t="s">
        <v>350</v>
      </c>
      <c r="B102" s="171" t="s">
        <v>1621</v>
      </c>
      <c r="C102" s="173" t="s">
        <v>2042</v>
      </c>
      <c r="D102" s="646" t="s">
        <v>1947</v>
      </c>
      <c r="E102" s="646" t="s">
        <v>1226</v>
      </c>
      <c r="G102" s="644" t="s">
        <v>53</v>
      </c>
      <c r="I102" s="651">
        <v>45270</v>
      </c>
      <c r="K102" s="651">
        <v>45270</v>
      </c>
      <c r="L102" s="651">
        <v>45270</v>
      </c>
      <c r="M102" s="171">
        <v>4</v>
      </c>
      <c r="N102" s="646">
        <v>100</v>
      </c>
      <c r="O102" s="171">
        <v>-0.5</v>
      </c>
      <c r="P102" s="171">
        <v>4.5</v>
      </c>
    </row>
    <row r="103" spans="1:16">
      <c r="A103" s="646"/>
      <c r="B103" s="171" t="s">
        <v>2043</v>
      </c>
      <c r="C103" s="173" t="s">
        <v>2044</v>
      </c>
      <c r="D103" s="646"/>
      <c r="E103" s="646"/>
      <c r="G103" s="644"/>
      <c r="I103" s="651"/>
      <c r="K103" s="651"/>
      <c r="L103" s="651"/>
      <c r="M103" s="171">
        <v>2</v>
      </c>
      <c r="N103" s="646"/>
      <c r="O103" s="171">
        <v>0</v>
      </c>
      <c r="P103" s="171">
        <v>2</v>
      </c>
    </row>
    <row r="104" spans="1:16">
      <c r="A104" s="646"/>
      <c r="B104" s="171" t="s">
        <v>2045</v>
      </c>
      <c r="C104" s="174" t="s">
        <v>2046</v>
      </c>
      <c r="D104" s="646"/>
      <c r="E104" s="646"/>
      <c r="G104" s="644"/>
      <c r="I104" s="651"/>
      <c r="K104" s="651"/>
      <c r="L104" s="651"/>
      <c r="M104" s="171">
        <v>1.5</v>
      </c>
      <c r="N104" s="646"/>
      <c r="O104" s="171">
        <v>0.5</v>
      </c>
      <c r="P104" s="171">
        <v>1</v>
      </c>
    </row>
    <row r="105" spans="1:16">
      <c r="A105" s="647"/>
      <c r="B105" s="647"/>
      <c r="C105" s="647"/>
      <c r="D105" s="647"/>
      <c r="E105" s="647"/>
      <c r="F105" s="647"/>
      <c r="G105" s="647"/>
      <c r="H105" s="647"/>
      <c r="I105" s="647"/>
      <c r="J105" s="647"/>
      <c r="K105" s="647"/>
      <c r="L105" s="647"/>
      <c r="M105" s="647"/>
      <c r="N105" s="647"/>
      <c r="O105" s="647"/>
      <c r="P105" s="647"/>
    </row>
    <row r="106" spans="1:16" ht="30.75" customHeight="1">
      <c r="A106" s="646" t="s">
        <v>350</v>
      </c>
      <c r="B106" s="648" t="s">
        <v>2047</v>
      </c>
      <c r="C106" s="174" t="s">
        <v>2048</v>
      </c>
      <c r="D106" s="646" t="s">
        <v>1947</v>
      </c>
      <c r="E106" s="646" t="s">
        <v>1226</v>
      </c>
      <c r="G106" s="644" t="s">
        <v>53</v>
      </c>
      <c r="I106" s="646" t="s">
        <v>301</v>
      </c>
      <c r="K106" s="646" t="s">
        <v>301</v>
      </c>
      <c r="L106" s="646" t="s">
        <v>301</v>
      </c>
      <c r="M106" s="646">
        <v>6.5</v>
      </c>
      <c r="N106" s="646">
        <v>100</v>
      </c>
      <c r="O106" s="646">
        <v>-0.5</v>
      </c>
      <c r="P106" s="646">
        <v>7</v>
      </c>
    </row>
    <row r="107" spans="1:16">
      <c r="A107" s="646"/>
      <c r="B107" s="648"/>
      <c r="C107" s="174" t="s">
        <v>2049</v>
      </c>
      <c r="D107" s="646"/>
      <c r="E107" s="646"/>
      <c r="G107" s="644"/>
      <c r="I107" s="646"/>
      <c r="K107" s="646"/>
      <c r="L107" s="646"/>
      <c r="M107" s="646"/>
      <c r="N107" s="646"/>
      <c r="O107" s="646"/>
      <c r="P107" s="646"/>
    </row>
    <row r="108" spans="1:16">
      <c r="B108" s="648"/>
      <c r="C108" s="648"/>
      <c r="D108" s="648"/>
      <c r="E108" s="648"/>
      <c r="F108" s="648"/>
      <c r="G108" s="648"/>
      <c r="H108" s="648"/>
      <c r="I108" s="648"/>
      <c r="J108" s="648"/>
      <c r="K108" s="648"/>
      <c r="L108" s="648"/>
      <c r="M108" s="648"/>
      <c r="N108" s="648"/>
      <c r="O108" s="648"/>
      <c r="P108" s="648"/>
    </row>
    <row r="109" spans="1:16">
      <c r="A109" s="649" t="s">
        <v>2050</v>
      </c>
      <c r="B109" s="649"/>
      <c r="C109" s="649"/>
      <c r="D109" s="649"/>
      <c r="E109" s="649"/>
      <c r="F109" s="649"/>
      <c r="G109" s="649"/>
      <c r="H109" s="649"/>
      <c r="I109" s="649"/>
      <c r="J109" s="649"/>
      <c r="K109" s="649"/>
      <c r="L109" s="649"/>
      <c r="M109" s="649"/>
      <c r="N109" s="649"/>
      <c r="O109" s="649"/>
      <c r="P109" s="649"/>
    </row>
    <row r="110" spans="1:16">
      <c r="A110" s="366"/>
      <c r="B110" s="366"/>
      <c r="C110" s="366"/>
      <c r="D110" s="366"/>
      <c r="E110" s="366"/>
      <c r="F110" s="366"/>
      <c r="G110" s="366"/>
      <c r="H110" s="366"/>
      <c r="I110" s="366"/>
      <c r="J110" s="366"/>
      <c r="K110" s="366"/>
      <c r="L110" s="366"/>
      <c r="M110" s="366"/>
      <c r="N110" s="366"/>
      <c r="O110" s="366"/>
      <c r="P110" s="366"/>
    </row>
    <row r="111" spans="1:16">
      <c r="A111" s="649" t="s">
        <v>2051</v>
      </c>
      <c r="B111" s="649"/>
      <c r="C111" s="649"/>
      <c r="D111" s="649"/>
      <c r="E111" s="649"/>
      <c r="F111" s="649"/>
      <c r="G111" s="649"/>
      <c r="H111" s="649"/>
      <c r="I111" s="649"/>
      <c r="J111" s="649"/>
      <c r="K111" s="649"/>
      <c r="L111" s="649"/>
      <c r="M111" s="649"/>
      <c r="N111" s="649"/>
      <c r="O111" s="649"/>
      <c r="P111" s="649"/>
    </row>
    <row r="112" spans="1:16">
      <c r="A112" s="645"/>
      <c r="B112" s="645"/>
      <c r="C112" s="645"/>
      <c r="D112" s="645"/>
      <c r="E112" s="645"/>
      <c r="F112" s="645"/>
      <c r="G112" s="645"/>
      <c r="H112" s="645"/>
      <c r="I112" s="645"/>
      <c r="J112" s="645"/>
      <c r="K112" s="645"/>
      <c r="L112" s="645"/>
      <c r="M112" s="645"/>
      <c r="N112" s="645"/>
      <c r="O112" s="645"/>
      <c r="P112" s="645"/>
    </row>
    <row r="113" spans="1:16">
      <c r="A113" s="398"/>
      <c r="B113" s="398"/>
      <c r="C113" s="398"/>
      <c r="D113" s="398"/>
      <c r="E113" s="398"/>
      <c r="F113" s="398"/>
      <c r="G113" s="398"/>
      <c r="H113" s="398"/>
      <c r="I113" s="398"/>
      <c r="J113" s="398"/>
      <c r="K113" s="398"/>
      <c r="L113" s="398"/>
      <c r="M113" s="398"/>
      <c r="N113" s="398"/>
      <c r="O113" s="398"/>
      <c r="P113" s="398"/>
    </row>
    <row r="114" spans="1:16">
      <c r="A114" s="646" t="s">
        <v>350</v>
      </c>
      <c r="B114" s="171" t="s">
        <v>2027</v>
      </c>
      <c r="C114" s="174" t="s">
        <v>2052</v>
      </c>
      <c r="D114" s="646" t="s">
        <v>1947</v>
      </c>
      <c r="E114" s="646" t="s">
        <v>1226</v>
      </c>
      <c r="G114" s="644" t="s">
        <v>53</v>
      </c>
      <c r="I114" s="646" t="s">
        <v>187</v>
      </c>
      <c r="K114" s="646" t="s">
        <v>187</v>
      </c>
      <c r="L114" s="646" t="s">
        <v>187</v>
      </c>
      <c r="M114" s="171">
        <v>2.5</v>
      </c>
      <c r="N114" s="646">
        <v>100</v>
      </c>
      <c r="O114" s="171">
        <v>0</v>
      </c>
      <c r="P114" s="171">
        <v>2.5</v>
      </c>
    </row>
    <row r="115" spans="1:16">
      <c r="A115" s="646"/>
      <c r="B115" s="171" t="s">
        <v>2053</v>
      </c>
      <c r="C115" s="174" t="s">
        <v>2054</v>
      </c>
      <c r="D115" s="646"/>
      <c r="E115" s="646"/>
      <c r="G115" s="644"/>
      <c r="I115" s="646"/>
      <c r="K115" s="646"/>
      <c r="L115" s="646"/>
      <c r="M115" s="171">
        <v>3.5</v>
      </c>
      <c r="N115" s="646"/>
      <c r="O115" s="171">
        <v>-0.5</v>
      </c>
      <c r="P115" s="171">
        <v>4</v>
      </c>
    </row>
    <row r="116" spans="1:16">
      <c r="A116" s="647"/>
      <c r="B116" s="647"/>
      <c r="C116" s="647"/>
      <c r="D116" s="647"/>
      <c r="E116" s="647"/>
      <c r="F116" s="647"/>
      <c r="G116" s="647"/>
      <c r="H116" s="647"/>
      <c r="I116" s="647"/>
      <c r="J116" s="647"/>
      <c r="K116" s="647"/>
      <c r="L116" s="647"/>
      <c r="M116" s="647"/>
      <c r="N116" s="647"/>
      <c r="O116" s="647"/>
      <c r="P116" s="647"/>
    </row>
    <row r="117" spans="1:16" ht="30.75">
      <c r="A117" s="646" t="s">
        <v>350</v>
      </c>
      <c r="B117" s="172" t="s">
        <v>1971</v>
      </c>
      <c r="C117" s="209" t="s">
        <v>2055</v>
      </c>
      <c r="D117" s="646" t="s">
        <v>1947</v>
      </c>
      <c r="E117" s="646" t="s">
        <v>1226</v>
      </c>
      <c r="G117" s="644" t="s">
        <v>53</v>
      </c>
      <c r="I117" s="646" t="s">
        <v>191</v>
      </c>
      <c r="K117" s="646" t="s">
        <v>191</v>
      </c>
      <c r="L117" s="646" t="s">
        <v>191</v>
      </c>
      <c r="M117" s="171">
        <v>2</v>
      </c>
      <c r="N117" s="646">
        <v>100</v>
      </c>
      <c r="O117" s="171">
        <v>0</v>
      </c>
      <c r="P117" s="171">
        <v>2</v>
      </c>
    </row>
    <row r="118" spans="1:16">
      <c r="A118" s="646"/>
      <c r="B118" s="171" t="s">
        <v>2056</v>
      </c>
      <c r="C118" s="411" t="s">
        <v>2057</v>
      </c>
      <c r="D118" s="646"/>
      <c r="E118" s="646"/>
      <c r="G118" s="644"/>
      <c r="I118" s="646"/>
      <c r="K118" s="646"/>
      <c r="L118" s="646"/>
      <c r="M118" s="171">
        <v>1.5</v>
      </c>
      <c r="N118" s="646"/>
      <c r="O118" s="171">
        <v>0.5</v>
      </c>
      <c r="P118" s="171">
        <v>1</v>
      </c>
    </row>
    <row r="119" spans="1:16">
      <c r="A119" s="646"/>
      <c r="B119" s="171" t="s">
        <v>2027</v>
      </c>
      <c r="C119" s="174" t="s">
        <v>2058</v>
      </c>
      <c r="D119" s="646"/>
      <c r="E119" s="171" t="s">
        <v>1350</v>
      </c>
      <c r="G119" s="644"/>
      <c r="I119" s="646"/>
      <c r="K119" s="646"/>
      <c r="L119" s="646"/>
      <c r="M119" s="171">
        <v>4</v>
      </c>
      <c r="N119" s="646"/>
      <c r="O119" s="171">
        <v>-0.5</v>
      </c>
      <c r="P119" s="171">
        <v>4.5</v>
      </c>
    </row>
    <row r="120" spans="1:16">
      <c r="A120" s="647"/>
      <c r="B120" s="647"/>
      <c r="C120" s="647"/>
      <c r="D120" s="647"/>
      <c r="E120" s="647"/>
      <c r="F120" s="647"/>
      <c r="G120" s="647"/>
      <c r="H120" s="647"/>
      <c r="I120" s="647"/>
      <c r="J120" s="647"/>
      <c r="K120" s="647"/>
      <c r="L120" s="647"/>
      <c r="M120" s="647"/>
      <c r="N120" s="647"/>
      <c r="O120" s="647"/>
      <c r="P120" s="647"/>
    </row>
    <row r="121" spans="1:16">
      <c r="A121" s="171" t="s">
        <v>350</v>
      </c>
      <c r="B121" s="171" t="s">
        <v>2059</v>
      </c>
      <c r="C121" s="174" t="s">
        <v>2060</v>
      </c>
      <c r="D121" s="171" t="s">
        <v>1947</v>
      </c>
      <c r="E121" s="171" t="s">
        <v>1226</v>
      </c>
      <c r="G121" s="174" t="s">
        <v>53</v>
      </c>
      <c r="I121" s="171" t="s">
        <v>194</v>
      </c>
      <c r="K121" s="171" t="s">
        <v>194</v>
      </c>
    </row>
    <row r="122" spans="1:16">
      <c r="A122" s="398"/>
      <c r="B122" s="398"/>
      <c r="C122" s="466"/>
      <c r="D122" s="398"/>
      <c r="E122" s="398"/>
      <c r="F122" s="398"/>
      <c r="G122" s="466"/>
      <c r="H122" s="398"/>
      <c r="I122" s="398"/>
      <c r="J122" s="398"/>
      <c r="K122" s="398"/>
      <c r="L122" s="398"/>
      <c r="M122" s="398"/>
      <c r="N122" s="398"/>
      <c r="O122" s="398"/>
      <c r="P122" s="398"/>
    </row>
    <row r="123" spans="1:16">
      <c r="A123" s="171" t="s">
        <v>350</v>
      </c>
      <c r="B123" s="171" t="s">
        <v>2059</v>
      </c>
      <c r="C123" s="174" t="s">
        <v>2060</v>
      </c>
      <c r="D123" s="171" t="s">
        <v>1947</v>
      </c>
      <c r="E123" s="171" t="s">
        <v>1226</v>
      </c>
      <c r="G123" s="174" t="s">
        <v>53</v>
      </c>
      <c r="I123" s="171" t="s">
        <v>197</v>
      </c>
      <c r="K123" s="171" t="s">
        <v>197</v>
      </c>
    </row>
    <row r="124" spans="1:16">
      <c r="A124" s="398"/>
      <c r="B124" s="398"/>
      <c r="C124" s="466"/>
      <c r="D124" s="398"/>
      <c r="E124" s="398"/>
      <c r="F124" s="398"/>
      <c r="G124" s="466"/>
      <c r="H124" s="398"/>
      <c r="I124" s="398"/>
      <c r="J124" s="398"/>
      <c r="K124" s="398"/>
      <c r="L124" s="398"/>
      <c r="M124" s="398"/>
      <c r="N124" s="398"/>
      <c r="O124" s="398"/>
      <c r="P124" s="398"/>
    </row>
    <row r="125" spans="1:16">
      <c r="A125" s="171" t="s">
        <v>350</v>
      </c>
      <c r="B125" s="171" t="s">
        <v>2061</v>
      </c>
      <c r="C125" s="174" t="s">
        <v>2062</v>
      </c>
      <c r="D125" s="171" t="s">
        <v>1947</v>
      </c>
      <c r="E125" s="171" t="s">
        <v>1226</v>
      </c>
      <c r="G125" s="174" t="s">
        <v>53</v>
      </c>
      <c r="I125" s="171" t="s">
        <v>199</v>
      </c>
      <c r="K125" s="171" t="s">
        <v>199</v>
      </c>
    </row>
    <row r="126" spans="1:16">
      <c r="A126" s="398"/>
      <c r="B126" s="398"/>
      <c r="C126" s="398"/>
      <c r="D126" s="398"/>
      <c r="E126" s="398"/>
      <c r="F126" s="398"/>
      <c r="G126" s="398"/>
      <c r="H126" s="398"/>
      <c r="I126" s="398"/>
      <c r="J126" s="398"/>
      <c r="K126" s="398"/>
      <c r="L126" s="398"/>
      <c r="M126" s="398"/>
      <c r="N126" s="398"/>
      <c r="O126" s="398"/>
      <c r="P126" s="398"/>
    </row>
    <row r="127" spans="1:16" ht="30.75">
      <c r="A127" s="646" t="s">
        <v>350</v>
      </c>
      <c r="B127" s="171" t="s">
        <v>2063</v>
      </c>
      <c r="C127" s="173" t="s">
        <v>2064</v>
      </c>
      <c r="D127" s="646" t="s">
        <v>1947</v>
      </c>
      <c r="E127" s="646" t="s">
        <v>1226</v>
      </c>
      <c r="G127" s="644" t="s">
        <v>53</v>
      </c>
      <c r="I127" s="646" t="s">
        <v>324</v>
      </c>
      <c r="K127" s="646" t="s">
        <v>324</v>
      </c>
    </row>
    <row r="128" spans="1:16">
      <c r="A128" s="646"/>
      <c r="B128" s="646" t="s">
        <v>2065</v>
      </c>
      <c r="C128" s="663" t="s">
        <v>2066</v>
      </c>
      <c r="D128" s="646"/>
      <c r="E128" s="646"/>
      <c r="G128" s="644"/>
      <c r="I128" s="646"/>
      <c r="K128" s="646"/>
    </row>
    <row r="129" spans="1:16">
      <c r="A129" s="646"/>
      <c r="B129" s="646"/>
      <c r="C129" s="663"/>
      <c r="D129" s="646"/>
      <c r="E129" s="646"/>
      <c r="G129" s="644"/>
      <c r="I129" s="646"/>
      <c r="K129" s="646"/>
    </row>
    <row r="130" spans="1:16">
      <c r="A130" s="646"/>
      <c r="B130" s="171" t="s">
        <v>2067</v>
      </c>
      <c r="C130" s="174" t="s">
        <v>2068</v>
      </c>
      <c r="D130" s="646"/>
      <c r="E130" s="646"/>
      <c r="G130" s="644"/>
      <c r="I130" s="646"/>
      <c r="K130" s="646"/>
    </row>
    <row r="131" spans="1:16">
      <c r="A131" s="398"/>
      <c r="B131" s="398"/>
      <c r="C131" s="398"/>
      <c r="D131" s="398"/>
      <c r="E131" s="398"/>
      <c r="F131" s="398"/>
      <c r="G131" s="398"/>
      <c r="H131" s="398"/>
      <c r="I131" s="398"/>
      <c r="J131" s="398"/>
      <c r="K131" s="398"/>
      <c r="L131" s="398"/>
      <c r="M131" s="398"/>
      <c r="N131" s="398"/>
      <c r="O131" s="398"/>
      <c r="P131" s="398"/>
    </row>
    <row r="132" spans="1:16">
      <c r="A132" s="662"/>
      <c r="B132" s="662"/>
      <c r="C132" s="662"/>
      <c r="D132" s="662"/>
      <c r="E132" s="662"/>
      <c r="F132" s="662"/>
      <c r="G132" s="662"/>
      <c r="H132" s="662"/>
      <c r="I132" s="662"/>
      <c r="J132" s="662"/>
      <c r="K132" s="662"/>
      <c r="L132" s="662"/>
      <c r="M132" s="662"/>
      <c r="N132" s="662"/>
      <c r="O132" s="662"/>
      <c r="P132" s="662"/>
    </row>
    <row r="133" spans="1:16">
      <c r="A133" s="649" t="s">
        <v>2069</v>
      </c>
      <c r="B133" s="649"/>
      <c r="C133" s="649"/>
      <c r="D133" s="649"/>
      <c r="E133" s="649"/>
      <c r="F133" s="649"/>
      <c r="G133" s="649"/>
      <c r="H133" s="649"/>
      <c r="I133" s="649"/>
      <c r="J133" s="649"/>
      <c r="K133" s="649"/>
      <c r="L133" s="649"/>
      <c r="M133" s="649"/>
      <c r="N133" s="649"/>
      <c r="O133" s="649"/>
      <c r="P133" s="649"/>
    </row>
    <row r="134" spans="1:16">
      <c r="A134" s="366"/>
      <c r="B134" s="366"/>
      <c r="C134" s="366"/>
      <c r="D134" s="366"/>
      <c r="E134" s="366"/>
      <c r="F134" s="366"/>
      <c r="G134" s="366"/>
      <c r="H134" s="366"/>
      <c r="I134" s="366"/>
      <c r="J134" s="366"/>
      <c r="K134" s="366"/>
      <c r="L134" s="366"/>
      <c r="M134" s="366"/>
      <c r="N134" s="366"/>
      <c r="O134" s="366"/>
      <c r="P134" s="366"/>
    </row>
    <row r="135" spans="1:16">
      <c r="A135" s="398"/>
      <c r="B135" s="398"/>
      <c r="C135" s="398"/>
      <c r="D135" s="398"/>
      <c r="E135" s="398"/>
      <c r="F135" s="398"/>
      <c r="G135" s="398"/>
      <c r="H135" s="398"/>
      <c r="I135" s="398"/>
      <c r="J135" s="398"/>
      <c r="K135" s="398"/>
      <c r="L135" s="398"/>
      <c r="M135" s="398"/>
      <c r="N135" s="398"/>
      <c r="O135" s="398"/>
      <c r="P135" s="398"/>
    </row>
    <row r="136" spans="1:16">
      <c r="A136" s="646" t="s">
        <v>350</v>
      </c>
      <c r="B136" s="646" t="s">
        <v>2070</v>
      </c>
      <c r="C136" s="663" t="s">
        <v>2066</v>
      </c>
      <c r="D136" s="646" t="s">
        <v>1947</v>
      </c>
      <c r="E136" s="646" t="s">
        <v>1226</v>
      </c>
      <c r="G136" s="644" t="s">
        <v>53</v>
      </c>
      <c r="I136" s="646" t="s">
        <v>202</v>
      </c>
      <c r="K136" s="646" t="s">
        <v>202</v>
      </c>
    </row>
    <row r="137" spans="1:16">
      <c r="A137" s="646"/>
      <c r="B137" s="646"/>
      <c r="C137" s="663"/>
      <c r="D137" s="646"/>
      <c r="E137" s="646"/>
      <c r="G137" s="644"/>
      <c r="I137" s="646"/>
      <c r="K137" s="646"/>
    </row>
    <row r="138" spans="1:16">
      <c r="A138" s="647"/>
      <c r="B138" s="647"/>
      <c r="C138" s="647"/>
      <c r="D138" s="647"/>
      <c r="E138" s="647"/>
      <c r="F138" s="647"/>
      <c r="G138" s="647"/>
      <c r="H138" s="647"/>
      <c r="I138" s="647"/>
      <c r="J138" s="647"/>
      <c r="K138" s="647"/>
      <c r="L138" s="647"/>
      <c r="M138" s="647"/>
      <c r="N138" s="647"/>
      <c r="O138" s="647"/>
      <c r="P138" s="647"/>
    </row>
    <row r="139" spans="1:16">
      <c r="A139" s="646"/>
      <c r="B139" s="646"/>
      <c r="C139" s="646"/>
      <c r="D139" s="646"/>
      <c r="E139" s="646"/>
      <c r="F139" s="646"/>
      <c r="G139" s="646"/>
      <c r="H139" s="646"/>
      <c r="I139" s="646"/>
      <c r="J139" s="646"/>
      <c r="K139" s="646"/>
      <c r="L139" s="646"/>
      <c r="M139" s="646"/>
      <c r="N139" s="646"/>
      <c r="O139" s="646"/>
      <c r="P139" s="646"/>
    </row>
    <row r="140" spans="1:16">
      <c r="A140" s="649" t="s">
        <v>2071</v>
      </c>
      <c r="B140" s="649"/>
      <c r="C140" s="649"/>
      <c r="D140" s="649"/>
      <c r="E140" s="649"/>
      <c r="F140" s="649"/>
      <c r="G140" s="649"/>
      <c r="H140" s="649"/>
      <c r="I140" s="649"/>
      <c r="J140" s="649"/>
      <c r="K140" s="649"/>
      <c r="L140" s="649"/>
      <c r="M140" s="649"/>
      <c r="N140" s="649"/>
      <c r="O140" s="649"/>
      <c r="P140" s="649"/>
    </row>
    <row r="141" spans="1:16" s="359" customFormat="1">
      <c r="A141" s="646"/>
      <c r="B141" s="646"/>
      <c r="C141" s="646"/>
      <c r="D141" s="646"/>
      <c r="E141" s="646"/>
      <c r="F141" s="646"/>
      <c r="G141" s="646"/>
      <c r="H141" s="646"/>
      <c r="I141" s="646"/>
      <c r="J141" s="646"/>
      <c r="K141" s="646"/>
      <c r="L141" s="646"/>
      <c r="M141" s="646"/>
      <c r="N141" s="646"/>
      <c r="O141" s="646"/>
      <c r="P141" s="646"/>
    </row>
    <row r="142" spans="1:16">
      <c r="A142" s="398"/>
      <c r="B142" s="398"/>
      <c r="C142" s="398"/>
      <c r="D142" s="398"/>
      <c r="E142" s="398"/>
      <c r="F142" s="398"/>
      <c r="G142" s="398"/>
      <c r="H142" s="398"/>
      <c r="I142" s="398"/>
      <c r="J142" s="398"/>
      <c r="K142" s="398"/>
      <c r="L142" s="398"/>
      <c r="M142" s="398"/>
      <c r="N142" s="398"/>
      <c r="O142" s="398"/>
      <c r="P142" s="398"/>
    </row>
    <row r="143" spans="1:16">
      <c r="A143" s="646" t="s">
        <v>350</v>
      </c>
      <c r="B143" s="646" t="s">
        <v>2072</v>
      </c>
      <c r="C143" s="174" t="s">
        <v>2073</v>
      </c>
      <c r="D143" s="646" t="s">
        <v>1947</v>
      </c>
      <c r="E143" s="646" t="s">
        <v>1226</v>
      </c>
      <c r="G143" s="644" t="s">
        <v>53</v>
      </c>
      <c r="I143" s="646" t="s">
        <v>204</v>
      </c>
      <c r="K143" s="646" t="s">
        <v>204</v>
      </c>
    </row>
    <row r="144" spans="1:16" ht="30.75">
      <c r="A144" s="646"/>
      <c r="B144" s="646"/>
      <c r="C144" s="173" t="s">
        <v>2074</v>
      </c>
      <c r="D144" s="646"/>
      <c r="E144" s="646"/>
      <c r="G144" s="644"/>
      <c r="I144" s="646"/>
      <c r="K144" s="646"/>
    </row>
    <row r="145" spans="1:16">
      <c r="A145" s="646"/>
      <c r="B145" s="646"/>
      <c r="C145" s="174" t="s">
        <v>2075</v>
      </c>
      <c r="D145" s="646"/>
      <c r="E145" s="646"/>
      <c r="G145" s="644"/>
      <c r="I145" s="646"/>
      <c r="K145" s="646"/>
    </row>
    <row r="146" spans="1:16">
      <c r="A146" s="647"/>
      <c r="B146" s="647"/>
      <c r="C146" s="647"/>
      <c r="D146" s="647"/>
      <c r="E146" s="647"/>
      <c r="F146" s="647"/>
      <c r="G146" s="647"/>
      <c r="H146" s="647"/>
      <c r="I146" s="647"/>
      <c r="J146" s="647"/>
      <c r="K146" s="647"/>
      <c r="L146" s="647"/>
      <c r="M146" s="647"/>
      <c r="N146" s="647"/>
      <c r="O146" s="647"/>
      <c r="P146" s="647"/>
    </row>
    <row r="147" spans="1:16">
      <c r="A147" s="646" t="s">
        <v>350</v>
      </c>
      <c r="B147" s="646" t="s">
        <v>2076</v>
      </c>
      <c r="C147" s="174" t="s">
        <v>2077</v>
      </c>
      <c r="D147" s="646" t="s">
        <v>1947</v>
      </c>
      <c r="E147" s="646" t="s">
        <v>1226</v>
      </c>
      <c r="G147" s="644" t="s">
        <v>53</v>
      </c>
      <c r="I147" s="646" t="s">
        <v>206</v>
      </c>
      <c r="K147" s="646" t="s">
        <v>206</v>
      </c>
    </row>
    <row r="148" spans="1:16">
      <c r="A148" s="646"/>
      <c r="B148" s="646"/>
      <c r="C148" s="174" t="s">
        <v>2078</v>
      </c>
      <c r="D148" s="646"/>
      <c r="E148" s="646"/>
      <c r="G148" s="644"/>
      <c r="I148" s="646"/>
      <c r="K148" s="646"/>
    </row>
    <row r="149" spans="1:16" ht="30.75">
      <c r="A149" s="646"/>
      <c r="B149" s="646"/>
      <c r="C149" s="173" t="s">
        <v>2079</v>
      </c>
      <c r="D149" s="646"/>
      <c r="E149" s="646"/>
      <c r="G149" s="644"/>
      <c r="I149" s="646"/>
      <c r="K149" s="646"/>
    </row>
    <row r="150" spans="1:16">
      <c r="A150" s="647"/>
      <c r="B150" s="647"/>
      <c r="C150" s="647"/>
      <c r="D150" s="647"/>
      <c r="E150" s="647"/>
      <c r="F150" s="647"/>
      <c r="G150" s="647"/>
      <c r="H150" s="647"/>
      <c r="I150" s="647"/>
      <c r="J150" s="647"/>
      <c r="K150" s="647"/>
      <c r="L150" s="647"/>
      <c r="M150" s="647"/>
      <c r="N150" s="647"/>
      <c r="O150" s="647"/>
      <c r="P150" s="647"/>
    </row>
  </sheetData>
  <mergeCells count="250">
    <mergeCell ref="A150:P150"/>
    <mergeCell ref="A127:A130"/>
    <mergeCell ref="D127:D130"/>
    <mergeCell ref="E127:E130"/>
    <mergeCell ref="G127:G130"/>
    <mergeCell ref="I127:I130"/>
    <mergeCell ref="K127:K130"/>
    <mergeCell ref="C128:C129"/>
    <mergeCell ref="B128:B129"/>
    <mergeCell ref="A146:P146"/>
    <mergeCell ref="K143:K145"/>
    <mergeCell ref="D147:D149"/>
    <mergeCell ref="E147:E149"/>
    <mergeCell ref="G147:G149"/>
    <mergeCell ref="I147:I149"/>
    <mergeCell ref="K147:K149"/>
    <mergeCell ref="B147:B149"/>
    <mergeCell ref="A147:A149"/>
    <mergeCell ref="A138:P138"/>
    <mergeCell ref="A139:P139"/>
    <mergeCell ref="A140:P140"/>
    <mergeCell ref="A141:P141"/>
    <mergeCell ref="A143:A145"/>
    <mergeCell ref="B143:B145"/>
    <mergeCell ref="D143:D145"/>
    <mergeCell ref="E143:E145"/>
    <mergeCell ref="G143:G145"/>
    <mergeCell ref="I143:I145"/>
    <mergeCell ref="A133:P133"/>
    <mergeCell ref="A132:P132"/>
    <mergeCell ref="B136:B137"/>
    <mergeCell ref="C136:C137"/>
    <mergeCell ref="D136:D137"/>
    <mergeCell ref="E136:E137"/>
    <mergeCell ref="A136:A137"/>
    <mergeCell ref="I136:I137"/>
    <mergeCell ref="G136:G137"/>
    <mergeCell ref="K136:K137"/>
    <mergeCell ref="A120:P120"/>
    <mergeCell ref="N117:N119"/>
    <mergeCell ref="E117:E118"/>
    <mergeCell ref="A117:A119"/>
    <mergeCell ref="D117:D119"/>
    <mergeCell ref="G117:G119"/>
    <mergeCell ref="I117:I119"/>
    <mergeCell ref="K117:K119"/>
    <mergeCell ref="L117:L119"/>
    <mergeCell ref="A102:A104"/>
    <mergeCell ref="D102:D104"/>
    <mergeCell ref="E102:E104"/>
    <mergeCell ref="I102:I104"/>
    <mergeCell ref="K102:K104"/>
    <mergeCell ref="B97:B100"/>
    <mergeCell ref="D97:D100"/>
    <mergeCell ref="E97:E100"/>
    <mergeCell ref="G97:G100"/>
    <mergeCell ref="I97:I100"/>
    <mergeCell ref="H97:H100"/>
    <mergeCell ref="A97:A100"/>
    <mergeCell ref="A101:P101"/>
    <mergeCell ref="K97:K100"/>
    <mergeCell ref="L97:L100"/>
    <mergeCell ref="M97:M99"/>
    <mergeCell ref="G102:G104"/>
    <mergeCell ref="L102:L104"/>
    <mergeCell ref="N102:N104"/>
    <mergeCell ref="B81:P81"/>
    <mergeCell ref="A25:P25"/>
    <mergeCell ref="A60:P60"/>
    <mergeCell ref="D61:D63"/>
    <mergeCell ref="E61:E63"/>
    <mergeCell ref="A61:A63"/>
    <mergeCell ref="I61:I63"/>
    <mergeCell ref="K61:K63"/>
    <mergeCell ref="G61:G63"/>
    <mergeCell ref="G79:G80"/>
    <mergeCell ref="H79:H80"/>
    <mergeCell ref="J79:J80"/>
    <mergeCell ref="I79:I80"/>
    <mergeCell ref="K79:K80"/>
    <mergeCell ref="L79:L80"/>
    <mergeCell ref="N79:N80"/>
    <mergeCell ref="O79:O80"/>
    <mergeCell ref="A73:P73"/>
    <mergeCell ref="A69:P69"/>
    <mergeCell ref="A71:P71"/>
    <mergeCell ref="A67:A68"/>
    <mergeCell ref="G67:G68"/>
    <mergeCell ref="I67:I68"/>
    <mergeCell ref="K67:K68"/>
    <mergeCell ref="L67:L68"/>
    <mergeCell ref="A66:P66"/>
    <mergeCell ref="A64:P64"/>
    <mergeCell ref="L61:L62"/>
    <mergeCell ref="A21:P21"/>
    <mergeCell ref="A29:P29"/>
    <mergeCell ref="A34:A35"/>
    <mergeCell ref="D34:D35"/>
    <mergeCell ref="E34:E35"/>
    <mergeCell ref="A30:A32"/>
    <mergeCell ref="H30:H32"/>
    <mergeCell ref="L30:L32"/>
    <mergeCell ref="I34:I35"/>
    <mergeCell ref="K34:K35"/>
    <mergeCell ref="G34:G35"/>
    <mergeCell ref="A33:P33"/>
    <mergeCell ref="D30:D32"/>
    <mergeCell ref="E30:E32"/>
    <mergeCell ref="G30:G32"/>
    <mergeCell ref="I30:I32"/>
    <mergeCell ref="A23:P23"/>
    <mergeCell ref="A26:A28"/>
    <mergeCell ref="D26:D28"/>
    <mergeCell ref="G26:G28"/>
    <mergeCell ref="H27:H28"/>
    <mergeCell ref="A10:P10"/>
    <mergeCell ref="G13:G14"/>
    <mergeCell ref="A18:A20"/>
    <mergeCell ref="A15:P15"/>
    <mergeCell ref="D18:D20"/>
    <mergeCell ref="E18:E20"/>
    <mergeCell ref="I18:I20"/>
    <mergeCell ref="K18:K20"/>
    <mergeCell ref="A13:A14"/>
    <mergeCell ref="D13:D14"/>
    <mergeCell ref="E13:E14"/>
    <mergeCell ref="G18:G20"/>
    <mergeCell ref="E26:E28"/>
    <mergeCell ref="I27:I28"/>
    <mergeCell ref="K27:K28"/>
    <mergeCell ref="I2:I3"/>
    <mergeCell ref="J2:J3"/>
    <mergeCell ref="K2:K3"/>
    <mergeCell ref="L2:L3"/>
    <mergeCell ref="J37:J41"/>
    <mergeCell ref="A36:P36"/>
    <mergeCell ref="A37:A41"/>
    <mergeCell ref="D37:D41"/>
    <mergeCell ref="E37:E41"/>
    <mergeCell ref="G37:G41"/>
    <mergeCell ref="I37:I41"/>
    <mergeCell ref="K37:K41"/>
    <mergeCell ref="L37:L41"/>
    <mergeCell ref="A2:A3"/>
    <mergeCell ref="K30:K32"/>
    <mergeCell ref="D2:D3"/>
    <mergeCell ref="E2:E3"/>
    <mergeCell ref="A12:P12"/>
    <mergeCell ref="H2:H3"/>
    <mergeCell ref="A4:P4"/>
    <mergeCell ref="A6:P6"/>
    <mergeCell ref="H37:H41"/>
    <mergeCell ref="A17:P17"/>
    <mergeCell ref="A8:P8"/>
    <mergeCell ref="A58:A59"/>
    <mergeCell ref="D58:D59"/>
    <mergeCell ref="E58:E59"/>
    <mergeCell ref="I58:I59"/>
    <mergeCell ref="A42:P42"/>
    <mergeCell ref="A43:A46"/>
    <mergeCell ref="J43:J46"/>
    <mergeCell ref="K43:K46"/>
    <mergeCell ref="I48:I50"/>
    <mergeCell ref="K58:K59"/>
    <mergeCell ref="G58:G59"/>
    <mergeCell ref="A57:P57"/>
    <mergeCell ref="K52:K53"/>
    <mergeCell ref="A54:P54"/>
    <mergeCell ref="L52:L53"/>
    <mergeCell ref="E52:E53"/>
    <mergeCell ref="G52:G53"/>
    <mergeCell ref="I52:I53"/>
    <mergeCell ref="K48:K50"/>
    <mergeCell ref="A51:P51"/>
    <mergeCell ref="A48:A49"/>
    <mergeCell ref="D48:D50"/>
    <mergeCell ref="E48:E50"/>
    <mergeCell ref="G48:G50"/>
    <mergeCell ref="B82:P82"/>
    <mergeCell ref="A85:A87"/>
    <mergeCell ref="D85:D87"/>
    <mergeCell ref="E85:E87"/>
    <mergeCell ref="G85:G87"/>
    <mergeCell ref="I85:I87"/>
    <mergeCell ref="K85:K87"/>
    <mergeCell ref="L85:L87"/>
    <mergeCell ref="G2:G3"/>
    <mergeCell ref="A78:P78"/>
    <mergeCell ref="B79:B80"/>
    <mergeCell ref="A79:A80"/>
    <mergeCell ref="D79:D80"/>
    <mergeCell ref="E79:E80"/>
    <mergeCell ref="A75:P75"/>
    <mergeCell ref="A76:P76"/>
    <mergeCell ref="A47:P47"/>
    <mergeCell ref="G43:G46"/>
    <mergeCell ref="L43:L45"/>
    <mergeCell ref="D43:D46"/>
    <mergeCell ref="E43:E46"/>
    <mergeCell ref="I43:I46"/>
    <mergeCell ref="A52:A53"/>
    <mergeCell ref="D52:D53"/>
    <mergeCell ref="A111:P111"/>
    <mergeCell ref="A96:P96"/>
    <mergeCell ref="A83:P84"/>
    <mergeCell ref="B93:B95"/>
    <mergeCell ref="A89:A95"/>
    <mergeCell ref="D89:D95"/>
    <mergeCell ref="E89:E95"/>
    <mergeCell ref="G89:G95"/>
    <mergeCell ref="I89:I95"/>
    <mergeCell ref="K89:K95"/>
    <mergeCell ref="L89:L95"/>
    <mergeCell ref="M93:M95"/>
    <mergeCell ref="P93:P95"/>
    <mergeCell ref="N93:N95"/>
    <mergeCell ref="A88:P88"/>
    <mergeCell ref="M90:M92"/>
    <mergeCell ref="N90:N92"/>
    <mergeCell ref="O90:O92"/>
    <mergeCell ref="P90:P92"/>
    <mergeCell ref="B90:B92"/>
    <mergeCell ref="P97:P99"/>
    <mergeCell ref="N97:N100"/>
    <mergeCell ref="O97:O99"/>
    <mergeCell ref="A105:P105"/>
    <mergeCell ref="G106:G107"/>
    <mergeCell ref="A112:P112"/>
    <mergeCell ref="L106:L107"/>
    <mergeCell ref="A114:A115"/>
    <mergeCell ref="D114:D115"/>
    <mergeCell ref="E114:E115"/>
    <mergeCell ref="I114:I115"/>
    <mergeCell ref="K114:K115"/>
    <mergeCell ref="A116:P116"/>
    <mergeCell ref="A106:A107"/>
    <mergeCell ref="B106:B107"/>
    <mergeCell ref="D106:D107"/>
    <mergeCell ref="E106:E107"/>
    <mergeCell ref="I106:I107"/>
    <mergeCell ref="K106:K107"/>
    <mergeCell ref="M106:M107"/>
    <mergeCell ref="N106:N107"/>
    <mergeCell ref="O106:O107"/>
    <mergeCell ref="P106:P107"/>
    <mergeCell ref="G114:G115"/>
    <mergeCell ref="L114:L115"/>
    <mergeCell ref="N114:N115"/>
    <mergeCell ref="B108:P108"/>
    <mergeCell ref="A109:P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Yashvi Doshi</dc:creator>
  <cp:keywords/>
  <dc:description/>
  <cp:lastModifiedBy/>
  <cp:revision/>
  <dcterms:created xsi:type="dcterms:W3CDTF">2019-07-26T12:47:49Z</dcterms:created>
  <dcterms:modified xsi:type="dcterms:W3CDTF">2023-10-27T04:42:08Z</dcterms:modified>
  <cp:category/>
  <cp:contentStatus/>
</cp:coreProperties>
</file>