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k\OneDrive\Documents\"/>
    </mc:Choice>
  </mc:AlternateContent>
  <bookViews>
    <workbookView xWindow="0" yWindow="0" windowWidth="23040" windowHeight="9384" activeTab="3"/>
  </bookViews>
  <sheets>
    <sheet name="Type of customers" sheetId="1" r:id="rId1"/>
    <sheet name="loyalty customer program" sheetId="2" r:id="rId2"/>
    <sheet name="Distance travelled" sheetId="3" r:id="rId3"/>
    <sheet name="Target Passenger's reviews" sheetId="9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C19" i="3" l="1"/>
  <c r="C9" i="3"/>
</calcChain>
</file>

<file path=xl/sharedStrings.xml><?xml version="1.0" encoding="utf-8"?>
<sst xmlns="http://schemas.openxmlformats.org/spreadsheetml/2006/main" count="156" uniqueCount="57">
  <si>
    <t>Eco Plus</t>
  </si>
  <si>
    <t>Business travel</t>
  </si>
  <si>
    <t>Eco</t>
  </si>
  <si>
    <t>Business</t>
  </si>
  <si>
    <t>Personal Travel</t>
  </si>
  <si>
    <t>disloyal Customer</t>
  </si>
  <si>
    <t>Loyal Customer</t>
  </si>
  <si>
    <t>Type of Travel</t>
  </si>
  <si>
    <t>number of customers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</si>
  <si>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</si>
  <si>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</si>
  <si>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</si>
  <si>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</si>
  <si>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</si>
  <si>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</si>
  <si>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</si>
  <si>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</si>
  <si>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</si>
  <si>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</si>
  <si>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</si>
  <si>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</si>
  <si>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</si>
  <si>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</si>
  <si>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below 2500</t>
  </si>
  <si>
    <t>above 2500</t>
  </si>
  <si>
    <t>no. of customers</t>
  </si>
  <si>
    <t>Type of travel</t>
  </si>
  <si>
    <t>Class</t>
  </si>
  <si>
    <t>type of travel</t>
  </si>
  <si>
    <t>no.of customers</t>
  </si>
  <si>
    <t>Loyality program</t>
  </si>
  <si>
    <t>no of customers</t>
  </si>
  <si>
    <t>type of customer</t>
  </si>
  <si>
    <t>loyality program</t>
  </si>
  <si>
    <t>3)The gate location should be printed on the ticket and the attendent should tell the direction of it</t>
  </si>
  <si>
    <t>total below 2500</t>
  </si>
  <si>
    <t>Total above 2500</t>
  </si>
  <si>
    <t xml:space="preserve">1)The UI of the app from which tickets are being booked has to be made more userfriendly </t>
  </si>
  <si>
    <t>4)The leg room should increase for the passengers travelling in economy class</t>
  </si>
  <si>
    <t>Assuming that the rating above 3 is above averge rating</t>
  </si>
  <si>
    <t xml:space="preserve">We can cleary infer from the pie chart above that around 92% of passengers either travel in economic or business class hence removing the </t>
  </si>
  <si>
    <t>eco plus class</t>
  </si>
  <si>
    <t xml:space="preserve">We can clearly see from the pie chart that 82% of our </t>
  </si>
  <si>
    <t>passengers are signed up for loyality program so we can remove</t>
  </si>
  <si>
    <t>the rest of the passengers from our target pssengers</t>
  </si>
  <si>
    <t xml:space="preserve">We can clearly see from the pie chart that around 85% of the </t>
  </si>
  <si>
    <t xml:space="preserve">passengers are those who travelle below 2500 km </t>
  </si>
  <si>
    <t>TARGET PASSENGERS</t>
  </si>
  <si>
    <t>So from this we can infer that our target passengers are the</t>
  </si>
  <si>
    <t xml:space="preserve">people who travel from business aur economy class and are </t>
  </si>
  <si>
    <t>a part of loyality program and travel below 2500 km of</t>
  </si>
  <si>
    <t xml:space="preserve">distance </t>
  </si>
  <si>
    <t>These are the people who generate around 80% of revenue</t>
  </si>
  <si>
    <t>for our Airline</t>
  </si>
  <si>
    <t>5)The online boarding service should be improved for the passengers travelling in economy class</t>
  </si>
  <si>
    <t xml:space="preserve">      CONCLUDING SUGGESTIONS</t>
  </si>
  <si>
    <t>2)The inflight wifi has to be made more efficient giving more data speed for the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</si>
</sst>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0" borderId="0" xfId="0" applyFont="1"/>
    <xf numFmtId="0" fontId="18" fillId="34" borderId="0" xfId="0" applyFont="1" applyFill="1"/>
    <xf numFmtId="0" fontId="18" fillId="33" borderId="0" xfId="0" applyFont="1" applyFill="1"/>
    <xf numFmtId="0" fontId="19" fillId="36" borderId="0" xfId="0" applyFont="1" applyFill="1"/>
    <xf numFmtId="0" fontId="19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872113598159783E-2"/>
          <c:y val="0.12407407407407407"/>
          <c:w val="0.94306047067150311"/>
          <c:h val="0.75070139537642544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'Type of customers'!$A$2:$B$7</c:f>
              <c:multiLvlStrCache>
                <c:ptCount val="6"/>
                <c:lvl>
                  <c:pt idx="0">
                    <c:v>Business travel</c:v>
                  </c:pt>
                  <c:pt idx="1">
                    <c:v>Business travel</c:v>
                  </c:pt>
                  <c:pt idx="2">
                    <c:v>Business travel</c:v>
                  </c:pt>
                  <c:pt idx="3">
                    <c:v>Personal Travel</c:v>
                  </c:pt>
                  <c:pt idx="4">
                    <c:v>Personal Travel</c:v>
                  </c:pt>
                  <c:pt idx="5">
                    <c:v>Personal Travel</c:v>
                  </c:pt>
                </c:lvl>
                <c:lvl>
                  <c:pt idx="0">
                    <c:v>Eco Plus</c:v>
                  </c:pt>
                  <c:pt idx="1">
                    <c:v>Eco</c:v>
                  </c:pt>
                  <c:pt idx="2">
                    <c:v>Business</c:v>
                  </c:pt>
                  <c:pt idx="3">
                    <c:v>Eco Plus</c:v>
                  </c:pt>
                  <c:pt idx="4">
                    <c:v>Eco</c:v>
                  </c:pt>
                  <c:pt idx="5">
                    <c:v>Business</c:v>
                  </c:pt>
                </c:lvl>
              </c:multiLvlStrCache>
            </c:multiLvlStrRef>
          </c:cat>
          <c:val>
            <c:numRef>
              <c:f>'Type of customers'!$C$2:$C$7</c:f>
              <c:numCache>
                <c:formatCode>General</c:formatCode>
                <c:ptCount val="6"/>
                <c:pt idx="0">
                  <c:v>1012</c:v>
                </c:pt>
                <c:pt idx="1">
                  <c:v>5047</c:v>
                </c:pt>
                <c:pt idx="2">
                  <c:v>11979</c:v>
                </c:pt>
                <c:pt idx="3">
                  <c:v>905</c:v>
                </c:pt>
                <c:pt idx="4">
                  <c:v>6517</c:v>
                </c:pt>
                <c:pt idx="5">
                  <c:v>516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2681072"/>
        <c:axId val="522681616"/>
      </c:barChart>
      <c:catAx>
        <c:axId val="5226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81616"/>
        <c:crosses val="autoZero"/>
        <c:auto val="1"/>
        <c:lblAlgn val="ctr"/>
        <c:lblOffset val="100"/>
        <c:noMultiLvlLbl val="0"/>
      </c:catAx>
      <c:valAx>
        <c:axId val="5226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8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'Type of customers'!$A$2:$B$7</c:f>
              <c:multiLvlStrCache>
                <c:ptCount val="6"/>
                <c:lvl>
                  <c:pt idx="0">
                    <c:v>Business travel</c:v>
                  </c:pt>
                  <c:pt idx="1">
                    <c:v>Business travel</c:v>
                  </c:pt>
                  <c:pt idx="2">
                    <c:v>Business travel</c:v>
                  </c:pt>
                  <c:pt idx="3">
                    <c:v>Personal Travel</c:v>
                  </c:pt>
                  <c:pt idx="4">
                    <c:v>Personal Travel</c:v>
                  </c:pt>
                  <c:pt idx="5">
                    <c:v>Personal Travel</c:v>
                  </c:pt>
                </c:lvl>
                <c:lvl>
                  <c:pt idx="0">
                    <c:v>Eco Plus</c:v>
                  </c:pt>
                  <c:pt idx="1">
                    <c:v>Eco</c:v>
                  </c:pt>
                  <c:pt idx="2">
                    <c:v>Business</c:v>
                  </c:pt>
                  <c:pt idx="3">
                    <c:v>Eco Plus</c:v>
                  </c:pt>
                  <c:pt idx="4">
                    <c:v>Eco</c:v>
                  </c:pt>
                  <c:pt idx="5">
                    <c:v>Business</c:v>
                  </c:pt>
                </c:lvl>
              </c:multiLvlStrCache>
            </c:multiLvlStrRef>
          </c:cat>
          <c:val>
            <c:numRef>
              <c:f>'Type of customers'!$C$2:$C$7</c:f>
              <c:numCache>
                <c:formatCode>General</c:formatCode>
                <c:ptCount val="6"/>
                <c:pt idx="0">
                  <c:v>1012</c:v>
                </c:pt>
                <c:pt idx="1">
                  <c:v>5047</c:v>
                </c:pt>
                <c:pt idx="2">
                  <c:v>11979</c:v>
                </c:pt>
                <c:pt idx="3">
                  <c:v>905</c:v>
                </c:pt>
                <c:pt idx="4">
                  <c:v>6517</c:v>
                </c:pt>
                <c:pt idx="5">
                  <c:v>516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[1]loyal!$A$1:$A$2</c:f>
              <c:strCache>
                <c:ptCount val="2"/>
                <c:pt idx="0">
                  <c:v>disloyal Customer</c:v>
                </c:pt>
                <c:pt idx="1">
                  <c:v>Loyal Customer</c:v>
                </c:pt>
              </c:strCache>
            </c:strRef>
          </c:cat>
          <c:val>
            <c:numRef>
              <c:f>[1]loyal!$B$1:$B$2</c:f>
              <c:numCache>
                <c:formatCode>General</c:formatCode>
                <c:ptCount val="2"/>
                <c:pt idx="0">
                  <c:v>4799</c:v>
                </c:pt>
                <c:pt idx="1">
                  <c:v>21177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('Distance travelled'!$A$9,'Distance travelled'!$A$19)</c:f>
              <c:strCache>
                <c:ptCount val="2"/>
                <c:pt idx="0">
                  <c:v>total below 2500</c:v>
                </c:pt>
                <c:pt idx="1">
                  <c:v>Total above 2500</c:v>
                </c:pt>
              </c:strCache>
            </c:strRef>
          </c:cat>
          <c:val>
            <c:numRef>
              <c:f>('Distance travelled'!$C$9,'Distance travelled'!$C$19)</c:f>
              <c:numCache>
                <c:formatCode>General</c:formatCode>
                <c:ptCount val="2"/>
                <c:pt idx="0">
                  <c:v>20577</c:v>
                </c:pt>
                <c:pt idx="1">
                  <c:v>3704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Passenger''s reviews'!$A$2:$C$2</c:f>
              <c:strCache>
                <c:ptCount val="3"/>
                <c:pt idx="0">
                  <c:v>Eco</c:v>
                </c:pt>
                <c:pt idx="1">
                  <c:v>8682</c:v>
                </c:pt>
                <c:pt idx="2">
                  <c:v>Loyal Customer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'Target Passenger''s reviews'!$D$1:$Q$1</c:f>
              <c:strCache>
                <c:ptCount val="14"/>
                <c:pt idx="0">
                  <c:v>Inflight wifi service</c:v>
                </c:pt>
                <c:pt idx="1">
                  <c:v>Departure/Arrival time convenient</c:v>
                </c:pt>
                <c:pt idx="2">
                  <c:v>Ease of Online booking</c:v>
                </c:pt>
                <c:pt idx="3">
                  <c:v>Gate location</c:v>
                </c:pt>
                <c:pt idx="4">
                  <c:v>Food and drink</c:v>
                </c:pt>
                <c:pt idx="5">
                  <c:v>Online boarding</c:v>
                </c:pt>
                <c:pt idx="6">
                  <c:v>Seat comfort</c:v>
                </c:pt>
                <c:pt idx="7">
                  <c:v>Inflight entertainment</c:v>
                </c:pt>
                <c:pt idx="8">
                  <c:v>On-board service</c:v>
                </c:pt>
                <c:pt idx="9">
                  <c:v>Leg room service</c:v>
                </c:pt>
                <c:pt idx="10">
                  <c:v>Baggage handling</c:v>
                </c:pt>
                <c:pt idx="11">
                  <c:v>Checkin service</c:v>
                </c:pt>
                <c:pt idx="12">
                  <c:v>Inflight service</c:v>
                </c:pt>
                <c:pt idx="13">
                  <c:v>Cleanliness</c:v>
                </c:pt>
              </c:strCache>
            </c:strRef>
          </c:cat>
          <c:val>
            <c:numRef>
              <c:f>'Target Passenger''s reviews'!$D$2:$Q$2</c:f>
              <c:numCache>
                <c:formatCode>General</c:formatCode>
                <c:ptCount val="14"/>
                <c:pt idx="0">
                  <c:v>2.69315825846579</c:v>
                </c:pt>
                <c:pt idx="1">
                  <c:v>3.44713199723566</c:v>
                </c:pt>
                <c:pt idx="2">
                  <c:v>2.5926053904630302</c:v>
                </c:pt>
                <c:pt idx="3">
                  <c:v>2.9539276664363099</c:v>
                </c:pt>
                <c:pt idx="4">
                  <c:v>3.0911080396222101</c:v>
                </c:pt>
                <c:pt idx="5">
                  <c:v>2.8864316977654898</c:v>
                </c:pt>
                <c:pt idx="6">
                  <c:v>3.1779543883897698</c:v>
                </c:pt>
                <c:pt idx="7">
                  <c:v>3.0861552637641099</c:v>
                </c:pt>
                <c:pt idx="8">
                  <c:v>3.1628656991476598</c:v>
                </c:pt>
                <c:pt idx="9">
                  <c:v>3.0683022345081801</c:v>
                </c:pt>
                <c:pt idx="10">
                  <c:v>3.4788067265607001</c:v>
                </c:pt>
                <c:pt idx="11">
                  <c:v>3.1984565768256199</c:v>
                </c:pt>
                <c:pt idx="12">
                  <c:v>3.5046072333563698</c:v>
                </c:pt>
                <c:pt idx="13">
                  <c:v>3.0908776779543898</c:v>
                </c:pt>
              </c:numCache>
            </c:numRef>
          </c:val>
        </c:ser>
        <c:ser>
          <c:idx val="1"/>
          <c:order val="1"/>
          <c:tx>
            <c:strRef>
              <c:f>'Target Passenger''s reviews'!$A$3:$C$3</c:f>
              <c:strCache>
                <c:ptCount val="3"/>
                <c:pt idx="0">
                  <c:v>Business</c:v>
                </c:pt>
                <c:pt idx="1">
                  <c:v>7344</c:v>
                </c:pt>
                <c:pt idx="2">
                  <c:v>Loyal Customer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'Target Passenger''s reviews'!$D$1:$Q$1</c:f>
              <c:strCache>
                <c:ptCount val="14"/>
                <c:pt idx="0">
                  <c:v>Inflight wifi service</c:v>
                </c:pt>
                <c:pt idx="1">
                  <c:v>Departure/Arrival time convenient</c:v>
                </c:pt>
                <c:pt idx="2">
                  <c:v>Ease of Online booking</c:v>
                </c:pt>
                <c:pt idx="3">
                  <c:v>Gate location</c:v>
                </c:pt>
                <c:pt idx="4">
                  <c:v>Food and drink</c:v>
                </c:pt>
                <c:pt idx="5">
                  <c:v>Online boarding</c:v>
                </c:pt>
                <c:pt idx="6">
                  <c:v>Seat comfort</c:v>
                </c:pt>
                <c:pt idx="7">
                  <c:v>Inflight entertainment</c:v>
                </c:pt>
                <c:pt idx="8">
                  <c:v>On-board service</c:v>
                </c:pt>
                <c:pt idx="9">
                  <c:v>Leg room service</c:v>
                </c:pt>
                <c:pt idx="10">
                  <c:v>Baggage handling</c:v>
                </c:pt>
                <c:pt idx="11">
                  <c:v>Checkin service</c:v>
                </c:pt>
                <c:pt idx="12">
                  <c:v>Inflight service</c:v>
                </c:pt>
                <c:pt idx="13">
                  <c:v>Cleanliness</c:v>
                </c:pt>
              </c:strCache>
            </c:strRef>
          </c:cat>
          <c:val>
            <c:numRef>
              <c:f>'Target Passenger''s reviews'!$D$3:$Q$3</c:f>
              <c:numCache>
                <c:formatCode>General</c:formatCode>
                <c:ptCount val="14"/>
                <c:pt idx="0">
                  <c:v>2.75245098039216</c:v>
                </c:pt>
                <c:pt idx="1">
                  <c:v>2.99795751633987</c:v>
                </c:pt>
                <c:pt idx="2">
                  <c:v>2.9150326797385602</c:v>
                </c:pt>
                <c:pt idx="3">
                  <c:v>3.0016339869281001</c:v>
                </c:pt>
                <c:pt idx="4">
                  <c:v>3.40590958605664</c:v>
                </c:pt>
                <c:pt idx="5">
                  <c:v>3.85797930283224</c:v>
                </c:pt>
                <c:pt idx="6">
                  <c:v>3.9045479302832198</c:v>
                </c:pt>
                <c:pt idx="7">
                  <c:v>3.73502178649237</c:v>
                </c:pt>
                <c:pt idx="8">
                  <c:v>3.6755174291939001</c:v>
                </c:pt>
                <c:pt idx="9">
                  <c:v>3.6711601307189499</c:v>
                </c:pt>
                <c:pt idx="10">
                  <c:v>3.7751906318082802</c:v>
                </c:pt>
                <c:pt idx="11">
                  <c:v>3.4882897603485801</c:v>
                </c:pt>
                <c:pt idx="12">
                  <c:v>3.7802287581699301</c:v>
                </c:pt>
                <c:pt idx="13">
                  <c:v>3.5616830065359499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22690320"/>
        <c:axId val="522682160"/>
      </c:barChart>
      <c:catAx>
        <c:axId val="5226903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82160"/>
        <c:crosses val="autoZero"/>
        <c:auto val="1"/>
        <c:lblAlgn val="ctr"/>
        <c:lblOffset val="100"/>
        <c:noMultiLvlLbl val="0"/>
      </c:catAx>
      <c:valAx>
        <c:axId val="5226821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9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7</xdr:row>
      <xdr:rowOff>30480</xdr:rowOff>
    </xdr:from>
    <xdr:to>
      <xdr:col>10</xdr:col>
      <xdr:colOff>1135380</xdr:colOff>
      <xdr:row>29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1165860</xdr:colOff>
      <xdr:row>32</xdr:row>
      <xdr:rowOff>38100</xdr:rowOff>
    </xdr:from>
    <xdr:to>
      <xdr:col>9</xdr:col>
      <xdr:colOff>266700</xdr:colOff>
      <xdr:row>50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6</xdr:row>
      <xdr:rowOff>144780</xdr:rowOff>
    </xdr:from>
    <xdr:to>
      <xdr:col>13</xdr:col>
      <xdr:colOff>419100</xdr:colOff>
      <xdr:row>21</xdr:row>
      <xdr:rowOff>144780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662940</xdr:colOff>
      <xdr:row>18</xdr:row>
      <xdr:rowOff>22860</xdr:rowOff>
    </xdr:from>
    <xdr:to>
      <xdr:col>13</xdr:col>
      <xdr:colOff>266700</xdr:colOff>
      <xdr:row>37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4</xdr:row>
      <xdr:rowOff>106680</xdr:rowOff>
    </xdr:from>
    <xdr:to>
      <xdr:col>9</xdr:col>
      <xdr:colOff>487680</xdr:colOff>
      <xdr:row>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yalty%20pro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yal"/>
    </sheetNames>
    <sheetDataSet>
      <sheetData sheetId="0">
        <row r="1">
          <cell r="A1" t="str">
            <v>disloyal Customer</v>
          </cell>
          <cell r="B1">
            <v>4799</v>
          </cell>
        </row>
        <row r="2">
          <cell r="A2" t="str">
            <v>Loyal Customer</v>
          </cell>
          <cell r="B2">
            <v>21177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A37" workbookViewId="0">
      <selection activeCell="D57" sqref="D57"/>
    </sheetView>
  </sheetViews>
  <sheetFormatPr defaultRowHeight="14.4" x14ac:dyDescent="0.3"/>
  <cols>
    <col min="1" max="1" width="12.21875" customWidth="1"/>
    <col min="2" max="2" width="14.6640625" customWidth="1"/>
    <col min="3" max="3" width="18.109375" customWidth="1"/>
    <col min="4" max="4" width="15.77734375" customWidth="1"/>
    <col min="5" max="5" width="28.77734375" customWidth="1"/>
    <col min="6" max="6" width="20.33203125" customWidth="1"/>
    <col min="7" max="7" width="11.33203125" customWidth="1"/>
    <col min="8" max="8" width="13" customWidth="1"/>
    <col min="9" max="9" width="13.6640625" customWidth="1"/>
    <col min="10" max="10" width="11" customWidth="1"/>
    <col min="11" max="11" width="18" customWidth="1"/>
    <col min="12" max="12" width="14.44140625" customWidth="1"/>
    <col min="13" max="13" width="14" customWidth="1"/>
    <col min="14" max="14" width="15" customWidth="1"/>
    <col min="15" max="15" width="13.6640625" customWidth="1"/>
    <col min="16" max="16" width="12.33203125" customWidth="1"/>
    <col min="17" max="17" width="11.44140625" customWidth="1"/>
  </cols>
  <sheetData>
    <row r="1" spans="1:17" x14ac:dyDescent="0.3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3">
      <c r="A2" t="s">
        <v>0</v>
      </c>
      <c r="B2" t="s">
        <v>1</v>
      </c>
      <c r="C2">
        <v>1012</v>
      </c>
      <c r="D2">
        <v>2.8715415019762802</v>
      </c>
      <c r="E2">
        <v>2.8300395256917001</v>
      </c>
      <c r="F2">
        <v>2.8092885375494099</v>
      </c>
      <c r="G2">
        <v>3.0592885375494099</v>
      </c>
      <c r="H2">
        <v>3.15316205533597</v>
      </c>
      <c r="I2">
        <v>2.89723320158103</v>
      </c>
      <c r="J2">
        <v>3.1403162055335998</v>
      </c>
      <c r="K2">
        <v>3.12252964426877</v>
      </c>
      <c r="L2">
        <v>2.7944664031620601</v>
      </c>
      <c r="M2">
        <v>3.0098814229249</v>
      </c>
      <c r="N2">
        <v>3.14723320158103</v>
      </c>
      <c r="O2">
        <v>2.6936758893280599</v>
      </c>
      <c r="P2">
        <v>3.1521739130434798</v>
      </c>
      <c r="Q2">
        <v>3.13142292490119</v>
      </c>
    </row>
    <row r="3" spans="1:17" x14ac:dyDescent="0.3">
      <c r="A3" t="s">
        <v>2</v>
      </c>
      <c r="B3" t="s">
        <v>1</v>
      </c>
      <c r="C3">
        <v>5047</v>
      </c>
      <c r="D3">
        <v>2.8896374083613998</v>
      </c>
      <c r="E3">
        <v>2.5765801466217599</v>
      </c>
      <c r="F3">
        <v>2.7691698038438699</v>
      </c>
      <c r="G3">
        <v>2.9950465623142501</v>
      </c>
      <c r="H3">
        <v>3.15533980582524</v>
      </c>
      <c r="I3">
        <v>2.8870616207648099</v>
      </c>
      <c r="J3">
        <v>3.1567267683772502</v>
      </c>
      <c r="K3">
        <v>3.1803051317614401</v>
      </c>
      <c r="L3">
        <v>2.9318406974440299</v>
      </c>
      <c r="M3">
        <v>3.0707350901525698</v>
      </c>
      <c r="N3">
        <v>3.2686744600752902</v>
      </c>
      <c r="O3">
        <v>2.8622944323360402</v>
      </c>
      <c r="P3">
        <v>3.28848821081831</v>
      </c>
      <c r="Q3">
        <v>3.1099663166237401</v>
      </c>
    </row>
    <row r="4" spans="1:17" x14ac:dyDescent="0.3">
      <c r="A4" t="s">
        <v>3</v>
      </c>
      <c r="B4" t="s">
        <v>1</v>
      </c>
      <c r="C4">
        <v>11979</v>
      </c>
      <c r="D4">
        <v>2.7882961849904002</v>
      </c>
      <c r="E4">
        <v>2.88580015026296</v>
      </c>
      <c r="F4">
        <v>2.9395608982385801</v>
      </c>
      <c r="G4">
        <v>2.99657734368478</v>
      </c>
      <c r="H4">
        <v>3.3671424993738999</v>
      </c>
      <c r="I4">
        <v>3.7493112947658398</v>
      </c>
      <c r="J4">
        <v>3.7844561315635699</v>
      </c>
      <c r="K4">
        <v>3.68219383921863</v>
      </c>
      <c r="L4">
        <v>3.7201769763753201</v>
      </c>
      <c r="M4">
        <v>3.6848651807329502</v>
      </c>
      <c r="N4">
        <v>3.8746973870940802</v>
      </c>
      <c r="O4">
        <v>3.53885967109108</v>
      </c>
      <c r="P4">
        <v>3.8753652224726598</v>
      </c>
      <c r="Q4">
        <v>3.5135654061273902</v>
      </c>
    </row>
    <row r="5" spans="1:17" x14ac:dyDescent="0.3">
      <c r="A5" t="s">
        <v>0</v>
      </c>
      <c r="B5" t="s">
        <v>4</v>
      </c>
      <c r="C5">
        <v>905</v>
      </c>
      <c r="D5">
        <v>2.52817679558011</v>
      </c>
      <c r="E5">
        <v>3.5723756906077302</v>
      </c>
      <c r="F5">
        <v>2.4972375690607702</v>
      </c>
      <c r="G5">
        <v>2.8740331491712698</v>
      </c>
      <c r="H5">
        <v>2.96132596685083</v>
      </c>
      <c r="I5">
        <v>2.8419889502762401</v>
      </c>
      <c r="J5">
        <v>3.0707182320442001</v>
      </c>
      <c r="K5">
        <v>2.9425414364640901</v>
      </c>
      <c r="L5">
        <v>3.2121546961326</v>
      </c>
      <c r="M5">
        <v>3.0651933701657499</v>
      </c>
      <c r="N5">
        <v>3.4784530386740302</v>
      </c>
      <c r="O5">
        <v>3.3513812154696101</v>
      </c>
      <c r="P5">
        <v>3.5944751381215498</v>
      </c>
      <c r="Q5">
        <v>3.0022099447513799</v>
      </c>
    </row>
    <row r="6" spans="1:17" x14ac:dyDescent="0.3">
      <c r="A6" t="s">
        <v>2</v>
      </c>
      <c r="B6" t="s">
        <v>4</v>
      </c>
      <c r="C6">
        <v>6517</v>
      </c>
      <c r="D6">
        <v>2.49884916372564</v>
      </c>
      <c r="E6">
        <v>3.6226791468467101</v>
      </c>
      <c r="F6">
        <v>2.4575725026852799</v>
      </c>
      <c r="G6">
        <v>2.93279116157741</v>
      </c>
      <c r="H6">
        <v>3.0352923124136901</v>
      </c>
      <c r="I6">
        <v>2.77075341414761</v>
      </c>
      <c r="J6">
        <v>3.1516034985422698</v>
      </c>
      <c r="K6">
        <v>3.0196409390824002</v>
      </c>
      <c r="L6">
        <v>3.2605493325149602</v>
      </c>
      <c r="M6">
        <v>3.0799447598588299</v>
      </c>
      <c r="N6">
        <v>3.5919901795304598</v>
      </c>
      <c r="O6">
        <v>3.3447905477980702</v>
      </c>
      <c r="P6">
        <v>3.6228325916832902</v>
      </c>
      <c r="Q6">
        <v>3.0773361976369502</v>
      </c>
    </row>
    <row r="7" spans="1:17" x14ac:dyDescent="0.3">
      <c r="A7" t="s">
        <v>3</v>
      </c>
      <c r="B7" t="s">
        <v>4</v>
      </c>
      <c r="C7">
        <v>516</v>
      </c>
      <c r="D7">
        <v>2.5465116279069799</v>
      </c>
      <c r="E7">
        <v>3.6143410852713198</v>
      </c>
      <c r="F7">
        <v>2.5232558139534902</v>
      </c>
      <c r="G7">
        <v>2.9282945736434098</v>
      </c>
      <c r="H7">
        <v>3.1201550387596901</v>
      </c>
      <c r="I7">
        <v>3.2558139534883699</v>
      </c>
      <c r="J7">
        <v>3.5562015503876001</v>
      </c>
      <c r="K7">
        <v>3.0213178294573599</v>
      </c>
      <c r="L7">
        <v>3.1027131782945698</v>
      </c>
      <c r="M7">
        <v>2.8934108527131799</v>
      </c>
      <c r="N7">
        <v>3.33914728682171</v>
      </c>
      <c r="O7">
        <v>3.2829457364341099</v>
      </c>
      <c r="P7">
        <v>3.3333333333333299</v>
      </c>
      <c r="Q7">
        <v>3.17248062015504</v>
      </c>
    </row>
    <row r="53" spans="4:10" x14ac:dyDescent="0.3">
      <c r="D53" s="1" t="s">
        <v>40</v>
      </c>
      <c r="E53" s="1"/>
      <c r="F53" s="1"/>
      <c r="G53" s="1"/>
      <c r="H53" s="1"/>
      <c r="I53" s="1"/>
      <c r="J53" s="1"/>
    </row>
    <row r="54" spans="4:10" x14ac:dyDescent="0.3">
      <c r="D54" s="1" t="s">
        <v>41</v>
      </c>
      <c r="E54" s="1"/>
      <c r="F54" s="1"/>
      <c r="G54" s="1"/>
      <c r="H54" s="1"/>
      <c r="I54" s="1"/>
      <c r="J5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K23" sqref="K23"/>
    </sheetView>
  </sheetViews>
  <sheetFormatPr defaultRowHeight="14.4" x14ac:dyDescent="0.3"/>
  <cols>
    <col min="1" max="1" width="21.21875" customWidth="1"/>
    <col min="2" max="2" width="15.109375" customWidth="1"/>
    <col min="3" max="3" width="16.21875" customWidth="1"/>
  </cols>
  <sheetData>
    <row r="1" spans="1:16" x14ac:dyDescent="0.3">
      <c r="A1" t="s">
        <v>30</v>
      </c>
      <c r="B1" t="s">
        <v>25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 t="s">
        <v>5</v>
      </c>
      <c r="B2">
        <v>4799</v>
      </c>
      <c r="C2">
        <v>2.72848510106272</v>
      </c>
      <c r="D2">
        <v>2.3804959366534701</v>
      </c>
      <c r="E2">
        <v>2.7201500312565101</v>
      </c>
      <c r="F2">
        <v>2.9718691394040402</v>
      </c>
      <c r="G2">
        <v>3.0831423213169402</v>
      </c>
      <c r="H2">
        <v>2.72515107314024</v>
      </c>
      <c r="I2">
        <v>3.0516774327984999</v>
      </c>
      <c r="J2">
        <v>3.1035632423421502</v>
      </c>
      <c r="K2">
        <v>3.2654719733277799</v>
      </c>
      <c r="L2">
        <v>3.2317149406126302</v>
      </c>
      <c r="M2">
        <v>3.6961867055636599</v>
      </c>
      <c r="N2">
        <v>3.2406751406543002</v>
      </c>
      <c r="O2">
        <v>3.7130652219212301</v>
      </c>
      <c r="P2">
        <v>3.0862679724942699</v>
      </c>
    </row>
    <row r="3" spans="1:16" x14ac:dyDescent="0.3">
      <c r="A3" t="s">
        <v>6</v>
      </c>
      <c r="B3">
        <v>21177</v>
      </c>
      <c r="C3">
        <v>2.72389856920244</v>
      </c>
      <c r="D3">
        <v>3.1978089436652999</v>
      </c>
      <c r="E3">
        <v>2.7650753175615099</v>
      </c>
      <c r="F3">
        <v>2.9782783208197601</v>
      </c>
      <c r="G3">
        <v>3.2453133116116502</v>
      </c>
      <c r="H3">
        <v>3.3832459744061998</v>
      </c>
      <c r="I3">
        <v>3.5393115172120702</v>
      </c>
      <c r="J3">
        <v>3.4153562827595998</v>
      </c>
      <c r="K3">
        <v>3.4129007885913998</v>
      </c>
      <c r="L3">
        <v>3.3770127969022998</v>
      </c>
      <c r="M3">
        <v>3.61897341455352</v>
      </c>
      <c r="N3">
        <v>3.3308306181234402</v>
      </c>
      <c r="O3">
        <v>3.6347924635217499</v>
      </c>
      <c r="P3">
        <v>3.3315389337488801</v>
      </c>
    </row>
    <row r="9" spans="1:16" x14ac:dyDescent="0.3">
      <c r="B9" s="1" t="s">
        <v>42</v>
      </c>
      <c r="C9" s="1"/>
      <c r="D9" s="1"/>
      <c r="E9" s="1"/>
      <c r="F9" s="1"/>
    </row>
    <row r="10" spans="1:16" x14ac:dyDescent="0.3">
      <c r="B10" s="1" t="s">
        <v>43</v>
      </c>
      <c r="C10" s="1"/>
      <c r="D10" s="1"/>
      <c r="E10" s="1"/>
      <c r="F10" s="1"/>
    </row>
    <row r="11" spans="1:16" x14ac:dyDescent="0.3">
      <c r="B11" s="1" t="s">
        <v>44</v>
      </c>
      <c r="C11" s="1"/>
      <c r="D11" s="1"/>
      <c r="E11" s="1"/>
      <c r="F1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10" workbookViewId="0">
      <selection activeCell="A30" sqref="A30"/>
    </sheetView>
  </sheetViews>
  <sheetFormatPr defaultRowHeight="14.4" x14ac:dyDescent="0.3"/>
  <cols>
    <col min="1" max="1" width="14.6640625" customWidth="1"/>
    <col min="2" max="2" width="15.44140625" customWidth="1"/>
    <col min="3" max="3" width="16.44140625" customWidth="1"/>
    <col min="4" max="4" width="24.109375" customWidth="1"/>
    <col min="5" max="5" width="10.33203125" customWidth="1"/>
    <col min="7" max="7" width="14.88671875" customWidth="1"/>
  </cols>
  <sheetData>
    <row r="1" spans="1:17" x14ac:dyDescent="0.3">
      <c r="G1" s="3" t="s">
        <v>23</v>
      </c>
    </row>
    <row r="2" spans="1:17" x14ac:dyDescent="0.3">
      <c r="A2" t="s">
        <v>27</v>
      </c>
      <c r="B2" t="s">
        <v>26</v>
      </c>
      <c r="C2" t="s">
        <v>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3">
      <c r="A3" t="s">
        <v>0</v>
      </c>
      <c r="B3" t="s">
        <v>1</v>
      </c>
      <c r="C3">
        <v>999</v>
      </c>
      <c r="D3">
        <v>2.8668668668668702</v>
      </c>
      <c r="E3">
        <v>2.8278278278278299</v>
      </c>
      <c r="F3">
        <v>2.8018018018017998</v>
      </c>
      <c r="G3">
        <v>3.0630630630630602</v>
      </c>
      <c r="H3">
        <v>3.15415415415415</v>
      </c>
      <c r="I3">
        <v>2.8938938938938898</v>
      </c>
      <c r="J3">
        <v>3.14214214214214</v>
      </c>
      <c r="K3">
        <v>3.1191191191191199</v>
      </c>
      <c r="L3">
        <v>2.7857857857857899</v>
      </c>
      <c r="M3">
        <v>3.01001001001001</v>
      </c>
      <c r="N3">
        <v>3.14414414414414</v>
      </c>
      <c r="O3">
        <v>2.6976976976976998</v>
      </c>
      <c r="P3">
        <v>3.1531531531531498</v>
      </c>
      <c r="Q3">
        <v>3.13413413413413</v>
      </c>
    </row>
    <row r="4" spans="1:17" x14ac:dyDescent="0.3">
      <c r="A4" s="3" t="s">
        <v>2</v>
      </c>
      <c r="B4" t="s">
        <v>1</v>
      </c>
      <c r="C4" s="3">
        <v>4994</v>
      </c>
      <c r="D4">
        <v>2.8882659191029201</v>
      </c>
      <c r="E4">
        <v>2.5734881858229901</v>
      </c>
      <c r="F4">
        <v>2.7683219863836599</v>
      </c>
      <c r="G4">
        <v>2.99499399279135</v>
      </c>
      <c r="H4">
        <v>3.1549859831798202</v>
      </c>
      <c r="I4">
        <v>2.8854625550660802</v>
      </c>
      <c r="J4">
        <v>3.1563876651982401</v>
      </c>
      <c r="K4">
        <v>3.18161794152984</v>
      </c>
      <c r="L4">
        <v>2.9291149379255099</v>
      </c>
      <c r="M4">
        <v>3.0718862635162201</v>
      </c>
      <c r="N4">
        <v>3.2657188626351599</v>
      </c>
      <c r="O4">
        <v>2.86103323988787</v>
      </c>
      <c r="P4">
        <v>3.2897476972366801</v>
      </c>
      <c r="Q4">
        <v>3.1105326391669998</v>
      </c>
    </row>
    <row r="5" spans="1:17" x14ac:dyDescent="0.3">
      <c r="A5" s="3" t="s">
        <v>3</v>
      </c>
      <c r="B5" t="s">
        <v>1</v>
      </c>
      <c r="C5" s="3">
        <v>8684</v>
      </c>
      <c r="D5">
        <v>2.8051589129433401</v>
      </c>
      <c r="E5">
        <v>2.8653846153846199</v>
      </c>
      <c r="F5">
        <v>2.9400046061722702</v>
      </c>
      <c r="G5">
        <v>2.99332105020728</v>
      </c>
      <c r="H5">
        <v>3.3538691847075102</v>
      </c>
      <c r="I5">
        <v>3.6912713035467499</v>
      </c>
      <c r="J5">
        <v>3.7368724090280998</v>
      </c>
      <c r="K5">
        <v>3.64359742054353</v>
      </c>
      <c r="L5">
        <v>3.7265085214187001</v>
      </c>
      <c r="M5">
        <v>3.6640948871487802</v>
      </c>
      <c r="N5">
        <v>3.8998157531091699</v>
      </c>
      <c r="O5">
        <v>3.55527406725012</v>
      </c>
      <c r="P5">
        <v>3.9020036849378199</v>
      </c>
      <c r="Q5">
        <v>3.4799631506218298</v>
      </c>
    </row>
    <row r="6" spans="1:17" x14ac:dyDescent="0.3">
      <c r="A6" t="s">
        <v>0</v>
      </c>
      <c r="B6" t="s">
        <v>4</v>
      </c>
      <c r="C6">
        <v>885</v>
      </c>
      <c r="D6">
        <v>2.5333333333333301</v>
      </c>
      <c r="E6">
        <v>3.58757062146893</v>
      </c>
      <c r="F6">
        <v>2.50169491525424</v>
      </c>
      <c r="G6">
        <v>2.85762711864407</v>
      </c>
      <c r="H6">
        <v>2.9740112994350301</v>
      </c>
      <c r="I6">
        <v>2.8338983050847499</v>
      </c>
      <c r="J6">
        <v>3.0655367231638402</v>
      </c>
      <c r="K6">
        <v>2.9389830508474599</v>
      </c>
      <c r="L6">
        <v>3.2079096045197701</v>
      </c>
      <c r="M6">
        <v>3.0632768361581899</v>
      </c>
      <c r="N6">
        <v>3.4734463276836198</v>
      </c>
      <c r="O6">
        <v>3.34802259887006</v>
      </c>
      <c r="P6">
        <v>3.6</v>
      </c>
      <c r="Q6">
        <v>2.9966101694915301</v>
      </c>
    </row>
    <row r="7" spans="1:17" x14ac:dyDescent="0.3">
      <c r="A7" s="3" t="s">
        <v>2</v>
      </c>
      <c r="B7" t="s">
        <v>4</v>
      </c>
      <c r="C7" s="3">
        <v>6395</v>
      </c>
      <c r="D7">
        <v>2.5016419077404199</v>
      </c>
      <c r="E7">
        <v>3.6309616888193901</v>
      </c>
      <c r="F7">
        <v>2.4595777951524598</v>
      </c>
      <c r="G7">
        <v>2.9344800625488698</v>
      </c>
      <c r="H7">
        <v>3.0398749022674001</v>
      </c>
      <c r="I7">
        <v>2.7710711493354201</v>
      </c>
      <c r="J7">
        <v>3.1507427677873299</v>
      </c>
      <c r="K7">
        <v>3.0172009382329898</v>
      </c>
      <c r="L7">
        <v>3.2619233776387802</v>
      </c>
      <c r="M7">
        <v>3.0788115715402702</v>
      </c>
      <c r="N7">
        <v>3.5945269741985899</v>
      </c>
      <c r="O7">
        <v>3.3508991399530901</v>
      </c>
      <c r="P7">
        <v>3.6295543393276</v>
      </c>
      <c r="Q7">
        <v>3.0784988272087599</v>
      </c>
    </row>
    <row r="8" spans="1:17" x14ac:dyDescent="0.3">
      <c r="A8" s="3" t="s">
        <v>3</v>
      </c>
      <c r="B8" t="s">
        <v>4</v>
      </c>
      <c r="C8" s="3">
        <v>504</v>
      </c>
      <c r="D8">
        <v>2.5337301587301599</v>
      </c>
      <c r="E8">
        <v>3.6130952380952399</v>
      </c>
      <c r="F8">
        <v>2.5079365079365101</v>
      </c>
      <c r="G8">
        <v>2.9186507936507899</v>
      </c>
      <c r="H8">
        <v>3.1170634920634899</v>
      </c>
      <c r="I8">
        <v>3.25595238095238</v>
      </c>
      <c r="J8">
        <v>3.5515873015873001</v>
      </c>
      <c r="K8">
        <v>3.0238095238095202</v>
      </c>
      <c r="L8">
        <v>3.1051587301587298</v>
      </c>
      <c r="M8">
        <v>2.87896825396825</v>
      </c>
      <c r="N8">
        <v>3.3333333333333299</v>
      </c>
      <c r="O8">
        <v>3.28571428571429</v>
      </c>
      <c r="P8">
        <v>3.3313492063492101</v>
      </c>
      <c r="Q8">
        <v>3.1666666666666701</v>
      </c>
    </row>
    <row r="9" spans="1:17" x14ac:dyDescent="0.3">
      <c r="A9" s="3" t="s">
        <v>35</v>
      </c>
      <c r="C9" s="3">
        <f>SUM(C4,C5,C7,C8)</f>
        <v>20577</v>
      </c>
    </row>
    <row r="11" spans="1:17" x14ac:dyDescent="0.3">
      <c r="G11" s="4" t="s">
        <v>24</v>
      </c>
    </row>
    <row r="12" spans="1:17" x14ac:dyDescent="0.3">
      <c r="A12" t="s">
        <v>27</v>
      </c>
      <c r="B12" t="s">
        <v>28</v>
      </c>
      <c r="C12" t="s">
        <v>29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</row>
    <row r="13" spans="1:17" x14ac:dyDescent="0.3">
      <c r="A13" t="s">
        <v>0</v>
      </c>
      <c r="B13" t="s">
        <v>1</v>
      </c>
      <c r="C13">
        <v>13</v>
      </c>
      <c r="D13">
        <v>3.2307692307692299</v>
      </c>
      <c r="E13">
        <v>3</v>
      </c>
      <c r="F13">
        <v>3.3846153846153801</v>
      </c>
      <c r="G13">
        <v>2.7692307692307701</v>
      </c>
      <c r="H13">
        <v>3.0769230769230802</v>
      </c>
      <c r="I13">
        <v>3.1538461538461502</v>
      </c>
      <c r="J13">
        <v>3</v>
      </c>
      <c r="K13">
        <v>3.3846153846153801</v>
      </c>
      <c r="L13">
        <v>3.4615384615384599</v>
      </c>
      <c r="M13">
        <v>3</v>
      </c>
      <c r="N13">
        <v>3.3846153846153801</v>
      </c>
      <c r="O13">
        <v>2.3846153846153801</v>
      </c>
      <c r="P13">
        <v>3.0769230769230802</v>
      </c>
      <c r="Q13">
        <v>2.9230769230769198</v>
      </c>
    </row>
    <row r="14" spans="1:17" x14ac:dyDescent="0.3">
      <c r="A14" s="4" t="s">
        <v>3</v>
      </c>
      <c r="B14" t="s">
        <v>1</v>
      </c>
      <c r="C14" s="4">
        <v>3517</v>
      </c>
      <c r="D14">
        <v>2.7440097057931498</v>
      </c>
      <c r="E14">
        <v>2.9390354868061901</v>
      </c>
      <c r="F14">
        <v>2.9384288747346101</v>
      </c>
      <c r="G14">
        <v>3.00515620260843</v>
      </c>
      <c r="H14">
        <v>3.4024871094934799</v>
      </c>
      <c r="I14">
        <v>3.9029420685471599</v>
      </c>
      <c r="J14">
        <v>3.9105247194419199</v>
      </c>
      <c r="K14">
        <v>3.7843494085532301</v>
      </c>
      <c r="L14">
        <v>3.7033666969972701</v>
      </c>
      <c r="M14">
        <v>3.7397634212920798</v>
      </c>
      <c r="N14">
        <v>3.8089171974522298</v>
      </c>
      <c r="O14">
        <v>3.49590536851683</v>
      </c>
      <c r="P14">
        <v>3.8055808310585402</v>
      </c>
      <c r="Q14">
        <v>3.6029723991507399</v>
      </c>
    </row>
    <row r="15" spans="1:17" x14ac:dyDescent="0.3">
      <c r="A15" s="4" t="s">
        <v>2</v>
      </c>
      <c r="B15" t="s">
        <v>1</v>
      </c>
      <c r="C15" s="4">
        <v>53</v>
      </c>
      <c r="D15">
        <v>3.0188679245282999</v>
      </c>
      <c r="E15">
        <v>2.8679245283018902</v>
      </c>
      <c r="F15">
        <v>2.8490566037735801</v>
      </c>
      <c r="G15">
        <v>3</v>
      </c>
      <c r="H15">
        <v>3.1886792452830202</v>
      </c>
      <c r="I15">
        <v>3.0377358490566002</v>
      </c>
      <c r="J15">
        <v>3.1886792452830202</v>
      </c>
      <c r="K15">
        <v>3.0566037735849099</v>
      </c>
      <c r="L15">
        <v>3.1886792452830202</v>
      </c>
      <c r="M15">
        <v>2.9622641509433998</v>
      </c>
      <c r="N15">
        <v>3.5471698113207499</v>
      </c>
      <c r="O15">
        <v>2.9811320754717001</v>
      </c>
      <c r="P15">
        <v>3.1698113207547198</v>
      </c>
      <c r="Q15">
        <v>3.0566037735849099</v>
      </c>
    </row>
    <row r="16" spans="1:17" x14ac:dyDescent="0.3">
      <c r="A16" t="s">
        <v>0</v>
      </c>
      <c r="B16" t="s">
        <v>4</v>
      </c>
      <c r="C16">
        <v>20</v>
      </c>
      <c r="D16">
        <v>2.2999999999999998</v>
      </c>
      <c r="E16">
        <v>2.9</v>
      </c>
      <c r="F16">
        <v>2.2999999999999998</v>
      </c>
      <c r="G16">
        <v>3.6</v>
      </c>
      <c r="H16">
        <v>2.4</v>
      </c>
      <c r="I16">
        <v>3.2</v>
      </c>
      <c r="J16">
        <v>3.3</v>
      </c>
      <c r="K16">
        <v>3.1</v>
      </c>
      <c r="L16">
        <v>3.4</v>
      </c>
      <c r="M16">
        <v>3.15</v>
      </c>
      <c r="N16">
        <v>3.7</v>
      </c>
      <c r="O16">
        <v>3.5</v>
      </c>
      <c r="P16">
        <v>3.35</v>
      </c>
      <c r="Q16">
        <v>3.25</v>
      </c>
    </row>
    <row r="17" spans="1:17" x14ac:dyDescent="0.3">
      <c r="A17" s="4" t="s">
        <v>2</v>
      </c>
      <c r="B17" t="s">
        <v>4</v>
      </c>
      <c r="C17" s="4">
        <v>122</v>
      </c>
      <c r="D17">
        <v>2.35245901639344</v>
      </c>
      <c r="E17">
        <v>3.1885245901639299</v>
      </c>
      <c r="F17">
        <v>2.35245901639344</v>
      </c>
      <c r="G17">
        <v>2.84426229508197</v>
      </c>
      <c r="H17">
        <v>2.7950819672131102</v>
      </c>
      <c r="I17">
        <v>2.7540983606557399</v>
      </c>
      <c r="J17">
        <v>3.1967213114754101</v>
      </c>
      <c r="K17">
        <v>3.14754098360656</v>
      </c>
      <c r="L17">
        <v>3.1885245901639299</v>
      </c>
      <c r="M17">
        <v>3.1393442622950798</v>
      </c>
      <c r="N17">
        <v>3.4590163934426199</v>
      </c>
      <c r="O17">
        <v>3.0245901639344299</v>
      </c>
      <c r="P17">
        <v>3.27049180327869</v>
      </c>
      <c r="Q17">
        <v>3.0163934426229502</v>
      </c>
    </row>
    <row r="18" spans="1:17" x14ac:dyDescent="0.3">
      <c r="A18" s="4" t="s">
        <v>3</v>
      </c>
      <c r="B18" t="s">
        <v>4</v>
      </c>
      <c r="C18" s="4">
        <v>12</v>
      </c>
      <c r="D18">
        <v>3.0833333333333299</v>
      </c>
      <c r="E18">
        <v>3.6666666666666701</v>
      </c>
      <c r="F18">
        <v>3.1666666666666701</v>
      </c>
      <c r="G18">
        <v>3.3333333333333299</v>
      </c>
      <c r="H18">
        <v>3.25</v>
      </c>
      <c r="I18">
        <v>3.25</v>
      </c>
      <c r="J18">
        <v>3.75</v>
      </c>
      <c r="K18">
        <v>2.9166666666666701</v>
      </c>
      <c r="L18">
        <v>3</v>
      </c>
      <c r="M18">
        <v>3.5</v>
      </c>
      <c r="N18">
        <v>3.5833333333333299</v>
      </c>
      <c r="O18">
        <v>3.1666666666666701</v>
      </c>
      <c r="P18">
        <v>3.4166666666666701</v>
      </c>
      <c r="Q18">
        <v>3.4166666666666701</v>
      </c>
    </row>
    <row r="19" spans="1:17" x14ac:dyDescent="0.3">
      <c r="A19" s="4" t="s">
        <v>36</v>
      </c>
      <c r="C19" s="4">
        <f>SUM(C14,C15,C17,C18)</f>
        <v>3704</v>
      </c>
    </row>
    <row r="21" spans="1:17" x14ac:dyDescent="0.3">
      <c r="B21" s="1" t="s">
        <v>45</v>
      </c>
      <c r="C21" s="1"/>
      <c r="D21" s="1"/>
    </row>
    <row r="22" spans="1:17" x14ac:dyDescent="0.3">
      <c r="B22" s="1" t="s">
        <v>46</v>
      </c>
      <c r="C22" s="1"/>
      <c r="D22" s="1"/>
    </row>
    <row r="23" spans="1:17" x14ac:dyDescent="0.3">
      <c r="C23" s="2"/>
    </row>
    <row r="24" spans="1:17" ht="15.6" x14ac:dyDescent="0.3">
      <c r="B24" s="10" t="s">
        <v>47</v>
      </c>
      <c r="C24" s="10"/>
      <c r="D24" s="11"/>
    </row>
    <row r="25" spans="1:17" ht="15.6" x14ac:dyDescent="0.3">
      <c r="B25" s="12" t="s">
        <v>48</v>
      </c>
      <c r="C25" s="12"/>
      <c r="D25" s="12"/>
    </row>
    <row r="26" spans="1:17" ht="15.6" x14ac:dyDescent="0.3">
      <c r="B26" s="12" t="s">
        <v>49</v>
      </c>
      <c r="C26" s="12"/>
      <c r="D26" s="12"/>
    </row>
    <row r="27" spans="1:17" ht="15.6" x14ac:dyDescent="0.3">
      <c r="B27" s="12" t="s">
        <v>50</v>
      </c>
      <c r="C27" s="12"/>
      <c r="D27" s="12"/>
    </row>
    <row r="28" spans="1:17" ht="15.6" x14ac:dyDescent="0.3">
      <c r="B28" s="12" t="s">
        <v>51</v>
      </c>
      <c r="C28" s="12"/>
      <c r="D28" s="12"/>
    </row>
    <row r="29" spans="1:17" ht="15.6" x14ac:dyDescent="0.3">
      <c r="B29" s="11"/>
      <c r="C29" s="11"/>
      <c r="D29" s="11"/>
    </row>
    <row r="30" spans="1:17" ht="15.6" x14ac:dyDescent="0.3">
      <c r="B30" s="12" t="s">
        <v>52</v>
      </c>
      <c r="C30" s="12"/>
      <c r="D30" s="12"/>
    </row>
    <row r="31" spans="1:17" ht="15.6" x14ac:dyDescent="0.3">
      <c r="B31" s="12" t="s">
        <v>53</v>
      </c>
      <c r="C31" s="12"/>
      <c r="D31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B19" workbookViewId="0">
      <selection activeCell="C32" sqref="C32"/>
    </sheetView>
  </sheetViews>
  <sheetFormatPr defaultRowHeight="14.4" x14ac:dyDescent="0.3"/>
  <cols>
    <col min="1" max="1" width="14.77734375" customWidth="1"/>
    <col min="2" max="2" width="16.5546875" customWidth="1"/>
    <col min="3" max="3" width="14.6640625" customWidth="1"/>
    <col min="4" max="4" width="16.6640625" customWidth="1"/>
    <col min="5" max="5" width="29.77734375" customWidth="1"/>
    <col min="6" max="6" width="19.77734375" customWidth="1"/>
    <col min="7" max="7" width="11.5546875" customWidth="1"/>
    <col min="8" max="8" width="13.5546875" customWidth="1"/>
    <col min="9" max="9" width="13.109375" customWidth="1"/>
    <col min="10" max="10" width="11.44140625" customWidth="1"/>
    <col min="11" max="11" width="19.44140625" customWidth="1"/>
    <col min="12" max="12" width="14.5546875" customWidth="1"/>
    <col min="13" max="13" width="16.21875" customWidth="1"/>
    <col min="14" max="14" width="15" customWidth="1"/>
    <col min="15" max="15" width="13.109375" customWidth="1"/>
    <col min="16" max="16" width="12.44140625" customWidth="1"/>
    <col min="17" max="17" width="10.88671875" customWidth="1"/>
  </cols>
  <sheetData>
    <row r="1" spans="1:17" x14ac:dyDescent="0.3">
      <c r="A1" t="s">
        <v>32</v>
      </c>
      <c r="B1" t="s">
        <v>31</v>
      </c>
      <c r="C1" t="s">
        <v>33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3">
      <c r="A2" t="s">
        <v>2</v>
      </c>
      <c r="B2">
        <v>8682</v>
      </c>
      <c r="C2" t="s">
        <v>6</v>
      </c>
      <c r="D2">
        <v>2.69315825846579</v>
      </c>
      <c r="E2">
        <v>3.44713199723566</v>
      </c>
      <c r="F2">
        <v>2.5926053904630302</v>
      </c>
      <c r="G2">
        <v>2.9539276664363099</v>
      </c>
      <c r="H2">
        <v>3.0911080396222101</v>
      </c>
      <c r="I2">
        <v>2.8864316977654898</v>
      </c>
      <c r="J2">
        <v>3.1779543883897698</v>
      </c>
      <c r="K2">
        <v>3.0861552637641099</v>
      </c>
      <c r="L2">
        <v>3.1628656991476598</v>
      </c>
      <c r="M2">
        <v>3.0683022345081801</v>
      </c>
      <c r="N2">
        <v>3.4788067265607001</v>
      </c>
      <c r="O2">
        <v>3.1984565768256199</v>
      </c>
      <c r="P2">
        <v>3.5046072333563698</v>
      </c>
      <c r="Q2">
        <v>3.0908776779543898</v>
      </c>
    </row>
    <row r="3" spans="1:17" x14ac:dyDescent="0.3">
      <c r="A3" t="s">
        <v>3</v>
      </c>
      <c r="B3">
        <v>7344</v>
      </c>
      <c r="C3" t="s">
        <v>6</v>
      </c>
      <c r="D3">
        <v>2.75245098039216</v>
      </c>
      <c r="E3">
        <v>2.99795751633987</v>
      </c>
      <c r="F3">
        <v>2.9150326797385602</v>
      </c>
      <c r="G3">
        <v>3.0016339869281001</v>
      </c>
      <c r="H3">
        <v>3.40590958605664</v>
      </c>
      <c r="I3">
        <v>3.85797930283224</v>
      </c>
      <c r="J3">
        <v>3.9045479302832198</v>
      </c>
      <c r="K3">
        <v>3.73502178649237</v>
      </c>
      <c r="L3">
        <v>3.6755174291939001</v>
      </c>
      <c r="M3">
        <v>3.6711601307189499</v>
      </c>
      <c r="N3">
        <v>3.7751906318082802</v>
      </c>
      <c r="O3">
        <v>3.4882897603485801</v>
      </c>
      <c r="P3">
        <v>3.7802287581699301</v>
      </c>
      <c r="Q3">
        <v>3.5616830065359499</v>
      </c>
    </row>
    <row r="8" spans="1:17" x14ac:dyDescent="0.3">
      <c r="K8" s="6" t="s">
        <v>39</v>
      </c>
      <c r="L8" s="6"/>
      <c r="M8" s="6"/>
    </row>
    <row r="10" spans="1:17" x14ac:dyDescent="0.3">
      <c r="K10" s="5" t="s">
        <v>47</v>
      </c>
      <c r="L10" s="5"/>
    </row>
    <row r="11" spans="1:17" x14ac:dyDescent="0.3">
      <c r="K11" s="1" t="s">
        <v>48</v>
      </c>
      <c r="L11" s="1"/>
      <c r="M11" s="1"/>
    </row>
    <row r="12" spans="1:17" x14ac:dyDescent="0.3">
      <c r="K12" s="1" t="s">
        <v>49</v>
      </c>
      <c r="L12" s="1"/>
      <c r="M12" s="1"/>
    </row>
    <row r="13" spans="1:17" x14ac:dyDescent="0.3">
      <c r="K13" s="1" t="s">
        <v>50</v>
      </c>
      <c r="L13" s="1"/>
      <c r="M13" s="1"/>
    </row>
    <row r="14" spans="1:17" x14ac:dyDescent="0.3">
      <c r="K14" s="1" t="s">
        <v>51</v>
      </c>
      <c r="L14" s="1"/>
      <c r="M14" s="1"/>
    </row>
    <row r="30" spans="5:11" ht="21" x14ac:dyDescent="0.4">
      <c r="E30" s="7"/>
      <c r="F30" s="8" t="s">
        <v>55</v>
      </c>
      <c r="G30" s="8"/>
      <c r="H30" s="8"/>
      <c r="I30" s="7"/>
    </row>
    <row r="31" spans="5:11" ht="21" x14ac:dyDescent="0.4">
      <c r="E31" s="7"/>
      <c r="F31" s="7"/>
      <c r="G31" s="7"/>
      <c r="H31" s="7"/>
      <c r="I31" s="7"/>
    </row>
    <row r="32" spans="5:11" ht="21" x14ac:dyDescent="0.4">
      <c r="E32" s="9" t="s">
        <v>37</v>
      </c>
      <c r="F32" s="9"/>
      <c r="G32" s="9"/>
      <c r="H32" s="9"/>
      <c r="I32" s="9"/>
      <c r="J32" s="1"/>
      <c r="K32" s="1"/>
    </row>
    <row r="33" spans="5:11" ht="21" x14ac:dyDescent="0.4">
      <c r="E33" s="9" t="s">
        <v>56</v>
      </c>
      <c r="F33" s="9"/>
      <c r="G33" s="9"/>
      <c r="H33" s="9"/>
      <c r="I33" s="9"/>
      <c r="J33" s="1"/>
      <c r="K33" s="1"/>
    </row>
    <row r="34" spans="5:11" ht="21" x14ac:dyDescent="0.4">
      <c r="E34" s="9" t="s">
        <v>34</v>
      </c>
      <c r="F34" s="9"/>
      <c r="G34" s="9"/>
      <c r="H34" s="9"/>
      <c r="I34" s="9"/>
      <c r="J34" s="1"/>
      <c r="K34" s="1"/>
    </row>
    <row r="35" spans="5:11" ht="21" x14ac:dyDescent="0.4">
      <c r="E35" s="9" t="s">
        <v>38</v>
      </c>
      <c r="F35" s="9"/>
      <c r="G35" s="9"/>
      <c r="H35" s="9"/>
      <c r="I35" s="9"/>
      <c r="J35" s="1"/>
      <c r="K35" s="1"/>
    </row>
    <row r="36" spans="5:11" ht="21" x14ac:dyDescent="0.4">
      <c r="E36" s="9" t="s">
        <v>54</v>
      </c>
      <c r="F36" s="9"/>
      <c r="G36" s="9"/>
      <c r="H36" s="9"/>
      <c r="I36" s="9"/>
      <c r="J36" s="1"/>
      <c r="K36" s="1"/>
    </row>
  </sheetData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of customers</vt:lpstr>
      <vt:lpstr>loyalty customer program</vt:lpstr>
      <vt:lpstr>Distance travelled</vt:lpstr>
      <vt:lpstr>Target Passenger's reviews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khanna</dc:creator>
  <cp:lastModifiedBy>yashk</cp:lastModifiedBy>
  <dcterms:created xsi:type="dcterms:W3CDTF">2021-07-30T14:48:41Z</dcterms:created>
  <dcterms:modified xsi:type="dcterms:W3CDTF">2021-07-30T15:07:14Z</dcterms:modified>
</cp:coreProperties>
</file>