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A696B9E6-714D-40E2-AB59-E81823B9EEC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C28" i="1"/>
  <c r="E14" i="1"/>
  <c r="G2" i="1"/>
</calcChain>
</file>

<file path=xl/sharedStrings.xml><?xml version="1.0" encoding="utf-8"?>
<sst xmlns="http://schemas.openxmlformats.org/spreadsheetml/2006/main" count="49" uniqueCount="33">
  <si>
    <t xml:space="preserve">Name </t>
  </si>
  <si>
    <t>Joining Date</t>
  </si>
  <si>
    <t>Department</t>
  </si>
  <si>
    <t>Salary</t>
  </si>
  <si>
    <t>Mark</t>
  </si>
  <si>
    <t>Human Resources</t>
  </si>
  <si>
    <t>Brian</t>
  </si>
  <si>
    <t>Sales</t>
  </si>
  <si>
    <t>Alan</t>
  </si>
  <si>
    <t>Legal</t>
  </si>
  <si>
    <t>Tony</t>
  </si>
  <si>
    <t>Retail</t>
  </si>
  <si>
    <t>Agatha</t>
  </si>
  <si>
    <t>Lana</t>
  </si>
  <si>
    <t>Accounting</t>
  </si>
  <si>
    <t>Heather</t>
  </si>
  <si>
    <t>Ben</t>
  </si>
  <si>
    <t>Orders</t>
  </si>
  <si>
    <t xml:space="preserve">           Vlookup</t>
  </si>
  <si>
    <t xml:space="preserve">         Vlookup</t>
  </si>
  <si>
    <t>Order id</t>
  </si>
  <si>
    <t>Product name</t>
  </si>
  <si>
    <t>Unit price</t>
  </si>
  <si>
    <t>Quantiy</t>
  </si>
  <si>
    <t>Apple</t>
  </si>
  <si>
    <t>banana</t>
  </si>
  <si>
    <t>Orange</t>
  </si>
  <si>
    <t>Kiwi</t>
  </si>
  <si>
    <t>Carrot</t>
  </si>
  <si>
    <t>Xlookup</t>
  </si>
  <si>
    <t>xlookup</t>
  </si>
  <si>
    <t>count</t>
  </si>
  <si>
    <t>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</si>
</sst>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G15" sqref="G15"/>
    </sheetView>
  </sheetViews>
  <sheetFormatPr defaultRowHeight="14.4" x14ac:dyDescent="0.3"/>
  <cols>
    <col min="2" max="2" width="16.33203125" bestFit="1" customWidth="1"/>
    <col min="3" max="3" width="19" customWidth="1"/>
  </cols>
  <sheetData>
    <row r="1" spans="1:8" x14ac:dyDescent="0.3">
      <c r="A1" t="s">
        <v>0</v>
      </c>
      <c r="B1" s="2" t="s">
        <v>1</v>
      </c>
      <c r="C1" t="s">
        <v>2</v>
      </c>
      <c r="D1" t="s">
        <v>3</v>
      </c>
      <c r="E1" t="s">
        <v>17</v>
      </c>
      <c r="F1" t="s">
        <v>7</v>
      </c>
      <c r="G1" t="s">
        <v>18</v>
      </c>
    </row>
    <row r="2" spans="1:8" x14ac:dyDescent="0.3">
      <c r="A2" t="s">
        <v>4</v>
      </c>
      <c r="B2" s="2">
        <v>44561</v>
      </c>
      <c r="C2" t="s">
        <v>5</v>
      </c>
      <c r="D2">
        <v>50000</v>
      </c>
      <c r="E2">
        <v>75</v>
      </c>
      <c r="F2">
        <v>65000</v>
      </c>
      <c r="G2" t="str">
        <f>VLOOKUP(A2,A1:E9,3)</f>
        <v>Human Resources</v>
      </c>
    </row>
    <row r="3" spans="1:8" x14ac:dyDescent="0.3">
      <c r="A3" t="s">
        <v>6</v>
      </c>
      <c r="B3" s="1">
        <v>44561</v>
      </c>
      <c r="C3" t="s">
        <v>7</v>
      </c>
      <c r="D3">
        <v>45000</v>
      </c>
      <c r="E3">
        <v>65</v>
      </c>
      <c r="F3">
        <v>49987</v>
      </c>
    </row>
    <row r="4" spans="1:8" x14ac:dyDescent="0.3">
      <c r="A4" t="s">
        <v>8</v>
      </c>
      <c r="B4" s="1">
        <v>44575</v>
      </c>
      <c r="C4" t="s">
        <v>9</v>
      </c>
      <c r="D4">
        <v>25000</v>
      </c>
      <c r="E4">
        <v>43</v>
      </c>
      <c r="F4">
        <v>34567</v>
      </c>
      <c r="G4" t="s">
        <v>19</v>
      </c>
    </row>
    <row r="5" spans="1:8" x14ac:dyDescent="0.3">
      <c r="A5" t="s">
        <v>10</v>
      </c>
      <c r="B5" s="1">
        <v>44575</v>
      </c>
      <c r="C5" t="s">
        <v>11</v>
      </c>
      <c r="D5">
        <v>25000</v>
      </c>
      <c r="E5">
        <v>32</v>
      </c>
      <c r="F5">
        <v>24567</v>
      </c>
      <c r="G5" t="s">
        <v>0</v>
      </c>
      <c r="H5" t="s">
        <v>17</v>
      </c>
    </row>
    <row r="6" spans="1:8" x14ac:dyDescent="0.3">
      <c r="A6" t="s">
        <v>12</v>
      </c>
      <c r="B6" s="1">
        <v>44593</v>
      </c>
      <c r="C6" t="s">
        <v>7</v>
      </c>
      <c r="D6">
        <v>30000</v>
      </c>
      <c r="E6">
        <v>68</v>
      </c>
      <c r="F6">
        <v>52908</v>
      </c>
      <c r="G6" t="s">
        <v>12</v>
      </c>
      <c r="H6">
        <v>68</v>
      </c>
    </row>
    <row r="7" spans="1:8" x14ac:dyDescent="0.3">
      <c r="A7" t="s">
        <v>13</v>
      </c>
      <c r="B7" s="1">
        <v>44593</v>
      </c>
      <c r="C7" t="s">
        <v>14</v>
      </c>
      <c r="D7">
        <v>45000</v>
      </c>
      <c r="E7">
        <v>12</v>
      </c>
      <c r="F7">
        <v>13400</v>
      </c>
    </row>
    <row r="8" spans="1:8" x14ac:dyDescent="0.3">
      <c r="A8" t="s">
        <v>15</v>
      </c>
      <c r="B8" s="1">
        <v>44777</v>
      </c>
      <c r="C8" t="s">
        <v>14</v>
      </c>
      <c r="D8">
        <v>50000</v>
      </c>
      <c r="E8">
        <v>34</v>
      </c>
      <c r="F8">
        <v>26786</v>
      </c>
    </row>
    <row r="9" spans="1:8" x14ac:dyDescent="0.3">
      <c r="A9" t="s">
        <v>16</v>
      </c>
      <c r="B9" s="1">
        <v>44777</v>
      </c>
      <c r="C9" t="s">
        <v>7</v>
      </c>
      <c r="D9">
        <v>30000</v>
      </c>
      <c r="E9">
        <v>56</v>
      </c>
      <c r="F9">
        <v>34567</v>
      </c>
    </row>
    <row r="13" spans="1:8" x14ac:dyDescent="0.3">
      <c r="A13" t="s">
        <v>20</v>
      </c>
      <c r="B13" t="s">
        <v>21</v>
      </c>
      <c r="C13" t="s">
        <v>22</v>
      </c>
      <c r="D13" t="s">
        <v>23</v>
      </c>
      <c r="E13" t="s">
        <v>29</v>
      </c>
      <c r="F13" t="s">
        <v>31</v>
      </c>
      <c r="G13" t="s">
        <v>32</v>
      </c>
    </row>
    <row r="14" spans="1:8" x14ac:dyDescent="0.3">
      <c r="A14">
        <v>101</v>
      </c>
      <c r="B14" t="s">
        <v>24</v>
      </c>
      <c r="C14">
        <v>60</v>
      </c>
      <c r="D14">
        <v>12</v>
      </c>
      <c r="E14">
        <f>_xlfn.XLOOKUP("Orange",B14:B18,A14:A18)</f>
        <v>103</v>
      </c>
      <c r="F14">
        <f>COUNT(C14:C18)</f>
        <v>5</v>
      </c>
      <c r="G14">
        <f>COUNTA(C14:C18)</f>
        <v>5</v>
      </c>
    </row>
    <row r="15" spans="1:8" x14ac:dyDescent="0.3">
      <c r="A15">
        <v>102</v>
      </c>
      <c r="B15" t="s">
        <v>25</v>
      </c>
      <c r="C15">
        <v>56</v>
      </c>
      <c r="D15">
        <v>15</v>
      </c>
    </row>
    <row r="16" spans="1:8" x14ac:dyDescent="0.3">
      <c r="A16">
        <v>103</v>
      </c>
      <c r="B16" t="s">
        <v>26</v>
      </c>
      <c r="C16">
        <v>100</v>
      </c>
      <c r="D16">
        <v>8</v>
      </c>
    </row>
    <row r="17" spans="1:6" x14ac:dyDescent="0.3">
      <c r="A17">
        <v>104</v>
      </c>
      <c r="B17" t="s">
        <v>27</v>
      </c>
      <c r="C17">
        <v>140</v>
      </c>
      <c r="D17">
        <v>4</v>
      </c>
    </row>
    <row r="18" spans="1:6" x14ac:dyDescent="0.3">
      <c r="A18">
        <v>105</v>
      </c>
      <c r="B18" t="s">
        <v>28</v>
      </c>
      <c r="C18">
        <v>40</v>
      </c>
      <c r="D18">
        <v>20</v>
      </c>
    </row>
    <row r="21" spans="1:6" x14ac:dyDescent="0.3">
      <c r="A21" t="s">
        <v>20</v>
      </c>
      <c r="B21">
        <v>101</v>
      </c>
      <c r="C21">
        <v>102</v>
      </c>
      <c r="D21">
        <v>103</v>
      </c>
      <c r="E21">
        <v>104</v>
      </c>
      <c r="F21">
        <v>105</v>
      </c>
    </row>
    <row r="22" spans="1:6" x14ac:dyDescent="0.3">
      <c r="A22" t="s">
        <v>21</v>
      </c>
      <c r="B22" t="s">
        <v>24</v>
      </c>
      <c r="C22" t="s">
        <v>25</v>
      </c>
      <c r="D22" t="s">
        <v>26</v>
      </c>
      <c r="E22" t="s">
        <v>27</v>
      </c>
      <c r="F22" t="s">
        <v>28</v>
      </c>
    </row>
    <row r="23" spans="1:6" x14ac:dyDescent="0.3">
      <c r="A23" t="s">
        <v>22</v>
      </c>
      <c r="B23">
        <v>60</v>
      </c>
      <c r="C23">
        <v>56</v>
      </c>
      <c r="D23">
        <v>100</v>
      </c>
      <c r="E23">
        <v>140</v>
      </c>
      <c r="F23">
        <v>40</v>
      </c>
    </row>
    <row r="24" spans="1:6" x14ac:dyDescent="0.3">
      <c r="A24" t="s">
        <v>23</v>
      </c>
      <c r="B24">
        <v>12</v>
      </c>
      <c r="C24">
        <v>15</v>
      </c>
      <c r="D24">
        <v>8</v>
      </c>
      <c r="E24">
        <v>4</v>
      </c>
      <c r="F24">
        <v>20</v>
      </c>
    </row>
    <row r="27" spans="1:6" x14ac:dyDescent="0.3">
      <c r="C27" t="s">
        <v>30</v>
      </c>
    </row>
    <row r="28" spans="1:6" x14ac:dyDescent="0.3">
      <c r="C28">
        <f>_xlfn.XLOOKUP(105,B21:F21,B23:F23)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yashmukulp@gmail.com</cp:lastModifiedBy>
  <dcterms:created xsi:type="dcterms:W3CDTF">2015-06-05T18:17:20Z</dcterms:created>
  <dcterms:modified xsi:type="dcterms:W3CDTF">2024-12-03T20:10:15Z</dcterms:modified>
</cp:coreProperties>
</file>