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br5070\Desktop\EAH_latest\EAH_Jul2024\"/>
    </mc:Choice>
  </mc:AlternateContent>
  <xr:revisionPtr revIDLastSave="0" documentId="13_ncr:1_{B063561C-85DD-4A2D-B84D-3F98B1D27F3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ombined_EAH_redone_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</calcChain>
</file>

<file path=xl/sharedStrings.xml><?xml version="1.0" encoding="utf-8"?>
<sst xmlns="http://schemas.openxmlformats.org/spreadsheetml/2006/main" count="388" uniqueCount="311">
  <si>
    <t>id</t>
  </si>
  <si>
    <t>v1_date</t>
  </si>
  <si>
    <t>v7_date</t>
  </si>
  <si>
    <t>bmi_screenout</t>
  </si>
  <si>
    <t>parent_respondent</t>
  </si>
  <si>
    <t>measured_parent</t>
  </si>
  <si>
    <t>risk_status_mom</t>
  </si>
  <si>
    <t>sex</t>
  </si>
  <si>
    <t>age_yr</t>
  </si>
  <si>
    <t>v7_age_yr</t>
  </si>
  <si>
    <t>ethnicity</t>
  </si>
  <si>
    <t>race</t>
  </si>
  <si>
    <t>income</t>
  </si>
  <si>
    <t>parent_ed</t>
  </si>
  <si>
    <t>bmi</t>
  </si>
  <si>
    <t>v7_bmi</t>
  </si>
  <si>
    <t>bmi_percentile</t>
  </si>
  <si>
    <t>v7_bmi_percentile</t>
  </si>
  <si>
    <t>bmi_z</t>
  </si>
  <si>
    <t>v7_bmi_z</t>
  </si>
  <si>
    <t>v1_FMI</t>
  </si>
  <si>
    <t>v7_FMI</t>
  </si>
  <si>
    <t>pds_tanner_cat</t>
  </si>
  <si>
    <t>v7_p_pds_imputed</t>
  </si>
  <si>
    <t>v1_freddy_pre_eah</t>
  </si>
  <si>
    <t>v7_freddy_pre_eah</t>
  </si>
  <si>
    <t xml:space="preserve">    1.00</t>
  </si>
  <si>
    <t>2018-01-31</t>
  </si>
  <si>
    <t>2019-07-05</t>
  </si>
  <si>
    <t xml:space="preserve">    2.00</t>
  </si>
  <si>
    <t>2018-02-19</t>
  </si>
  <si>
    <t>2019-05-16</t>
  </si>
  <si>
    <t xml:space="preserve">    3.00</t>
  </si>
  <si>
    <t>2018-02-15</t>
  </si>
  <si>
    <t>2019-09-11</t>
  </si>
  <si>
    <t xml:space="preserve">    5.00</t>
  </si>
  <si>
    <t>2018-04-23</t>
  </si>
  <si>
    <t>2019-08-15</t>
  </si>
  <si>
    <t xml:space="preserve">    6.00</t>
  </si>
  <si>
    <t>2018-05-09</t>
  </si>
  <si>
    <t>2019-06-21</t>
  </si>
  <si>
    <t xml:space="preserve">    7.00</t>
  </si>
  <si>
    <t>2018-06-06</t>
  </si>
  <si>
    <t>2019-09-13</t>
  </si>
  <si>
    <t xml:space="preserve">    9.00</t>
  </si>
  <si>
    <t>2018-06-05</t>
  </si>
  <si>
    <t>2019-08-21</t>
  </si>
  <si>
    <t xml:space="preserve">   11.00</t>
  </si>
  <si>
    <t>2018-06-15</t>
  </si>
  <si>
    <t>2019-09-21</t>
  </si>
  <si>
    <t xml:space="preserve">   17.00</t>
  </si>
  <si>
    <t>2018-09-08</t>
  </si>
  <si>
    <t>2020-10-28</t>
  </si>
  <si>
    <t xml:space="preserve">   18.00</t>
  </si>
  <si>
    <t>2018-07-30</t>
  </si>
  <si>
    <t>2019-11-21</t>
  </si>
  <si>
    <t xml:space="preserve">   19.00</t>
  </si>
  <si>
    <t>2018-07-23</t>
  </si>
  <si>
    <t>2021-02-15</t>
  </si>
  <si>
    <t xml:space="preserve">   21.00</t>
  </si>
  <si>
    <t>2019-04-12</t>
  </si>
  <si>
    <t>2020-11-20</t>
  </si>
  <si>
    <t xml:space="preserve">   22.00</t>
  </si>
  <si>
    <t>2019-12-07</t>
  </si>
  <si>
    <t xml:space="preserve">   23.00</t>
  </si>
  <si>
    <t>2018-07-25</t>
  </si>
  <si>
    <t>2019-09-20</t>
  </si>
  <si>
    <t xml:space="preserve">   26.00</t>
  </si>
  <si>
    <t>2018-06-09</t>
  </si>
  <si>
    <t>2019-08-22</t>
  </si>
  <si>
    <t xml:space="preserve">   28.00</t>
  </si>
  <si>
    <t>2018-06-26</t>
  </si>
  <si>
    <t>2019-09-25</t>
  </si>
  <si>
    <t xml:space="preserve">   33.00</t>
  </si>
  <si>
    <t>2018-06-12</t>
  </si>
  <si>
    <t>2020-10-20</t>
  </si>
  <si>
    <t xml:space="preserve">   35.00</t>
  </si>
  <si>
    <t>2018-06-30</t>
  </si>
  <si>
    <t>2019-08-24</t>
  </si>
  <si>
    <t xml:space="preserve">   36.00</t>
  </si>
  <si>
    <t>2020-12-09</t>
  </si>
  <si>
    <t xml:space="preserve">   37.00</t>
  </si>
  <si>
    <t>2018-07-02</t>
  </si>
  <si>
    <t>2019-11-07</t>
  </si>
  <si>
    <t xml:space="preserve">   38.00</t>
  </si>
  <si>
    <t>2018-08-07</t>
  </si>
  <si>
    <t>2021-02-13</t>
  </si>
  <si>
    <t xml:space="preserve">   39.00</t>
  </si>
  <si>
    <t>2019-01-23</t>
  </si>
  <si>
    <t>2020-11-16</t>
  </si>
  <si>
    <t xml:space="preserve">   40.00</t>
  </si>
  <si>
    <t>2018-08-16</t>
  </si>
  <si>
    <t>2019-11-09</t>
  </si>
  <si>
    <t xml:space="preserve">   41.00</t>
  </si>
  <si>
    <t>2018-10-18</t>
  </si>
  <si>
    <t>2021-07-27</t>
  </si>
  <si>
    <t xml:space="preserve">   43.00</t>
  </si>
  <si>
    <t>2018-12-04</t>
  </si>
  <si>
    <t>2020-10-14</t>
  </si>
  <si>
    <t xml:space="preserve">   45.00</t>
  </si>
  <si>
    <t>2019-04-15</t>
  </si>
  <si>
    <t>2020-11-13</t>
  </si>
  <si>
    <t xml:space="preserve">   49.00</t>
  </si>
  <si>
    <t>2019-05-20</t>
  </si>
  <si>
    <t>2021-05-17</t>
  </si>
  <si>
    <t xml:space="preserve">   51.00</t>
  </si>
  <si>
    <t>2019-01-16</t>
  </si>
  <si>
    <t>2020-10-26</t>
  </si>
  <si>
    <t xml:space="preserve">   52.00</t>
  </si>
  <si>
    <t>2019-01-14</t>
  </si>
  <si>
    <t>2021-04-24</t>
  </si>
  <si>
    <t xml:space="preserve">   54.00</t>
  </si>
  <si>
    <t>2019-01-10</t>
  </si>
  <si>
    <t>2020-11-02</t>
  </si>
  <si>
    <t xml:space="preserve">   55.00</t>
  </si>
  <si>
    <t>2019-01-18</t>
  </si>
  <si>
    <t>2020-10-30</t>
  </si>
  <si>
    <t xml:space="preserve">   68.00</t>
  </si>
  <si>
    <t>2019-04-24</t>
  </si>
  <si>
    <t>2021-02-08</t>
  </si>
  <si>
    <t xml:space="preserve">   71.00</t>
  </si>
  <si>
    <t>2019-05-30</t>
  </si>
  <si>
    <t>2021-03-04</t>
  </si>
  <si>
    <t xml:space="preserve">   73.00</t>
  </si>
  <si>
    <t>2019-07-01</t>
  </si>
  <si>
    <t>2020-10-09</t>
  </si>
  <si>
    <t xml:space="preserve">   74.00</t>
  </si>
  <si>
    <t>2019-07-03</t>
  </si>
  <si>
    <t>2021-01-14</t>
  </si>
  <si>
    <t xml:space="preserve">   75.00</t>
  </si>
  <si>
    <t>2019-07-12</t>
  </si>
  <si>
    <t>2021-01-06</t>
  </si>
  <si>
    <t xml:space="preserve">   78.00</t>
  </si>
  <si>
    <t>2019-07-09</t>
  </si>
  <si>
    <t>2021-06-30</t>
  </si>
  <si>
    <t xml:space="preserve">   80.00</t>
  </si>
  <si>
    <t>2019-07-15</t>
  </si>
  <si>
    <t>2021-06-17</t>
  </si>
  <si>
    <t xml:space="preserve">   83.00</t>
  </si>
  <si>
    <t>2019-08-25</t>
  </si>
  <si>
    <t>2021-04-02</t>
  </si>
  <si>
    <t xml:space="preserve">   84.00</t>
  </si>
  <si>
    <t>2021-04-01</t>
  </si>
  <si>
    <t xml:space="preserve">   89.00</t>
  </si>
  <si>
    <t>2019-10-28</t>
  </si>
  <si>
    <t>2021-04-26</t>
  </si>
  <si>
    <t xml:space="preserve">   93.00</t>
  </si>
  <si>
    <t>2019-11-20</t>
  </si>
  <si>
    <t>2021-07-08</t>
  </si>
  <si>
    <t xml:space="preserve">   94.00</t>
  </si>
  <si>
    <t>2019-11-13</t>
  </si>
  <si>
    <t>2021-04-22</t>
  </si>
  <si>
    <t xml:space="preserve">   95.00</t>
  </si>
  <si>
    <t>2020-01-11</t>
  </si>
  <si>
    <t>2021-07-17</t>
  </si>
  <si>
    <t xml:space="preserve">   96.00</t>
  </si>
  <si>
    <t xml:space="preserve">  101.00</t>
  </si>
  <si>
    <t>2021-03-09</t>
  </si>
  <si>
    <t>2022-10-17</t>
  </si>
  <si>
    <t xml:space="preserve">  103.00</t>
  </si>
  <si>
    <t>2021-03-08</t>
  </si>
  <si>
    <t>2022-06-15</t>
  </si>
  <si>
    <t xml:space="preserve">  104.00</t>
  </si>
  <si>
    <t>2021-03-17</t>
  </si>
  <si>
    <t>2022-08-19</t>
  </si>
  <si>
    <t xml:space="preserve">  105.00</t>
  </si>
  <si>
    <t>2021-04-03</t>
  </si>
  <si>
    <t>2022-09-25</t>
  </si>
  <si>
    <t xml:space="preserve">  107.00</t>
  </si>
  <si>
    <t>2021-05-24</t>
  </si>
  <si>
    <t>2022-07-27</t>
  </si>
  <si>
    <t xml:space="preserve">  109.00</t>
  </si>
  <si>
    <t>2021-09-17</t>
  </si>
  <si>
    <t>2022-11-18</t>
  </si>
  <si>
    <t xml:space="preserve">  110.00</t>
  </si>
  <si>
    <t>2021-06-08</t>
  </si>
  <si>
    <t>2023-06-22</t>
  </si>
  <si>
    <t xml:space="preserve">  111.00</t>
  </si>
  <si>
    <t>2021-06-03</t>
  </si>
  <si>
    <t>2022-09-21</t>
  </si>
  <si>
    <t xml:space="preserve">  112.00</t>
  </si>
  <si>
    <t>2021-06-28</t>
  </si>
  <si>
    <t>2022-08-26</t>
  </si>
  <si>
    <t xml:space="preserve">  114.00</t>
  </si>
  <si>
    <t>2021-11-18</t>
  </si>
  <si>
    <t>2023-01-19</t>
  </si>
  <si>
    <t xml:space="preserve">  115.00</t>
  </si>
  <si>
    <t>2021-09-14</t>
  </si>
  <si>
    <t>2023-01-13</t>
  </si>
  <si>
    <t xml:space="preserve">  116.00</t>
  </si>
  <si>
    <t>2021-07-03</t>
  </si>
  <si>
    <t>2022-10-08</t>
  </si>
  <si>
    <t xml:space="preserve">  117.00</t>
  </si>
  <si>
    <t>2021-07-02</t>
  </si>
  <si>
    <t>2022-09-02</t>
  </si>
  <si>
    <t xml:space="preserve">  118.00</t>
  </si>
  <si>
    <t>2021-07-16</t>
  </si>
  <si>
    <t>2022-08-15</t>
  </si>
  <si>
    <t xml:space="preserve">  119.00</t>
  </si>
  <si>
    <t>2021-07-14</t>
  </si>
  <si>
    <t>2022-08-08</t>
  </si>
  <si>
    <t xml:space="preserve">  120.00</t>
  </si>
  <si>
    <t>2021-07-07</t>
  </si>
  <si>
    <t xml:space="preserve">  121.00</t>
  </si>
  <si>
    <t>2021-08-03</t>
  </si>
  <si>
    <t>2022-10-13</t>
  </si>
  <si>
    <t xml:space="preserve">  122.00</t>
  </si>
  <si>
    <t>2021-09-22</t>
  </si>
  <si>
    <t>2022-11-29</t>
  </si>
  <si>
    <t xml:space="preserve">  123.00</t>
  </si>
  <si>
    <t>2021-10-04</t>
  </si>
  <si>
    <t>2022-11-21</t>
  </si>
  <si>
    <t xml:space="preserve">  124.00</t>
  </si>
  <si>
    <t>2021-10-10</t>
  </si>
  <si>
    <t>2022-12-13</t>
  </si>
  <si>
    <t xml:space="preserve">  126.00</t>
  </si>
  <si>
    <t>2021-12-01</t>
  </si>
  <si>
    <t>2023-01-31</t>
  </si>
  <si>
    <t xml:space="preserve">  127.00</t>
  </si>
  <si>
    <t>2022-01-05</t>
  </si>
  <si>
    <t>2023-02-23</t>
  </si>
  <si>
    <t xml:space="preserve">  128.00</t>
  </si>
  <si>
    <t>2021-12-13</t>
  </si>
  <si>
    <t>2023-03-03</t>
  </si>
  <si>
    <t xml:space="preserve">  129.00</t>
  </si>
  <si>
    <t>2021-12-16</t>
  </si>
  <si>
    <t>2023-02-28</t>
  </si>
  <si>
    <t xml:space="preserve">  130.00</t>
  </si>
  <si>
    <t>2022-03-30</t>
  </si>
  <si>
    <t>2023-06-21</t>
  </si>
  <si>
    <t xml:space="preserve">  132.00</t>
  </si>
  <si>
    <t>2022-05-07</t>
  </si>
  <si>
    <t>v1_meal_g</t>
  </si>
  <si>
    <t>v1_meal_kcal</t>
  </si>
  <si>
    <t>v1_eah_g</t>
  </si>
  <si>
    <t>v1_eah_kcal</t>
  </si>
  <si>
    <t>v1_eah_sweet_g</t>
  </si>
  <si>
    <t>v1_eah_sweet_kcal</t>
  </si>
  <si>
    <t>v1_eah_sav_g</t>
  </si>
  <si>
    <t>v1_eah_sav_kcal</t>
  </si>
  <si>
    <t>v7_meal_g</t>
  </si>
  <si>
    <t>v7_meal_kcal</t>
  </si>
  <si>
    <t>v7_eah_g</t>
  </si>
  <si>
    <t>v7_eah_kcal</t>
  </si>
  <si>
    <t>v7_eah_sweet_g</t>
  </si>
  <si>
    <t>v7_eah_sweet_kcal</t>
  </si>
  <si>
    <t>v7_eah_sav_kcal</t>
  </si>
  <si>
    <t>v7_eah_sav_g</t>
  </si>
  <si>
    <t>v1_freddy_pre_meal</t>
  </si>
  <si>
    <t>v7_freddy_pre_meal</t>
  </si>
  <si>
    <t>age_diff</t>
  </si>
  <si>
    <t>v1_vas_popcorn</t>
  </si>
  <si>
    <t>v1_vas_pretzle</t>
  </si>
  <si>
    <t>v1_vas_cornchip</t>
  </si>
  <si>
    <t>v1_vas_cookie</t>
  </si>
  <si>
    <t>v1_vas_brownie</t>
  </si>
  <si>
    <t>v1_vas_starburst</t>
  </si>
  <si>
    <t>v1_vas_skittle</t>
  </si>
  <si>
    <t>v1_vas_hershey</t>
  </si>
  <si>
    <t>v1_vas_icecream</t>
  </si>
  <si>
    <t>v1_vas_pbj_sndwch</t>
  </si>
  <si>
    <t>v1_vas_ham_sndwch</t>
  </si>
  <si>
    <t>v1_vas_turkey_sndwch</t>
  </si>
  <si>
    <t>v1_vas_cheese_sndwch</t>
  </si>
  <si>
    <t>v1_vas_applesauce</t>
  </si>
  <si>
    <t>v1_vas_potatoechip</t>
  </si>
  <si>
    <t>v1_vas_babycarrot</t>
  </si>
  <si>
    <t>v1_vash_oreo</t>
  </si>
  <si>
    <t>v1_vas_milk</t>
  </si>
  <si>
    <t>v1_vas_water</t>
  </si>
  <si>
    <t>v7_vas_popcorn</t>
  </si>
  <si>
    <t>v7_vas_pretzle</t>
  </si>
  <si>
    <t>v7_vas_cornchip</t>
  </si>
  <si>
    <t>v7_vas_cookie</t>
  </si>
  <si>
    <t>v7_vas_brownie</t>
  </si>
  <si>
    <t>v7_vas_starburst</t>
  </si>
  <si>
    <t>v7_vas_skittle</t>
  </si>
  <si>
    <t>v7_vas_hershey</t>
  </si>
  <si>
    <t>v7_vas_icecream</t>
  </si>
  <si>
    <t>v7_vas_pbj_sndwch</t>
  </si>
  <si>
    <t>v7_vas_ham_sndwch</t>
  </si>
  <si>
    <t>v7_vas_turkey_sndwch</t>
  </si>
  <si>
    <t>v7_vas_cheese_sndwch</t>
  </si>
  <si>
    <t>v7_vas_applesauce</t>
  </si>
  <si>
    <t>v7_vas_potatoechip</t>
  </si>
  <si>
    <t>v7_vas_babycarrot</t>
  </si>
  <si>
    <t>v7_vas_oreo</t>
  </si>
  <si>
    <t>v7_vas_milk</t>
  </si>
  <si>
    <t>v7_vas_water</t>
  </si>
  <si>
    <t>Audio mode</t>
  </si>
  <si>
    <t>H</t>
  </si>
  <si>
    <t>AB</t>
  </si>
  <si>
    <t>item clean</t>
  </si>
  <si>
    <t>v1_sandw_sav_g</t>
  </si>
  <si>
    <t>v1_sandw_sav_kcal</t>
  </si>
  <si>
    <t>v7_sandw_sav_kcal</t>
  </si>
  <si>
    <t>v7_sandw_sav_g</t>
  </si>
  <si>
    <t>v1_consumed_pbj_sndwch_g</t>
  </si>
  <si>
    <t>v1_consumed_pbj_sndwch_kcal</t>
  </si>
  <si>
    <t>v7_consumed_pbj_sndwch_g</t>
  </si>
  <si>
    <t>v7_consumed_pbj_sndwch_kcal</t>
  </si>
  <si>
    <t>v1_LMI</t>
  </si>
  <si>
    <t>v7_LMI</t>
  </si>
  <si>
    <t>met_avg</t>
  </si>
  <si>
    <t>total_mvpa_avg</t>
  </si>
  <si>
    <t>percent_mvpa_avg</t>
  </si>
  <si>
    <t>percent_sedentary_avg</t>
  </si>
  <si>
    <t>sedentary_avg</t>
  </si>
  <si>
    <t>avg_wear_time</t>
  </si>
  <si>
    <t>mvpa_simple_avg</t>
  </si>
  <si>
    <t>sed_simple_avg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</si>
</sst>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/>
    </xf>
    <xf numFmtId="2" fontId="1" fillId="0" borderId="0" xfId="0" applyNumberFormat="1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3"/>
  <sheetViews>
    <sheetView tabSelected="1" zoomScale="85" zoomScaleNormal="85" workbookViewId="0">
      <pane xSplit="1" topLeftCell="T1" activePane="topRight" state="frozen"/>
      <selection pane="topRight" activeCell="AN17" sqref="AN17"/>
    </sheetView>
  </sheetViews>
  <sheetFormatPr defaultColWidth="8.85546875" defaultRowHeight="15" x14ac:dyDescent="0.25"/>
  <cols>
    <col min="1" max="2" width="8.85546875" style="2"/>
    <col min="3" max="3" width="8.85546875" style="3"/>
    <col min="4" max="4" width="10.28515625" style="2" bestFit="1" customWidth="1"/>
    <col min="5" max="5" width="10.42578125" style="2" bestFit="1" customWidth="1"/>
    <col min="6" max="16" width="8.85546875" style="2"/>
    <col min="17" max="20" width="8.85546875" style="4"/>
    <col min="21" max="21" width="8.85546875" style="4" customWidth="1"/>
    <col min="22" max="36" width="8.85546875" style="4"/>
    <col min="37" max="37" width="8.140625" style="4" customWidth="1"/>
    <col min="38" max="41" width="8.85546875" style="4"/>
    <col min="42" max="42" width="14.5703125" style="4" customWidth="1"/>
    <col min="43" max="43" width="8.85546875" style="4"/>
    <col min="44" max="44" width="17.5703125" style="4" customWidth="1"/>
    <col min="45" max="47" width="8.85546875" style="4"/>
    <col min="48" max="85" width="8.85546875" style="2"/>
    <col min="86" max="93" width="8.85546875" style="4"/>
    <col min="94" max="95" width="8.85546875" style="2"/>
    <col min="96" max="98" width="8.85546875" style="4"/>
    <col min="100" max="100" width="8.85546875" style="1"/>
    <col min="101" max="102" width="8.85546875" style="2"/>
    <col min="104" max="16384" width="8.85546875" style="2"/>
  </cols>
  <sheetData>
    <row r="1" spans="1:106" s="8" customFormat="1" x14ac:dyDescent="0.25">
      <c r="A1" s="8" t="s">
        <v>0</v>
      </c>
      <c r="B1" s="8" t="s">
        <v>292</v>
      </c>
      <c r="C1" s="9" t="s">
        <v>289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248</v>
      </c>
      <c r="AB1" s="10" t="s">
        <v>24</v>
      </c>
      <c r="AC1" s="10" t="s">
        <v>249</v>
      </c>
      <c r="AD1" s="10" t="s">
        <v>25</v>
      </c>
      <c r="AE1" s="10" t="s">
        <v>232</v>
      </c>
      <c r="AF1" s="10" t="s">
        <v>233</v>
      </c>
      <c r="AG1" s="10" t="s">
        <v>234</v>
      </c>
      <c r="AH1" s="10" t="s">
        <v>235</v>
      </c>
      <c r="AI1" s="10" t="s">
        <v>236</v>
      </c>
      <c r="AJ1" s="10" t="s">
        <v>237</v>
      </c>
      <c r="AK1" s="10" t="s">
        <v>238</v>
      </c>
      <c r="AL1" s="10" t="s">
        <v>239</v>
      </c>
      <c r="AM1" s="10" t="s">
        <v>240</v>
      </c>
      <c r="AN1" s="10" t="s">
        <v>241</v>
      </c>
      <c r="AO1" s="10" t="s">
        <v>242</v>
      </c>
      <c r="AP1" s="10" t="s">
        <v>243</v>
      </c>
      <c r="AQ1" s="10" t="s">
        <v>244</v>
      </c>
      <c r="AR1" s="10" t="s">
        <v>245</v>
      </c>
      <c r="AS1" s="10" t="s">
        <v>246</v>
      </c>
      <c r="AT1" s="10" t="s">
        <v>247</v>
      </c>
      <c r="AU1" s="10" t="s">
        <v>250</v>
      </c>
      <c r="AV1" s="8" t="s">
        <v>251</v>
      </c>
      <c r="AW1" s="8" t="s">
        <v>252</v>
      </c>
      <c r="AX1" s="8" t="s">
        <v>253</v>
      </c>
      <c r="AY1" s="8" t="s">
        <v>254</v>
      </c>
      <c r="AZ1" s="8" t="s">
        <v>255</v>
      </c>
      <c r="BA1" s="8" t="s">
        <v>256</v>
      </c>
      <c r="BB1" s="8" t="s">
        <v>257</v>
      </c>
      <c r="BC1" s="8" t="s">
        <v>258</v>
      </c>
      <c r="BD1" s="8" t="s">
        <v>259</v>
      </c>
      <c r="BE1" s="8" t="s">
        <v>260</v>
      </c>
      <c r="BF1" s="8" t="s">
        <v>261</v>
      </c>
      <c r="BG1" s="8" t="s">
        <v>262</v>
      </c>
      <c r="BH1" s="8" t="s">
        <v>263</v>
      </c>
      <c r="BI1" s="8" t="s">
        <v>264</v>
      </c>
      <c r="BJ1" s="8" t="s">
        <v>265</v>
      </c>
      <c r="BK1" s="8" t="s">
        <v>266</v>
      </c>
      <c r="BL1" s="8" t="s">
        <v>267</v>
      </c>
      <c r="BM1" s="8" t="s">
        <v>268</v>
      </c>
      <c r="BN1" s="8" t="s">
        <v>269</v>
      </c>
      <c r="BO1" s="8" t="s">
        <v>270</v>
      </c>
      <c r="BP1" s="8" t="s">
        <v>271</v>
      </c>
      <c r="BQ1" s="8" t="s">
        <v>272</v>
      </c>
      <c r="BR1" s="8" t="s">
        <v>273</v>
      </c>
      <c r="BS1" s="8" t="s">
        <v>274</v>
      </c>
      <c r="BT1" s="8" t="s">
        <v>275</v>
      </c>
      <c r="BU1" s="8" t="s">
        <v>276</v>
      </c>
      <c r="BV1" s="8" t="s">
        <v>277</v>
      </c>
      <c r="BW1" s="8" t="s">
        <v>278</v>
      </c>
      <c r="BX1" s="8" t="s">
        <v>279</v>
      </c>
      <c r="BY1" s="8" t="s">
        <v>280</v>
      </c>
      <c r="BZ1" s="8" t="s">
        <v>281</v>
      </c>
      <c r="CA1" s="8" t="s">
        <v>282</v>
      </c>
      <c r="CB1" s="8" t="s">
        <v>283</v>
      </c>
      <c r="CC1" s="8" t="s">
        <v>284</v>
      </c>
      <c r="CD1" s="8" t="s">
        <v>285</v>
      </c>
      <c r="CE1" s="8" t="s">
        <v>286</v>
      </c>
      <c r="CF1" s="8" t="s">
        <v>287</v>
      </c>
      <c r="CG1" s="8" t="s">
        <v>288</v>
      </c>
      <c r="CH1" s="10" t="s">
        <v>293</v>
      </c>
      <c r="CI1" s="10" t="s">
        <v>294</v>
      </c>
      <c r="CJ1" s="10" t="s">
        <v>295</v>
      </c>
      <c r="CK1" s="10" t="s">
        <v>296</v>
      </c>
      <c r="CL1" s="10" t="s">
        <v>297</v>
      </c>
      <c r="CM1" s="10" t="s">
        <v>298</v>
      </c>
      <c r="CN1" s="10" t="s">
        <v>299</v>
      </c>
      <c r="CO1" s="10" t="s">
        <v>300</v>
      </c>
      <c r="CP1" s="8" t="s">
        <v>301</v>
      </c>
      <c r="CQ1" s="8" t="s">
        <v>302</v>
      </c>
      <c r="CR1" s="10" t="s">
        <v>304</v>
      </c>
      <c r="CS1" s="10" t="s">
        <v>303</v>
      </c>
      <c r="CT1" s="10" t="s">
        <v>305</v>
      </c>
      <c r="CU1" s="11" t="s">
        <v>307</v>
      </c>
      <c r="CV1" s="12" t="s">
        <v>306</v>
      </c>
      <c r="CW1" s="13" t="s">
        <v>310</v>
      </c>
      <c r="CX1" s="13" t="s">
        <v>308</v>
      </c>
      <c r="CY1" s="13" t="s">
        <v>309</v>
      </c>
    </row>
    <row r="2" spans="1:106" x14ac:dyDescent="0.25">
      <c r="A2" s="2" t="s">
        <v>26</v>
      </c>
      <c r="B2" s="2">
        <v>0</v>
      </c>
      <c r="C2" s="3" t="s">
        <v>290</v>
      </c>
      <c r="D2" s="2" t="s">
        <v>27</v>
      </c>
      <c r="E2" s="2" t="s">
        <v>28</v>
      </c>
      <c r="F2" s="4">
        <v>0</v>
      </c>
      <c r="G2" s="4">
        <v>0</v>
      </c>
      <c r="H2" s="4">
        <v>0</v>
      </c>
      <c r="I2" s="3">
        <v>1</v>
      </c>
      <c r="J2" s="3">
        <v>0</v>
      </c>
      <c r="K2" s="4">
        <v>8.84</v>
      </c>
      <c r="L2" s="4">
        <v>10.27</v>
      </c>
      <c r="M2" s="3">
        <v>0</v>
      </c>
      <c r="N2" s="3">
        <v>0</v>
      </c>
      <c r="O2" s="3">
        <v>3</v>
      </c>
      <c r="P2" s="3">
        <v>3</v>
      </c>
      <c r="Q2" s="4">
        <v>16.13</v>
      </c>
      <c r="R2" s="4">
        <v>15.96</v>
      </c>
      <c r="S2" s="4">
        <v>51.16</v>
      </c>
      <c r="T2" s="4">
        <v>33.28</v>
      </c>
      <c r="U2" s="4">
        <v>0.03</v>
      </c>
      <c r="V2" s="4">
        <v>-0.43</v>
      </c>
      <c r="W2" s="4">
        <v>4.38</v>
      </c>
      <c r="X2" s="4">
        <v>3.87</v>
      </c>
      <c r="Y2" s="4">
        <v>1</v>
      </c>
      <c r="Z2" s="4">
        <v>1</v>
      </c>
      <c r="AA2" s="4">
        <v>80</v>
      </c>
      <c r="AB2" s="4">
        <v>135</v>
      </c>
      <c r="AC2" s="4">
        <v>44</v>
      </c>
      <c r="AD2" s="4">
        <v>120</v>
      </c>
      <c r="AE2" s="4">
        <v>328.15000000000009</v>
      </c>
      <c r="AF2" s="4">
        <v>760.71928000000014</v>
      </c>
      <c r="AG2" s="4">
        <v>63.30000000000004</v>
      </c>
      <c r="AH2" s="4">
        <v>228.07589000000013</v>
      </c>
      <c r="AI2" s="4">
        <v>60.410000000000053</v>
      </c>
      <c r="AJ2" s="4">
        <v>211.5826600000002</v>
      </c>
      <c r="AK2" s="4">
        <v>2.8899999999999864</v>
      </c>
      <c r="AL2" s="4">
        <v>16.493229999999922</v>
      </c>
      <c r="AM2" s="4">
        <v>488.46000000000004</v>
      </c>
      <c r="AN2" s="4">
        <v>767.61684000000014</v>
      </c>
      <c r="AO2" s="4">
        <v>60.77000000000001</v>
      </c>
      <c r="AP2" s="4">
        <v>211.06397000000001</v>
      </c>
      <c r="AQ2" s="4">
        <v>57.52000000000001</v>
      </c>
      <c r="AR2" s="4">
        <v>192.51622</v>
      </c>
      <c r="AS2" s="4">
        <v>18.547750000000001</v>
      </c>
      <c r="AT2" s="4">
        <v>3.25</v>
      </c>
      <c r="AU2" s="4">
        <f>L2-K2</f>
        <v>1.4299999999999997</v>
      </c>
      <c r="AV2" s="3">
        <v>4</v>
      </c>
      <c r="AW2" s="3">
        <v>4</v>
      </c>
      <c r="AX2" s="3">
        <v>5</v>
      </c>
      <c r="AY2" s="3">
        <v>5</v>
      </c>
      <c r="AZ2" s="3">
        <v>5</v>
      </c>
      <c r="BA2" s="3">
        <v>5</v>
      </c>
      <c r="BB2" s="3">
        <v>5</v>
      </c>
      <c r="BC2" s="3">
        <v>5</v>
      </c>
      <c r="BD2" s="3">
        <v>5</v>
      </c>
      <c r="BE2" s="3">
        <v>5</v>
      </c>
      <c r="BF2" s="3">
        <v>4</v>
      </c>
      <c r="BG2" s="3">
        <v>5</v>
      </c>
      <c r="BH2" s="3">
        <v>4</v>
      </c>
      <c r="BI2" s="3">
        <v>4</v>
      </c>
      <c r="BJ2" s="3">
        <v>5</v>
      </c>
      <c r="BK2" s="3">
        <v>3</v>
      </c>
      <c r="BL2" s="3">
        <v>5</v>
      </c>
      <c r="BM2" s="3">
        <v>4</v>
      </c>
      <c r="BN2" s="3">
        <v>5</v>
      </c>
      <c r="BO2" s="3">
        <v>4</v>
      </c>
      <c r="BP2" s="3">
        <v>4</v>
      </c>
      <c r="BQ2" s="3">
        <v>5</v>
      </c>
      <c r="BR2" s="3">
        <v>5</v>
      </c>
      <c r="BS2" s="3">
        <v>4</v>
      </c>
      <c r="BT2" s="3">
        <v>4</v>
      </c>
      <c r="BU2" s="3">
        <v>5</v>
      </c>
      <c r="BV2" s="3">
        <v>5</v>
      </c>
      <c r="BW2" s="3">
        <v>5</v>
      </c>
      <c r="BX2" s="3">
        <v>4</v>
      </c>
      <c r="BY2" s="3">
        <v>4</v>
      </c>
      <c r="BZ2" s="3">
        <v>4</v>
      </c>
      <c r="CA2" s="3">
        <v>4</v>
      </c>
      <c r="CB2" s="3">
        <v>4</v>
      </c>
      <c r="CC2" s="3">
        <v>5</v>
      </c>
      <c r="CD2" s="3">
        <v>3</v>
      </c>
      <c r="CE2" s="3">
        <v>5</v>
      </c>
      <c r="CF2" s="3">
        <v>4</v>
      </c>
      <c r="CG2" s="3">
        <v>4</v>
      </c>
      <c r="CH2" s="4">
        <v>27.67</v>
      </c>
      <c r="CI2" s="4">
        <v>62.33</v>
      </c>
      <c r="CJ2" s="4">
        <v>269.81</v>
      </c>
      <c r="CK2" s="4">
        <v>127.23</v>
      </c>
      <c r="CL2" s="4">
        <v>102.38</v>
      </c>
      <c r="CM2" s="4">
        <v>353.21100000000001</v>
      </c>
      <c r="CN2" s="4">
        <v>27.3</v>
      </c>
      <c r="CO2" s="4">
        <v>94.21</v>
      </c>
      <c r="CP2" s="2">
        <v>10.9</v>
      </c>
      <c r="CQ2" s="2">
        <v>11</v>
      </c>
      <c r="CR2" s="4">
        <v>419.04</v>
      </c>
      <c r="CS2" s="4">
        <v>2.2777655486812098</v>
      </c>
      <c r="CT2" s="4">
        <v>32.33</v>
      </c>
      <c r="CU2">
        <v>675.4711820410289</v>
      </c>
      <c r="CV2" s="1">
        <v>61.966666670000002</v>
      </c>
      <c r="CW2">
        <v>608.38888889999998</v>
      </c>
      <c r="CX2">
        <v>1023.66666666666</v>
      </c>
      <c r="CY2">
        <v>354.722222222222</v>
      </c>
    </row>
    <row r="3" spans="1:106" x14ac:dyDescent="0.25">
      <c r="A3" s="2" t="s">
        <v>29</v>
      </c>
      <c r="B3" s="2">
        <v>1</v>
      </c>
      <c r="C3" s="3" t="s">
        <v>290</v>
      </c>
      <c r="D3" s="2" t="s">
        <v>30</v>
      </c>
      <c r="E3" s="2" t="s">
        <v>31</v>
      </c>
      <c r="F3" s="4">
        <v>0</v>
      </c>
      <c r="G3" s="4">
        <v>0</v>
      </c>
      <c r="H3" s="4">
        <v>0</v>
      </c>
      <c r="I3" s="3">
        <v>0</v>
      </c>
      <c r="J3" s="3">
        <v>0</v>
      </c>
      <c r="K3" s="4">
        <v>8.14</v>
      </c>
      <c r="L3" s="4">
        <v>9.3800000000000008</v>
      </c>
      <c r="M3" s="3">
        <v>0</v>
      </c>
      <c r="N3" s="3">
        <v>0</v>
      </c>
      <c r="O3" s="3">
        <v>5</v>
      </c>
      <c r="P3" s="3">
        <v>3</v>
      </c>
      <c r="Q3" s="4">
        <v>16.079999999999998</v>
      </c>
      <c r="R3" s="4">
        <v>16.05</v>
      </c>
      <c r="S3" s="4">
        <v>56.29</v>
      </c>
      <c r="T3" s="4">
        <v>44.15</v>
      </c>
      <c r="U3" s="4">
        <v>0.16</v>
      </c>
      <c r="V3" s="4">
        <v>-0.15</v>
      </c>
      <c r="W3" s="4">
        <v>4.32</v>
      </c>
      <c r="X3" s="4">
        <v>4.34</v>
      </c>
      <c r="Y3" s="4">
        <v>1</v>
      </c>
      <c r="Z3" s="4">
        <v>1</v>
      </c>
      <c r="AA3" s="4">
        <v>19</v>
      </c>
      <c r="AB3" s="4">
        <v>103</v>
      </c>
      <c r="AC3" s="4">
        <v>1</v>
      </c>
      <c r="AD3" s="4">
        <v>114</v>
      </c>
      <c r="AE3" s="4">
        <v>113.41999999999999</v>
      </c>
      <c r="AF3" s="4">
        <v>55.81333999999999</v>
      </c>
      <c r="AG3" s="4">
        <v>348.28999999999996</v>
      </c>
      <c r="AH3" s="4">
        <v>839.33987999999988</v>
      </c>
      <c r="AI3" s="4">
        <v>94.899999999999977</v>
      </c>
      <c r="AJ3" s="4">
        <v>384.36665999999991</v>
      </c>
      <c r="AK3" s="4">
        <v>81.02</v>
      </c>
      <c r="AL3" s="4">
        <v>454.97321999999997</v>
      </c>
      <c r="AM3" s="4">
        <v>404.53000000000014</v>
      </c>
      <c r="AN3" s="4">
        <v>723.46376000000021</v>
      </c>
      <c r="AO3" s="4">
        <v>212.80999999999997</v>
      </c>
      <c r="AP3" s="4">
        <v>242.38240999999979</v>
      </c>
      <c r="AQ3" s="4">
        <v>75.009999999999991</v>
      </c>
      <c r="AR3" s="4">
        <v>241.18393999999992</v>
      </c>
      <c r="AS3" s="4">
        <v>1.1984699999998831</v>
      </c>
      <c r="AT3" s="4">
        <v>0.20999999999997954</v>
      </c>
      <c r="AU3" s="4">
        <f>L3-K3</f>
        <v>1.2400000000000002</v>
      </c>
      <c r="AV3" s="3">
        <v>5</v>
      </c>
      <c r="AW3" s="3">
        <v>5</v>
      </c>
      <c r="AX3" s="3">
        <v>5</v>
      </c>
      <c r="AY3" s="3">
        <v>5</v>
      </c>
      <c r="AZ3" s="3">
        <v>5</v>
      </c>
      <c r="BA3" s="3">
        <v>5</v>
      </c>
      <c r="BB3" s="3">
        <v>5</v>
      </c>
      <c r="BC3" s="3">
        <v>5</v>
      </c>
      <c r="BD3" s="3">
        <v>5</v>
      </c>
      <c r="BE3" s="3">
        <v>5</v>
      </c>
      <c r="BF3" s="3">
        <v>5</v>
      </c>
      <c r="BG3" s="3">
        <v>5</v>
      </c>
      <c r="BH3" s="3">
        <v>5</v>
      </c>
      <c r="BI3" s="3">
        <v>4</v>
      </c>
      <c r="BJ3" s="3">
        <v>5</v>
      </c>
      <c r="BK3" s="3">
        <v>5</v>
      </c>
      <c r="BL3" s="3">
        <v>5</v>
      </c>
      <c r="BM3" s="3">
        <v>3</v>
      </c>
      <c r="BN3" s="3">
        <v>5</v>
      </c>
      <c r="BO3" s="3">
        <v>5</v>
      </c>
      <c r="BP3" s="3">
        <v>5</v>
      </c>
      <c r="BQ3" s="3">
        <v>5</v>
      </c>
      <c r="BR3" s="3">
        <v>5</v>
      </c>
      <c r="BS3" s="3">
        <v>5</v>
      </c>
      <c r="BT3" s="3">
        <v>5</v>
      </c>
      <c r="BU3" s="3">
        <v>5</v>
      </c>
      <c r="BV3" s="3">
        <v>5</v>
      </c>
      <c r="BW3" s="3">
        <v>5</v>
      </c>
      <c r="BX3" s="3">
        <v>5</v>
      </c>
      <c r="BY3" s="3">
        <v>4</v>
      </c>
      <c r="BZ3" s="3">
        <v>5</v>
      </c>
      <c r="CA3" s="3">
        <v>5</v>
      </c>
      <c r="CB3" s="3">
        <v>5</v>
      </c>
      <c r="CC3" s="3">
        <v>5</v>
      </c>
      <c r="CD3" s="3">
        <v>4</v>
      </c>
      <c r="CE3" s="3">
        <v>5</v>
      </c>
      <c r="CF3" s="3">
        <v>4</v>
      </c>
      <c r="CG3" s="3">
        <v>5</v>
      </c>
      <c r="CH3" s="4">
        <v>0</v>
      </c>
      <c r="CI3" s="4">
        <v>0</v>
      </c>
      <c r="CJ3" s="4">
        <v>336.05</v>
      </c>
      <c r="CK3" s="4">
        <v>151.75</v>
      </c>
      <c r="CL3" s="4">
        <v>0</v>
      </c>
      <c r="CM3" s="4">
        <v>0</v>
      </c>
      <c r="CN3" s="4">
        <v>2.25</v>
      </c>
      <c r="CO3" s="4">
        <v>7.76</v>
      </c>
      <c r="CP3" s="2">
        <v>10.6</v>
      </c>
      <c r="CQ3" s="2">
        <v>10.6</v>
      </c>
      <c r="CR3" s="4">
        <v>485.007246376811</v>
      </c>
      <c r="CS3" s="4">
        <v>2.2823913043478199</v>
      </c>
      <c r="CT3" s="4">
        <v>35.394999999999996</v>
      </c>
      <c r="CU3">
        <v>824.23913043913046</v>
      </c>
      <c r="CV3" s="1">
        <v>58.561666670000001</v>
      </c>
      <c r="CW3">
        <v>812.77777778333302</v>
      </c>
      <c r="CX3">
        <v>1380</v>
      </c>
      <c r="CY3">
        <v>484.02777777777698</v>
      </c>
      <c r="DA3"/>
      <c r="DB3" s="5"/>
    </row>
    <row r="4" spans="1:106" x14ac:dyDescent="0.25">
      <c r="A4" s="2" t="s">
        <v>32</v>
      </c>
      <c r="B4" s="2">
        <v>0</v>
      </c>
      <c r="C4" s="3" t="s">
        <v>290</v>
      </c>
      <c r="D4" s="2" t="s">
        <v>33</v>
      </c>
      <c r="E4" s="2" t="s">
        <v>34</v>
      </c>
      <c r="F4" s="4">
        <v>0</v>
      </c>
      <c r="G4" s="4">
        <v>0</v>
      </c>
      <c r="H4" s="4">
        <v>0</v>
      </c>
      <c r="I4" s="3">
        <v>0</v>
      </c>
      <c r="J4" s="3">
        <v>1</v>
      </c>
      <c r="K4" s="4">
        <v>8.33</v>
      </c>
      <c r="L4" s="4">
        <v>9.9</v>
      </c>
      <c r="M4" s="3">
        <v>0</v>
      </c>
      <c r="N4" s="3">
        <v>0</v>
      </c>
      <c r="O4" s="3">
        <v>5</v>
      </c>
      <c r="P4" s="3">
        <v>4</v>
      </c>
      <c r="Q4" s="4">
        <v>14.52</v>
      </c>
      <c r="R4" s="4">
        <v>15.26</v>
      </c>
      <c r="S4" s="4">
        <v>18.829999999999998</v>
      </c>
      <c r="T4" s="4">
        <v>21.87</v>
      </c>
      <c r="U4" s="4">
        <v>-0.88</v>
      </c>
      <c r="V4" s="4">
        <v>-0.78</v>
      </c>
      <c r="W4" s="4">
        <v>3.96</v>
      </c>
      <c r="X4" s="4">
        <v>3.76</v>
      </c>
      <c r="Y4" s="4">
        <v>1</v>
      </c>
      <c r="Z4" s="4">
        <v>1</v>
      </c>
      <c r="AA4" s="4">
        <v>37</v>
      </c>
      <c r="AB4" s="4">
        <v>86</v>
      </c>
      <c r="AC4" s="4">
        <v>19</v>
      </c>
      <c r="AD4" s="4">
        <v>120</v>
      </c>
      <c r="AE4" s="4">
        <v>200.39000000000007</v>
      </c>
      <c r="AF4" s="4">
        <v>412.7730200000002</v>
      </c>
      <c r="AG4" s="4">
        <v>93.839999999999975</v>
      </c>
      <c r="AH4" s="4">
        <v>261.07189999999991</v>
      </c>
      <c r="AI4" s="4">
        <v>65.109999999999957</v>
      </c>
      <c r="AJ4" s="4">
        <v>223.50079999999986</v>
      </c>
      <c r="AK4" s="4">
        <v>6.9800000000000182</v>
      </c>
      <c r="AL4" s="4">
        <v>37.571100000000079</v>
      </c>
      <c r="AM4" s="4">
        <v>449.40000000000003</v>
      </c>
      <c r="AN4" s="4">
        <v>691.07900999999993</v>
      </c>
      <c r="AO4" s="4">
        <v>243.8</v>
      </c>
      <c r="AP4" s="4">
        <v>389.44955999999996</v>
      </c>
      <c r="AQ4" s="4">
        <v>99.5</v>
      </c>
      <c r="AR4" s="4">
        <v>384.80261999999999</v>
      </c>
      <c r="AS4" s="4">
        <v>4.6469399999999608</v>
      </c>
      <c r="AT4" s="4">
        <v>0.81999999999999318</v>
      </c>
      <c r="AU4" s="4">
        <f>L4-K4</f>
        <v>1.5700000000000003</v>
      </c>
      <c r="AV4" s="3">
        <v>5</v>
      </c>
      <c r="AW4" s="3">
        <v>4</v>
      </c>
      <c r="AX4" s="3">
        <v>4</v>
      </c>
      <c r="AY4" s="3">
        <v>4</v>
      </c>
      <c r="AZ4" s="3">
        <v>5</v>
      </c>
      <c r="BA4" s="3">
        <v>4</v>
      </c>
      <c r="BB4" s="3">
        <v>5</v>
      </c>
      <c r="BC4" s="3">
        <v>5</v>
      </c>
      <c r="BD4" s="3">
        <v>5</v>
      </c>
      <c r="BE4" s="3">
        <v>2</v>
      </c>
      <c r="BF4" s="3">
        <v>3</v>
      </c>
      <c r="BG4" s="3">
        <v>3</v>
      </c>
      <c r="BH4" s="3">
        <v>2</v>
      </c>
      <c r="BI4" s="3">
        <v>4</v>
      </c>
      <c r="BJ4" s="3">
        <v>4</v>
      </c>
      <c r="BK4" s="3">
        <v>3</v>
      </c>
      <c r="BL4" s="3">
        <v>5</v>
      </c>
      <c r="BM4" s="3">
        <v>3</v>
      </c>
      <c r="BN4" s="3">
        <v>4</v>
      </c>
      <c r="BO4" s="3">
        <v>5</v>
      </c>
      <c r="BP4" s="3">
        <v>4</v>
      </c>
      <c r="BQ4" s="3">
        <v>4</v>
      </c>
      <c r="BR4" s="3">
        <v>5</v>
      </c>
      <c r="BS4" s="3">
        <v>5</v>
      </c>
      <c r="BT4" s="3">
        <v>3</v>
      </c>
      <c r="BU4" s="3">
        <v>4</v>
      </c>
      <c r="BV4" s="3">
        <v>5</v>
      </c>
      <c r="BW4" s="3">
        <v>5</v>
      </c>
      <c r="BX4" s="3">
        <v>3</v>
      </c>
      <c r="BY4" s="3">
        <v>4</v>
      </c>
      <c r="BZ4" s="3">
        <v>4</v>
      </c>
      <c r="CA4" s="3">
        <v>4</v>
      </c>
      <c r="CB4" s="3">
        <v>4</v>
      </c>
      <c r="CC4" s="3">
        <v>5</v>
      </c>
      <c r="CD4" s="3">
        <v>4</v>
      </c>
      <c r="CE4" s="3">
        <v>5</v>
      </c>
      <c r="CF4" s="3">
        <v>5</v>
      </c>
      <c r="CG4" s="3">
        <v>4</v>
      </c>
      <c r="CH4" s="4">
        <v>35.42</v>
      </c>
      <c r="CI4" s="4">
        <v>78.58</v>
      </c>
      <c r="CJ4" s="4">
        <v>324.16000000000003</v>
      </c>
      <c r="CK4" s="4">
        <v>150.91</v>
      </c>
      <c r="CL4" s="4">
        <v>1.84</v>
      </c>
      <c r="CM4" s="4">
        <v>6.3479999999999999</v>
      </c>
      <c r="CN4" s="4">
        <v>0.88</v>
      </c>
      <c r="CO4" s="4">
        <v>3.04</v>
      </c>
      <c r="CP4" s="2">
        <v>9.84</v>
      </c>
      <c r="CQ4" s="2">
        <v>10.7</v>
      </c>
      <c r="CR4" s="4">
        <v>473.97434706307399</v>
      </c>
      <c r="CS4" s="4">
        <v>2.2382480644162199</v>
      </c>
      <c r="CT4" s="4">
        <v>34.387142857142798</v>
      </c>
      <c r="CU4">
        <v>830.8799422001548</v>
      </c>
      <c r="CV4" s="1">
        <v>59.391428570000002</v>
      </c>
      <c r="CW4">
        <v>824.26190477142802</v>
      </c>
      <c r="CX4">
        <v>1383.8571428571399</v>
      </c>
      <c r="CY4">
        <v>473.33333333333297</v>
      </c>
      <c r="DA4"/>
      <c r="DB4" s="5"/>
    </row>
    <row r="5" spans="1:106" x14ac:dyDescent="0.25">
      <c r="A5" s="2" t="s">
        <v>35</v>
      </c>
      <c r="B5" s="2">
        <v>0</v>
      </c>
      <c r="C5" s="3" t="s">
        <v>290</v>
      </c>
      <c r="D5" s="2" t="s">
        <v>36</v>
      </c>
      <c r="E5" s="2" t="s">
        <v>37</v>
      </c>
      <c r="F5" s="4">
        <v>0</v>
      </c>
      <c r="G5" s="4">
        <v>0</v>
      </c>
      <c r="H5" s="4">
        <v>0</v>
      </c>
      <c r="I5" s="3">
        <v>0</v>
      </c>
      <c r="J5" s="3">
        <v>1</v>
      </c>
      <c r="K5" s="4">
        <v>8.32</v>
      </c>
      <c r="L5" s="4">
        <v>9.6300000000000008</v>
      </c>
      <c r="M5" s="3">
        <v>0</v>
      </c>
      <c r="N5" s="3">
        <v>0</v>
      </c>
      <c r="O5" s="3">
        <v>4</v>
      </c>
      <c r="P5" s="3">
        <v>3</v>
      </c>
      <c r="Q5" s="4">
        <v>15.5</v>
      </c>
      <c r="R5" s="4">
        <v>15.68</v>
      </c>
      <c r="S5" s="4">
        <v>40.25</v>
      </c>
      <c r="T5" s="4">
        <v>31.99</v>
      </c>
      <c r="U5" s="4">
        <v>-0.25</v>
      </c>
      <c r="V5" s="4">
        <v>-0.47</v>
      </c>
      <c r="W5" s="4">
        <v>3.64</v>
      </c>
      <c r="X5" s="4">
        <v>3.73</v>
      </c>
      <c r="Y5" s="4">
        <v>1</v>
      </c>
      <c r="Z5" s="4">
        <v>2</v>
      </c>
      <c r="AA5" s="4">
        <v>20</v>
      </c>
      <c r="AB5" s="4">
        <v>79</v>
      </c>
      <c r="AC5" s="4">
        <v>53</v>
      </c>
      <c r="AD5" s="4">
        <v>79</v>
      </c>
      <c r="AE5" s="4">
        <v>419.08999999999986</v>
      </c>
      <c r="AF5" s="4">
        <v>666.28234999999984</v>
      </c>
      <c r="AG5" s="4">
        <v>71.47</v>
      </c>
      <c r="AH5" s="4">
        <v>176.64842999999999</v>
      </c>
      <c r="AI5" s="4">
        <v>59.06</v>
      </c>
      <c r="AJ5" s="4">
        <v>163.33098000000001</v>
      </c>
      <c r="AK5" s="4">
        <v>2.3499999999999943</v>
      </c>
      <c r="AL5" s="4">
        <v>13.317449999999967</v>
      </c>
      <c r="AM5" s="4">
        <v>434.47999999999996</v>
      </c>
      <c r="AN5" s="4">
        <v>459.85002999999995</v>
      </c>
      <c r="AO5" s="4">
        <v>110.92000000000002</v>
      </c>
      <c r="AP5" s="4">
        <v>147.7482500000001</v>
      </c>
      <c r="AQ5" s="4">
        <v>55.59</v>
      </c>
      <c r="AR5" s="4">
        <v>141.63839000000004</v>
      </c>
      <c r="AS5" s="4">
        <v>6.1098600000000491</v>
      </c>
      <c r="AT5" s="4">
        <v>1.1800000000000068</v>
      </c>
      <c r="AU5" s="4">
        <f t="shared" ref="AU5:AU67" si="0">L5-K5</f>
        <v>1.3100000000000005</v>
      </c>
      <c r="AV5" s="3">
        <v>4</v>
      </c>
      <c r="AW5" s="3">
        <v>4</v>
      </c>
      <c r="AX5" s="3">
        <v>4</v>
      </c>
      <c r="AY5" s="3">
        <v>4</v>
      </c>
      <c r="AZ5" s="3">
        <v>4</v>
      </c>
      <c r="BA5" s="3">
        <v>3</v>
      </c>
      <c r="BB5" s="3">
        <v>3</v>
      </c>
      <c r="BC5" s="3">
        <v>4</v>
      </c>
      <c r="BD5" s="3">
        <v>4</v>
      </c>
      <c r="BE5" s="3">
        <v>4</v>
      </c>
      <c r="BF5" s="3">
        <v>3</v>
      </c>
      <c r="BG5" s="3">
        <v>3</v>
      </c>
      <c r="BH5" s="3">
        <v>3</v>
      </c>
      <c r="BI5" s="3">
        <v>4</v>
      </c>
      <c r="BJ5" s="3">
        <v>3</v>
      </c>
      <c r="BK5" s="3">
        <v>4</v>
      </c>
      <c r="BL5" s="3">
        <v>2</v>
      </c>
      <c r="BM5" s="3">
        <v>4</v>
      </c>
      <c r="BN5" s="3">
        <v>3</v>
      </c>
      <c r="BO5" s="3">
        <v>4</v>
      </c>
      <c r="BP5" s="3">
        <v>4</v>
      </c>
      <c r="BQ5" s="3">
        <v>3</v>
      </c>
      <c r="BR5" s="3">
        <v>3</v>
      </c>
      <c r="BS5" s="3">
        <v>3</v>
      </c>
      <c r="BT5" s="3">
        <v>4</v>
      </c>
      <c r="BU5" s="3">
        <v>4</v>
      </c>
      <c r="BV5" s="3">
        <v>4</v>
      </c>
      <c r="BW5" s="3">
        <v>4</v>
      </c>
      <c r="BX5" s="3">
        <v>4</v>
      </c>
      <c r="BY5" s="3">
        <v>3</v>
      </c>
      <c r="BZ5" s="3">
        <v>3</v>
      </c>
      <c r="CA5" s="3">
        <v>3</v>
      </c>
      <c r="CB5" s="3">
        <v>4</v>
      </c>
      <c r="CC5" s="3">
        <v>4</v>
      </c>
      <c r="CD5" s="3">
        <v>4</v>
      </c>
      <c r="CE5" s="3">
        <v>3</v>
      </c>
      <c r="CF5" s="3">
        <v>5</v>
      </c>
      <c r="CG5" s="3">
        <v>5</v>
      </c>
      <c r="CH5" s="4">
        <v>15.31</v>
      </c>
      <c r="CI5" s="4">
        <v>39.99</v>
      </c>
      <c r="CJ5" s="4">
        <v>10.73</v>
      </c>
      <c r="CK5" s="4">
        <v>4.51</v>
      </c>
      <c r="CL5" s="4">
        <v>101.72</v>
      </c>
      <c r="CM5" s="4">
        <v>350.93400000000003</v>
      </c>
      <c r="CN5" s="4">
        <v>70.84</v>
      </c>
      <c r="CO5" s="4">
        <v>244.47</v>
      </c>
      <c r="CP5" s="2">
        <v>11</v>
      </c>
      <c r="CQ5" s="2">
        <v>11</v>
      </c>
      <c r="CW5"/>
      <c r="CX5"/>
      <c r="DA5"/>
      <c r="DB5" s="5"/>
    </row>
    <row r="6" spans="1:106" x14ac:dyDescent="0.25">
      <c r="A6" s="2" t="s">
        <v>38</v>
      </c>
      <c r="B6" s="2">
        <v>0</v>
      </c>
      <c r="C6" s="3" t="s">
        <v>290</v>
      </c>
      <c r="D6" s="2" t="s">
        <v>39</v>
      </c>
      <c r="E6" s="2" t="s">
        <v>40</v>
      </c>
      <c r="F6" s="4">
        <v>0</v>
      </c>
      <c r="G6" s="4">
        <v>0</v>
      </c>
      <c r="H6" s="4">
        <v>0</v>
      </c>
      <c r="I6" s="3">
        <v>1</v>
      </c>
      <c r="J6" s="3">
        <v>1</v>
      </c>
      <c r="K6" s="4">
        <v>8.51</v>
      </c>
      <c r="L6" s="4">
        <v>9.6199999999999992</v>
      </c>
      <c r="M6" s="3">
        <v>0</v>
      </c>
      <c r="N6" s="3">
        <v>0</v>
      </c>
      <c r="O6" s="3">
        <v>3</v>
      </c>
      <c r="P6" s="3">
        <v>3</v>
      </c>
      <c r="Q6" s="4">
        <v>17.21</v>
      </c>
      <c r="R6" s="4">
        <v>17.010000000000002</v>
      </c>
      <c r="S6" s="4">
        <v>70.14</v>
      </c>
      <c r="T6" s="4">
        <v>56.74</v>
      </c>
      <c r="U6" s="4">
        <v>0.53</v>
      </c>
      <c r="V6" s="4">
        <v>0.17</v>
      </c>
      <c r="W6" s="4">
        <v>5.68</v>
      </c>
      <c r="X6" s="4">
        <v>5.48</v>
      </c>
      <c r="Y6" s="4">
        <v>2</v>
      </c>
      <c r="Z6" s="4">
        <v>3</v>
      </c>
      <c r="AA6" s="4">
        <v>11</v>
      </c>
      <c r="AB6" s="4">
        <v>109</v>
      </c>
      <c r="AC6" s="4">
        <v>61</v>
      </c>
      <c r="AD6" s="4">
        <v>131</v>
      </c>
      <c r="AE6" s="4">
        <v>57.82000000000005</v>
      </c>
      <c r="AF6" s="4">
        <v>287.28023000000002</v>
      </c>
      <c r="AG6" s="4">
        <v>60.500000000000057</v>
      </c>
      <c r="AH6" s="4">
        <v>249.08392000000006</v>
      </c>
      <c r="AI6" s="4">
        <v>58.66</v>
      </c>
      <c r="AJ6" s="4">
        <v>239.73963999999998</v>
      </c>
      <c r="AK6" s="4">
        <v>1.6400000000000148</v>
      </c>
      <c r="AL6" s="4">
        <v>9.344280000000083</v>
      </c>
      <c r="AM6" s="4">
        <v>14.03000000000003</v>
      </c>
      <c r="AN6" s="4">
        <v>66.727360000000104</v>
      </c>
      <c r="AO6" s="4">
        <v>64.400000000000006</v>
      </c>
      <c r="AP6" s="4">
        <v>294.03093000000001</v>
      </c>
      <c r="AQ6" s="4">
        <v>57.72</v>
      </c>
      <c r="AR6" s="4">
        <v>257.94585000000001</v>
      </c>
      <c r="AS6" s="4">
        <v>36.085080000000019</v>
      </c>
      <c r="AT6" s="4">
        <v>6.6800000000000068</v>
      </c>
      <c r="AU6" s="4">
        <f t="shared" si="0"/>
        <v>1.1099999999999994</v>
      </c>
      <c r="AV6" s="3">
        <v>3</v>
      </c>
      <c r="AW6" s="3">
        <v>5</v>
      </c>
      <c r="AX6" s="3">
        <v>5</v>
      </c>
      <c r="AY6" s="3">
        <v>4</v>
      </c>
      <c r="AZ6" s="3">
        <v>5</v>
      </c>
      <c r="BA6" s="3">
        <v>5</v>
      </c>
      <c r="BB6" s="3">
        <v>5</v>
      </c>
      <c r="BC6" s="3">
        <v>5</v>
      </c>
      <c r="BD6" s="3">
        <v>5</v>
      </c>
      <c r="BE6" s="3">
        <v>4</v>
      </c>
      <c r="BF6" s="3">
        <v>4</v>
      </c>
      <c r="BG6" s="3">
        <v>5</v>
      </c>
      <c r="BH6" s="3">
        <v>5</v>
      </c>
      <c r="BI6" s="3">
        <v>5</v>
      </c>
      <c r="BJ6" s="3">
        <v>5</v>
      </c>
      <c r="BK6" s="3">
        <v>3</v>
      </c>
      <c r="BL6" s="3">
        <v>5</v>
      </c>
      <c r="BM6" s="3">
        <v>2</v>
      </c>
      <c r="BN6" s="3">
        <v>4</v>
      </c>
      <c r="BO6" s="3">
        <v>3</v>
      </c>
      <c r="BP6" s="3">
        <v>4</v>
      </c>
      <c r="BQ6" s="3">
        <v>2</v>
      </c>
      <c r="BR6" s="3">
        <v>3</v>
      </c>
      <c r="BS6" s="3">
        <v>3</v>
      </c>
      <c r="BT6" s="3">
        <v>4</v>
      </c>
      <c r="BU6" s="3">
        <v>3</v>
      </c>
      <c r="BV6" s="3">
        <v>4</v>
      </c>
      <c r="BW6" s="3">
        <v>3</v>
      </c>
      <c r="BX6" s="3">
        <v>3</v>
      </c>
      <c r="BY6" s="3">
        <v>4</v>
      </c>
      <c r="BZ6" s="3">
        <v>4</v>
      </c>
      <c r="CA6" s="3">
        <v>3</v>
      </c>
      <c r="CB6" s="3">
        <v>4</v>
      </c>
      <c r="CC6" s="3">
        <v>4</v>
      </c>
      <c r="CD6" s="3">
        <v>4</v>
      </c>
      <c r="CE6" s="3">
        <v>4</v>
      </c>
      <c r="CF6" s="3">
        <v>1</v>
      </c>
      <c r="CG6" s="3">
        <v>4</v>
      </c>
      <c r="CH6" s="4">
        <v>4.22</v>
      </c>
      <c r="CI6" s="4">
        <v>9.43</v>
      </c>
      <c r="CJ6" s="4">
        <v>5.5</v>
      </c>
      <c r="CK6" s="4">
        <v>2.36</v>
      </c>
      <c r="CL6" s="4">
        <v>1.53</v>
      </c>
      <c r="CM6" s="4">
        <v>5.2785000000000002</v>
      </c>
      <c r="CN6" s="4">
        <v>0.76</v>
      </c>
      <c r="CO6" s="4">
        <v>2.62</v>
      </c>
      <c r="CP6" s="2">
        <v>10.7</v>
      </c>
      <c r="CQ6" s="2">
        <v>10.7</v>
      </c>
      <c r="CW6"/>
      <c r="CX6"/>
      <c r="DA6"/>
      <c r="DB6" s="5"/>
    </row>
    <row r="7" spans="1:106" x14ac:dyDescent="0.25">
      <c r="A7" s="2" t="s">
        <v>41</v>
      </c>
      <c r="B7" s="2">
        <v>0</v>
      </c>
      <c r="C7" s="3" t="s">
        <v>290</v>
      </c>
      <c r="D7" s="2" t="s">
        <v>42</v>
      </c>
      <c r="E7" s="2" t="s">
        <v>43</v>
      </c>
      <c r="F7" s="4">
        <v>0</v>
      </c>
      <c r="G7" s="4">
        <v>1</v>
      </c>
      <c r="H7" s="4">
        <v>1</v>
      </c>
      <c r="I7" s="3">
        <v>0</v>
      </c>
      <c r="J7" s="3">
        <v>1</v>
      </c>
      <c r="K7" s="4">
        <v>7.26</v>
      </c>
      <c r="L7" s="4">
        <v>8.5299999999999994</v>
      </c>
      <c r="M7" s="3">
        <v>0</v>
      </c>
      <c r="N7" s="3">
        <v>0</v>
      </c>
      <c r="O7" s="3">
        <v>5</v>
      </c>
      <c r="P7" s="3">
        <v>5</v>
      </c>
      <c r="Q7" s="4">
        <v>16.18</v>
      </c>
      <c r="R7" s="4">
        <v>16.84</v>
      </c>
      <c r="S7" s="4">
        <v>64.14</v>
      </c>
      <c r="T7" s="4">
        <v>64.44</v>
      </c>
      <c r="U7" s="4">
        <v>0.36</v>
      </c>
      <c r="V7" s="4">
        <v>0.37</v>
      </c>
      <c r="W7" s="4">
        <v>5.26</v>
      </c>
      <c r="X7" s="4">
        <v>5.27</v>
      </c>
      <c r="Y7" s="4">
        <v>1</v>
      </c>
      <c r="Z7" s="4">
        <v>1</v>
      </c>
      <c r="AA7" s="4">
        <v>6</v>
      </c>
      <c r="AB7" s="4">
        <v>29</v>
      </c>
      <c r="AC7" s="4">
        <v>33</v>
      </c>
      <c r="AD7" s="4">
        <v>93</v>
      </c>
      <c r="AE7" s="4">
        <v>212.84000000000003</v>
      </c>
      <c r="AF7" s="4">
        <v>279.86565000000007</v>
      </c>
      <c r="AG7" s="4">
        <v>68.44</v>
      </c>
      <c r="AH7" s="4">
        <v>268.79967999999997</v>
      </c>
      <c r="AI7" s="4">
        <v>63.599999999999994</v>
      </c>
      <c r="AJ7" s="4">
        <v>241.25499999999997</v>
      </c>
      <c r="AK7" s="4">
        <v>4.8400000000000034</v>
      </c>
      <c r="AL7" s="4">
        <v>27.544680000000021</v>
      </c>
      <c r="AM7" s="4">
        <v>231.77999999999997</v>
      </c>
      <c r="AN7" s="4">
        <v>379.83456999999993</v>
      </c>
      <c r="AO7" s="4">
        <v>133.91000000000005</v>
      </c>
      <c r="AP7" s="4">
        <v>387.85037000000028</v>
      </c>
      <c r="AQ7" s="4">
        <v>90.170000000000073</v>
      </c>
      <c r="AR7" s="4">
        <v>355.54297000000031</v>
      </c>
      <c r="AS7" s="4">
        <v>32.30739999999998</v>
      </c>
      <c r="AT7" s="4">
        <v>7.1599999999999966</v>
      </c>
      <c r="AU7" s="4">
        <f t="shared" si="0"/>
        <v>1.2699999999999996</v>
      </c>
      <c r="AV7" s="3">
        <v>4</v>
      </c>
      <c r="AW7" s="3">
        <v>4</v>
      </c>
      <c r="AX7" s="3">
        <v>3</v>
      </c>
      <c r="AY7" s="3">
        <v>4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3</v>
      </c>
      <c r="BF7" s="3">
        <v>3</v>
      </c>
      <c r="BG7" s="3">
        <v>4</v>
      </c>
      <c r="BH7" s="3">
        <v>4</v>
      </c>
      <c r="BI7" s="3">
        <v>4</v>
      </c>
      <c r="BJ7" s="3">
        <v>5</v>
      </c>
      <c r="BK7" s="3">
        <v>4</v>
      </c>
      <c r="BL7" s="3">
        <v>5</v>
      </c>
      <c r="BM7" s="3">
        <v>1</v>
      </c>
      <c r="BN7" s="3">
        <v>5</v>
      </c>
      <c r="BO7" s="3">
        <v>4</v>
      </c>
      <c r="BP7" s="3">
        <v>4</v>
      </c>
      <c r="BQ7" s="3">
        <v>4</v>
      </c>
      <c r="BR7" s="3">
        <v>5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2</v>
      </c>
      <c r="BY7" s="3">
        <v>1</v>
      </c>
      <c r="BZ7" s="3">
        <v>5</v>
      </c>
      <c r="CA7" s="3">
        <v>1</v>
      </c>
      <c r="CB7" s="3">
        <v>4</v>
      </c>
      <c r="CC7" s="3">
        <v>5</v>
      </c>
      <c r="CD7" s="3">
        <v>3</v>
      </c>
      <c r="CE7" s="3">
        <v>5</v>
      </c>
      <c r="CF7" s="3">
        <v>2</v>
      </c>
      <c r="CG7" s="3">
        <v>3</v>
      </c>
      <c r="CH7" s="4">
        <v>4.0599999999999996</v>
      </c>
      <c r="CI7" s="4">
        <v>9.11</v>
      </c>
      <c r="CJ7" s="4">
        <v>9.27</v>
      </c>
      <c r="CK7" s="4">
        <v>4.01</v>
      </c>
      <c r="CL7" s="4">
        <v>1.1100000000000001</v>
      </c>
      <c r="CM7" s="4">
        <v>3.8294999999999999</v>
      </c>
      <c r="CN7" s="4">
        <v>3.98</v>
      </c>
      <c r="CO7" s="4">
        <v>13.73</v>
      </c>
      <c r="CP7" s="2">
        <v>10.1</v>
      </c>
      <c r="CQ7" s="2">
        <v>11.1</v>
      </c>
      <c r="CR7" s="4">
        <v>420.82127389486197</v>
      </c>
      <c r="CS7" s="4">
        <v>2.6995064964157698</v>
      </c>
      <c r="CT7" s="4">
        <v>46.814</v>
      </c>
      <c r="CU7">
        <v>501.52128135562282</v>
      </c>
      <c r="CV7" s="1">
        <v>45.182000000000002</v>
      </c>
      <c r="CW7">
        <v>429.66666665999998</v>
      </c>
      <c r="CX7">
        <v>892.8</v>
      </c>
      <c r="CY7">
        <v>396.36666666666599</v>
      </c>
      <c r="DA7"/>
      <c r="DB7" s="5"/>
    </row>
    <row r="8" spans="1:106" x14ac:dyDescent="0.25">
      <c r="A8" s="2" t="s">
        <v>44</v>
      </c>
      <c r="B8" s="2">
        <v>0</v>
      </c>
      <c r="C8" s="3" t="s">
        <v>290</v>
      </c>
      <c r="D8" s="2" t="s">
        <v>45</v>
      </c>
      <c r="E8" s="2" t="s">
        <v>46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4">
        <v>7.22</v>
      </c>
      <c r="L8" s="4">
        <v>8.43</v>
      </c>
      <c r="M8" s="3">
        <v>0</v>
      </c>
      <c r="N8" s="3">
        <v>0</v>
      </c>
      <c r="O8" s="3">
        <v>5</v>
      </c>
      <c r="P8" s="3">
        <v>5</v>
      </c>
      <c r="Q8" s="4">
        <v>14.8</v>
      </c>
      <c r="R8" s="4">
        <v>14.96</v>
      </c>
      <c r="S8" s="4">
        <v>28.34</v>
      </c>
      <c r="T8" s="4">
        <v>25.91</v>
      </c>
      <c r="U8" s="4">
        <v>-0.56999999999999995</v>
      </c>
      <c r="V8" s="4">
        <v>-0.65</v>
      </c>
      <c r="W8" s="4">
        <v>3.36</v>
      </c>
      <c r="X8" s="4">
        <v>3.46</v>
      </c>
      <c r="Y8" s="4">
        <v>1</v>
      </c>
      <c r="Z8" s="4">
        <v>2</v>
      </c>
      <c r="AA8" s="4">
        <v>29</v>
      </c>
      <c r="AB8" s="4">
        <v>63</v>
      </c>
      <c r="AC8" s="4">
        <v>9</v>
      </c>
      <c r="AD8" s="4">
        <v>104</v>
      </c>
      <c r="AE8" s="4">
        <v>221.7</v>
      </c>
      <c r="AF8" s="4">
        <v>546.01324</v>
      </c>
      <c r="AG8" s="4">
        <v>95.450000000000017</v>
      </c>
      <c r="AH8" s="4">
        <v>397.02858000000003</v>
      </c>
      <c r="AI8" s="4">
        <v>94.740000000000009</v>
      </c>
      <c r="AJ8" s="4">
        <v>393.00500999999997</v>
      </c>
      <c r="AK8" s="4">
        <v>0.71000000000000796</v>
      </c>
      <c r="AL8" s="4">
        <v>4.0235700000000447</v>
      </c>
      <c r="AM8" s="4">
        <v>308.71000000000004</v>
      </c>
      <c r="AN8" s="4">
        <v>632.94144000000017</v>
      </c>
      <c r="AO8" s="4">
        <v>109.78000000000006</v>
      </c>
      <c r="AP8" s="4">
        <v>464.29566000000017</v>
      </c>
      <c r="AQ8" s="4">
        <v>107.85000000000005</v>
      </c>
      <c r="AR8" s="4">
        <v>455.60787000000016</v>
      </c>
      <c r="AS8" s="4">
        <v>8.6877900000000032</v>
      </c>
      <c r="AT8" s="4">
        <v>1.6899999999999977</v>
      </c>
      <c r="AU8" s="4">
        <f t="shared" si="0"/>
        <v>1.21</v>
      </c>
      <c r="AV8" s="3">
        <v>4</v>
      </c>
      <c r="AW8" s="3">
        <v>4</v>
      </c>
      <c r="AX8" s="3">
        <v>4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4</v>
      </c>
      <c r="BE8" s="3">
        <v>4</v>
      </c>
      <c r="BF8" s="3">
        <v>2</v>
      </c>
      <c r="BG8" s="3">
        <v>1</v>
      </c>
      <c r="BH8" s="3">
        <v>2</v>
      </c>
      <c r="BI8" s="3">
        <v>4</v>
      </c>
      <c r="BJ8" s="3">
        <v>4</v>
      </c>
      <c r="BK8" s="3">
        <v>2</v>
      </c>
      <c r="BL8" s="3">
        <v>5</v>
      </c>
      <c r="BM8" s="3">
        <v>3</v>
      </c>
      <c r="BN8" s="3">
        <v>4</v>
      </c>
      <c r="BO8" s="3">
        <v>4</v>
      </c>
      <c r="BP8" s="3">
        <v>4</v>
      </c>
      <c r="BQ8" s="3">
        <v>3</v>
      </c>
      <c r="BR8" s="3">
        <v>5</v>
      </c>
      <c r="BS8" s="3">
        <v>5</v>
      </c>
      <c r="BT8" s="3">
        <v>5</v>
      </c>
      <c r="BU8" s="3">
        <v>5</v>
      </c>
      <c r="BV8" s="3">
        <v>5</v>
      </c>
      <c r="BW8" s="3">
        <v>4</v>
      </c>
      <c r="BX8" s="3">
        <v>4</v>
      </c>
      <c r="BY8" s="3">
        <v>3</v>
      </c>
      <c r="BZ8" s="3">
        <v>3</v>
      </c>
      <c r="CA8" s="3">
        <v>2</v>
      </c>
      <c r="CB8" s="3">
        <v>4</v>
      </c>
      <c r="CC8" s="3">
        <v>5</v>
      </c>
      <c r="CD8" s="3">
        <v>2</v>
      </c>
      <c r="CE8" s="3">
        <v>5</v>
      </c>
      <c r="CF8" s="3">
        <v>3</v>
      </c>
      <c r="CG8" s="3">
        <v>3</v>
      </c>
      <c r="CH8" s="4">
        <v>4.1500000000000004</v>
      </c>
      <c r="CI8" s="4">
        <v>9.64</v>
      </c>
      <c r="CJ8" s="4">
        <v>11.31</v>
      </c>
      <c r="CK8" s="4">
        <v>4.78</v>
      </c>
      <c r="CL8" s="4">
        <v>60.69</v>
      </c>
      <c r="CM8" s="4">
        <v>209.38050000000001</v>
      </c>
      <c r="CN8" s="4">
        <v>77.45</v>
      </c>
      <c r="CO8" s="4">
        <v>267.27999999999997</v>
      </c>
      <c r="CP8" s="2">
        <v>10.6</v>
      </c>
      <c r="CQ8" s="2">
        <v>10.9</v>
      </c>
      <c r="CR8" s="4">
        <v>478.11895196814299</v>
      </c>
      <c r="CS8" s="4">
        <v>2.3717166719526301</v>
      </c>
      <c r="CT8" s="4">
        <v>35.805714285714203</v>
      </c>
      <c r="CU8">
        <v>734.92493920655988</v>
      </c>
      <c r="CV8" s="1">
        <v>53.277142859999998</v>
      </c>
      <c r="CW8">
        <v>724.58333332857103</v>
      </c>
      <c r="CX8">
        <v>1351.2857142857099</v>
      </c>
      <c r="CY8">
        <v>478.57142857142799</v>
      </c>
    </row>
    <row r="9" spans="1:106" x14ac:dyDescent="0.25">
      <c r="A9" s="2" t="s">
        <v>47</v>
      </c>
      <c r="B9" s="2">
        <v>0</v>
      </c>
      <c r="C9" s="3" t="s">
        <v>290</v>
      </c>
      <c r="D9" s="2" t="s">
        <v>48</v>
      </c>
      <c r="E9" s="2" t="s">
        <v>49</v>
      </c>
      <c r="F9" s="4">
        <v>0</v>
      </c>
      <c r="G9" s="4">
        <v>0</v>
      </c>
      <c r="H9" s="4">
        <v>0</v>
      </c>
      <c r="I9" s="3">
        <v>0</v>
      </c>
      <c r="J9" s="3">
        <v>0</v>
      </c>
      <c r="K9" s="4">
        <v>7.68</v>
      </c>
      <c r="L9" s="4">
        <v>8.9499999999999993</v>
      </c>
      <c r="M9" s="3">
        <v>0</v>
      </c>
      <c r="N9" s="3">
        <v>0</v>
      </c>
      <c r="O9" s="3">
        <v>4</v>
      </c>
      <c r="P9" s="3">
        <v>3</v>
      </c>
      <c r="Q9" s="4">
        <v>16.88</v>
      </c>
      <c r="R9" s="4">
        <v>16</v>
      </c>
      <c r="S9" s="4">
        <v>74.95</v>
      </c>
      <c r="T9" s="4">
        <v>63.09</v>
      </c>
      <c r="U9" s="4">
        <v>0.67</v>
      </c>
      <c r="V9" s="4">
        <v>0.33</v>
      </c>
      <c r="W9" s="4">
        <v>5.03</v>
      </c>
      <c r="X9" s="4">
        <v>4.4400000000000004</v>
      </c>
      <c r="Y9" s="4">
        <v>1</v>
      </c>
      <c r="Z9" s="4">
        <v>1</v>
      </c>
      <c r="AA9" s="4">
        <v>7</v>
      </c>
      <c r="AB9" s="4">
        <v>85</v>
      </c>
      <c r="AC9" s="4">
        <v>40</v>
      </c>
      <c r="AD9" s="4">
        <v>44</v>
      </c>
      <c r="AE9" s="4">
        <v>140.10000000000005</v>
      </c>
      <c r="AF9" s="4">
        <v>458.18838000000011</v>
      </c>
      <c r="AG9" s="4">
        <v>168.17999999999992</v>
      </c>
      <c r="AH9" s="4">
        <v>316.50328999999977</v>
      </c>
      <c r="AI9" s="4">
        <v>78.059999999999945</v>
      </c>
      <c r="AJ9" s="4">
        <v>314.9165299999998</v>
      </c>
      <c r="AK9" s="4">
        <v>0.28000000000000114</v>
      </c>
      <c r="AL9" s="4">
        <v>1.5867600000000064</v>
      </c>
      <c r="AM9" s="4">
        <v>82.019999999999911</v>
      </c>
      <c r="AN9" s="4">
        <v>296.55709999999988</v>
      </c>
      <c r="AO9" s="4">
        <v>132.08000000000001</v>
      </c>
      <c r="AP9" s="4">
        <v>503.30515999999994</v>
      </c>
      <c r="AQ9" s="4">
        <v>131.79</v>
      </c>
      <c r="AR9" s="4">
        <v>503.30515999999994</v>
      </c>
      <c r="AS9" s="4">
        <v>0</v>
      </c>
      <c r="AT9" s="4">
        <v>0</v>
      </c>
      <c r="AU9" s="4">
        <f t="shared" si="0"/>
        <v>1.2699999999999996</v>
      </c>
      <c r="AV9" s="3">
        <v>4</v>
      </c>
      <c r="AW9" s="3">
        <v>3</v>
      </c>
      <c r="AX9" s="3">
        <v>5</v>
      </c>
      <c r="AY9" s="3">
        <v>5</v>
      </c>
      <c r="AZ9" s="3">
        <v>5</v>
      </c>
      <c r="BA9" s="3">
        <v>4</v>
      </c>
      <c r="BB9" s="3">
        <v>4</v>
      </c>
      <c r="BC9" s="3">
        <v>3</v>
      </c>
      <c r="BD9" s="3">
        <v>3</v>
      </c>
      <c r="BE9" s="3">
        <v>2</v>
      </c>
      <c r="BF9" s="3">
        <v>5</v>
      </c>
      <c r="BG9" s="3">
        <v>5</v>
      </c>
      <c r="BH9" s="3">
        <v>4</v>
      </c>
      <c r="BI9" s="3">
        <v>3</v>
      </c>
      <c r="BJ9" s="3">
        <v>4</v>
      </c>
      <c r="BK9" s="3">
        <v>3</v>
      </c>
      <c r="BL9" s="3">
        <v>5</v>
      </c>
      <c r="BM9" s="3">
        <v>1</v>
      </c>
      <c r="BN9" s="3">
        <v>3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4</v>
      </c>
      <c r="BU9" s="3">
        <v>4</v>
      </c>
      <c r="BV9" s="3">
        <v>5</v>
      </c>
      <c r="BW9" s="3">
        <v>5</v>
      </c>
      <c r="BX9" s="3">
        <v>5</v>
      </c>
      <c r="BY9" s="3">
        <v>5</v>
      </c>
      <c r="BZ9" s="3">
        <v>4</v>
      </c>
      <c r="CA9" s="3">
        <v>2</v>
      </c>
      <c r="CB9" s="3">
        <v>4</v>
      </c>
      <c r="CC9" s="3">
        <v>5</v>
      </c>
      <c r="CD9" s="3">
        <v>4</v>
      </c>
      <c r="CE9" s="3">
        <v>5</v>
      </c>
      <c r="CF9" s="3">
        <v>1</v>
      </c>
      <c r="CG9" s="3">
        <v>5</v>
      </c>
      <c r="CH9" s="4">
        <v>72.66</v>
      </c>
      <c r="CI9" s="4">
        <v>161.18</v>
      </c>
      <c r="CJ9" s="4">
        <v>8.8000000000000007</v>
      </c>
      <c r="CK9" s="4">
        <v>3.78</v>
      </c>
      <c r="CL9" s="4">
        <v>1.55</v>
      </c>
      <c r="CM9" s="4">
        <v>5.3475000000000001</v>
      </c>
      <c r="CN9" s="4">
        <v>0.84</v>
      </c>
      <c r="CO9" s="4">
        <v>2.9</v>
      </c>
      <c r="CP9" s="2">
        <v>11.2</v>
      </c>
      <c r="CQ9" s="2">
        <v>10.8</v>
      </c>
      <c r="CR9" s="4">
        <v>389.57</v>
      </c>
      <c r="CS9" s="4">
        <v>2.0774368440101298</v>
      </c>
      <c r="CT9" s="4">
        <v>28.2</v>
      </c>
      <c r="CU9">
        <v>923.40707573387624</v>
      </c>
      <c r="CV9" s="1">
        <v>66.556250000000006</v>
      </c>
      <c r="CW9">
        <v>919.81250008749998</v>
      </c>
      <c r="CX9">
        <v>1381.5</v>
      </c>
      <c r="CY9">
        <v>388.83333333333297</v>
      </c>
    </row>
    <row r="10" spans="1:106" x14ac:dyDescent="0.25">
      <c r="A10" s="2" t="s">
        <v>50</v>
      </c>
      <c r="B10" s="2">
        <v>1</v>
      </c>
      <c r="C10" s="3" t="s">
        <v>290</v>
      </c>
      <c r="D10" s="2" t="s">
        <v>51</v>
      </c>
      <c r="E10" s="2" t="s">
        <v>52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4">
        <v>7.02</v>
      </c>
      <c r="L10" s="4">
        <v>9.16</v>
      </c>
      <c r="M10" s="3">
        <v>0</v>
      </c>
      <c r="N10" s="3">
        <v>0</v>
      </c>
      <c r="O10" s="3">
        <v>5</v>
      </c>
      <c r="P10" s="3">
        <v>5</v>
      </c>
      <c r="Q10" s="4">
        <v>17.559999999999999</v>
      </c>
      <c r="R10" s="4">
        <v>17.78</v>
      </c>
      <c r="S10" s="4">
        <v>86.64</v>
      </c>
      <c r="T10" s="4">
        <v>76.33</v>
      </c>
      <c r="U10" s="4">
        <v>1.1100000000000001</v>
      </c>
      <c r="V10" s="4">
        <v>0.72</v>
      </c>
      <c r="W10" s="4">
        <v>5</v>
      </c>
      <c r="X10" s="4">
        <v>4</v>
      </c>
      <c r="Y10" s="4">
        <v>1</v>
      </c>
      <c r="Z10" s="4">
        <v>1</v>
      </c>
      <c r="AA10" s="4">
        <v>18</v>
      </c>
      <c r="AB10" s="4">
        <v>48</v>
      </c>
      <c r="AC10" s="4">
        <v>41</v>
      </c>
      <c r="AD10" s="4">
        <v>130</v>
      </c>
      <c r="AE10" s="4">
        <v>762.66999999999985</v>
      </c>
      <c r="AF10" s="4">
        <v>1272.0787</v>
      </c>
      <c r="AG10" s="4">
        <v>389.65</v>
      </c>
      <c r="AH10" s="4">
        <v>467.53946999999994</v>
      </c>
      <c r="AI10" s="4">
        <v>121.87</v>
      </c>
      <c r="AJ10" s="4">
        <v>436.06483000000009</v>
      </c>
      <c r="AK10" s="4">
        <v>5.5199999999999818</v>
      </c>
      <c r="AL10" s="4">
        <v>31.474639999999894</v>
      </c>
      <c r="AM10" s="4">
        <v>586.91000000000008</v>
      </c>
      <c r="AN10" s="4">
        <v>955.29213000000016</v>
      </c>
      <c r="AO10" s="4">
        <v>323.09999999999991</v>
      </c>
      <c r="AP10" s="4">
        <v>622.78208999999981</v>
      </c>
      <c r="AQ10" s="4">
        <v>160.81999999999996</v>
      </c>
      <c r="AR10" s="4">
        <v>622.78208999999981</v>
      </c>
      <c r="AS10" s="4">
        <v>0</v>
      </c>
      <c r="AT10" s="4">
        <v>0</v>
      </c>
      <c r="AU10" s="4">
        <f t="shared" si="0"/>
        <v>2.1400000000000006</v>
      </c>
      <c r="AV10" s="3">
        <v>4</v>
      </c>
      <c r="AW10" s="3">
        <v>4</v>
      </c>
      <c r="AX10" s="3">
        <v>5</v>
      </c>
      <c r="AY10" s="3">
        <v>5</v>
      </c>
      <c r="AZ10" s="3">
        <v>4</v>
      </c>
      <c r="BA10" s="3">
        <v>5</v>
      </c>
      <c r="BB10" s="3">
        <v>5</v>
      </c>
      <c r="BC10" s="3">
        <v>4</v>
      </c>
      <c r="BD10" s="3">
        <v>4</v>
      </c>
      <c r="BE10" s="3">
        <v>5</v>
      </c>
      <c r="BF10" s="3">
        <v>4</v>
      </c>
      <c r="BG10" s="3">
        <v>5</v>
      </c>
      <c r="BH10" s="3">
        <v>4</v>
      </c>
      <c r="BI10" s="3">
        <v>5</v>
      </c>
      <c r="BJ10" s="3">
        <v>5</v>
      </c>
      <c r="BK10" s="3">
        <v>3</v>
      </c>
      <c r="BL10" s="3">
        <v>5</v>
      </c>
      <c r="BM10" s="3">
        <v>3</v>
      </c>
      <c r="BN10" s="3">
        <v>4</v>
      </c>
      <c r="BO10" s="3">
        <v>4</v>
      </c>
      <c r="BP10" s="3">
        <v>4</v>
      </c>
      <c r="BQ10" s="3">
        <v>4</v>
      </c>
      <c r="BR10" s="3">
        <v>5</v>
      </c>
      <c r="BS10" s="3">
        <v>5</v>
      </c>
      <c r="BT10" s="3">
        <v>4</v>
      </c>
      <c r="BU10" s="3">
        <v>5</v>
      </c>
      <c r="BV10" s="3">
        <v>5</v>
      </c>
      <c r="BW10" s="3">
        <v>5</v>
      </c>
      <c r="BX10" s="3">
        <v>4</v>
      </c>
      <c r="BY10" s="3">
        <v>4</v>
      </c>
      <c r="BZ10" s="3">
        <v>4</v>
      </c>
      <c r="CA10" s="3">
        <v>3</v>
      </c>
      <c r="CB10" s="3">
        <v>5</v>
      </c>
      <c r="CC10" s="3">
        <v>5</v>
      </c>
      <c r="CD10" s="3">
        <v>3</v>
      </c>
      <c r="CE10" s="3">
        <v>5</v>
      </c>
      <c r="CF10" s="3">
        <v>3</v>
      </c>
      <c r="CG10" s="3">
        <v>3</v>
      </c>
      <c r="CH10" s="4">
        <v>181.77</v>
      </c>
      <c r="CI10" s="4">
        <v>384.63</v>
      </c>
      <c r="CJ10" s="4">
        <v>98.77</v>
      </c>
      <c r="CK10" s="4">
        <v>46.85</v>
      </c>
      <c r="CL10" s="4">
        <v>115.29</v>
      </c>
      <c r="CM10" s="4">
        <v>397.75049999999999</v>
      </c>
      <c r="CN10" s="4">
        <v>113.07</v>
      </c>
      <c r="CO10" s="4">
        <v>390.2</v>
      </c>
      <c r="CP10" s="2">
        <v>11.9</v>
      </c>
      <c r="CQ10" s="2">
        <v>12.8</v>
      </c>
      <c r="CW10"/>
      <c r="CX10"/>
    </row>
    <row r="11" spans="1:106" x14ac:dyDescent="0.25">
      <c r="A11" s="2" t="s">
        <v>53</v>
      </c>
      <c r="B11" s="2">
        <v>0</v>
      </c>
      <c r="C11" s="3" t="s">
        <v>290</v>
      </c>
      <c r="D11" s="2" t="s">
        <v>54</v>
      </c>
      <c r="E11" s="2" t="s">
        <v>55</v>
      </c>
      <c r="F11" s="4">
        <v>0</v>
      </c>
      <c r="G11" s="4">
        <v>0</v>
      </c>
      <c r="H11" s="4">
        <v>0</v>
      </c>
      <c r="I11" s="2">
        <v>1</v>
      </c>
      <c r="J11" s="2">
        <v>1</v>
      </c>
      <c r="K11" s="4">
        <v>8.81</v>
      </c>
      <c r="L11" s="4">
        <v>10.09</v>
      </c>
      <c r="M11" s="3">
        <v>0</v>
      </c>
      <c r="N11" s="3">
        <v>0</v>
      </c>
      <c r="O11" s="3">
        <v>3</v>
      </c>
      <c r="P11" s="3">
        <v>5</v>
      </c>
      <c r="Q11" s="4">
        <v>15.22</v>
      </c>
      <c r="R11" s="4">
        <v>15.33</v>
      </c>
      <c r="S11" s="4">
        <v>29.86</v>
      </c>
      <c r="T11" s="4">
        <v>21.63</v>
      </c>
      <c r="U11" s="4">
        <v>-0.53</v>
      </c>
      <c r="V11" s="4">
        <v>-0.78</v>
      </c>
      <c r="W11" s="4">
        <v>4.17</v>
      </c>
      <c r="X11" s="4">
        <v>4.22</v>
      </c>
      <c r="Y11" s="4">
        <v>1</v>
      </c>
      <c r="Z11" s="4">
        <v>2</v>
      </c>
      <c r="AA11" s="4">
        <v>5</v>
      </c>
      <c r="AB11" s="4">
        <v>53</v>
      </c>
      <c r="AC11" s="4">
        <v>19</v>
      </c>
      <c r="AD11" s="4">
        <v>74</v>
      </c>
      <c r="AE11" s="4">
        <v>68.170000000000016</v>
      </c>
      <c r="AF11" s="4">
        <v>315.42036000000013</v>
      </c>
      <c r="AG11" s="4">
        <v>122.13999999999996</v>
      </c>
      <c r="AH11" s="4">
        <v>552.97370000000001</v>
      </c>
      <c r="AI11" s="4">
        <v>121.78999999999999</v>
      </c>
      <c r="AJ11" s="4">
        <v>552.97370000000001</v>
      </c>
      <c r="AK11" s="4">
        <v>0</v>
      </c>
      <c r="AL11" s="4">
        <v>0</v>
      </c>
      <c r="AM11" s="4">
        <v>154.30999999999995</v>
      </c>
      <c r="AN11" s="4">
        <v>481.12461999999988</v>
      </c>
      <c r="AO11" s="4">
        <v>55.579999999999984</v>
      </c>
      <c r="AP11" s="4">
        <v>68.948129999999992</v>
      </c>
      <c r="AQ11" s="4">
        <v>23.060000000000002</v>
      </c>
      <c r="AR11" s="4">
        <v>68.948129999999992</v>
      </c>
      <c r="AS11" s="4">
        <v>0</v>
      </c>
      <c r="AT11" s="4">
        <v>0</v>
      </c>
      <c r="AU11" s="4">
        <f t="shared" si="0"/>
        <v>1.2799999999999994</v>
      </c>
      <c r="AV11" s="3">
        <v>3</v>
      </c>
      <c r="AW11" s="3">
        <v>4</v>
      </c>
      <c r="AX11" s="3">
        <v>5</v>
      </c>
      <c r="AY11" s="3">
        <v>3</v>
      </c>
      <c r="AZ11" s="3">
        <v>4</v>
      </c>
      <c r="BA11" s="3">
        <v>5</v>
      </c>
      <c r="BB11" s="3">
        <v>4</v>
      </c>
      <c r="BC11" s="3">
        <v>5</v>
      </c>
      <c r="BD11" s="3">
        <v>4</v>
      </c>
      <c r="BE11" s="3">
        <v>2</v>
      </c>
      <c r="BF11" s="3">
        <v>4</v>
      </c>
      <c r="BG11" s="3">
        <v>4</v>
      </c>
      <c r="BH11" s="3">
        <v>2</v>
      </c>
      <c r="BI11" s="3">
        <v>1</v>
      </c>
      <c r="BJ11" s="3">
        <v>4</v>
      </c>
      <c r="BK11" s="3">
        <v>1</v>
      </c>
      <c r="BL11" s="3">
        <v>5</v>
      </c>
      <c r="BM11" s="3">
        <v>2</v>
      </c>
      <c r="BN11" s="3">
        <v>3</v>
      </c>
      <c r="BO11" s="3">
        <v>4</v>
      </c>
      <c r="BP11" s="3">
        <v>4</v>
      </c>
      <c r="BQ11" s="3">
        <v>5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2</v>
      </c>
      <c r="BY11" s="3">
        <v>4</v>
      </c>
      <c r="BZ11" s="3">
        <v>4</v>
      </c>
      <c r="CA11" s="3">
        <v>3</v>
      </c>
      <c r="CB11" s="3">
        <v>1</v>
      </c>
      <c r="CC11" s="3">
        <v>4</v>
      </c>
      <c r="CD11" s="3">
        <v>1</v>
      </c>
      <c r="CE11" s="3">
        <v>5</v>
      </c>
      <c r="CF11" s="3">
        <v>2</v>
      </c>
      <c r="CG11" s="3">
        <v>4</v>
      </c>
      <c r="CH11" s="4">
        <v>14.7</v>
      </c>
      <c r="CI11" s="4">
        <v>32.869999999999997</v>
      </c>
      <c r="CJ11" s="4">
        <v>177.6</v>
      </c>
      <c r="CK11" s="4">
        <v>84.87</v>
      </c>
      <c r="CL11" s="4">
        <v>1.1299999999999999</v>
      </c>
      <c r="CM11" s="4">
        <v>3.8984999999999999</v>
      </c>
      <c r="CN11" s="4">
        <v>1.42</v>
      </c>
      <c r="CO11" s="4">
        <v>4.9000000000000004</v>
      </c>
      <c r="CP11" s="2">
        <v>10.199999999999999</v>
      </c>
      <c r="CQ11" s="2">
        <v>10.1</v>
      </c>
      <c r="CR11" s="4">
        <v>387.18633540372599</v>
      </c>
      <c r="CS11" s="4">
        <v>1.99371428571428</v>
      </c>
      <c r="CT11" s="4">
        <v>27.839999999999996</v>
      </c>
      <c r="CU11">
        <v>886.01966872857133</v>
      </c>
      <c r="CV11" s="1">
        <v>63.318571429999999</v>
      </c>
      <c r="CW11">
        <v>875.09523808571396</v>
      </c>
      <c r="CX11">
        <v>1380</v>
      </c>
      <c r="CY11">
        <v>383.42857142857099</v>
      </c>
    </row>
    <row r="12" spans="1:106" x14ac:dyDescent="0.25">
      <c r="A12" s="2" t="s">
        <v>56</v>
      </c>
      <c r="B12" s="2">
        <v>1</v>
      </c>
      <c r="C12" s="3" t="s">
        <v>290</v>
      </c>
      <c r="D12" s="2" t="s">
        <v>57</v>
      </c>
      <c r="E12" s="2" t="s">
        <v>58</v>
      </c>
      <c r="F12" s="4">
        <v>0</v>
      </c>
      <c r="G12" s="4">
        <v>0</v>
      </c>
      <c r="H12" s="4">
        <v>0</v>
      </c>
      <c r="I12" s="2">
        <v>1</v>
      </c>
      <c r="J12" s="2">
        <v>1</v>
      </c>
      <c r="K12" s="4">
        <v>8.48</v>
      </c>
      <c r="L12" s="4">
        <v>11.07</v>
      </c>
      <c r="M12" s="3">
        <v>0</v>
      </c>
      <c r="N12" s="3">
        <v>0</v>
      </c>
      <c r="O12" s="3">
        <v>3</v>
      </c>
      <c r="P12" s="3">
        <v>3</v>
      </c>
      <c r="Q12" s="4">
        <v>16.489999999999998</v>
      </c>
      <c r="R12" s="4">
        <v>19.850000000000001</v>
      </c>
      <c r="S12" s="4">
        <v>58.96</v>
      </c>
      <c r="T12" s="4">
        <v>78.12</v>
      </c>
      <c r="U12" s="4">
        <v>0.23</v>
      </c>
      <c r="V12" s="4">
        <v>0.78</v>
      </c>
      <c r="W12" s="4">
        <v>4.5199999999999996</v>
      </c>
      <c r="X12" s="4">
        <v>6.04</v>
      </c>
      <c r="Y12" s="4">
        <v>1</v>
      </c>
      <c r="Z12" s="4">
        <v>3</v>
      </c>
      <c r="AA12" s="4">
        <v>0</v>
      </c>
      <c r="AB12" s="4">
        <v>37</v>
      </c>
      <c r="AC12" s="4">
        <v>63</v>
      </c>
      <c r="AD12" s="4">
        <v>90</v>
      </c>
      <c r="AE12" s="4">
        <v>148.76000000000002</v>
      </c>
      <c r="AF12" s="4">
        <v>340.66452000000015</v>
      </c>
      <c r="AG12" s="4">
        <v>159.23999999999995</v>
      </c>
      <c r="AH12" s="4">
        <v>569.67129999999975</v>
      </c>
      <c r="AI12" s="4">
        <v>118.87999999999997</v>
      </c>
      <c r="AJ12" s="4">
        <v>526.09047999999984</v>
      </c>
      <c r="AK12" s="4">
        <v>9.4199999999999875</v>
      </c>
      <c r="AL12" s="4">
        <v>43.580819999999932</v>
      </c>
      <c r="AM12" s="4">
        <v>326.22999999999996</v>
      </c>
      <c r="AN12" s="4">
        <v>949.27027000000021</v>
      </c>
      <c r="AO12" s="4">
        <v>412.96999999999997</v>
      </c>
      <c r="AP12" s="4">
        <v>665.39691000000005</v>
      </c>
      <c r="AQ12" s="4">
        <v>161.47000000000003</v>
      </c>
      <c r="AR12" s="4">
        <v>632.48842000000002</v>
      </c>
      <c r="AS12" s="4">
        <v>32.908489999999858</v>
      </c>
      <c r="AT12" s="4">
        <v>6.7499999999999716</v>
      </c>
      <c r="AU12" s="4">
        <f t="shared" si="0"/>
        <v>2.59</v>
      </c>
      <c r="AV12" s="3">
        <v>3</v>
      </c>
      <c r="AW12" s="3">
        <v>4</v>
      </c>
      <c r="AX12" s="3">
        <v>3</v>
      </c>
      <c r="AY12" s="3">
        <v>4</v>
      </c>
      <c r="AZ12" s="3">
        <v>4</v>
      </c>
      <c r="BA12" s="3">
        <v>4</v>
      </c>
      <c r="BB12" s="3">
        <v>2</v>
      </c>
      <c r="BC12" s="3">
        <v>3</v>
      </c>
      <c r="BD12" s="3">
        <v>3</v>
      </c>
      <c r="BE12" s="3">
        <v>2</v>
      </c>
      <c r="BF12" s="3">
        <v>1</v>
      </c>
      <c r="BG12" s="3">
        <v>1</v>
      </c>
      <c r="BH12" s="3">
        <v>1</v>
      </c>
      <c r="BI12" s="3">
        <v>3</v>
      </c>
      <c r="BJ12" s="3">
        <v>3</v>
      </c>
      <c r="BK12" s="3">
        <v>3</v>
      </c>
      <c r="BL12" s="3">
        <v>4</v>
      </c>
      <c r="BM12" s="3">
        <v>1</v>
      </c>
      <c r="BN12" s="3">
        <v>3</v>
      </c>
      <c r="BO12" s="3">
        <v>4</v>
      </c>
      <c r="BP12" s="3">
        <v>4</v>
      </c>
      <c r="BQ12" s="3">
        <v>5</v>
      </c>
      <c r="BR12" s="3">
        <v>4</v>
      </c>
      <c r="BS12" s="3">
        <v>5</v>
      </c>
      <c r="BT12" s="3">
        <v>4</v>
      </c>
      <c r="BU12" s="3">
        <v>4</v>
      </c>
      <c r="BV12" s="3">
        <v>5</v>
      </c>
      <c r="BW12" s="3">
        <v>3</v>
      </c>
      <c r="BX12" s="3">
        <v>3</v>
      </c>
      <c r="BY12" s="3">
        <v>3</v>
      </c>
      <c r="BZ12" s="3">
        <v>3</v>
      </c>
      <c r="CA12" s="3">
        <v>5</v>
      </c>
      <c r="CB12" s="3">
        <v>3</v>
      </c>
      <c r="CC12" s="3">
        <v>4</v>
      </c>
      <c r="CD12" s="3">
        <v>3</v>
      </c>
      <c r="CE12" s="3">
        <v>4</v>
      </c>
      <c r="CF12" s="3">
        <v>2</v>
      </c>
      <c r="CG12" s="3">
        <v>5</v>
      </c>
      <c r="CH12" s="4">
        <v>6.38</v>
      </c>
      <c r="CI12" s="4">
        <v>17.579999999999998</v>
      </c>
      <c r="CJ12" s="4">
        <v>252.45</v>
      </c>
      <c r="CK12" s="4">
        <v>92.71</v>
      </c>
      <c r="CL12" s="4">
        <v>0</v>
      </c>
      <c r="CM12" s="4">
        <v>0</v>
      </c>
      <c r="CN12" s="4">
        <v>112.2</v>
      </c>
      <c r="CO12" s="4">
        <v>387.2</v>
      </c>
      <c r="CP12" s="2">
        <v>11.1</v>
      </c>
      <c r="CQ12" s="2">
        <v>12.6</v>
      </c>
      <c r="CR12" s="4">
        <v>413.60045119923899</v>
      </c>
      <c r="CS12" s="4">
        <v>2.2268204701970999</v>
      </c>
      <c r="CT12" s="4">
        <v>33.007142857142803</v>
      </c>
      <c r="CU12">
        <v>661.27483575122301</v>
      </c>
      <c r="CV12" s="1">
        <v>53.25</v>
      </c>
      <c r="CW12">
        <v>641.55952381428494</v>
      </c>
      <c r="CX12">
        <v>1203.1428571428501</v>
      </c>
      <c r="CY12">
        <v>399.35714285714198</v>
      </c>
    </row>
    <row r="13" spans="1:106" x14ac:dyDescent="0.25">
      <c r="A13" s="2" t="s">
        <v>59</v>
      </c>
      <c r="B13" s="2">
        <v>0</v>
      </c>
      <c r="C13" s="3" t="s">
        <v>290</v>
      </c>
      <c r="D13" s="2" t="s">
        <v>60</v>
      </c>
      <c r="E13" s="2" t="s">
        <v>61</v>
      </c>
      <c r="F13" s="4">
        <v>0</v>
      </c>
      <c r="G13" s="4">
        <v>0</v>
      </c>
      <c r="H13" s="4">
        <v>0</v>
      </c>
      <c r="I13" s="2">
        <v>1</v>
      </c>
      <c r="J13" s="2">
        <v>1</v>
      </c>
      <c r="K13" s="4">
        <v>7.86</v>
      </c>
      <c r="L13" s="4">
        <v>9.4700000000000006</v>
      </c>
      <c r="M13" s="3">
        <v>0</v>
      </c>
      <c r="N13" s="3">
        <v>0</v>
      </c>
      <c r="O13" s="3">
        <v>2</v>
      </c>
      <c r="P13" s="3">
        <v>0</v>
      </c>
      <c r="Q13" s="4">
        <v>17.66</v>
      </c>
      <c r="R13" s="4">
        <v>21.49</v>
      </c>
      <c r="S13" s="4">
        <v>80.47</v>
      </c>
      <c r="T13" s="4">
        <v>93.29</v>
      </c>
      <c r="U13" s="4">
        <v>0.86</v>
      </c>
      <c r="V13" s="4">
        <v>1.5</v>
      </c>
      <c r="W13" s="4">
        <v>5.54</v>
      </c>
      <c r="X13" s="4">
        <v>8.57</v>
      </c>
      <c r="Y13" s="4">
        <v>1</v>
      </c>
      <c r="Z13" s="4">
        <v>1</v>
      </c>
      <c r="AA13" s="4">
        <v>8</v>
      </c>
      <c r="AB13" s="4">
        <v>104</v>
      </c>
      <c r="AC13" s="4">
        <v>7</v>
      </c>
      <c r="AD13" s="4">
        <v>137</v>
      </c>
      <c r="AE13" s="4">
        <v>242.23999999999987</v>
      </c>
      <c r="AF13" s="4">
        <v>323.38663999999966</v>
      </c>
      <c r="AG13" s="4">
        <v>107.50000000000003</v>
      </c>
      <c r="AH13" s="4">
        <v>472.10759000000019</v>
      </c>
      <c r="AI13" s="4">
        <v>107.36000000000004</v>
      </c>
      <c r="AJ13" s="4">
        <v>472.10759000000019</v>
      </c>
      <c r="AK13" s="4">
        <v>0</v>
      </c>
      <c r="AL13" s="4">
        <v>0</v>
      </c>
      <c r="AM13" s="4">
        <v>279.62999999999994</v>
      </c>
      <c r="AN13" s="4">
        <v>571.91532999999993</v>
      </c>
      <c r="AO13" s="4">
        <v>161.42000000000007</v>
      </c>
      <c r="AP13" s="4">
        <v>282.81699000000026</v>
      </c>
      <c r="AQ13" s="4">
        <v>78.200000000000045</v>
      </c>
      <c r="AR13" s="4">
        <v>234.64726000000016</v>
      </c>
      <c r="AS13" s="4">
        <v>48.169730000000058</v>
      </c>
      <c r="AT13" s="4">
        <v>8.9500000000000171</v>
      </c>
      <c r="AU13" s="4">
        <f t="shared" si="0"/>
        <v>1.6100000000000003</v>
      </c>
      <c r="AV13" s="3">
        <v>5</v>
      </c>
      <c r="AW13" s="3">
        <v>5</v>
      </c>
      <c r="AX13" s="3">
        <v>5</v>
      </c>
      <c r="AY13" s="3">
        <v>5</v>
      </c>
      <c r="AZ13" s="3">
        <v>3</v>
      </c>
      <c r="BA13" s="3">
        <v>5</v>
      </c>
      <c r="BB13" s="3">
        <v>3</v>
      </c>
      <c r="BC13" s="3">
        <v>5</v>
      </c>
      <c r="BD13" s="3">
        <v>5</v>
      </c>
      <c r="BE13" s="3">
        <v>1</v>
      </c>
      <c r="BF13" s="3">
        <v>3</v>
      </c>
      <c r="BG13" s="3">
        <v>5</v>
      </c>
      <c r="BH13" s="3">
        <v>5</v>
      </c>
      <c r="BI13" s="3">
        <v>5</v>
      </c>
      <c r="BJ13" s="3">
        <v>5</v>
      </c>
      <c r="BK13" s="3">
        <v>3</v>
      </c>
      <c r="BL13" s="3">
        <v>5</v>
      </c>
      <c r="BM13" s="3">
        <v>1</v>
      </c>
      <c r="BN13" s="3">
        <v>5</v>
      </c>
      <c r="BO13" s="3">
        <v>4</v>
      </c>
      <c r="BP13" s="3">
        <v>4</v>
      </c>
      <c r="BQ13" s="3">
        <v>5</v>
      </c>
      <c r="BR13" s="3">
        <v>5</v>
      </c>
      <c r="BS13" s="3">
        <v>5</v>
      </c>
      <c r="BT13" s="3">
        <v>4</v>
      </c>
      <c r="BU13" s="3">
        <v>5</v>
      </c>
      <c r="BV13" s="3">
        <v>5</v>
      </c>
      <c r="BW13" s="3">
        <v>4</v>
      </c>
      <c r="BX13" s="3">
        <v>1</v>
      </c>
      <c r="BY13" s="3">
        <v>3</v>
      </c>
      <c r="BZ13" s="3">
        <v>4</v>
      </c>
      <c r="CA13" s="3">
        <v>2</v>
      </c>
      <c r="CB13" s="3">
        <v>3</v>
      </c>
      <c r="CC13" s="3">
        <v>5</v>
      </c>
      <c r="CD13" s="3">
        <v>3</v>
      </c>
      <c r="CE13" s="3">
        <v>5</v>
      </c>
      <c r="CF13" s="3">
        <v>1</v>
      </c>
      <c r="CG13" s="3">
        <v>4</v>
      </c>
      <c r="CH13" s="4">
        <v>80.97</v>
      </c>
      <c r="CI13" s="4">
        <v>179.19</v>
      </c>
      <c r="CJ13" s="4">
        <v>242.77</v>
      </c>
      <c r="CK13" s="4">
        <v>115.85</v>
      </c>
      <c r="CL13" s="4">
        <v>0.62</v>
      </c>
      <c r="CM13" s="4">
        <v>2.1389999999999998</v>
      </c>
      <c r="CN13" s="4">
        <v>1.67</v>
      </c>
      <c r="CO13" s="4">
        <v>5.76</v>
      </c>
      <c r="CP13" s="2">
        <v>11.3</v>
      </c>
      <c r="CQ13" s="2">
        <v>12</v>
      </c>
      <c r="CR13" s="4">
        <v>486.48606414591598</v>
      </c>
      <c r="CS13" s="4">
        <v>2.3402388564401999</v>
      </c>
      <c r="CT13" s="4">
        <v>34.777142857142799</v>
      </c>
      <c r="CU13">
        <v>828.90957063415317</v>
      </c>
      <c r="CV13" s="1">
        <v>58.991428569999997</v>
      </c>
      <c r="CW13">
        <v>823.04761902857103</v>
      </c>
      <c r="CX13">
        <v>1394.1428571428501</v>
      </c>
      <c r="CY13">
        <v>484.02380952380901</v>
      </c>
    </row>
    <row r="14" spans="1:106" x14ac:dyDescent="0.25">
      <c r="A14" s="2" t="s">
        <v>62</v>
      </c>
      <c r="B14" s="2">
        <v>1</v>
      </c>
      <c r="C14" s="3" t="s">
        <v>290</v>
      </c>
      <c r="D14" s="2" t="s">
        <v>54</v>
      </c>
      <c r="E14" s="2" t="s">
        <v>63</v>
      </c>
      <c r="F14" s="4">
        <v>0</v>
      </c>
      <c r="G14" s="4">
        <v>0</v>
      </c>
      <c r="H14" s="4">
        <v>0</v>
      </c>
      <c r="I14" s="2">
        <v>0</v>
      </c>
      <c r="J14" s="2">
        <v>1</v>
      </c>
      <c r="K14" s="4">
        <v>8.92</v>
      </c>
      <c r="L14" s="4">
        <v>10.27</v>
      </c>
      <c r="M14" s="3">
        <v>0</v>
      </c>
      <c r="N14" s="3">
        <v>0</v>
      </c>
      <c r="O14" s="3">
        <v>5</v>
      </c>
      <c r="P14" s="3">
        <v>5</v>
      </c>
      <c r="Q14" s="4">
        <v>18.12</v>
      </c>
      <c r="R14" s="4">
        <v>19.96</v>
      </c>
      <c r="S14" s="4">
        <v>77.650000000000006</v>
      </c>
      <c r="T14" s="4">
        <v>83.67</v>
      </c>
      <c r="U14" s="4">
        <v>0.76</v>
      </c>
      <c r="V14" s="4">
        <v>0.98</v>
      </c>
      <c r="W14" s="4">
        <v>6</v>
      </c>
      <c r="X14" s="4">
        <v>7.77</v>
      </c>
      <c r="Y14" s="4">
        <v>1</v>
      </c>
      <c r="Z14" s="4">
        <v>2</v>
      </c>
      <c r="AA14" s="4">
        <v>27</v>
      </c>
      <c r="AB14" s="4">
        <v>143</v>
      </c>
      <c r="AC14" s="4">
        <v>21</v>
      </c>
      <c r="AD14" s="4">
        <v>129</v>
      </c>
      <c r="AE14" s="4">
        <v>254.12</v>
      </c>
      <c r="AF14" s="4">
        <v>443.37558000000013</v>
      </c>
      <c r="AG14" s="4">
        <v>265.35000000000002</v>
      </c>
      <c r="AH14" s="4">
        <v>642.05487000000005</v>
      </c>
      <c r="AI14" s="4">
        <v>135.15000000000003</v>
      </c>
      <c r="AJ14" s="4">
        <v>564.92261000000019</v>
      </c>
      <c r="AK14" s="4">
        <v>14.299999999999983</v>
      </c>
      <c r="AL14" s="4">
        <v>77.132259999999917</v>
      </c>
      <c r="AM14" s="4">
        <v>554.04999999999984</v>
      </c>
      <c r="AN14" s="4">
        <v>667.59222999999974</v>
      </c>
      <c r="AO14" s="4">
        <v>102.55000000000001</v>
      </c>
      <c r="AP14" s="4">
        <v>397.08455000000009</v>
      </c>
      <c r="AQ14" s="4">
        <v>86.260000000000019</v>
      </c>
      <c r="AR14" s="4">
        <v>304.11752000000013</v>
      </c>
      <c r="AS14" s="4">
        <v>92.967029999999951</v>
      </c>
      <c r="AT14" s="4">
        <v>16.289999999999992</v>
      </c>
      <c r="AU14" s="4">
        <f t="shared" si="0"/>
        <v>1.3499999999999996</v>
      </c>
      <c r="AV14" s="3">
        <v>4</v>
      </c>
      <c r="AW14" s="3">
        <v>4</v>
      </c>
      <c r="AX14" s="3">
        <v>3</v>
      </c>
      <c r="AY14" s="3">
        <v>5</v>
      </c>
      <c r="AZ14" s="3">
        <v>4</v>
      </c>
      <c r="BA14" s="3">
        <v>4</v>
      </c>
      <c r="BB14" s="3">
        <v>5</v>
      </c>
      <c r="BC14" s="3">
        <v>5</v>
      </c>
      <c r="BD14" s="3">
        <v>5</v>
      </c>
      <c r="BE14" s="3">
        <v>3</v>
      </c>
      <c r="BF14" s="3">
        <v>3</v>
      </c>
      <c r="BG14" s="3">
        <v>3</v>
      </c>
      <c r="BH14" s="3">
        <v>3</v>
      </c>
      <c r="BI14" s="3">
        <v>4</v>
      </c>
      <c r="BJ14" s="3">
        <v>4</v>
      </c>
      <c r="BK14" s="3">
        <v>4</v>
      </c>
      <c r="BL14" s="3">
        <v>5</v>
      </c>
      <c r="BM14" s="3">
        <v>4</v>
      </c>
      <c r="BN14" s="3">
        <v>4</v>
      </c>
      <c r="BO14" s="3">
        <v>3</v>
      </c>
      <c r="BP14" s="3">
        <v>4</v>
      </c>
      <c r="BQ14" s="3">
        <v>4</v>
      </c>
      <c r="BR14" s="3">
        <v>5</v>
      </c>
      <c r="BS14" s="3">
        <v>5</v>
      </c>
      <c r="BT14" s="3">
        <v>4</v>
      </c>
      <c r="BU14" s="3">
        <v>4</v>
      </c>
      <c r="BV14" s="3">
        <v>5</v>
      </c>
      <c r="BW14" s="3">
        <v>5</v>
      </c>
      <c r="BX14" s="3">
        <v>3</v>
      </c>
      <c r="BY14" s="3">
        <v>2</v>
      </c>
      <c r="BZ14" s="3">
        <v>3</v>
      </c>
      <c r="CA14" s="3">
        <v>2</v>
      </c>
      <c r="CB14" s="3">
        <v>4</v>
      </c>
      <c r="CC14" s="3">
        <v>5</v>
      </c>
      <c r="CD14" s="3">
        <v>4</v>
      </c>
      <c r="CE14" s="3">
        <v>5</v>
      </c>
      <c r="CF14" s="3">
        <v>4</v>
      </c>
      <c r="CG14" s="3">
        <v>4</v>
      </c>
      <c r="CH14" s="4">
        <v>31.88</v>
      </c>
      <c r="CI14" s="4">
        <v>71.849999999999994</v>
      </c>
      <c r="CJ14" s="4">
        <v>19.28</v>
      </c>
      <c r="CK14" s="4">
        <v>8.33</v>
      </c>
      <c r="CL14" s="4">
        <v>16.690000000000001</v>
      </c>
      <c r="CM14" s="4">
        <v>57.580500000000001</v>
      </c>
      <c r="CN14" s="4">
        <v>40.97</v>
      </c>
      <c r="CO14" s="4">
        <v>141.38999999999999</v>
      </c>
      <c r="CP14" s="2">
        <v>11.2</v>
      </c>
      <c r="CQ14" s="2">
        <v>11.7</v>
      </c>
      <c r="CR14" s="4">
        <v>503.66666666666703</v>
      </c>
      <c r="CS14" s="4">
        <v>3.5790000000000002</v>
      </c>
      <c r="CT14" s="4">
        <v>70.150000000000006</v>
      </c>
      <c r="CU14">
        <v>157.66666670000001</v>
      </c>
      <c r="CV14" s="1">
        <v>21.96</v>
      </c>
      <c r="CW14">
        <v>157.66666670000001</v>
      </c>
      <c r="CX14">
        <v>718</v>
      </c>
      <c r="CY14">
        <v>503.66666666666703</v>
      </c>
    </row>
    <row r="15" spans="1:106" x14ac:dyDescent="0.25">
      <c r="A15" s="2" t="s">
        <v>64</v>
      </c>
      <c r="B15" s="2">
        <v>1</v>
      </c>
      <c r="C15" s="3" t="s">
        <v>290</v>
      </c>
      <c r="D15" s="2" t="s">
        <v>65</v>
      </c>
      <c r="E15" s="2" t="s">
        <v>66</v>
      </c>
      <c r="F15" s="4">
        <v>0</v>
      </c>
      <c r="G15" s="4">
        <v>0</v>
      </c>
      <c r="H15" s="4">
        <v>0</v>
      </c>
      <c r="I15" s="2">
        <v>0</v>
      </c>
      <c r="J15" s="2">
        <v>1</v>
      </c>
      <c r="K15" s="4">
        <v>8.26</v>
      </c>
      <c r="L15" s="4">
        <v>9.42</v>
      </c>
      <c r="M15" s="3">
        <v>0</v>
      </c>
      <c r="N15" s="3">
        <v>0</v>
      </c>
      <c r="O15" s="3">
        <v>3</v>
      </c>
      <c r="P15" s="3">
        <v>4</v>
      </c>
      <c r="Q15" s="4">
        <v>14.15</v>
      </c>
      <c r="R15" s="4">
        <v>14.92</v>
      </c>
      <c r="S15" s="4">
        <v>12.47</v>
      </c>
      <c r="T15" s="4">
        <v>19.37</v>
      </c>
      <c r="U15" s="4">
        <v>-1.1499999999999999</v>
      </c>
      <c r="V15" s="4">
        <v>-0.86</v>
      </c>
      <c r="W15" s="4">
        <v>3.4</v>
      </c>
      <c r="X15" s="4">
        <v>3.89</v>
      </c>
      <c r="Y15" s="4">
        <v>1</v>
      </c>
      <c r="Z15" s="4">
        <v>1</v>
      </c>
      <c r="AA15" s="4">
        <v>44</v>
      </c>
      <c r="AB15" s="4">
        <v>122</v>
      </c>
      <c r="AC15" s="4">
        <v>16</v>
      </c>
      <c r="AD15" s="4">
        <v>131</v>
      </c>
      <c r="AE15" s="4">
        <v>265.07999999999987</v>
      </c>
      <c r="AF15" s="4">
        <v>677.50424999999973</v>
      </c>
      <c r="AG15" s="4">
        <v>124.57000000000002</v>
      </c>
      <c r="AH15" s="4">
        <v>380.97859999999997</v>
      </c>
      <c r="AI15" s="4">
        <v>79.650000000000006</v>
      </c>
      <c r="AJ15" s="4">
        <v>331.56235999999996</v>
      </c>
      <c r="AK15" s="4">
        <v>8.7199999999999989</v>
      </c>
      <c r="AL15" s="4">
        <v>49.416239999999995</v>
      </c>
      <c r="AM15" s="4">
        <v>250.03</v>
      </c>
      <c r="AN15" s="4">
        <v>706.27374000000009</v>
      </c>
      <c r="AO15" s="4">
        <v>226.57000000000008</v>
      </c>
      <c r="AP15" s="4">
        <v>403.7859200000002</v>
      </c>
      <c r="AQ15" s="4">
        <v>103.12000000000006</v>
      </c>
      <c r="AR15" s="4">
        <v>397.38221000000021</v>
      </c>
      <c r="AS15" s="4">
        <v>6.4037099999999736</v>
      </c>
      <c r="AT15" s="4">
        <v>1.1299999999999955</v>
      </c>
      <c r="AU15" s="4">
        <f t="shared" si="0"/>
        <v>1.1600000000000001</v>
      </c>
      <c r="AV15" s="3">
        <v>4</v>
      </c>
      <c r="AW15" s="3">
        <v>4</v>
      </c>
      <c r="AX15" s="3">
        <v>3</v>
      </c>
      <c r="AY15" s="3">
        <v>5</v>
      </c>
      <c r="AZ15" s="3">
        <v>5</v>
      </c>
      <c r="BA15" s="3">
        <v>5</v>
      </c>
      <c r="BB15" s="3">
        <v>5</v>
      </c>
      <c r="BC15" s="3">
        <v>4</v>
      </c>
      <c r="BD15" s="3">
        <v>4</v>
      </c>
      <c r="BE15" s="3">
        <v>4</v>
      </c>
      <c r="BF15" s="3">
        <v>4</v>
      </c>
      <c r="BG15" s="3">
        <v>3</v>
      </c>
      <c r="BH15" s="3">
        <v>3</v>
      </c>
      <c r="BI15" s="3">
        <v>3</v>
      </c>
      <c r="BJ15" s="3">
        <v>5</v>
      </c>
      <c r="BK15" s="3">
        <v>3</v>
      </c>
      <c r="BL15" s="3">
        <v>5</v>
      </c>
      <c r="BM15" s="3">
        <v>4</v>
      </c>
      <c r="BN15" s="3">
        <v>3</v>
      </c>
      <c r="BO15" s="3">
        <v>5</v>
      </c>
      <c r="BP15" s="3">
        <v>5</v>
      </c>
      <c r="BQ15" s="3">
        <v>4</v>
      </c>
      <c r="BR15" s="3">
        <v>5</v>
      </c>
      <c r="BS15" s="3">
        <v>5</v>
      </c>
      <c r="BT15" s="3">
        <v>4</v>
      </c>
      <c r="BU15" s="3">
        <v>4</v>
      </c>
      <c r="BV15" s="3">
        <v>5</v>
      </c>
      <c r="BW15" s="3">
        <v>5</v>
      </c>
      <c r="BX15" s="3">
        <v>4</v>
      </c>
      <c r="BY15" s="3">
        <v>4</v>
      </c>
      <c r="BZ15" s="3">
        <v>4</v>
      </c>
      <c r="CA15" s="3">
        <v>4</v>
      </c>
      <c r="CB15" s="3">
        <v>4</v>
      </c>
      <c r="CC15" s="3">
        <v>5</v>
      </c>
      <c r="CD15" s="3">
        <v>3</v>
      </c>
      <c r="CE15" s="3">
        <v>5</v>
      </c>
      <c r="CF15" s="3">
        <v>4</v>
      </c>
      <c r="CG15" s="3">
        <v>4</v>
      </c>
      <c r="CH15" s="4">
        <v>75.569999999999993</v>
      </c>
      <c r="CI15" s="4">
        <v>163.63999999999999</v>
      </c>
      <c r="CJ15" s="4">
        <v>63.84</v>
      </c>
      <c r="CK15" s="4">
        <v>28.73</v>
      </c>
      <c r="CL15" s="4">
        <v>57.24</v>
      </c>
      <c r="CM15" s="4">
        <v>197.47800000000001</v>
      </c>
      <c r="CN15" s="4">
        <v>92.82</v>
      </c>
      <c r="CO15" s="4">
        <v>320.32</v>
      </c>
      <c r="CP15" s="2">
        <v>9.82</v>
      </c>
      <c r="CQ15" s="2">
        <v>10.4</v>
      </c>
      <c r="CR15" s="4">
        <v>434.05199438098401</v>
      </c>
      <c r="CS15" s="4">
        <v>2.22956227126538</v>
      </c>
      <c r="CT15" s="4">
        <v>33.499999999999901</v>
      </c>
      <c r="CU15">
        <v>824.68783038967513</v>
      </c>
      <c r="CV15" s="1">
        <v>61.818571429999999</v>
      </c>
      <c r="CW15">
        <v>801.47619047142803</v>
      </c>
      <c r="CX15">
        <v>1288.1428571428501</v>
      </c>
      <c r="CY15">
        <v>427.19047619047598</v>
      </c>
    </row>
    <row r="16" spans="1:106" x14ac:dyDescent="0.25">
      <c r="A16" s="2" t="s">
        <v>67</v>
      </c>
      <c r="B16" s="2">
        <v>0</v>
      </c>
      <c r="C16" s="3" t="s">
        <v>290</v>
      </c>
      <c r="D16" s="2" t="s">
        <v>68</v>
      </c>
      <c r="E16" s="2" t="s">
        <v>69</v>
      </c>
      <c r="F16" s="4">
        <v>0</v>
      </c>
      <c r="G16" s="4">
        <v>0</v>
      </c>
      <c r="H16" s="4">
        <v>0</v>
      </c>
      <c r="I16" s="3">
        <v>0</v>
      </c>
      <c r="J16" s="3">
        <v>1</v>
      </c>
      <c r="K16" s="4">
        <v>7.79</v>
      </c>
      <c r="L16" s="4">
        <v>9</v>
      </c>
      <c r="M16" s="3">
        <v>0</v>
      </c>
      <c r="N16" s="3">
        <v>0</v>
      </c>
      <c r="O16" s="3">
        <v>5</v>
      </c>
      <c r="P16" s="3">
        <v>5</v>
      </c>
      <c r="Q16" s="4">
        <v>17.559999999999999</v>
      </c>
      <c r="R16" s="4">
        <v>19.66</v>
      </c>
      <c r="S16" s="4">
        <v>79.92</v>
      </c>
      <c r="T16" s="4">
        <v>88.36</v>
      </c>
      <c r="U16" s="4">
        <v>0.84</v>
      </c>
      <c r="V16" s="4">
        <v>1.19</v>
      </c>
      <c r="W16" s="4">
        <v>5.26</v>
      </c>
      <c r="X16" s="4">
        <v>6.51</v>
      </c>
      <c r="Y16" s="4">
        <v>1</v>
      </c>
      <c r="Z16" s="4">
        <v>1</v>
      </c>
      <c r="AA16" s="4">
        <v>6</v>
      </c>
      <c r="AB16" s="4">
        <v>81</v>
      </c>
      <c r="AC16" s="4">
        <v>0</v>
      </c>
      <c r="AD16" s="4">
        <v>66</v>
      </c>
      <c r="AE16" s="4">
        <v>524.42999999999995</v>
      </c>
      <c r="AF16" s="4">
        <v>676.6617399999999</v>
      </c>
      <c r="AG16" s="4">
        <v>101.00999999999992</v>
      </c>
      <c r="AH16" s="4">
        <v>322.6509699999998</v>
      </c>
      <c r="AI16" s="4">
        <v>91.809999999999988</v>
      </c>
      <c r="AJ16" s="4">
        <v>272.43775999999991</v>
      </c>
      <c r="AK16" s="4">
        <v>8.8299999999999841</v>
      </c>
      <c r="AL16" s="4">
        <v>50.213209999999904</v>
      </c>
      <c r="AM16" s="4">
        <v>591.2600000000001</v>
      </c>
      <c r="AN16" s="4">
        <v>1020.7306000000001</v>
      </c>
      <c r="AO16" s="4">
        <v>172.21</v>
      </c>
      <c r="AP16" s="4">
        <v>457.20945000000017</v>
      </c>
      <c r="AQ16" s="4">
        <v>125.62000000000003</v>
      </c>
      <c r="AR16" s="4">
        <v>457.20945000000017</v>
      </c>
      <c r="AS16" s="4">
        <v>0</v>
      </c>
      <c r="AT16" s="4">
        <v>0</v>
      </c>
      <c r="AU16" s="4">
        <f t="shared" si="0"/>
        <v>1.21</v>
      </c>
      <c r="AV16" s="3">
        <v>4</v>
      </c>
      <c r="AW16" s="3">
        <v>3</v>
      </c>
      <c r="AX16" s="3">
        <v>5</v>
      </c>
      <c r="AY16" s="3">
        <v>5</v>
      </c>
      <c r="AZ16" s="3">
        <v>5</v>
      </c>
      <c r="BA16" s="3">
        <v>4</v>
      </c>
      <c r="BB16" s="3">
        <v>4</v>
      </c>
      <c r="BC16" s="3">
        <v>5</v>
      </c>
      <c r="BD16" s="3">
        <v>5</v>
      </c>
      <c r="BE16" s="3">
        <v>4</v>
      </c>
      <c r="BF16" s="3">
        <v>4</v>
      </c>
      <c r="BG16" s="3">
        <v>4</v>
      </c>
      <c r="BH16" s="3">
        <v>4</v>
      </c>
      <c r="BI16" s="3">
        <v>5</v>
      </c>
      <c r="BJ16" s="3">
        <v>4</v>
      </c>
      <c r="BK16" s="3">
        <v>5</v>
      </c>
      <c r="BL16" s="3">
        <v>5</v>
      </c>
      <c r="BM16" s="3">
        <v>5</v>
      </c>
      <c r="BN16" s="3">
        <v>5</v>
      </c>
      <c r="BO16" s="3">
        <v>5</v>
      </c>
      <c r="BP16" s="3">
        <v>3</v>
      </c>
      <c r="BQ16" s="3">
        <v>4</v>
      </c>
      <c r="BR16" s="3">
        <v>5</v>
      </c>
      <c r="BS16" s="3">
        <v>5</v>
      </c>
      <c r="BT16" s="3">
        <v>5</v>
      </c>
      <c r="BU16" s="3">
        <v>5</v>
      </c>
      <c r="BV16" s="3">
        <v>5</v>
      </c>
      <c r="BW16" s="3">
        <v>5</v>
      </c>
      <c r="BX16" s="3">
        <v>4</v>
      </c>
      <c r="BY16" s="3">
        <v>3</v>
      </c>
      <c r="BZ16" s="3">
        <v>3</v>
      </c>
      <c r="CA16" s="3">
        <v>3</v>
      </c>
      <c r="CB16" s="3">
        <v>5</v>
      </c>
      <c r="CC16" s="3">
        <v>5</v>
      </c>
      <c r="CD16" s="3">
        <v>4</v>
      </c>
      <c r="CE16" s="3">
        <v>5</v>
      </c>
      <c r="CF16" s="3">
        <v>4</v>
      </c>
      <c r="CG16" s="3">
        <v>3</v>
      </c>
      <c r="CH16" s="4">
        <v>4.97</v>
      </c>
      <c r="CI16" s="4">
        <v>11.66</v>
      </c>
      <c r="CJ16" s="4">
        <v>194.75</v>
      </c>
      <c r="CK16" s="4">
        <v>87.95</v>
      </c>
      <c r="CL16" s="4">
        <v>112.39</v>
      </c>
      <c r="CM16" s="4">
        <v>387.74549999999999</v>
      </c>
      <c r="CN16" s="4">
        <v>108.85</v>
      </c>
      <c r="CO16" s="4">
        <v>375.64</v>
      </c>
      <c r="CP16" s="2">
        <v>12</v>
      </c>
      <c r="CQ16" s="2">
        <v>12.4</v>
      </c>
      <c r="CR16" s="4">
        <v>501.249086617405</v>
      </c>
      <c r="CS16" s="4">
        <v>2.4232884852216698</v>
      </c>
      <c r="CT16" s="4">
        <v>36.9091666666666</v>
      </c>
      <c r="CU16">
        <v>791.92377874479689</v>
      </c>
      <c r="CV16" s="1">
        <v>57.569166670000001</v>
      </c>
      <c r="CW16">
        <v>781.16666667499999</v>
      </c>
      <c r="CX16">
        <v>1353.3333333333301</v>
      </c>
      <c r="CY16">
        <v>497.263888888888</v>
      </c>
    </row>
    <row r="17" spans="1:103" x14ac:dyDescent="0.25">
      <c r="A17" s="2" t="s">
        <v>70</v>
      </c>
      <c r="B17" s="2">
        <v>0</v>
      </c>
      <c r="C17" s="3" t="s">
        <v>290</v>
      </c>
      <c r="D17" s="2" t="s">
        <v>71</v>
      </c>
      <c r="E17" s="2" t="s">
        <v>72</v>
      </c>
      <c r="F17" s="4">
        <v>0</v>
      </c>
      <c r="G17" s="4">
        <v>0</v>
      </c>
      <c r="H17" s="4">
        <v>0</v>
      </c>
      <c r="I17" s="3">
        <v>1</v>
      </c>
      <c r="J17" s="3">
        <v>1</v>
      </c>
      <c r="K17" s="4">
        <v>8.4700000000000006</v>
      </c>
      <c r="L17" s="4">
        <v>9.7200000000000006</v>
      </c>
      <c r="M17" s="3">
        <v>0</v>
      </c>
      <c r="N17" s="3">
        <v>0</v>
      </c>
      <c r="O17" s="3">
        <v>5</v>
      </c>
      <c r="P17" s="3">
        <v>3</v>
      </c>
      <c r="Q17" s="4">
        <v>14.86</v>
      </c>
      <c r="R17" s="4">
        <v>15.12</v>
      </c>
      <c r="S17" s="4">
        <v>24.89</v>
      </c>
      <c r="T17" s="4">
        <v>20.77</v>
      </c>
      <c r="U17" s="4">
        <v>-0.68</v>
      </c>
      <c r="V17" s="4">
        <v>-0.81</v>
      </c>
      <c r="W17" s="4">
        <v>3.73</v>
      </c>
      <c r="X17" s="4">
        <v>4</v>
      </c>
      <c r="Y17" s="4">
        <v>1</v>
      </c>
      <c r="Z17" s="4">
        <v>3</v>
      </c>
      <c r="AA17" s="4">
        <v>13</v>
      </c>
      <c r="AB17" s="4">
        <v>112</v>
      </c>
      <c r="AC17" s="4">
        <v>134</v>
      </c>
      <c r="AD17" s="4">
        <v>105</v>
      </c>
      <c r="AE17" s="4">
        <v>334.26</v>
      </c>
      <c r="AF17" s="4">
        <v>797.2770300000002</v>
      </c>
      <c r="AG17" s="4">
        <v>62.81</v>
      </c>
      <c r="AH17" s="4">
        <v>162.49249000000009</v>
      </c>
      <c r="AI17" s="4">
        <v>58.680000000000007</v>
      </c>
      <c r="AJ17" s="4">
        <v>145.13063</v>
      </c>
      <c r="AK17" s="4">
        <v>3.9800000000000182</v>
      </c>
      <c r="AL17" s="4">
        <v>17.361860000000103</v>
      </c>
      <c r="AM17" s="4">
        <v>231.44999999999996</v>
      </c>
      <c r="AN17" s="4">
        <v>690.89442999999983</v>
      </c>
      <c r="AO17" s="4">
        <v>72.550000000000011</v>
      </c>
      <c r="AP17" s="4">
        <v>208.51477000000017</v>
      </c>
      <c r="AQ17" s="4">
        <v>65.130000000000024</v>
      </c>
      <c r="AR17" s="4">
        <v>173.33236000000016</v>
      </c>
      <c r="AS17" s="4">
        <v>35.182410000000026</v>
      </c>
      <c r="AT17" s="4">
        <v>7.1500000000000057</v>
      </c>
      <c r="AU17" s="4">
        <f t="shared" si="0"/>
        <v>1.25</v>
      </c>
      <c r="AV17" s="3">
        <v>4</v>
      </c>
      <c r="AW17" s="3">
        <v>4</v>
      </c>
      <c r="AX17" s="3">
        <v>4</v>
      </c>
      <c r="AY17" s="3">
        <v>5</v>
      </c>
      <c r="AZ17" s="3">
        <v>5</v>
      </c>
      <c r="BA17" s="3">
        <v>3</v>
      </c>
      <c r="BB17" s="3">
        <v>4</v>
      </c>
      <c r="BC17" s="3">
        <v>5</v>
      </c>
      <c r="BD17" s="3">
        <v>4</v>
      </c>
      <c r="BE17" s="3">
        <v>3</v>
      </c>
      <c r="BF17" s="3">
        <v>2</v>
      </c>
      <c r="BG17" s="3">
        <v>2</v>
      </c>
      <c r="BH17" s="3">
        <v>2</v>
      </c>
      <c r="BI17" s="3">
        <v>4</v>
      </c>
      <c r="BJ17" s="3">
        <v>5</v>
      </c>
      <c r="BK17" s="3">
        <v>4</v>
      </c>
      <c r="BL17" s="3">
        <v>5</v>
      </c>
      <c r="BM17" s="3">
        <v>4</v>
      </c>
      <c r="BN17" s="3">
        <v>4</v>
      </c>
      <c r="BO17" s="3">
        <v>4</v>
      </c>
      <c r="BP17" s="3">
        <v>4</v>
      </c>
      <c r="BQ17" s="3">
        <v>4</v>
      </c>
      <c r="BR17" s="3">
        <v>5</v>
      </c>
      <c r="BS17" s="3">
        <v>5</v>
      </c>
      <c r="BT17" s="3">
        <v>4</v>
      </c>
      <c r="BU17" s="3">
        <v>5</v>
      </c>
      <c r="BV17" s="3">
        <v>5</v>
      </c>
      <c r="BW17" s="3">
        <v>4</v>
      </c>
      <c r="BX17" s="3">
        <v>3</v>
      </c>
      <c r="BY17" s="3">
        <v>1</v>
      </c>
      <c r="BZ17" s="3">
        <v>1</v>
      </c>
      <c r="CA17" s="3">
        <v>1</v>
      </c>
      <c r="CB17" s="3">
        <v>4</v>
      </c>
      <c r="CC17" s="3">
        <v>5</v>
      </c>
      <c r="CD17" s="3">
        <v>4</v>
      </c>
      <c r="CE17" s="3">
        <v>5</v>
      </c>
      <c r="CF17" s="3">
        <v>3</v>
      </c>
      <c r="CG17" s="3">
        <v>3</v>
      </c>
      <c r="CH17" s="4">
        <v>4.1500000000000004</v>
      </c>
      <c r="CI17" s="4">
        <v>9.6300000000000008</v>
      </c>
      <c r="CJ17" s="4">
        <v>4.2699999999999996</v>
      </c>
      <c r="CK17" s="4">
        <v>1.55</v>
      </c>
      <c r="CL17" s="4">
        <v>125.74</v>
      </c>
      <c r="CM17" s="4">
        <v>433.803</v>
      </c>
      <c r="CN17" s="4">
        <v>109.3</v>
      </c>
      <c r="CO17" s="4">
        <v>377.19</v>
      </c>
      <c r="CP17" s="2">
        <v>10.5</v>
      </c>
      <c r="CQ17" s="2">
        <v>10.3</v>
      </c>
      <c r="CW17"/>
      <c r="CX17"/>
    </row>
    <row r="18" spans="1:103" x14ac:dyDescent="0.25">
      <c r="A18" s="2" t="s">
        <v>73</v>
      </c>
      <c r="B18" s="2">
        <v>0</v>
      </c>
      <c r="C18" s="3" t="s">
        <v>290</v>
      </c>
      <c r="D18" s="2" t="s">
        <v>74</v>
      </c>
      <c r="E18" s="2" t="s">
        <v>75</v>
      </c>
      <c r="F18" s="4">
        <v>0</v>
      </c>
      <c r="G18" s="4">
        <v>0</v>
      </c>
      <c r="H18" s="4">
        <v>0</v>
      </c>
      <c r="I18" s="3">
        <v>1</v>
      </c>
      <c r="J18" s="3">
        <v>1</v>
      </c>
      <c r="K18" s="4">
        <v>7.17</v>
      </c>
      <c r="L18" s="4">
        <v>9.5299999999999994</v>
      </c>
      <c r="M18" s="3">
        <v>0</v>
      </c>
      <c r="N18" s="3">
        <v>0</v>
      </c>
      <c r="O18" s="3">
        <v>2</v>
      </c>
      <c r="P18" s="3">
        <v>3</v>
      </c>
      <c r="Q18" s="4">
        <v>15.87</v>
      </c>
      <c r="R18" s="4">
        <v>17.989999999999998</v>
      </c>
      <c r="S18" s="4">
        <v>58.6</v>
      </c>
      <c r="T18" s="4">
        <v>71.45</v>
      </c>
      <c r="U18" s="4">
        <v>0.22</v>
      </c>
      <c r="V18" s="4">
        <v>0.56999999999999995</v>
      </c>
      <c r="W18" s="4">
        <v>4.25</v>
      </c>
      <c r="X18" s="4">
        <v>4.8899999999999997</v>
      </c>
      <c r="Y18" s="4">
        <v>1</v>
      </c>
      <c r="Z18" s="4">
        <v>1</v>
      </c>
      <c r="AA18" s="4">
        <v>12</v>
      </c>
      <c r="AB18" s="4">
        <v>150</v>
      </c>
      <c r="AC18" s="4">
        <v>55</v>
      </c>
      <c r="AD18" s="4">
        <v>12</v>
      </c>
      <c r="AE18" s="4">
        <v>204.34999999999991</v>
      </c>
      <c r="AF18" s="4">
        <v>542.87144999999987</v>
      </c>
      <c r="AG18" s="4">
        <v>149.86000000000001</v>
      </c>
      <c r="AH18" s="4">
        <v>389.7249000000001</v>
      </c>
      <c r="AI18" s="4">
        <v>109.72</v>
      </c>
      <c r="AJ18" s="4">
        <v>373.17460000000005</v>
      </c>
      <c r="AK18" s="4">
        <v>2.9000000000000057</v>
      </c>
      <c r="AL18" s="4">
        <v>16.550300000000032</v>
      </c>
      <c r="AM18" s="4">
        <v>587.95000000000005</v>
      </c>
      <c r="AN18" s="4">
        <v>764.61232000000018</v>
      </c>
      <c r="AO18" s="4">
        <v>158.64000000000001</v>
      </c>
      <c r="AP18" s="4">
        <v>369.64971000000003</v>
      </c>
      <c r="AQ18" s="4">
        <v>104.28</v>
      </c>
      <c r="AR18" s="4">
        <v>369.64971000000003</v>
      </c>
      <c r="AS18" s="4">
        <v>0</v>
      </c>
      <c r="AT18" s="4">
        <v>0</v>
      </c>
      <c r="AU18" s="4">
        <f t="shared" si="0"/>
        <v>2.3599999999999994</v>
      </c>
      <c r="AV18" s="3">
        <v>5</v>
      </c>
      <c r="AW18" s="3">
        <v>4</v>
      </c>
      <c r="AX18" s="3">
        <v>5</v>
      </c>
      <c r="AY18" s="3">
        <v>5</v>
      </c>
      <c r="AZ18" s="3">
        <v>5</v>
      </c>
      <c r="BA18" s="3">
        <v>4</v>
      </c>
      <c r="BB18" s="3">
        <v>5</v>
      </c>
      <c r="BC18" s="3">
        <v>5</v>
      </c>
      <c r="BD18" s="3">
        <v>5</v>
      </c>
      <c r="BE18" s="3">
        <v>5</v>
      </c>
      <c r="BF18" s="3">
        <v>5</v>
      </c>
      <c r="BG18" s="3">
        <v>4</v>
      </c>
      <c r="BH18" s="3">
        <v>4</v>
      </c>
      <c r="BI18" s="3">
        <v>4</v>
      </c>
      <c r="BJ18" s="3">
        <v>5</v>
      </c>
      <c r="BK18" s="3">
        <v>5</v>
      </c>
      <c r="BL18" s="3">
        <v>5</v>
      </c>
      <c r="BM18" s="3">
        <v>5</v>
      </c>
      <c r="BN18" s="3">
        <v>5</v>
      </c>
      <c r="BO18" s="3">
        <v>5</v>
      </c>
      <c r="BP18" s="3">
        <v>5</v>
      </c>
      <c r="BQ18" s="3">
        <v>4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5</v>
      </c>
      <c r="BX18" s="3">
        <v>5</v>
      </c>
      <c r="BY18" s="3">
        <v>5</v>
      </c>
      <c r="BZ18" s="3">
        <v>4</v>
      </c>
      <c r="CA18" s="3">
        <v>5</v>
      </c>
      <c r="CB18" s="3">
        <v>5</v>
      </c>
      <c r="CC18" s="3">
        <v>5</v>
      </c>
      <c r="CD18" s="3">
        <v>4</v>
      </c>
      <c r="CE18" s="3">
        <v>5</v>
      </c>
      <c r="CF18" s="3">
        <v>4</v>
      </c>
      <c r="CG18" s="3">
        <v>5</v>
      </c>
      <c r="CH18" s="4">
        <v>79.599999999999994</v>
      </c>
      <c r="CI18" s="4">
        <v>197.99</v>
      </c>
      <c r="CJ18" s="4">
        <v>35.78</v>
      </c>
      <c r="CK18" s="4">
        <v>15.9</v>
      </c>
      <c r="CL18" s="4">
        <v>26</v>
      </c>
      <c r="CM18" s="4">
        <v>89.7</v>
      </c>
      <c r="CN18" s="4">
        <v>65.430000000000007</v>
      </c>
      <c r="CO18" s="4">
        <v>225.8</v>
      </c>
      <c r="CP18" s="2">
        <v>10.8</v>
      </c>
      <c r="CQ18" s="2">
        <v>12.2</v>
      </c>
      <c r="CR18" s="4">
        <v>543.71822541966401</v>
      </c>
      <c r="CS18" s="4">
        <v>2.50387050359712</v>
      </c>
      <c r="CT18" s="4">
        <v>38.344999999999999</v>
      </c>
      <c r="CU18">
        <v>774.12110311870515</v>
      </c>
      <c r="CV18" s="1">
        <v>56.005000000000003</v>
      </c>
      <c r="CW18">
        <v>773.41666666666595</v>
      </c>
      <c r="CX18">
        <v>1390</v>
      </c>
      <c r="CY18">
        <v>536.91666666666595</v>
      </c>
    </row>
    <row r="19" spans="1:103" x14ac:dyDescent="0.25">
      <c r="A19" s="2" t="s">
        <v>76</v>
      </c>
      <c r="B19" s="2">
        <v>0</v>
      </c>
      <c r="C19" s="3" t="s">
        <v>290</v>
      </c>
      <c r="D19" s="2" t="s">
        <v>77</v>
      </c>
      <c r="E19" s="2" t="s">
        <v>78</v>
      </c>
      <c r="F19" s="4">
        <v>0</v>
      </c>
      <c r="G19" s="4">
        <v>0</v>
      </c>
      <c r="H19" s="4">
        <v>0</v>
      </c>
      <c r="I19" s="3">
        <v>1</v>
      </c>
      <c r="J19" s="3">
        <v>1</v>
      </c>
      <c r="K19" s="4">
        <v>7.33</v>
      </c>
      <c r="L19" s="4">
        <v>8.48</v>
      </c>
      <c r="M19" s="3">
        <v>0</v>
      </c>
      <c r="N19" s="3">
        <v>0</v>
      </c>
      <c r="O19" s="3">
        <v>3</v>
      </c>
      <c r="P19" s="3">
        <v>4</v>
      </c>
      <c r="Q19" s="4">
        <v>16.579999999999998</v>
      </c>
      <c r="R19" s="4">
        <v>17.16</v>
      </c>
      <c r="S19" s="4">
        <v>70.569999999999993</v>
      </c>
      <c r="T19" s="4">
        <v>69.7</v>
      </c>
      <c r="U19" s="4">
        <v>0.54</v>
      </c>
      <c r="V19" s="4">
        <v>0.52</v>
      </c>
      <c r="W19" s="4">
        <v>4.5</v>
      </c>
      <c r="X19" s="4">
        <v>4.54</v>
      </c>
      <c r="Y19" s="4">
        <v>1</v>
      </c>
      <c r="Z19" s="4">
        <v>1</v>
      </c>
      <c r="AA19" s="4">
        <v>99</v>
      </c>
      <c r="AB19" s="4">
        <v>100</v>
      </c>
      <c r="AC19" s="4">
        <v>39</v>
      </c>
      <c r="AD19" s="4">
        <v>95</v>
      </c>
      <c r="AE19" s="4">
        <v>151.18000000000004</v>
      </c>
      <c r="AF19" s="4">
        <v>344.56008000000003</v>
      </c>
      <c r="AG19" s="4">
        <v>151.6</v>
      </c>
      <c r="AH19" s="4">
        <v>195.82762999999994</v>
      </c>
      <c r="AI19" s="4">
        <v>47.029999999999973</v>
      </c>
      <c r="AJ19" s="4">
        <v>195.82762999999994</v>
      </c>
      <c r="AK19" s="4">
        <v>0</v>
      </c>
      <c r="AL19" s="4">
        <v>0</v>
      </c>
      <c r="AM19" s="4">
        <v>274.38000000000005</v>
      </c>
      <c r="AN19" s="4">
        <v>455.06924000000009</v>
      </c>
      <c r="AO19" s="4">
        <v>109.35999999999996</v>
      </c>
      <c r="AP19" s="4">
        <v>216.20902999999993</v>
      </c>
      <c r="AQ19" s="4">
        <v>50.269999999999982</v>
      </c>
      <c r="AR19" s="4">
        <v>216.20902999999993</v>
      </c>
      <c r="AS19" s="4">
        <v>0</v>
      </c>
      <c r="AT19" s="4">
        <v>0</v>
      </c>
      <c r="AU19" s="4">
        <f t="shared" si="0"/>
        <v>1.1500000000000004</v>
      </c>
      <c r="AV19" s="3">
        <v>2</v>
      </c>
      <c r="AW19" s="3">
        <v>5</v>
      </c>
      <c r="AX19" s="3">
        <v>3</v>
      </c>
      <c r="AY19" s="3">
        <v>5</v>
      </c>
      <c r="AZ19" s="3">
        <v>5</v>
      </c>
      <c r="BA19" s="3">
        <v>5</v>
      </c>
      <c r="BB19" s="3">
        <v>5</v>
      </c>
      <c r="BC19" s="3">
        <v>5</v>
      </c>
      <c r="BD19" s="3">
        <v>5</v>
      </c>
      <c r="BE19" s="3">
        <v>5</v>
      </c>
      <c r="BF19" s="3">
        <v>1</v>
      </c>
      <c r="BG19" s="3">
        <v>2</v>
      </c>
      <c r="BH19" s="3">
        <v>3</v>
      </c>
      <c r="BI19" s="3">
        <v>5</v>
      </c>
      <c r="BJ19" s="3">
        <v>3</v>
      </c>
      <c r="BK19" s="3">
        <v>5</v>
      </c>
      <c r="BL19" s="3">
        <v>5</v>
      </c>
      <c r="BM19" s="3">
        <v>4</v>
      </c>
      <c r="BN19" s="3">
        <v>5</v>
      </c>
      <c r="BO19" s="3">
        <v>2</v>
      </c>
      <c r="BP19" s="3">
        <v>4</v>
      </c>
      <c r="BQ19" s="3">
        <v>3</v>
      </c>
      <c r="BR19" s="3">
        <v>5</v>
      </c>
      <c r="BS19" s="3">
        <v>4</v>
      </c>
      <c r="BT19" s="3">
        <v>4</v>
      </c>
      <c r="BU19" s="3">
        <v>4</v>
      </c>
      <c r="BV19" s="3">
        <v>5</v>
      </c>
      <c r="BW19" s="3">
        <v>4</v>
      </c>
      <c r="BX19" s="3">
        <v>4</v>
      </c>
      <c r="BY19" s="3">
        <v>2</v>
      </c>
      <c r="BZ19" s="3">
        <v>3</v>
      </c>
      <c r="CA19" s="3">
        <v>1</v>
      </c>
      <c r="CB19" s="3">
        <v>4</v>
      </c>
      <c r="CC19" s="3">
        <v>3</v>
      </c>
      <c r="CD19" s="3">
        <v>4</v>
      </c>
      <c r="CE19" s="3">
        <v>4</v>
      </c>
      <c r="CF19" s="3">
        <v>2</v>
      </c>
      <c r="CG19" s="3">
        <v>4</v>
      </c>
      <c r="CH19" s="4">
        <v>9.6199999999999992</v>
      </c>
      <c r="CI19" s="4">
        <v>21.83</v>
      </c>
      <c r="CJ19" s="4">
        <v>14.34</v>
      </c>
      <c r="CK19" s="4">
        <v>6.14</v>
      </c>
      <c r="CL19" s="4">
        <v>54.3</v>
      </c>
      <c r="CM19" s="4">
        <v>187.33500000000001</v>
      </c>
      <c r="CN19" s="4">
        <v>76.87</v>
      </c>
      <c r="CO19" s="4">
        <v>265.27999999999997</v>
      </c>
      <c r="CP19" s="2">
        <v>11.4</v>
      </c>
      <c r="CQ19" s="2">
        <v>11.7</v>
      </c>
      <c r="CR19" s="4">
        <v>296.69514096401099</v>
      </c>
      <c r="CS19" s="4">
        <v>1.94909744056125</v>
      </c>
      <c r="CT19" s="4">
        <v>24.214285714285701</v>
      </c>
      <c r="CU19">
        <v>820.71012516102383</v>
      </c>
      <c r="CV19" s="1">
        <v>71.16285714</v>
      </c>
      <c r="CW19">
        <v>776.02380952857095</v>
      </c>
      <c r="CX19">
        <v>1099.57142857142</v>
      </c>
      <c r="CY19">
        <v>271.59523809523802</v>
      </c>
    </row>
    <row r="20" spans="1:103" x14ac:dyDescent="0.25">
      <c r="A20" s="2" t="s">
        <v>79</v>
      </c>
      <c r="B20" s="2">
        <v>0</v>
      </c>
      <c r="C20" s="3" t="s">
        <v>290</v>
      </c>
      <c r="D20" s="2" t="s">
        <v>71</v>
      </c>
      <c r="E20" s="2" t="s">
        <v>80</v>
      </c>
      <c r="F20" s="4">
        <v>0</v>
      </c>
      <c r="G20" s="4">
        <v>0</v>
      </c>
      <c r="H20" s="4">
        <v>0</v>
      </c>
      <c r="I20" s="3">
        <v>0</v>
      </c>
      <c r="J20" s="3">
        <v>1</v>
      </c>
      <c r="K20" s="4">
        <v>7.41</v>
      </c>
      <c r="L20" s="4">
        <v>9.8699999999999992</v>
      </c>
      <c r="M20" s="3">
        <v>0</v>
      </c>
      <c r="N20" s="3">
        <v>0</v>
      </c>
      <c r="O20" s="3">
        <v>4</v>
      </c>
      <c r="P20" s="3">
        <v>1</v>
      </c>
      <c r="Q20" s="4">
        <v>18.100000000000001</v>
      </c>
      <c r="R20" s="4">
        <v>20.010000000000002</v>
      </c>
      <c r="S20" s="4">
        <v>86.84</v>
      </c>
      <c r="T20" s="4">
        <v>86.05</v>
      </c>
      <c r="U20" s="4">
        <v>1.1200000000000001</v>
      </c>
      <c r="V20" s="4">
        <v>1.08</v>
      </c>
      <c r="W20" s="4">
        <v>6.44</v>
      </c>
      <c r="X20" s="4">
        <v>7.05</v>
      </c>
      <c r="Y20" s="4">
        <v>1</v>
      </c>
      <c r="Z20" s="4">
        <v>3</v>
      </c>
      <c r="AA20" s="4">
        <v>3</v>
      </c>
      <c r="AB20" s="4">
        <v>71</v>
      </c>
      <c r="AC20" s="4">
        <v>55</v>
      </c>
      <c r="AD20" s="4">
        <v>128</v>
      </c>
      <c r="AE20" s="4">
        <v>633.88</v>
      </c>
      <c r="AF20" s="4">
        <v>1051.0059299999998</v>
      </c>
      <c r="AG20" s="4">
        <v>32.509999999999991</v>
      </c>
      <c r="AH20" s="4">
        <v>106.03753999999994</v>
      </c>
      <c r="AI20" s="4">
        <v>29.949999999999989</v>
      </c>
      <c r="AJ20" s="4">
        <v>91.530019999999922</v>
      </c>
      <c r="AK20" s="4">
        <v>2.5600000000000023</v>
      </c>
      <c r="AL20" s="4">
        <v>14.507520000000012</v>
      </c>
      <c r="AM20" s="4">
        <v>689.17000000000007</v>
      </c>
      <c r="AN20" s="4">
        <v>1103.0512300000003</v>
      </c>
      <c r="AO20" s="4">
        <v>163.75000000000006</v>
      </c>
      <c r="AP20" s="4">
        <v>128.16359000000008</v>
      </c>
      <c r="AQ20" s="4">
        <v>36.650000000000034</v>
      </c>
      <c r="AR20" s="4">
        <v>109.87825000000009</v>
      </c>
      <c r="AS20" s="4">
        <v>18.285339999999994</v>
      </c>
      <c r="AT20" s="4">
        <v>3.2199999999999989</v>
      </c>
      <c r="AU20" s="4">
        <f t="shared" si="0"/>
        <v>2.4599999999999991</v>
      </c>
      <c r="AV20" s="3">
        <v>4</v>
      </c>
      <c r="AW20" s="3">
        <v>3</v>
      </c>
      <c r="AX20" s="3">
        <v>5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4</v>
      </c>
      <c r="BE20" s="3">
        <v>5</v>
      </c>
      <c r="BF20" s="3">
        <v>5</v>
      </c>
      <c r="BG20" s="3">
        <v>4</v>
      </c>
      <c r="BH20" s="3">
        <v>4</v>
      </c>
      <c r="BI20" s="3">
        <v>5</v>
      </c>
      <c r="BJ20" s="3">
        <v>5</v>
      </c>
      <c r="BK20" s="3">
        <v>4</v>
      </c>
      <c r="BL20" s="3">
        <v>5</v>
      </c>
      <c r="BM20" s="3">
        <v>4</v>
      </c>
      <c r="BN20" s="3">
        <v>4</v>
      </c>
      <c r="BO20" s="3">
        <v>4</v>
      </c>
      <c r="BP20" s="3">
        <v>4</v>
      </c>
      <c r="BQ20" s="3">
        <v>4</v>
      </c>
      <c r="BR20" s="3">
        <v>5</v>
      </c>
      <c r="BS20" s="3">
        <v>5</v>
      </c>
      <c r="BT20" s="3">
        <v>5</v>
      </c>
      <c r="BU20" s="3">
        <v>5</v>
      </c>
      <c r="BV20" s="3">
        <v>5</v>
      </c>
      <c r="BW20" s="3">
        <v>5</v>
      </c>
      <c r="BX20" s="3">
        <v>4</v>
      </c>
      <c r="BY20" s="3">
        <v>4</v>
      </c>
      <c r="BZ20" s="3">
        <v>4</v>
      </c>
      <c r="CA20" s="3">
        <v>4</v>
      </c>
      <c r="CB20" s="3">
        <v>5</v>
      </c>
      <c r="CC20" s="3">
        <v>4</v>
      </c>
      <c r="CD20" s="3">
        <v>4</v>
      </c>
      <c r="CE20" s="3">
        <v>5</v>
      </c>
      <c r="CF20" s="3">
        <v>4</v>
      </c>
      <c r="CG20" s="3">
        <v>4</v>
      </c>
      <c r="CH20" s="4">
        <v>51.24</v>
      </c>
      <c r="CI20" s="4">
        <v>140.13999999999999</v>
      </c>
      <c r="CJ20" s="4">
        <v>255.95</v>
      </c>
      <c r="CK20" s="4">
        <v>102.86</v>
      </c>
      <c r="CL20" s="4">
        <v>129.13</v>
      </c>
      <c r="CM20" s="4">
        <v>445.49849999999998</v>
      </c>
      <c r="CN20" s="4">
        <v>107.75</v>
      </c>
      <c r="CO20" s="4">
        <v>371.85</v>
      </c>
      <c r="CP20" s="2">
        <v>11</v>
      </c>
      <c r="CQ20" s="2">
        <v>11.7</v>
      </c>
      <c r="CR20" s="4">
        <v>345.23695404857199</v>
      </c>
      <c r="CS20" s="4">
        <v>2.1309560765692201</v>
      </c>
      <c r="CT20" s="4">
        <v>29.904999999999998</v>
      </c>
      <c r="CU20">
        <v>820.94541722441022</v>
      </c>
      <c r="CV20" s="1">
        <v>64.433333329999996</v>
      </c>
      <c r="CW20">
        <v>738.94444444999999</v>
      </c>
      <c r="CX20">
        <v>1123.1666666666599</v>
      </c>
      <c r="CY20">
        <v>322.416666666666</v>
      </c>
    </row>
    <row r="21" spans="1:103" x14ac:dyDescent="0.25">
      <c r="A21" s="2" t="s">
        <v>81</v>
      </c>
      <c r="B21" s="2">
        <v>0</v>
      </c>
      <c r="C21" s="3" t="s">
        <v>290</v>
      </c>
      <c r="D21" s="2" t="s">
        <v>82</v>
      </c>
      <c r="E21" s="2" t="s">
        <v>83</v>
      </c>
      <c r="F21" s="4">
        <v>0</v>
      </c>
      <c r="G21" s="4">
        <v>0</v>
      </c>
      <c r="H21" s="4">
        <v>0</v>
      </c>
      <c r="I21" s="3">
        <v>0</v>
      </c>
      <c r="J21" s="3">
        <v>0</v>
      </c>
      <c r="K21" s="4">
        <v>7.24</v>
      </c>
      <c r="L21" s="4">
        <v>8.59</v>
      </c>
      <c r="M21" s="3">
        <v>0</v>
      </c>
      <c r="N21" s="3">
        <v>2</v>
      </c>
      <c r="O21" s="3">
        <v>4</v>
      </c>
      <c r="P21" s="3">
        <v>5</v>
      </c>
      <c r="Q21" s="4">
        <v>14.55</v>
      </c>
      <c r="R21" s="4">
        <v>14.94</v>
      </c>
      <c r="S21" s="4">
        <v>21.33</v>
      </c>
      <c r="T21" s="4">
        <v>24.36</v>
      </c>
      <c r="U21" s="4">
        <v>-0.79</v>
      </c>
      <c r="V21" s="4">
        <v>-0.69</v>
      </c>
      <c r="W21" s="4">
        <v>3.58</v>
      </c>
      <c r="X21" s="4">
        <v>4.03</v>
      </c>
      <c r="Y21" s="4">
        <v>1</v>
      </c>
      <c r="Z21" s="4">
        <v>1</v>
      </c>
      <c r="AA21" s="4">
        <v>42</v>
      </c>
      <c r="AB21" s="4">
        <v>16</v>
      </c>
      <c r="AC21" s="4">
        <v>5</v>
      </c>
      <c r="AD21" s="4">
        <v>102</v>
      </c>
      <c r="AE21" s="4">
        <v>134.15000000000006</v>
      </c>
      <c r="AF21" s="4">
        <v>501.4038300000002</v>
      </c>
      <c r="AG21" s="4">
        <v>72.729999999999961</v>
      </c>
      <c r="AH21" s="4">
        <v>262.1443499999998</v>
      </c>
      <c r="AI21" s="4">
        <v>64.069999999999965</v>
      </c>
      <c r="AJ21" s="4">
        <v>213.06812999999985</v>
      </c>
      <c r="AK21" s="4">
        <v>8.6599999999999966</v>
      </c>
      <c r="AL21" s="4">
        <v>49.076219999999978</v>
      </c>
      <c r="AM21" s="4">
        <v>567.19000000000005</v>
      </c>
      <c r="AN21" s="4">
        <v>1022.23991</v>
      </c>
      <c r="AO21" s="4">
        <v>135.84999999999994</v>
      </c>
      <c r="AP21" s="4">
        <v>243.32813999999991</v>
      </c>
      <c r="AQ21" s="4">
        <v>57.099999999999966</v>
      </c>
      <c r="AR21" s="4">
        <v>208.10162999999986</v>
      </c>
      <c r="AS21" s="4">
        <v>35.22651000000004</v>
      </c>
      <c r="AT21" s="4">
        <v>6.6500000000000057</v>
      </c>
      <c r="AU21" s="4">
        <f t="shared" si="0"/>
        <v>1.3499999999999996</v>
      </c>
      <c r="AV21" s="3">
        <v>4</v>
      </c>
      <c r="AW21" s="3">
        <v>4</v>
      </c>
      <c r="AX21" s="3">
        <v>5</v>
      </c>
      <c r="AY21" s="3">
        <v>5</v>
      </c>
      <c r="AZ21" s="3">
        <v>4</v>
      </c>
      <c r="BA21" s="3">
        <v>5</v>
      </c>
      <c r="BB21" s="3">
        <v>5</v>
      </c>
      <c r="BC21" s="3">
        <v>4</v>
      </c>
      <c r="BD21" s="3">
        <v>5</v>
      </c>
      <c r="BE21" s="3">
        <v>5</v>
      </c>
      <c r="BF21" s="3">
        <v>5</v>
      </c>
      <c r="BG21" s="3">
        <v>5</v>
      </c>
      <c r="BH21" s="3">
        <v>4</v>
      </c>
      <c r="BI21" s="3">
        <v>3</v>
      </c>
      <c r="BJ21" s="3">
        <v>5</v>
      </c>
      <c r="BK21" s="3">
        <v>3</v>
      </c>
      <c r="BL21" s="3">
        <v>5</v>
      </c>
      <c r="BM21" s="3">
        <v>4</v>
      </c>
      <c r="BN21" s="3">
        <v>4</v>
      </c>
      <c r="BO21" s="3">
        <v>5</v>
      </c>
      <c r="BP21" s="3">
        <v>4</v>
      </c>
      <c r="BQ21" s="3">
        <v>3</v>
      </c>
      <c r="BR21" s="3">
        <v>3</v>
      </c>
      <c r="BS21" s="3">
        <v>5</v>
      </c>
      <c r="BT21" s="3">
        <v>5</v>
      </c>
      <c r="BU21" s="3">
        <v>5</v>
      </c>
      <c r="BV21" s="3">
        <v>3</v>
      </c>
      <c r="BW21" s="3">
        <v>4</v>
      </c>
      <c r="BX21" s="3">
        <v>4</v>
      </c>
      <c r="BY21" s="3">
        <v>5</v>
      </c>
      <c r="BZ21" s="3">
        <v>5</v>
      </c>
      <c r="CA21" s="3">
        <v>3</v>
      </c>
      <c r="CB21" s="3">
        <v>4</v>
      </c>
      <c r="CC21" s="3">
        <v>5</v>
      </c>
      <c r="CD21" s="3">
        <v>5</v>
      </c>
      <c r="CE21" s="3">
        <v>5</v>
      </c>
      <c r="CF21" s="3">
        <v>5</v>
      </c>
      <c r="CG21" s="3">
        <v>4</v>
      </c>
      <c r="CH21" s="4">
        <v>36.42</v>
      </c>
      <c r="CI21" s="4">
        <v>81.010000000000005</v>
      </c>
      <c r="CJ21" s="4">
        <v>426.21</v>
      </c>
      <c r="CK21" s="4">
        <v>201.72</v>
      </c>
      <c r="CL21" s="4">
        <v>56.29</v>
      </c>
      <c r="CM21" s="4">
        <v>194.20050000000001</v>
      </c>
      <c r="CN21" s="4">
        <v>76.19</v>
      </c>
      <c r="CO21" s="4">
        <v>262.93</v>
      </c>
      <c r="CP21" s="2">
        <v>10.199999999999999</v>
      </c>
      <c r="CQ21" s="2">
        <v>10.1</v>
      </c>
      <c r="CR21" s="4">
        <v>414.76696509666499</v>
      </c>
      <c r="CS21" s="4">
        <v>2.42326715972492</v>
      </c>
      <c r="CT21" s="4">
        <v>37.748571428571395</v>
      </c>
      <c r="CU21">
        <v>670.07335323155576</v>
      </c>
      <c r="CV21" s="1">
        <v>55.902857140000002</v>
      </c>
      <c r="CW21">
        <v>628.85714285714198</v>
      </c>
      <c r="CX21">
        <v>1101</v>
      </c>
      <c r="CY21">
        <v>403.73809523809501</v>
      </c>
    </row>
    <row r="22" spans="1:103" x14ac:dyDescent="0.25">
      <c r="A22" s="2" t="s">
        <v>84</v>
      </c>
      <c r="B22" s="2">
        <v>0</v>
      </c>
      <c r="C22" s="3" t="s">
        <v>290</v>
      </c>
      <c r="D22" s="2" t="s">
        <v>85</v>
      </c>
      <c r="E22" s="2" t="s">
        <v>86</v>
      </c>
      <c r="F22" s="4">
        <v>0</v>
      </c>
      <c r="G22" s="4">
        <v>0</v>
      </c>
      <c r="H22" s="4">
        <v>0</v>
      </c>
      <c r="I22" s="3">
        <v>0</v>
      </c>
      <c r="J22" s="3">
        <v>1</v>
      </c>
      <c r="K22" s="4">
        <v>7.86</v>
      </c>
      <c r="L22" s="4">
        <v>10.38</v>
      </c>
      <c r="M22" s="3">
        <v>0</v>
      </c>
      <c r="N22" s="3">
        <v>0</v>
      </c>
      <c r="O22" s="3">
        <v>3</v>
      </c>
      <c r="P22" s="3">
        <v>3</v>
      </c>
      <c r="Q22" s="4">
        <v>16.059999999999999</v>
      </c>
      <c r="R22" s="4">
        <v>17.72</v>
      </c>
      <c r="S22" s="4">
        <v>56.58</v>
      </c>
      <c r="T22" s="4">
        <v>60.28</v>
      </c>
      <c r="U22" s="4">
        <v>0.17</v>
      </c>
      <c r="V22" s="4">
        <v>0.26</v>
      </c>
      <c r="W22" s="4">
        <v>4.84</v>
      </c>
      <c r="X22" s="4">
        <v>5.65</v>
      </c>
      <c r="Y22" s="4">
        <v>1</v>
      </c>
      <c r="Z22" s="4">
        <v>2</v>
      </c>
      <c r="AA22" s="4">
        <v>19</v>
      </c>
      <c r="AB22" s="4">
        <v>134</v>
      </c>
      <c r="AC22" s="4">
        <v>52</v>
      </c>
      <c r="AD22" s="4">
        <v>118</v>
      </c>
      <c r="AE22" s="4">
        <v>359.43999999999994</v>
      </c>
      <c r="AF22" s="4">
        <v>750.4434399999999</v>
      </c>
      <c r="AG22" s="4">
        <v>154.48000000000002</v>
      </c>
      <c r="AH22" s="4">
        <v>221.93210000000022</v>
      </c>
      <c r="AI22" s="4">
        <v>63.06</v>
      </c>
      <c r="AJ22" s="4">
        <v>207.37298000000004</v>
      </c>
      <c r="AK22" s="4">
        <v>2.5600000000000307</v>
      </c>
      <c r="AL22" s="4">
        <v>14.559120000000174</v>
      </c>
      <c r="AM22" s="4">
        <v>396.61000000000013</v>
      </c>
      <c r="AN22" s="4">
        <v>828.07995000000017</v>
      </c>
      <c r="AO22" s="4">
        <v>190.97999999999996</v>
      </c>
      <c r="AP22" s="4">
        <v>426.43202999999983</v>
      </c>
      <c r="AQ22" s="4">
        <v>105.50999999999996</v>
      </c>
      <c r="AR22" s="4">
        <v>412.00344999999987</v>
      </c>
      <c r="AS22" s="4">
        <v>14.428579999999954</v>
      </c>
      <c r="AT22" s="4">
        <v>2.539999999999992</v>
      </c>
      <c r="AU22" s="4">
        <f t="shared" si="0"/>
        <v>2.5200000000000005</v>
      </c>
      <c r="AV22" s="3">
        <v>4</v>
      </c>
      <c r="AW22" s="3">
        <v>3</v>
      </c>
      <c r="AX22" s="3">
        <v>4</v>
      </c>
      <c r="AY22" s="3">
        <v>4</v>
      </c>
      <c r="AZ22" s="3">
        <v>5</v>
      </c>
      <c r="BA22" s="3">
        <v>4</v>
      </c>
      <c r="BB22" s="3">
        <v>5</v>
      </c>
      <c r="BC22" s="3">
        <v>4</v>
      </c>
      <c r="BD22" s="3">
        <v>4</v>
      </c>
      <c r="BE22" s="3">
        <v>4</v>
      </c>
      <c r="BF22" s="3">
        <v>5</v>
      </c>
      <c r="BG22" s="3">
        <v>4</v>
      </c>
      <c r="BH22" s="3">
        <v>3</v>
      </c>
      <c r="BI22" s="3">
        <v>4</v>
      </c>
      <c r="BJ22" s="3">
        <v>2</v>
      </c>
      <c r="BK22" s="3">
        <v>4</v>
      </c>
      <c r="BL22" s="3">
        <v>5</v>
      </c>
      <c r="BM22" s="3">
        <v>3</v>
      </c>
      <c r="BN22" s="3">
        <v>4</v>
      </c>
      <c r="BO22" s="3">
        <v>4</v>
      </c>
      <c r="BP22" s="3">
        <v>3</v>
      </c>
      <c r="BQ22" s="3">
        <v>4</v>
      </c>
      <c r="BR22" s="3">
        <v>5</v>
      </c>
      <c r="BS22" s="3">
        <v>4</v>
      </c>
      <c r="BT22" s="3">
        <v>5</v>
      </c>
      <c r="BU22" s="3">
        <v>4</v>
      </c>
      <c r="BV22" s="3">
        <v>4</v>
      </c>
      <c r="BW22" s="3">
        <v>3</v>
      </c>
      <c r="BX22" s="3">
        <v>4</v>
      </c>
      <c r="BY22" s="3">
        <v>2</v>
      </c>
      <c r="BZ22" s="3">
        <v>2</v>
      </c>
      <c r="CA22" s="3">
        <v>2</v>
      </c>
      <c r="CB22" s="3">
        <v>5</v>
      </c>
      <c r="CC22" s="3">
        <v>4</v>
      </c>
      <c r="CD22" s="3">
        <v>3</v>
      </c>
      <c r="CE22" s="3">
        <v>5</v>
      </c>
      <c r="CF22" s="3">
        <v>2</v>
      </c>
      <c r="CG22" s="3">
        <v>4</v>
      </c>
      <c r="CH22" s="4">
        <v>147.25</v>
      </c>
      <c r="CI22" s="4">
        <v>325.5</v>
      </c>
      <c r="CJ22" s="4">
        <v>20.73</v>
      </c>
      <c r="CK22" s="4">
        <v>8.9600000000000009</v>
      </c>
      <c r="CL22" s="4">
        <v>0.59</v>
      </c>
      <c r="CM22" s="4">
        <v>2.0354999999999999</v>
      </c>
      <c r="CN22" s="4">
        <v>125.72</v>
      </c>
      <c r="CO22" s="4">
        <v>433.86</v>
      </c>
      <c r="CP22" s="2">
        <v>10.4</v>
      </c>
      <c r="CQ22" s="2">
        <v>11.2</v>
      </c>
      <c r="CR22" s="4">
        <v>515.44928874631398</v>
      </c>
      <c r="CS22" s="4">
        <v>2.4877567804024499</v>
      </c>
      <c r="CT22" s="4">
        <v>38.712499999999999</v>
      </c>
      <c r="CU22">
        <v>744.23635010206078</v>
      </c>
      <c r="CV22" s="1">
        <v>55.037500000000001</v>
      </c>
      <c r="CW22">
        <v>712.06250001249998</v>
      </c>
      <c r="CX22">
        <v>1285.875</v>
      </c>
      <c r="CY22">
        <v>495.89583333333297</v>
      </c>
    </row>
    <row r="23" spans="1:103" x14ac:dyDescent="0.25">
      <c r="A23" s="2" t="s">
        <v>87</v>
      </c>
      <c r="B23" s="2">
        <v>0</v>
      </c>
      <c r="C23" s="3" t="s">
        <v>290</v>
      </c>
      <c r="D23" s="2" t="s">
        <v>88</v>
      </c>
      <c r="E23" s="2" t="s">
        <v>89</v>
      </c>
      <c r="F23" s="4">
        <v>0</v>
      </c>
      <c r="G23" s="4">
        <v>0</v>
      </c>
      <c r="H23" s="4">
        <v>0</v>
      </c>
      <c r="I23" s="3">
        <v>1</v>
      </c>
      <c r="J23" s="3">
        <v>1</v>
      </c>
      <c r="K23" s="4">
        <v>8.3000000000000007</v>
      </c>
      <c r="L23" s="4">
        <v>10.119999999999999</v>
      </c>
      <c r="M23" s="3">
        <v>0</v>
      </c>
      <c r="N23" s="3">
        <v>0</v>
      </c>
      <c r="O23" s="3">
        <v>5</v>
      </c>
      <c r="P23" s="3">
        <v>4</v>
      </c>
      <c r="Q23" s="4">
        <v>15.27</v>
      </c>
      <c r="R23" s="4">
        <v>16.11</v>
      </c>
      <c r="S23" s="4">
        <v>35.26</v>
      </c>
      <c r="T23" s="4">
        <v>35.57</v>
      </c>
      <c r="U23" s="4">
        <v>-0.38</v>
      </c>
      <c r="V23" s="4">
        <v>-0.37</v>
      </c>
      <c r="W23" s="4">
        <v>4.88</v>
      </c>
      <c r="X23" s="4">
        <v>5.2</v>
      </c>
      <c r="Y23" s="4">
        <v>2</v>
      </c>
      <c r="Z23" s="4">
        <v>1</v>
      </c>
      <c r="AA23" s="4">
        <v>89</v>
      </c>
      <c r="AB23" s="4">
        <v>145</v>
      </c>
      <c r="AC23" s="4">
        <v>3</v>
      </c>
      <c r="AD23" s="4">
        <v>93</v>
      </c>
      <c r="AE23" s="4">
        <v>220.45</v>
      </c>
      <c r="AF23" s="4">
        <v>256.86315999999988</v>
      </c>
      <c r="AG23" s="4">
        <v>127.24000000000004</v>
      </c>
      <c r="AH23" s="4">
        <v>112.48241000000004</v>
      </c>
      <c r="AI23" s="4">
        <v>15.390000000000015</v>
      </c>
      <c r="AJ23" s="4">
        <v>57.967650000000006</v>
      </c>
      <c r="AK23" s="4">
        <v>10.52000000000001</v>
      </c>
      <c r="AL23" s="4">
        <v>54.514760000000038</v>
      </c>
      <c r="AM23" s="4">
        <v>225.10999999999999</v>
      </c>
      <c r="AN23" s="4">
        <v>430.80460999999991</v>
      </c>
      <c r="AO23" s="4">
        <v>49.299999999999983</v>
      </c>
      <c r="AP23" s="4">
        <v>147.50111999999996</v>
      </c>
      <c r="AQ23" s="4">
        <v>31.259999999999991</v>
      </c>
      <c r="AR23" s="4">
        <v>120.90161999999997</v>
      </c>
      <c r="AS23" s="4">
        <v>26.599499999999981</v>
      </c>
      <c r="AT23" s="4">
        <v>5.2199999999999989</v>
      </c>
      <c r="AU23" s="4">
        <f t="shared" si="0"/>
        <v>1.8199999999999985</v>
      </c>
      <c r="AV23" s="3">
        <v>5</v>
      </c>
      <c r="AW23" s="3">
        <v>5</v>
      </c>
      <c r="AX23" s="3">
        <v>5</v>
      </c>
      <c r="AY23" s="3">
        <v>4</v>
      </c>
      <c r="AZ23" s="3">
        <v>5</v>
      </c>
      <c r="BA23" s="3">
        <v>3</v>
      </c>
      <c r="BB23" s="3">
        <v>5</v>
      </c>
      <c r="BC23" s="3">
        <v>2</v>
      </c>
      <c r="BD23" s="3">
        <v>3</v>
      </c>
      <c r="BE23" s="3">
        <v>1</v>
      </c>
      <c r="BF23" s="3">
        <v>5</v>
      </c>
      <c r="BG23" s="3">
        <v>3</v>
      </c>
      <c r="BH23" s="3">
        <v>2</v>
      </c>
      <c r="BI23" s="3">
        <v>3</v>
      </c>
      <c r="BJ23" s="3">
        <v>5</v>
      </c>
      <c r="BK23" s="3">
        <v>1</v>
      </c>
      <c r="BL23" s="3">
        <v>5</v>
      </c>
      <c r="BM23" s="3">
        <v>4</v>
      </c>
      <c r="BN23" s="3">
        <v>5</v>
      </c>
      <c r="BO23" s="3">
        <v>5</v>
      </c>
      <c r="BP23" s="3">
        <v>5</v>
      </c>
      <c r="BQ23" s="3">
        <v>4</v>
      </c>
      <c r="BR23" s="3">
        <v>5</v>
      </c>
      <c r="BS23" s="3">
        <v>5</v>
      </c>
      <c r="BT23" s="3">
        <v>3</v>
      </c>
      <c r="BU23" s="3">
        <v>5</v>
      </c>
      <c r="BV23" s="3">
        <v>5</v>
      </c>
      <c r="BW23" s="3">
        <v>5</v>
      </c>
      <c r="BX23" s="3">
        <v>2</v>
      </c>
      <c r="BY23" s="3">
        <v>4</v>
      </c>
      <c r="BZ23" s="3">
        <v>4</v>
      </c>
      <c r="CA23" s="3">
        <v>3</v>
      </c>
      <c r="CB23" s="3">
        <v>4</v>
      </c>
      <c r="CC23" s="3">
        <v>5</v>
      </c>
      <c r="CD23" s="3">
        <v>1</v>
      </c>
      <c r="CE23" s="3">
        <v>5</v>
      </c>
      <c r="CF23" s="3">
        <v>4</v>
      </c>
      <c r="CG23" s="3">
        <v>5</v>
      </c>
      <c r="CH23" s="4">
        <v>47.62</v>
      </c>
      <c r="CI23" s="4">
        <v>105.71</v>
      </c>
      <c r="CJ23" s="4">
        <v>177.24</v>
      </c>
      <c r="CK23" s="4">
        <v>79.760000000000005</v>
      </c>
      <c r="CL23" s="4">
        <v>1.1000000000000001</v>
      </c>
      <c r="CM23" s="4">
        <v>3.7949999999999999</v>
      </c>
      <c r="CN23" s="4">
        <v>2.66</v>
      </c>
      <c r="CO23" s="4">
        <v>9.18</v>
      </c>
      <c r="CP23" s="2">
        <v>9.3000000000000007</v>
      </c>
      <c r="CQ23" s="2">
        <v>9.56</v>
      </c>
      <c r="CR23" s="4">
        <v>473.41761461564897</v>
      </c>
      <c r="CS23" s="4">
        <v>2.2282647362978198</v>
      </c>
      <c r="CT23" s="4">
        <v>33.408571428571399</v>
      </c>
      <c r="CU23">
        <v>838.1172009715616</v>
      </c>
      <c r="CV23" s="1">
        <v>60.545714289999999</v>
      </c>
      <c r="CW23">
        <v>832.30952381428494</v>
      </c>
      <c r="CX23">
        <v>1381.42857142857</v>
      </c>
      <c r="CY23">
        <v>465.38095238095201</v>
      </c>
    </row>
    <row r="24" spans="1:103" x14ac:dyDescent="0.25">
      <c r="A24" s="2" t="s">
        <v>90</v>
      </c>
      <c r="B24" s="2">
        <v>0</v>
      </c>
      <c r="C24" s="3" t="s">
        <v>290</v>
      </c>
      <c r="D24" s="2" t="s">
        <v>91</v>
      </c>
      <c r="E24" s="2" t="s">
        <v>92</v>
      </c>
      <c r="F24" s="4">
        <v>0</v>
      </c>
      <c r="G24" s="4">
        <v>1</v>
      </c>
      <c r="H24" s="4">
        <v>1</v>
      </c>
      <c r="I24" s="3">
        <v>0</v>
      </c>
      <c r="J24" s="3">
        <v>1</v>
      </c>
      <c r="K24" s="4">
        <v>7.53</v>
      </c>
      <c r="L24" s="4">
        <v>8.76</v>
      </c>
      <c r="M24" s="3">
        <v>0</v>
      </c>
      <c r="N24" s="3">
        <v>0</v>
      </c>
      <c r="O24" s="3">
        <v>4</v>
      </c>
      <c r="P24" s="3">
        <v>4</v>
      </c>
      <c r="Q24" s="4">
        <v>13.83</v>
      </c>
      <c r="R24" s="4">
        <v>14.7</v>
      </c>
      <c r="S24" s="4">
        <v>9.64</v>
      </c>
      <c r="T24" s="4">
        <v>19.71</v>
      </c>
      <c r="U24" s="4">
        <v>-1.3</v>
      </c>
      <c r="V24" s="4">
        <v>-0.85</v>
      </c>
      <c r="W24" s="4">
        <v>3.6</v>
      </c>
      <c r="X24" s="4">
        <v>3.64</v>
      </c>
      <c r="Y24" s="4">
        <v>2</v>
      </c>
      <c r="Z24" s="4">
        <v>2</v>
      </c>
      <c r="AA24" s="4">
        <v>36</v>
      </c>
      <c r="AB24" s="4">
        <v>44</v>
      </c>
      <c r="AC24" s="4">
        <v>18</v>
      </c>
      <c r="AD24" s="4">
        <v>20</v>
      </c>
      <c r="AE24" s="4">
        <v>315.87945205479457</v>
      </c>
      <c r="AF24" s="4">
        <v>588.78029191780843</v>
      </c>
      <c r="AG24" s="4">
        <v>84.960000000000008</v>
      </c>
      <c r="AH24" s="4">
        <v>270.87471000000005</v>
      </c>
      <c r="AI24" s="4">
        <v>63.150000000000006</v>
      </c>
      <c r="AJ24" s="4">
        <v>270.87471000000005</v>
      </c>
      <c r="AK24" s="4">
        <v>0</v>
      </c>
      <c r="AL24" s="4">
        <v>0</v>
      </c>
      <c r="AM24" s="4">
        <v>421.94000000000011</v>
      </c>
      <c r="AN24" s="4">
        <v>539.50090000000023</v>
      </c>
      <c r="AO24" s="4">
        <v>73.690000000000055</v>
      </c>
      <c r="AP24" s="4">
        <v>270.53628000000015</v>
      </c>
      <c r="AQ24" s="4">
        <v>70.100000000000023</v>
      </c>
      <c r="AR24" s="4">
        <v>270.53628000000015</v>
      </c>
      <c r="AS24" s="4">
        <v>0</v>
      </c>
      <c r="AT24" s="4">
        <v>0</v>
      </c>
      <c r="AU24" s="4">
        <f t="shared" si="0"/>
        <v>1.2299999999999995</v>
      </c>
      <c r="AV24" s="3">
        <v>3</v>
      </c>
      <c r="AW24" s="3">
        <v>4</v>
      </c>
      <c r="AX24" s="3">
        <v>4</v>
      </c>
      <c r="AY24" s="3">
        <v>5</v>
      </c>
      <c r="AZ24" s="3">
        <v>5</v>
      </c>
      <c r="BA24" s="3">
        <v>4</v>
      </c>
      <c r="BB24" s="3">
        <v>4</v>
      </c>
      <c r="BC24" s="3">
        <v>4</v>
      </c>
      <c r="BD24" s="3">
        <v>5</v>
      </c>
      <c r="BE24" s="3">
        <v>3</v>
      </c>
      <c r="BF24" s="3">
        <v>3</v>
      </c>
      <c r="BG24" s="3">
        <v>4</v>
      </c>
      <c r="BH24" s="3">
        <v>4</v>
      </c>
      <c r="BI24" s="3">
        <v>3</v>
      </c>
      <c r="BJ24" s="3">
        <v>4</v>
      </c>
      <c r="BK24" s="3">
        <v>3</v>
      </c>
      <c r="BL24" s="3">
        <v>5</v>
      </c>
      <c r="BM24" s="3">
        <v>4</v>
      </c>
      <c r="BN24" s="3">
        <v>3</v>
      </c>
      <c r="BO24" s="3">
        <v>3</v>
      </c>
      <c r="BP24" s="3">
        <v>3</v>
      </c>
      <c r="BQ24" s="3">
        <v>3</v>
      </c>
      <c r="BR24" s="3">
        <v>4</v>
      </c>
      <c r="BS24" s="3">
        <v>4</v>
      </c>
      <c r="BT24" s="3">
        <v>4</v>
      </c>
      <c r="BU24" s="3">
        <v>4</v>
      </c>
      <c r="BV24" s="3">
        <v>4</v>
      </c>
      <c r="BW24" s="3">
        <v>4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4</v>
      </c>
      <c r="CD24" s="3">
        <v>3</v>
      </c>
      <c r="CE24" s="3">
        <v>5</v>
      </c>
      <c r="CF24" s="3">
        <v>3</v>
      </c>
      <c r="CG24" s="3">
        <v>3</v>
      </c>
      <c r="CH24" s="4">
        <v>64.069999999999993</v>
      </c>
      <c r="CI24" s="4">
        <v>167.75</v>
      </c>
      <c r="CJ24" s="4">
        <v>184.48</v>
      </c>
      <c r="CK24" s="4">
        <v>83.16</v>
      </c>
      <c r="CL24" s="4">
        <v>40.036340000000003</v>
      </c>
      <c r="CM24" s="4">
        <v>138.12540000000001</v>
      </c>
      <c r="CN24" s="4">
        <v>1.83</v>
      </c>
      <c r="CO24" s="4">
        <v>6.32</v>
      </c>
      <c r="CP24" s="2">
        <v>9.9600000000000009</v>
      </c>
      <c r="CQ24" s="2">
        <v>10.5</v>
      </c>
      <c r="CR24" s="4">
        <v>321.75279131140798</v>
      </c>
      <c r="CS24" s="4">
        <v>2.25709043848964</v>
      </c>
      <c r="CT24" s="4">
        <v>33.8771428571428</v>
      </c>
      <c r="CU24">
        <v>629.92082827486286</v>
      </c>
      <c r="CV24" s="1">
        <v>58.981428569999999</v>
      </c>
      <c r="CW24">
        <v>567.09523811428505</v>
      </c>
      <c r="CX24">
        <v>938.28571428571399</v>
      </c>
      <c r="CY24">
        <v>306.45238095238102</v>
      </c>
    </row>
    <row r="25" spans="1:103" x14ac:dyDescent="0.25">
      <c r="A25" s="2" t="s">
        <v>93</v>
      </c>
      <c r="B25" s="2">
        <v>0</v>
      </c>
      <c r="C25" s="3" t="s">
        <v>290</v>
      </c>
      <c r="D25" s="2" t="s">
        <v>94</v>
      </c>
      <c r="E25" s="2" t="s">
        <v>95</v>
      </c>
      <c r="F25" s="4">
        <v>0</v>
      </c>
      <c r="G25" s="4">
        <v>0</v>
      </c>
      <c r="H25" s="4">
        <v>0</v>
      </c>
      <c r="I25" s="3">
        <v>1</v>
      </c>
      <c r="J25" s="3">
        <v>0</v>
      </c>
      <c r="K25" s="4">
        <v>7.73</v>
      </c>
      <c r="L25" s="4">
        <v>10.5</v>
      </c>
      <c r="M25" s="3">
        <v>0</v>
      </c>
      <c r="N25" s="3">
        <v>0</v>
      </c>
      <c r="O25" s="3">
        <v>4</v>
      </c>
      <c r="P25" s="3">
        <v>1</v>
      </c>
      <c r="Q25" s="4">
        <v>17.2</v>
      </c>
      <c r="R25" s="4">
        <v>21.36</v>
      </c>
      <c r="S25" s="4">
        <v>79.040000000000006</v>
      </c>
      <c r="T25" s="4">
        <v>92.21</v>
      </c>
      <c r="U25" s="4">
        <v>0.81</v>
      </c>
      <c r="V25" s="4">
        <v>1.42</v>
      </c>
      <c r="W25" s="4">
        <v>5.03</v>
      </c>
      <c r="X25" s="4">
        <v>7.31</v>
      </c>
      <c r="Y25" s="4">
        <v>3</v>
      </c>
      <c r="Z25" s="4">
        <v>1</v>
      </c>
      <c r="AA25" s="4">
        <v>125</v>
      </c>
      <c r="AB25" s="4">
        <v>150</v>
      </c>
      <c r="AC25" s="4">
        <v>82</v>
      </c>
      <c r="AD25" s="4">
        <v>98</v>
      </c>
      <c r="AE25" s="4">
        <v>383.55</v>
      </c>
      <c r="AF25" s="4">
        <v>534.96704999999997</v>
      </c>
      <c r="AG25" s="4">
        <v>92.67999999999995</v>
      </c>
      <c r="AH25" s="4">
        <v>327.72713999999974</v>
      </c>
      <c r="AI25" s="4">
        <v>67.389999999999958</v>
      </c>
      <c r="AJ25" s="4">
        <v>259.62748999999985</v>
      </c>
      <c r="AK25" s="4">
        <v>13.429999999999978</v>
      </c>
      <c r="AL25" s="4">
        <v>68.099649999999883</v>
      </c>
      <c r="AM25" s="4">
        <v>495.37000000000012</v>
      </c>
      <c r="AN25" s="4">
        <v>679.3209800000003</v>
      </c>
      <c r="AO25" s="4">
        <v>38.650000000000034</v>
      </c>
      <c r="AP25" s="4">
        <v>138.87508000000005</v>
      </c>
      <c r="AQ25" s="4">
        <v>38.430000000000007</v>
      </c>
      <c r="AR25" s="4">
        <v>138.87508000000005</v>
      </c>
      <c r="AS25" s="4">
        <v>0</v>
      </c>
      <c r="AT25" s="4">
        <v>0</v>
      </c>
      <c r="AU25" s="4">
        <f t="shared" si="0"/>
        <v>2.7699999999999996</v>
      </c>
      <c r="AV25" s="3">
        <v>4</v>
      </c>
      <c r="AW25" s="3">
        <v>4</v>
      </c>
      <c r="AX25" s="3">
        <v>5</v>
      </c>
      <c r="AY25" s="3">
        <v>4</v>
      </c>
      <c r="AZ25" s="3">
        <v>4</v>
      </c>
      <c r="BA25" s="3">
        <v>5</v>
      </c>
      <c r="BB25" s="3">
        <v>4</v>
      </c>
      <c r="BC25" s="3">
        <v>5</v>
      </c>
      <c r="BD25" s="3">
        <v>3</v>
      </c>
      <c r="BE25" s="3">
        <v>3</v>
      </c>
      <c r="BF25" s="3">
        <v>4</v>
      </c>
      <c r="BG25" s="3">
        <v>5</v>
      </c>
      <c r="BH25" s="3">
        <v>3</v>
      </c>
      <c r="BI25" s="3">
        <v>3</v>
      </c>
      <c r="BJ25" s="3">
        <v>4</v>
      </c>
      <c r="BK25" s="3">
        <v>3</v>
      </c>
      <c r="BL25" s="3">
        <v>5</v>
      </c>
      <c r="BM25" s="3">
        <v>4</v>
      </c>
      <c r="BN25" s="3">
        <v>4</v>
      </c>
      <c r="BO25" s="3">
        <v>3</v>
      </c>
      <c r="BP25" s="3">
        <v>4</v>
      </c>
      <c r="BQ25" s="3">
        <v>4</v>
      </c>
      <c r="BR25" s="3">
        <v>5</v>
      </c>
      <c r="BS25" s="3">
        <v>3</v>
      </c>
      <c r="BT25" s="3">
        <v>4</v>
      </c>
      <c r="BU25" s="3">
        <v>3</v>
      </c>
      <c r="BV25" s="3">
        <v>4</v>
      </c>
      <c r="BW25" s="3">
        <v>3</v>
      </c>
      <c r="BX25" s="3">
        <v>5</v>
      </c>
      <c r="BY25" s="3">
        <v>3</v>
      </c>
      <c r="BZ25" s="3">
        <v>4</v>
      </c>
      <c r="CA25" s="3">
        <v>3</v>
      </c>
      <c r="CB25" s="3">
        <v>5</v>
      </c>
      <c r="CC25" s="3">
        <v>4</v>
      </c>
      <c r="CD25" s="3">
        <v>3</v>
      </c>
      <c r="CE25" s="3">
        <v>4</v>
      </c>
      <c r="CF25" s="3">
        <v>4</v>
      </c>
      <c r="CG25" s="3">
        <v>4</v>
      </c>
      <c r="CH25" s="4">
        <v>114.32</v>
      </c>
      <c r="CI25" s="4">
        <v>239.59</v>
      </c>
      <c r="CJ25" s="4">
        <v>127.77</v>
      </c>
      <c r="CK25" s="4">
        <v>60.92</v>
      </c>
      <c r="CL25" s="4">
        <v>2.48</v>
      </c>
      <c r="CM25" s="4">
        <v>8.5559999999999992</v>
      </c>
      <c r="CN25" s="4">
        <v>36.9</v>
      </c>
      <c r="CO25" s="4">
        <v>127.34</v>
      </c>
      <c r="CP25" s="2">
        <v>10.8</v>
      </c>
      <c r="CQ25" s="2">
        <v>13</v>
      </c>
      <c r="CR25" s="4">
        <v>415.25833333333298</v>
      </c>
      <c r="CS25" s="4">
        <v>2.1622499999999998</v>
      </c>
      <c r="CT25" s="4">
        <v>30.2328571428571</v>
      </c>
      <c r="CU25">
        <v>884.38333332499997</v>
      </c>
      <c r="CV25" s="1">
        <v>63.135714290000003</v>
      </c>
      <c r="CW25">
        <v>869.02380951428495</v>
      </c>
      <c r="CX25">
        <v>1371.42857142857</v>
      </c>
      <c r="CY25">
        <v>411.42857142857099</v>
      </c>
    </row>
    <row r="26" spans="1:103" x14ac:dyDescent="0.25">
      <c r="A26" s="2" t="s">
        <v>96</v>
      </c>
      <c r="B26" s="2">
        <v>0</v>
      </c>
      <c r="C26" s="3" t="s">
        <v>290</v>
      </c>
      <c r="D26" s="2" t="s">
        <v>97</v>
      </c>
      <c r="E26" s="2" t="s">
        <v>98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4">
        <v>7.97</v>
      </c>
      <c r="L26" s="4">
        <v>9.83</v>
      </c>
      <c r="M26" s="3">
        <v>0</v>
      </c>
      <c r="N26" s="3">
        <v>0</v>
      </c>
      <c r="O26" s="3">
        <v>4</v>
      </c>
      <c r="P26" s="3">
        <v>3</v>
      </c>
      <c r="Q26" s="4">
        <v>15.71</v>
      </c>
      <c r="R26" s="4">
        <v>16.41</v>
      </c>
      <c r="S26" s="4">
        <v>48.82</v>
      </c>
      <c r="T26" s="4">
        <v>47.42</v>
      </c>
      <c r="U26" s="4">
        <v>-0.03</v>
      </c>
      <c r="V26" s="4">
        <v>-0.06</v>
      </c>
      <c r="W26" s="4">
        <v>4.13</v>
      </c>
      <c r="X26" s="4">
        <v>4.0999999999999996</v>
      </c>
      <c r="Y26" s="4">
        <v>1</v>
      </c>
      <c r="Z26" s="4">
        <v>1</v>
      </c>
      <c r="AA26" s="4">
        <v>1</v>
      </c>
      <c r="AB26" s="4">
        <v>94</v>
      </c>
      <c r="AC26" s="4">
        <v>21</v>
      </c>
      <c r="AD26" s="4">
        <v>120</v>
      </c>
      <c r="AE26" s="4">
        <v>376.91999999999996</v>
      </c>
      <c r="AF26" s="4">
        <v>1200.1792999999998</v>
      </c>
      <c r="AG26" s="4">
        <v>257.69999999999993</v>
      </c>
      <c r="AH26" s="4">
        <v>370.93498</v>
      </c>
      <c r="AI26" s="4">
        <v>85.20999999999998</v>
      </c>
      <c r="AJ26" s="4">
        <v>346.6663999999999</v>
      </c>
      <c r="AK26" s="4">
        <v>5.7400000000000091</v>
      </c>
      <c r="AL26" s="4">
        <v>24.268580000000053</v>
      </c>
      <c r="AM26" s="4">
        <v>244.90999999999988</v>
      </c>
      <c r="AN26" s="4">
        <v>708.05875999999967</v>
      </c>
      <c r="AO26" s="4">
        <v>329.41999999999996</v>
      </c>
      <c r="AP26" s="4">
        <v>310.10585999999984</v>
      </c>
      <c r="AQ26" s="4">
        <v>93.81</v>
      </c>
      <c r="AR26" s="4">
        <v>308.91578999999996</v>
      </c>
      <c r="AS26" s="4">
        <v>1.1900699999998841</v>
      </c>
      <c r="AT26" s="4">
        <v>0.20999999999997954</v>
      </c>
      <c r="AU26" s="4">
        <f t="shared" si="0"/>
        <v>1.8600000000000003</v>
      </c>
      <c r="AV26" s="3">
        <v>5</v>
      </c>
      <c r="AW26" s="3">
        <v>5</v>
      </c>
      <c r="AX26" s="3">
        <v>4</v>
      </c>
      <c r="AY26" s="3">
        <v>5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5</v>
      </c>
      <c r="BG26" s="3">
        <v>5</v>
      </c>
      <c r="BH26" s="3">
        <v>4</v>
      </c>
      <c r="BI26" s="3">
        <v>4</v>
      </c>
      <c r="BJ26" s="3">
        <v>5</v>
      </c>
      <c r="BK26" s="3">
        <v>4</v>
      </c>
      <c r="BL26" s="3">
        <v>5</v>
      </c>
      <c r="BM26" s="3">
        <v>2</v>
      </c>
      <c r="BN26" s="3">
        <v>5</v>
      </c>
      <c r="BO26" s="3">
        <v>4</v>
      </c>
      <c r="BP26" s="3">
        <v>4</v>
      </c>
      <c r="BQ26" s="3">
        <v>4</v>
      </c>
      <c r="BR26" s="3">
        <v>5</v>
      </c>
      <c r="BS26" s="3">
        <v>4</v>
      </c>
      <c r="BT26" s="3">
        <v>4</v>
      </c>
      <c r="BU26" s="3">
        <v>5</v>
      </c>
      <c r="BV26" s="3">
        <v>5</v>
      </c>
      <c r="BW26" s="3">
        <v>5</v>
      </c>
      <c r="BX26" s="3">
        <v>4</v>
      </c>
      <c r="BY26" s="3">
        <v>4</v>
      </c>
      <c r="BZ26" s="3">
        <v>4</v>
      </c>
      <c r="CA26" s="3">
        <v>4</v>
      </c>
      <c r="CB26" s="3">
        <v>4</v>
      </c>
      <c r="CC26" s="3">
        <v>4</v>
      </c>
      <c r="CD26" s="3">
        <v>3</v>
      </c>
      <c r="CE26" s="3">
        <v>5</v>
      </c>
      <c r="CF26" s="3">
        <v>2</v>
      </c>
      <c r="CG26" s="3">
        <v>4</v>
      </c>
      <c r="CH26" s="4">
        <v>147.29</v>
      </c>
      <c r="CI26" s="4">
        <v>364.68</v>
      </c>
      <c r="CJ26" s="4">
        <v>472.56</v>
      </c>
      <c r="CK26" s="4">
        <v>198.38</v>
      </c>
      <c r="CL26" s="4">
        <v>158.05000000000001</v>
      </c>
      <c r="CM26" s="4">
        <v>545.27250000000004</v>
      </c>
      <c r="CN26" s="4">
        <v>2.0699999999999998</v>
      </c>
      <c r="CO26" s="4">
        <v>7.14</v>
      </c>
      <c r="CP26" s="2">
        <v>10.6</v>
      </c>
      <c r="CQ26" s="2">
        <v>11.3</v>
      </c>
      <c r="CR26" s="4">
        <v>448.43931266349898</v>
      </c>
      <c r="CS26" s="4">
        <v>2.1777483449337498</v>
      </c>
      <c r="CT26" s="4">
        <v>32.090000000000003</v>
      </c>
      <c r="CU26">
        <v>759.12197563617087</v>
      </c>
      <c r="CV26" s="1">
        <v>55.63428571</v>
      </c>
      <c r="CW26">
        <v>753.08333332857103</v>
      </c>
      <c r="CX26">
        <v>1361.4164285714201</v>
      </c>
      <c r="CY26">
        <v>440.45238095238</v>
      </c>
    </row>
    <row r="27" spans="1:103" x14ac:dyDescent="0.25">
      <c r="A27" s="2" t="s">
        <v>99</v>
      </c>
      <c r="B27" s="2">
        <v>0</v>
      </c>
      <c r="C27" s="3" t="s">
        <v>290</v>
      </c>
      <c r="D27" s="2" t="s">
        <v>100</v>
      </c>
      <c r="E27" s="2" t="s">
        <v>101</v>
      </c>
      <c r="F27" s="4">
        <v>0</v>
      </c>
      <c r="G27" s="4">
        <v>1</v>
      </c>
      <c r="H27" s="4">
        <v>1</v>
      </c>
      <c r="I27" s="3">
        <v>0</v>
      </c>
      <c r="J27" s="3">
        <v>1</v>
      </c>
      <c r="K27" s="4">
        <v>8.5</v>
      </c>
      <c r="L27" s="4">
        <v>10.08</v>
      </c>
      <c r="M27" s="3">
        <v>0</v>
      </c>
      <c r="N27" s="3">
        <v>0</v>
      </c>
      <c r="O27" s="3">
        <v>5</v>
      </c>
      <c r="P27" s="3">
        <v>4</v>
      </c>
      <c r="Q27" s="4">
        <v>17.559999999999999</v>
      </c>
      <c r="R27" s="4">
        <v>18.21</v>
      </c>
      <c r="S27" s="4">
        <v>74.72</v>
      </c>
      <c r="T27" s="4">
        <v>69.430000000000007</v>
      </c>
      <c r="U27" s="4">
        <v>0.67</v>
      </c>
      <c r="V27" s="4">
        <v>0.51</v>
      </c>
      <c r="W27" s="4">
        <v>4.97</v>
      </c>
      <c r="X27" s="4">
        <v>5</v>
      </c>
      <c r="Y27" s="4">
        <v>1</v>
      </c>
      <c r="Z27" s="4">
        <v>3</v>
      </c>
      <c r="AA27" s="4">
        <v>87</v>
      </c>
      <c r="AB27" s="4">
        <v>120</v>
      </c>
      <c r="AC27" s="4">
        <v>110</v>
      </c>
      <c r="AD27" s="4">
        <v>134</v>
      </c>
      <c r="AE27" s="4">
        <v>451.42999999999995</v>
      </c>
      <c r="AF27" s="4">
        <v>328.77552999999995</v>
      </c>
      <c r="AG27" s="4">
        <v>43.650000000000006</v>
      </c>
      <c r="AH27" s="4">
        <v>95.585549999999984</v>
      </c>
      <c r="AI27" s="4">
        <v>42.009999999999991</v>
      </c>
      <c r="AJ27" s="4">
        <v>89.308750000000003</v>
      </c>
      <c r="AK27" s="4">
        <v>1.5999999999999943</v>
      </c>
      <c r="AL27" s="4">
        <v>6.2767999999999775</v>
      </c>
      <c r="AM27" s="4">
        <v>302.14999999999998</v>
      </c>
      <c r="AN27" s="4">
        <v>456.98465999999991</v>
      </c>
      <c r="AO27" s="4">
        <v>46.329999999999927</v>
      </c>
      <c r="AP27" s="4">
        <v>192.03613999999982</v>
      </c>
      <c r="AQ27" s="4">
        <v>44.399999999999977</v>
      </c>
      <c r="AR27" s="4">
        <v>182.28436999999991</v>
      </c>
      <c r="AS27" s="4">
        <v>9.751769999999885</v>
      </c>
      <c r="AT27" s="4">
        <v>1.7099999999999795</v>
      </c>
      <c r="AU27" s="4">
        <f t="shared" si="0"/>
        <v>1.58</v>
      </c>
      <c r="AV27" s="3">
        <v>4</v>
      </c>
      <c r="AW27" s="3">
        <v>5</v>
      </c>
      <c r="AX27" s="3">
        <v>4</v>
      </c>
      <c r="AY27" s="3">
        <v>5</v>
      </c>
      <c r="AZ27" s="3">
        <v>5</v>
      </c>
      <c r="BA27" s="3">
        <v>4</v>
      </c>
      <c r="BB27" s="3">
        <v>3</v>
      </c>
      <c r="BC27" s="3">
        <v>4</v>
      </c>
      <c r="BD27" s="3">
        <v>4</v>
      </c>
      <c r="BE27" s="3">
        <v>4</v>
      </c>
      <c r="BF27" s="3">
        <v>3</v>
      </c>
      <c r="BG27" s="3">
        <v>2</v>
      </c>
      <c r="BH27" s="3">
        <v>2</v>
      </c>
      <c r="BI27" s="3">
        <v>4</v>
      </c>
      <c r="BJ27" s="3">
        <v>5</v>
      </c>
      <c r="BK27" s="3">
        <v>5</v>
      </c>
      <c r="BL27" s="3">
        <v>4</v>
      </c>
      <c r="BM27" s="3">
        <v>5</v>
      </c>
      <c r="BN27" s="3">
        <v>5</v>
      </c>
      <c r="BO27" s="3">
        <v>4</v>
      </c>
      <c r="BP27" s="3">
        <v>3</v>
      </c>
      <c r="BQ27" s="3">
        <v>5</v>
      </c>
      <c r="BR27" s="3">
        <v>5</v>
      </c>
      <c r="BS27" s="3">
        <v>4</v>
      </c>
      <c r="BT27" s="3">
        <v>3</v>
      </c>
      <c r="BU27" s="3">
        <v>5</v>
      </c>
      <c r="BV27" s="3">
        <v>5</v>
      </c>
      <c r="BW27" s="3">
        <v>5</v>
      </c>
      <c r="BX27" s="3">
        <v>5</v>
      </c>
      <c r="BY27" s="3">
        <v>4</v>
      </c>
      <c r="BZ27" s="3">
        <v>5</v>
      </c>
      <c r="CA27" s="3">
        <v>4</v>
      </c>
      <c r="CB27" s="3">
        <v>5</v>
      </c>
      <c r="CC27" s="3">
        <v>4</v>
      </c>
      <c r="CD27" s="3">
        <v>4</v>
      </c>
      <c r="CE27" s="3">
        <v>4</v>
      </c>
      <c r="CF27" s="3">
        <v>4</v>
      </c>
      <c r="CG27" s="3">
        <v>3</v>
      </c>
      <c r="CH27" s="4">
        <v>3.95</v>
      </c>
      <c r="CI27" s="4">
        <v>8.94</v>
      </c>
      <c r="CJ27" s="4">
        <v>180.38</v>
      </c>
      <c r="CK27" s="4">
        <v>85.94</v>
      </c>
      <c r="CL27" s="4">
        <v>0.84</v>
      </c>
      <c r="CM27" s="4">
        <v>2.8980000000000001</v>
      </c>
      <c r="CN27" s="4">
        <v>1.9</v>
      </c>
      <c r="CO27" s="4">
        <v>6.56</v>
      </c>
      <c r="CP27" s="2">
        <v>11.6</v>
      </c>
      <c r="CQ27" s="2">
        <v>12</v>
      </c>
      <c r="CR27" s="4">
        <v>466.29978869519198</v>
      </c>
      <c r="CS27" s="4">
        <v>2.2732456418383502</v>
      </c>
      <c r="CT27" s="4">
        <v>35.295714285714205</v>
      </c>
      <c r="CU27">
        <v>815.65161120713151</v>
      </c>
      <c r="CV27" s="1">
        <v>58.298571430000003</v>
      </c>
      <c r="CW27">
        <v>797.83333334285703</v>
      </c>
      <c r="CX27">
        <v>1352.1428571428501</v>
      </c>
      <c r="CY27">
        <v>468.38095238095201</v>
      </c>
    </row>
    <row r="28" spans="1:103" x14ac:dyDescent="0.25">
      <c r="A28" s="2" t="s">
        <v>102</v>
      </c>
      <c r="B28" s="2">
        <v>0</v>
      </c>
      <c r="C28" s="3" t="s">
        <v>290</v>
      </c>
      <c r="D28" s="2" t="s">
        <v>103</v>
      </c>
      <c r="E28" s="2" t="s">
        <v>104</v>
      </c>
      <c r="F28" s="4">
        <v>0</v>
      </c>
      <c r="G28" s="4">
        <v>0</v>
      </c>
      <c r="H28" s="4">
        <v>0</v>
      </c>
      <c r="I28" s="3">
        <v>0</v>
      </c>
      <c r="J28" s="3">
        <v>1</v>
      </c>
      <c r="K28" s="4">
        <v>8.58</v>
      </c>
      <c r="L28" s="4">
        <v>10.58</v>
      </c>
      <c r="M28" s="3">
        <v>0</v>
      </c>
      <c r="N28" s="3">
        <v>0</v>
      </c>
      <c r="O28" s="3">
        <v>5</v>
      </c>
      <c r="P28" s="3">
        <v>3</v>
      </c>
      <c r="Q28" s="4">
        <v>15.24</v>
      </c>
      <c r="R28" s="4">
        <v>16.27</v>
      </c>
      <c r="S28" s="4">
        <v>32.22</v>
      </c>
      <c r="T28" s="4">
        <v>34.07</v>
      </c>
      <c r="U28" s="4">
        <v>-0.46</v>
      </c>
      <c r="V28" s="4">
        <v>-0.41</v>
      </c>
      <c r="W28" s="4">
        <v>3.61</v>
      </c>
      <c r="X28" s="4">
        <v>4.78</v>
      </c>
      <c r="Y28" s="4">
        <v>1</v>
      </c>
      <c r="Z28" s="4">
        <v>1</v>
      </c>
      <c r="AA28" s="4">
        <v>1</v>
      </c>
      <c r="AB28" s="4">
        <v>87</v>
      </c>
      <c r="AC28" s="4">
        <v>2</v>
      </c>
      <c r="AD28" s="4">
        <v>69</v>
      </c>
      <c r="AE28" s="4">
        <v>657.32000000000016</v>
      </c>
      <c r="AF28" s="4">
        <v>988.59897000000035</v>
      </c>
      <c r="AG28" s="4">
        <v>116.54999999999998</v>
      </c>
      <c r="AH28" s="4">
        <v>151.25010000000003</v>
      </c>
      <c r="AI28" s="4">
        <v>57.990000000000009</v>
      </c>
      <c r="AJ28" s="4">
        <v>147.16986000000003</v>
      </c>
      <c r="AK28" s="4">
        <v>0.71999999999999886</v>
      </c>
      <c r="AL28" s="4">
        <v>4.0802399999999936</v>
      </c>
      <c r="AM28" s="4">
        <v>306.05999999999995</v>
      </c>
      <c r="AN28" s="4">
        <v>600.54465999999968</v>
      </c>
      <c r="AO28" s="4">
        <v>272.33</v>
      </c>
      <c r="AP28" s="4">
        <v>106.90896000000001</v>
      </c>
      <c r="AQ28" s="4">
        <v>21.390000000000015</v>
      </c>
      <c r="AR28" s="4">
        <v>79.708280000000045</v>
      </c>
      <c r="AS28" s="4">
        <v>27.200679999999977</v>
      </c>
      <c r="AT28" s="4">
        <v>5.7199999999999989</v>
      </c>
      <c r="AU28" s="4">
        <f t="shared" si="0"/>
        <v>2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5</v>
      </c>
      <c r="BI28" s="3">
        <v>5</v>
      </c>
      <c r="BJ28" s="3">
        <v>5</v>
      </c>
      <c r="BK28" s="3">
        <v>5</v>
      </c>
      <c r="BL28" s="3">
        <v>5</v>
      </c>
      <c r="BM28" s="3">
        <v>5</v>
      </c>
      <c r="BN28" s="3">
        <v>5</v>
      </c>
      <c r="BO28" s="3">
        <v>5</v>
      </c>
      <c r="BP28" s="3">
        <v>4</v>
      </c>
      <c r="BQ28" s="3">
        <v>4</v>
      </c>
      <c r="BR28" s="3">
        <v>4</v>
      </c>
      <c r="BS28" s="3">
        <v>4</v>
      </c>
      <c r="BT28" s="3">
        <v>5</v>
      </c>
      <c r="BU28" s="3">
        <v>5</v>
      </c>
      <c r="BV28" s="3">
        <v>5</v>
      </c>
      <c r="BW28" s="3">
        <v>5</v>
      </c>
      <c r="BX28" s="3">
        <v>4</v>
      </c>
      <c r="BY28" s="3">
        <v>3</v>
      </c>
      <c r="BZ28" s="3">
        <v>3</v>
      </c>
      <c r="CA28" s="3">
        <v>4</v>
      </c>
      <c r="CB28" s="3">
        <v>4</v>
      </c>
      <c r="CC28" s="3">
        <v>5</v>
      </c>
      <c r="CD28" s="3">
        <v>5</v>
      </c>
      <c r="CE28" s="3">
        <v>5</v>
      </c>
      <c r="CF28" s="3">
        <v>3</v>
      </c>
      <c r="CG28" s="3">
        <v>4</v>
      </c>
      <c r="CH28" s="4">
        <v>62.86</v>
      </c>
      <c r="CI28" s="4">
        <v>131.86000000000001</v>
      </c>
      <c r="CJ28" s="4">
        <v>246.92</v>
      </c>
      <c r="CK28" s="4">
        <v>90.81</v>
      </c>
      <c r="CL28" s="4">
        <v>116.31</v>
      </c>
      <c r="CM28" s="4">
        <v>401.26949999999999</v>
      </c>
      <c r="CN28" s="4">
        <v>1.81</v>
      </c>
      <c r="CO28" s="4">
        <v>6.25</v>
      </c>
      <c r="CP28" s="2">
        <v>10.9</v>
      </c>
      <c r="CQ28" s="2">
        <v>13.5</v>
      </c>
      <c r="CR28" s="4">
        <v>393.67238527590001</v>
      </c>
      <c r="CS28" s="4">
        <v>2.0567884290540501</v>
      </c>
      <c r="CT28" s="4">
        <v>28.602857142857101</v>
      </c>
      <c r="CU28">
        <v>900.35655962059752</v>
      </c>
      <c r="CV28" s="1">
        <v>65.714285709999999</v>
      </c>
      <c r="CW28">
        <v>888.88095231428497</v>
      </c>
      <c r="CX28">
        <v>1353.1428571428501</v>
      </c>
      <c r="CY28">
        <v>387.33333333333297</v>
      </c>
    </row>
    <row r="29" spans="1:103" x14ac:dyDescent="0.25">
      <c r="A29" s="2" t="s">
        <v>105</v>
      </c>
      <c r="B29" s="2">
        <v>1</v>
      </c>
      <c r="C29" s="3" t="s">
        <v>290</v>
      </c>
      <c r="D29" s="2" t="s">
        <v>106</v>
      </c>
      <c r="E29" s="2" t="s">
        <v>107</v>
      </c>
      <c r="F29" s="4">
        <v>0</v>
      </c>
      <c r="G29" s="4">
        <v>0</v>
      </c>
      <c r="H29" s="4">
        <v>0</v>
      </c>
      <c r="I29" s="3">
        <v>1</v>
      </c>
      <c r="J29" s="3">
        <v>0</v>
      </c>
      <c r="K29" s="4">
        <v>7.86</v>
      </c>
      <c r="L29" s="4">
        <v>9.64</v>
      </c>
      <c r="M29" s="3">
        <v>0</v>
      </c>
      <c r="N29" s="3">
        <v>0</v>
      </c>
      <c r="O29" s="3">
        <v>3</v>
      </c>
      <c r="P29" s="3">
        <v>0</v>
      </c>
      <c r="Q29" s="4">
        <v>15.44</v>
      </c>
      <c r="R29" s="4">
        <v>16.690000000000001</v>
      </c>
      <c r="S29" s="4">
        <v>42.61</v>
      </c>
      <c r="T29" s="4">
        <v>55.03</v>
      </c>
      <c r="U29" s="4">
        <v>-0.19</v>
      </c>
      <c r="V29" s="4">
        <v>0.13</v>
      </c>
      <c r="W29" s="4">
        <v>4.5599999999999996</v>
      </c>
      <c r="X29" s="4">
        <v>5.36</v>
      </c>
      <c r="Y29" s="4">
        <v>1</v>
      </c>
      <c r="Z29" s="4">
        <v>1</v>
      </c>
      <c r="AA29" s="4">
        <v>99</v>
      </c>
      <c r="AB29" s="4">
        <v>132</v>
      </c>
      <c r="AC29" s="4">
        <v>89</v>
      </c>
      <c r="AD29" s="4">
        <v>129</v>
      </c>
      <c r="AE29" s="4">
        <v>176.66</v>
      </c>
      <c r="AF29" s="4">
        <v>312.82358000000005</v>
      </c>
      <c r="AG29" s="4">
        <v>120.74000000000004</v>
      </c>
      <c r="AH29" s="4">
        <v>218.63454000000013</v>
      </c>
      <c r="AI29" s="4">
        <v>70.77000000000001</v>
      </c>
      <c r="AJ29" s="4">
        <v>200.58874000000003</v>
      </c>
      <c r="AK29" s="4">
        <v>4.6000000000000227</v>
      </c>
      <c r="AL29" s="4">
        <v>18.045800000000089</v>
      </c>
      <c r="AM29" s="4">
        <v>362.95000000000005</v>
      </c>
      <c r="AN29" s="4">
        <v>465.69223000000017</v>
      </c>
      <c r="AO29" s="4">
        <v>337.65</v>
      </c>
      <c r="AP29" s="4">
        <v>353.43090000000001</v>
      </c>
      <c r="AQ29" s="4">
        <v>102.27000000000001</v>
      </c>
      <c r="AR29" s="4">
        <v>348.48792000000003</v>
      </c>
      <c r="AS29" s="4">
        <v>4.942979999999964</v>
      </c>
      <c r="AT29" s="4">
        <v>1.2599999999999909</v>
      </c>
      <c r="AU29" s="4">
        <f t="shared" si="0"/>
        <v>1.7800000000000002</v>
      </c>
      <c r="AV29" s="3">
        <v>5</v>
      </c>
      <c r="AW29" s="3">
        <v>4</v>
      </c>
      <c r="AX29" s="3">
        <v>4</v>
      </c>
      <c r="AY29" s="3">
        <v>5</v>
      </c>
      <c r="AZ29" s="3">
        <v>5</v>
      </c>
      <c r="BA29" s="3">
        <v>3</v>
      </c>
      <c r="BB29" s="3">
        <v>1</v>
      </c>
      <c r="BC29" s="3">
        <v>4</v>
      </c>
      <c r="BD29" s="3">
        <v>5</v>
      </c>
      <c r="BE29" s="3">
        <v>1</v>
      </c>
      <c r="BF29" s="3">
        <v>4</v>
      </c>
      <c r="BG29" s="3">
        <v>4</v>
      </c>
      <c r="BH29" s="3">
        <v>4</v>
      </c>
      <c r="BI29" s="3">
        <v>1</v>
      </c>
      <c r="BJ29" s="3">
        <v>5</v>
      </c>
      <c r="BK29" s="3">
        <v>2</v>
      </c>
      <c r="BL29" s="3">
        <v>5</v>
      </c>
      <c r="BM29" s="3">
        <v>4</v>
      </c>
      <c r="BN29" s="3">
        <v>4</v>
      </c>
      <c r="BO29" s="3">
        <v>4</v>
      </c>
      <c r="BP29" s="3">
        <v>5</v>
      </c>
      <c r="BQ29" s="3">
        <v>4</v>
      </c>
      <c r="BR29" s="3">
        <v>5</v>
      </c>
      <c r="BS29" s="3">
        <v>4</v>
      </c>
      <c r="BT29" s="3">
        <v>4</v>
      </c>
      <c r="BU29" s="3">
        <v>4</v>
      </c>
      <c r="BV29" s="3">
        <v>5</v>
      </c>
      <c r="BW29" s="3">
        <v>5</v>
      </c>
      <c r="BX29" s="3">
        <v>4</v>
      </c>
      <c r="BY29" s="3">
        <v>5</v>
      </c>
      <c r="BZ29" s="3">
        <v>5</v>
      </c>
      <c r="CA29" s="3">
        <v>5</v>
      </c>
      <c r="CB29" s="3">
        <v>4</v>
      </c>
      <c r="CC29" s="3">
        <v>5</v>
      </c>
      <c r="CD29" s="3">
        <v>3</v>
      </c>
      <c r="CE29" s="3">
        <v>5</v>
      </c>
      <c r="CF29" s="3">
        <v>5</v>
      </c>
      <c r="CG29" s="3">
        <v>5</v>
      </c>
      <c r="CH29" s="4">
        <v>24.26</v>
      </c>
      <c r="CI29" s="4">
        <v>54.08</v>
      </c>
      <c r="CJ29" s="4">
        <v>199.2</v>
      </c>
      <c r="CK29" s="4">
        <v>78.56</v>
      </c>
      <c r="CL29" s="4">
        <v>1.87</v>
      </c>
      <c r="CM29" s="4">
        <v>6.4515000000000002</v>
      </c>
      <c r="CN29" s="4">
        <v>1.2</v>
      </c>
      <c r="CO29" s="4">
        <v>4.1399999999999997</v>
      </c>
      <c r="CP29" s="2">
        <v>10.199999999999999</v>
      </c>
      <c r="CQ29" s="2">
        <v>10.4</v>
      </c>
      <c r="CR29" s="4">
        <v>366.229125126805</v>
      </c>
      <c r="CS29" s="4">
        <v>2.0431785077132898</v>
      </c>
      <c r="CT29" s="4">
        <v>27.678571428571402</v>
      </c>
      <c r="CU29">
        <v>942.34966937909542</v>
      </c>
      <c r="CV29" s="1">
        <v>67.561428570000004</v>
      </c>
      <c r="CW29">
        <v>927.40476185714294</v>
      </c>
      <c r="CX29">
        <v>1361.2857142857099</v>
      </c>
      <c r="CY29">
        <v>369.11904761904702</v>
      </c>
    </row>
    <row r="30" spans="1:103" x14ac:dyDescent="0.25">
      <c r="A30" s="2" t="s">
        <v>108</v>
      </c>
      <c r="B30" s="2">
        <v>0</v>
      </c>
      <c r="C30" s="3" t="s">
        <v>290</v>
      </c>
      <c r="D30" s="2" t="s">
        <v>109</v>
      </c>
      <c r="E30" s="2" t="s">
        <v>110</v>
      </c>
      <c r="F30" s="4">
        <v>0</v>
      </c>
      <c r="G30" s="4">
        <v>0</v>
      </c>
      <c r="H30" s="4">
        <v>0</v>
      </c>
      <c r="I30" s="3">
        <v>0</v>
      </c>
      <c r="J30" s="3">
        <v>1</v>
      </c>
      <c r="K30" s="4">
        <v>7.23</v>
      </c>
      <c r="L30" s="4">
        <v>9.51</v>
      </c>
      <c r="M30" s="3">
        <v>0</v>
      </c>
      <c r="N30" s="3">
        <v>0</v>
      </c>
      <c r="O30" s="3">
        <v>3</v>
      </c>
      <c r="P30" s="3">
        <v>0</v>
      </c>
      <c r="Q30" s="4">
        <v>14.7</v>
      </c>
      <c r="R30" s="4">
        <v>15.26</v>
      </c>
      <c r="S30" s="4">
        <v>29.4</v>
      </c>
      <c r="T30" s="4">
        <v>24.93</v>
      </c>
      <c r="U30" s="4">
        <v>-0.54</v>
      </c>
      <c r="V30" s="4">
        <v>-0.68</v>
      </c>
      <c r="W30" s="4">
        <v>4.3499999999999996</v>
      </c>
      <c r="X30" s="4">
        <v>4.5599999999999996</v>
      </c>
      <c r="Y30" s="4">
        <v>1</v>
      </c>
      <c r="Z30" s="4">
        <v>2</v>
      </c>
      <c r="AA30" s="4">
        <v>4</v>
      </c>
      <c r="AB30" s="4">
        <v>77</v>
      </c>
      <c r="AC30" s="4">
        <v>89</v>
      </c>
      <c r="AD30" s="4">
        <v>68</v>
      </c>
      <c r="AE30" s="4">
        <v>308.59000000000003</v>
      </c>
      <c r="AF30" s="4">
        <v>599.96148000000017</v>
      </c>
      <c r="AG30" s="4">
        <v>21.430000000000007</v>
      </c>
      <c r="AH30" s="4">
        <v>82.484790000000174</v>
      </c>
      <c r="AI30" s="4">
        <v>21.330000000000041</v>
      </c>
      <c r="AJ30" s="4">
        <v>82.484790000000174</v>
      </c>
      <c r="AK30" s="4">
        <v>0</v>
      </c>
      <c r="AL30" s="4">
        <v>0</v>
      </c>
      <c r="AM30" s="4">
        <v>495.18</v>
      </c>
      <c r="AN30" s="4">
        <v>615.76418999999999</v>
      </c>
      <c r="AO30" s="4">
        <v>104.69999999999999</v>
      </c>
      <c r="AP30" s="4">
        <v>385.55643999999995</v>
      </c>
      <c r="AQ30" s="4">
        <v>102.35999999999999</v>
      </c>
      <c r="AR30" s="4">
        <v>372.2020599999999</v>
      </c>
      <c r="AS30" s="4">
        <v>13.354380000000019</v>
      </c>
      <c r="AT30" s="4">
        <v>2.3400000000000034</v>
      </c>
      <c r="AU30" s="4">
        <f t="shared" si="0"/>
        <v>2.2799999999999994</v>
      </c>
      <c r="AV30" s="3">
        <v>4</v>
      </c>
      <c r="AW30" s="3">
        <v>3</v>
      </c>
      <c r="AX30" s="3">
        <v>1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4</v>
      </c>
      <c r="BE30" s="3">
        <v>3</v>
      </c>
      <c r="BF30" s="3">
        <v>5</v>
      </c>
      <c r="BG30" s="3">
        <v>3</v>
      </c>
      <c r="BH30" s="3">
        <v>5</v>
      </c>
      <c r="BI30" s="3">
        <v>4</v>
      </c>
      <c r="BJ30" s="3">
        <v>3</v>
      </c>
      <c r="BK30" s="3">
        <v>4</v>
      </c>
      <c r="BL30" s="3">
        <v>5</v>
      </c>
      <c r="BM30" s="3">
        <v>4</v>
      </c>
      <c r="BN30" s="3">
        <v>4</v>
      </c>
      <c r="BO30" s="3">
        <v>4</v>
      </c>
      <c r="BP30" s="3">
        <v>4</v>
      </c>
      <c r="BQ30" s="3">
        <v>3</v>
      </c>
      <c r="BR30" s="3">
        <v>5</v>
      </c>
      <c r="BS30" s="3">
        <v>5</v>
      </c>
      <c r="BT30" s="3">
        <v>5</v>
      </c>
      <c r="BU30" s="3">
        <v>5</v>
      </c>
      <c r="BV30" s="3">
        <v>5</v>
      </c>
      <c r="BW30" s="3">
        <v>4</v>
      </c>
      <c r="BX30" s="3">
        <v>3</v>
      </c>
      <c r="BY30" s="3">
        <v>3</v>
      </c>
      <c r="BZ30" s="3">
        <v>4</v>
      </c>
      <c r="CA30" s="3">
        <v>4</v>
      </c>
      <c r="CB30" s="3">
        <v>3</v>
      </c>
      <c r="CC30" s="3">
        <v>4</v>
      </c>
      <c r="CD30" s="3">
        <v>2</v>
      </c>
      <c r="CE30" s="3">
        <v>5</v>
      </c>
      <c r="CF30" s="3">
        <v>5</v>
      </c>
      <c r="CG30" s="3">
        <v>3</v>
      </c>
      <c r="CH30" s="4">
        <v>163.99</v>
      </c>
      <c r="CI30" s="4">
        <v>362.99</v>
      </c>
      <c r="CJ30" s="4">
        <v>130.74</v>
      </c>
      <c r="CK30" s="4">
        <v>49.47</v>
      </c>
      <c r="CL30" s="4">
        <v>2</v>
      </c>
      <c r="CM30" s="4">
        <v>6.9</v>
      </c>
      <c r="CN30" s="4">
        <v>2.62</v>
      </c>
      <c r="CO30" s="4">
        <v>9.0399999999999991</v>
      </c>
      <c r="CP30" s="2">
        <v>9.7200000000000006</v>
      </c>
      <c r="CQ30" s="2">
        <v>10.1</v>
      </c>
      <c r="CR30" s="4">
        <v>416.60766961651899</v>
      </c>
      <c r="CS30" s="4">
        <v>2.1705752212389302</v>
      </c>
      <c r="CT30" s="4">
        <v>30.261666666666599</v>
      </c>
      <c r="CU30">
        <v>892.86725663716811</v>
      </c>
      <c r="CV30" s="1">
        <v>64.64</v>
      </c>
      <c r="CW30">
        <v>876.25</v>
      </c>
      <c r="CX30">
        <v>1356</v>
      </c>
      <c r="CY30">
        <v>409.416666666666</v>
      </c>
    </row>
    <row r="31" spans="1:103" x14ac:dyDescent="0.25">
      <c r="A31" s="2" t="s">
        <v>111</v>
      </c>
      <c r="B31" s="2">
        <v>0</v>
      </c>
      <c r="C31" s="3" t="s">
        <v>290</v>
      </c>
      <c r="D31" s="2" t="s">
        <v>112</v>
      </c>
      <c r="E31" s="2" t="s">
        <v>113</v>
      </c>
      <c r="F31" s="4">
        <v>0</v>
      </c>
      <c r="G31" s="4">
        <v>0</v>
      </c>
      <c r="H31" s="4">
        <v>0</v>
      </c>
      <c r="I31" s="3">
        <v>1</v>
      </c>
      <c r="J31" s="3">
        <v>1</v>
      </c>
      <c r="K31" s="4">
        <v>7.17</v>
      </c>
      <c r="L31" s="4">
        <v>8.98</v>
      </c>
      <c r="M31" s="3">
        <v>0</v>
      </c>
      <c r="N31" s="3">
        <v>0</v>
      </c>
      <c r="O31" s="3">
        <v>3</v>
      </c>
      <c r="P31" s="3">
        <v>3</v>
      </c>
      <c r="Q31" s="4">
        <v>15.68</v>
      </c>
      <c r="R31" s="4">
        <v>16.82</v>
      </c>
      <c r="S31" s="4">
        <v>54.39</v>
      </c>
      <c r="T31" s="4">
        <v>59.86</v>
      </c>
      <c r="U31" s="4">
        <v>0.11</v>
      </c>
      <c r="V31" s="4">
        <v>0.25</v>
      </c>
      <c r="W31" s="4">
        <v>4.0999999999999996</v>
      </c>
      <c r="X31" s="4">
        <v>4.87</v>
      </c>
      <c r="Y31" s="4">
        <v>1</v>
      </c>
      <c r="Z31" s="4">
        <v>1</v>
      </c>
      <c r="AA31" s="4">
        <v>88</v>
      </c>
      <c r="AB31" s="4">
        <v>149</v>
      </c>
      <c r="AC31" s="4">
        <v>98</v>
      </c>
      <c r="AD31" s="4">
        <v>113</v>
      </c>
      <c r="AE31" s="4">
        <v>89.44</v>
      </c>
      <c r="AF31" s="4">
        <v>304.73418000000004</v>
      </c>
      <c r="AG31" s="4">
        <v>79.439999999999969</v>
      </c>
      <c r="AH31" s="4">
        <v>267.77575999999976</v>
      </c>
      <c r="AI31" s="4">
        <v>71.029999999999944</v>
      </c>
      <c r="AJ31" s="4">
        <v>229.3417699999998</v>
      </c>
      <c r="AK31" s="4">
        <v>8.1299999999999955</v>
      </c>
      <c r="AL31" s="4">
        <v>38.43398999999998</v>
      </c>
      <c r="AM31" s="4">
        <v>366.96999999999997</v>
      </c>
      <c r="AN31" s="4">
        <v>679.09535000000005</v>
      </c>
      <c r="AO31" s="4">
        <v>93.440000000000055</v>
      </c>
      <c r="AP31" s="4">
        <v>308.2511600000002</v>
      </c>
      <c r="AQ31" s="4">
        <v>89.520000000000039</v>
      </c>
      <c r="AR31" s="4">
        <v>308.2511600000002</v>
      </c>
      <c r="AS31" s="4">
        <v>0</v>
      </c>
      <c r="AT31" s="4">
        <v>0</v>
      </c>
      <c r="AU31" s="4">
        <f t="shared" si="0"/>
        <v>1.8100000000000005</v>
      </c>
      <c r="AV31" s="3">
        <v>4</v>
      </c>
      <c r="AW31" s="3">
        <v>4</v>
      </c>
      <c r="AX31" s="3">
        <v>4</v>
      </c>
      <c r="AY31" s="3">
        <v>5</v>
      </c>
      <c r="AZ31" s="3">
        <v>4</v>
      </c>
      <c r="BA31" s="3">
        <v>3</v>
      </c>
      <c r="BB31" s="3">
        <v>4</v>
      </c>
      <c r="BC31" s="3">
        <v>4</v>
      </c>
      <c r="BD31" s="3">
        <v>5</v>
      </c>
      <c r="BE31" s="3">
        <v>1</v>
      </c>
      <c r="BF31" s="3">
        <v>3</v>
      </c>
      <c r="BG31" s="3">
        <v>4</v>
      </c>
      <c r="BH31" s="3">
        <v>5</v>
      </c>
      <c r="BI31" s="3">
        <v>3</v>
      </c>
      <c r="BJ31" s="3">
        <v>5</v>
      </c>
      <c r="BK31" s="3">
        <v>3</v>
      </c>
      <c r="BL31" s="3">
        <v>5</v>
      </c>
      <c r="BM31" s="3">
        <v>5</v>
      </c>
      <c r="BN31" s="3">
        <v>4</v>
      </c>
      <c r="BO31" s="3">
        <v>5</v>
      </c>
      <c r="BP31" s="3">
        <v>5</v>
      </c>
      <c r="BQ31" s="3">
        <v>4</v>
      </c>
      <c r="BR31" s="3">
        <v>5</v>
      </c>
      <c r="BS31" s="3">
        <v>5</v>
      </c>
      <c r="BT31" s="3">
        <v>5</v>
      </c>
      <c r="BU31" s="3">
        <v>5</v>
      </c>
      <c r="BV31" s="3">
        <v>5</v>
      </c>
      <c r="BW31" s="3">
        <v>5</v>
      </c>
      <c r="BX31" s="3">
        <v>4</v>
      </c>
      <c r="BY31" s="3">
        <v>5</v>
      </c>
      <c r="BZ31" s="3">
        <v>4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4">
        <v>35.42</v>
      </c>
      <c r="CI31" s="4">
        <v>95.21</v>
      </c>
      <c r="CJ31" s="4">
        <v>218.24</v>
      </c>
      <c r="CK31" s="4">
        <v>80.72</v>
      </c>
      <c r="CL31" s="4">
        <v>1.82</v>
      </c>
      <c r="CM31" s="4">
        <v>6.2789999999999999</v>
      </c>
      <c r="CN31" s="4">
        <v>33.24</v>
      </c>
      <c r="CO31" s="4">
        <v>114.71</v>
      </c>
      <c r="CP31" s="2">
        <v>10.9</v>
      </c>
      <c r="CQ31" s="2">
        <v>11.2</v>
      </c>
      <c r="CR31" s="4">
        <v>472.63517656819198</v>
      </c>
      <c r="CS31" s="4">
        <v>2.37227767557623</v>
      </c>
      <c r="CT31" s="4">
        <v>35.522857142857099</v>
      </c>
      <c r="CU31">
        <v>789.49327272470509</v>
      </c>
      <c r="CV31" s="1">
        <v>59.465714290000001</v>
      </c>
      <c r="CW31">
        <v>785.02380951428495</v>
      </c>
      <c r="CX31">
        <v>1320.1428571428501</v>
      </c>
      <c r="CY31">
        <v>469.19047619047598</v>
      </c>
    </row>
    <row r="32" spans="1:103" x14ac:dyDescent="0.25">
      <c r="A32" s="2" t="s">
        <v>114</v>
      </c>
      <c r="B32" s="2">
        <v>0</v>
      </c>
      <c r="C32" s="3" t="s">
        <v>290</v>
      </c>
      <c r="D32" s="2" t="s">
        <v>115</v>
      </c>
      <c r="E32" s="2" t="s">
        <v>116</v>
      </c>
      <c r="F32" s="4">
        <v>0</v>
      </c>
      <c r="G32" s="4">
        <v>0</v>
      </c>
      <c r="H32" s="4">
        <v>0</v>
      </c>
      <c r="I32" s="3">
        <v>1</v>
      </c>
      <c r="J32" s="3">
        <v>0</v>
      </c>
      <c r="K32" s="4">
        <v>8.44</v>
      </c>
      <c r="L32" s="4">
        <v>10.220000000000001</v>
      </c>
      <c r="M32" s="3">
        <v>0</v>
      </c>
      <c r="N32" s="3">
        <v>0</v>
      </c>
      <c r="O32" s="3">
        <v>4</v>
      </c>
      <c r="P32" s="3">
        <v>0</v>
      </c>
      <c r="Q32" s="4">
        <v>18</v>
      </c>
      <c r="R32" s="4">
        <v>18.07</v>
      </c>
      <c r="S32" s="4">
        <v>83.29</v>
      </c>
      <c r="T32" s="4">
        <v>71.599999999999994</v>
      </c>
      <c r="U32" s="4">
        <v>0.97</v>
      </c>
      <c r="V32" s="4">
        <v>0.56999999999999995</v>
      </c>
      <c r="W32" s="4">
        <v>4.9400000000000004</v>
      </c>
      <c r="X32" s="4">
        <v>4.49</v>
      </c>
      <c r="Y32" s="4">
        <v>1</v>
      </c>
      <c r="Z32" s="4">
        <v>3</v>
      </c>
      <c r="AA32" s="4">
        <v>6</v>
      </c>
      <c r="AB32" s="4">
        <v>115</v>
      </c>
      <c r="AC32" s="4">
        <v>41</v>
      </c>
      <c r="AD32" s="4">
        <v>118</v>
      </c>
      <c r="AE32" s="4">
        <v>491.95</v>
      </c>
      <c r="AF32" s="4">
        <v>538.69925999999998</v>
      </c>
      <c r="AG32" s="4">
        <v>51.53000000000003</v>
      </c>
      <c r="AH32" s="4">
        <v>230.58701999999991</v>
      </c>
      <c r="AI32" s="4">
        <v>45.149999999999977</v>
      </c>
      <c r="AJ32" s="4">
        <v>203.39759999999993</v>
      </c>
      <c r="AK32" s="4">
        <v>6.1800000000000068</v>
      </c>
      <c r="AL32" s="4">
        <v>27.189420000000005</v>
      </c>
      <c r="AM32" s="4">
        <v>587.08999999999992</v>
      </c>
      <c r="AN32" s="4">
        <v>873.14805000000001</v>
      </c>
      <c r="AO32" s="4">
        <v>63.039999999999992</v>
      </c>
      <c r="AP32" s="4">
        <v>309.44061000000005</v>
      </c>
      <c r="AQ32" s="4">
        <v>41.890000000000015</v>
      </c>
      <c r="AR32" s="4">
        <v>203.89250000000007</v>
      </c>
      <c r="AS32" s="4">
        <v>105.54810999999998</v>
      </c>
      <c r="AT32" s="4">
        <v>20.569999999999993</v>
      </c>
      <c r="AU32" s="4">
        <f t="shared" si="0"/>
        <v>1.7800000000000011</v>
      </c>
      <c r="AV32" s="3">
        <v>5</v>
      </c>
      <c r="AW32" s="3">
        <v>5</v>
      </c>
      <c r="AX32" s="3">
        <v>5</v>
      </c>
      <c r="AY32" s="3">
        <v>5</v>
      </c>
      <c r="AZ32" s="3">
        <v>5</v>
      </c>
      <c r="BA32" s="3">
        <v>3</v>
      </c>
      <c r="BB32" s="3">
        <v>5</v>
      </c>
      <c r="BC32" s="3">
        <v>5</v>
      </c>
      <c r="BD32" s="3">
        <v>5</v>
      </c>
      <c r="BE32" s="3">
        <v>2</v>
      </c>
      <c r="BF32" s="3">
        <v>2</v>
      </c>
      <c r="BG32" s="3">
        <v>3</v>
      </c>
      <c r="BH32" s="3">
        <v>3</v>
      </c>
      <c r="BI32" s="3">
        <v>4</v>
      </c>
      <c r="BJ32" s="3">
        <v>5</v>
      </c>
      <c r="BK32" s="3">
        <v>5</v>
      </c>
      <c r="BL32" s="3">
        <v>5</v>
      </c>
      <c r="BM32" s="3">
        <v>5</v>
      </c>
      <c r="BN32" s="3">
        <v>5</v>
      </c>
      <c r="BO32" s="3">
        <v>5</v>
      </c>
      <c r="BP32" s="3">
        <v>4</v>
      </c>
      <c r="BQ32" s="3">
        <v>5</v>
      </c>
      <c r="BR32" s="3">
        <v>5</v>
      </c>
      <c r="BS32" s="3">
        <v>4</v>
      </c>
      <c r="BT32" s="3">
        <v>4</v>
      </c>
      <c r="BU32" s="3">
        <v>1</v>
      </c>
      <c r="BV32" s="3">
        <v>5</v>
      </c>
      <c r="BW32" s="3">
        <v>5</v>
      </c>
      <c r="BX32" s="3">
        <v>4</v>
      </c>
      <c r="BY32" s="3">
        <v>3</v>
      </c>
      <c r="BZ32" s="3">
        <v>4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4">
        <v>8.23</v>
      </c>
      <c r="CI32" s="4">
        <v>18.829999999999998</v>
      </c>
      <c r="CJ32" s="4">
        <v>0</v>
      </c>
      <c r="CK32" s="4">
        <v>0</v>
      </c>
      <c r="CL32" s="4">
        <v>10.09</v>
      </c>
      <c r="CM32" s="4">
        <v>34.810499999999998</v>
      </c>
      <c r="CN32" s="4">
        <v>111.58</v>
      </c>
      <c r="CO32" s="4">
        <v>385.06</v>
      </c>
      <c r="CP32" s="2">
        <v>12.2</v>
      </c>
      <c r="CQ32" s="2">
        <v>12.6</v>
      </c>
      <c r="CR32" s="4">
        <v>374.12376817586602</v>
      </c>
      <c r="CS32" s="4">
        <v>2.0117025015505399</v>
      </c>
      <c r="CT32" s="4">
        <v>27.141428571428499</v>
      </c>
      <c r="CU32">
        <v>838.50527190541652</v>
      </c>
      <c r="CV32" s="1">
        <v>60.174999999999997</v>
      </c>
      <c r="CW32">
        <v>832.702380992857</v>
      </c>
      <c r="CX32">
        <v>1382</v>
      </c>
      <c r="CY32">
        <v>373.42857142857099</v>
      </c>
    </row>
    <row r="33" spans="1:103" x14ac:dyDescent="0.25">
      <c r="A33" s="2" t="s">
        <v>117</v>
      </c>
      <c r="B33" s="2">
        <v>0</v>
      </c>
      <c r="C33" s="3" t="s">
        <v>290</v>
      </c>
      <c r="D33" s="2" t="s">
        <v>118</v>
      </c>
      <c r="E33" s="2" t="s">
        <v>119</v>
      </c>
      <c r="F33" s="4">
        <v>0</v>
      </c>
      <c r="G33" s="4">
        <v>0</v>
      </c>
      <c r="H33" s="4">
        <v>0</v>
      </c>
      <c r="I33" s="3">
        <v>1</v>
      </c>
      <c r="J33" s="3">
        <v>1</v>
      </c>
      <c r="K33" s="4">
        <v>8.07</v>
      </c>
      <c r="L33" s="4">
        <v>9.8800000000000008</v>
      </c>
      <c r="M33" s="3">
        <v>0</v>
      </c>
      <c r="N33" s="3">
        <v>0</v>
      </c>
      <c r="O33" s="3">
        <v>3</v>
      </c>
      <c r="P33" s="3">
        <v>3</v>
      </c>
      <c r="Q33" s="4">
        <v>18.329999999999998</v>
      </c>
      <c r="R33" s="4">
        <v>18.47</v>
      </c>
      <c r="S33" s="4">
        <v>84.98</v>
      </c>
      <c r="T33" s="4">
        <v>73.97</v>
      </c>
      <c r="U33" s="4">
        <v>1.04</v>
      </c>
      <c r="V33" s="4">
        <v>0.64</v>
      </c>
      <c r="W33" s="4">
        <v>6.08</v>
      </c>
      <c r="X33" s="4">
        <v>6.58</v>
      </c>
      <c r="Y33" s="4">
        <v>2</v>
      </c>
      <c r="Z33" s="4">
        <v>2</v>
      </c>
      <c r="AA33" s="4">
        <v>1</v>
      </c>
      <c r="AB33" s="4">
        <v>70</v>
      </c>
      <c r="AC33" s="4">
        <v>8</v>
      </c>
      <c r="AD33" s="4">
        <v>84</v>
      </c>
      <c r="AE33" s="4">
        <v>393.27</v>
      </c>
      <c r="AF33" s="4">
        <v>632.80016000000012</v>
      </c>
      <c r="AG33" s="4">
        <v>95.639999999999958</v>
      </c>
      <c r="AH33" s="4">
        <v>253.12602999999987</v>
      </c>
      <c r="AI33" s="4">
        <v>47.870000000000005</v>
      </c>
      <c r="AJ33" s="4">
        <v>176.71857999999997</v>
      </c>
      <c r="AK33" s="4">
        <v>14.429999999999978</v>
      </c>
      <c r="AL33" s="4">
        <v>76.407449999999898</v>
      </c>
      <c r="AM33" s="4">
        <v>665.2</v>
      </c>
      <c r="AN33" s="4">
        <v>921.93518999999969</v>
      </c>
      <c r="AO33" s="4">
        <v>118.89999999999995</v>
      </c>
      <c r="AP33" s="4">
        <v>230.1933599999999</v>
      </c>
      <c r="AQ33" s="4">
        <v>61.769999999999982</v>
      </c>
      <c r="AR33" s="4">
        <v>215.3941999999999</v>
      </c>
      <c r="AS33" s="4">
        <v>14.799159999999983</v>
      </c>
      <c r="AT33" s="4">
        <v>2.5999999999999943</v>
      </c>
      <c r="AU33" s="4">
        <f t="shared" si="0"/>
        <v>1.8100000000000005</v>
      </c>
      <c r="AV33" s="3">
        <v>5</v>
      </c>
      <c r="AW33" s="3">
        <v>4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5</v>
      </c>
      <c r="BE33" s="3">
        <v>5</v>
      </c>
      <c r="BF33" s="3">
        <v>5</v>
      </c>
      <c r="BG33" s="3">
        <v>5</v>
      </c>
      <c r="BH33" s="3">
        <v>4</v>
      </c>
      <c r="BI33" s="3">
        <v>5</v>
      </c>
      <c r="BJ33" s="3">
        <v>5</v>
      </c>
      <c r="BK33" s="3">
        <v>4</v>
      </c>
      <c r="BL33" s="3">
        <v>5</v>
      </c>
      <c r="BM33" s="3">
        <v>3</v>
      </c>
      <c r="BN33" s="3">
        <v>5</v>
      </c>
      <c r="BO33" s="3">
        <v>4</v>
      </c>
      <c r="BP33" s="3">
        <v>4</v>
      </c>
      <c r="BQ33" s="3">
        <v>4</v>
      </c>
      <c r="BR33" s="3">
        <v>5</v>
      </c>
      <c r="BS33" s="3">
        <v>5</v>
      </c>
      <c r="BT33" s="3">
        <v>5</v>
      </c>
      <c r="BU33" s="3">
        <v>5</v>
      </c>
      <c r="BV33" s="3">
        <v>5</v>
      </c>
      <c r="BW33" s="3">
        <v>5</v>
      </c>
      <c r="BX33" s="3">
        <v>5</v>
      </c>
      <c r="BY33" s="3">
        <v>5</v>
      </c>
      <c r="BZ33" s="3">
        <v>5</v>
      </c>
      <c r="CA33" s="3">
        <v>5</v>
      </c>
      <c r="CB33" s="3">
        <v>5</v>
      </c>
      <c r="CC33" s="3">
        <v>5</v>
      </c>
      <c r="CD33" s="3">
        <v>4</v>
      </c>
      <c r="CE33" s="3">
        <v>5</v>
      </c>
      <c r="CF33" s="3">
        <v>4</v>
      </c>
      <c r="CG33" s="3">
        <v>3</v>
      </c>
      <c r="CH33" s="4">
        <v>70.89</v>
      </c>
      <c r="CI33" s="4">
        <v>160.21</v>
      </c>
      <c r="CJ33" s="4">
        <v>359.31</v>
      </c>
      <c r="CK33" s="4">
        <v>166.33</v>
      </c>
      <c r="CL33" s="4">
        <v>55.48</v>
      </c>
      <c r="CM33" s="4">
        <v>191.40600000000001</v>
      </c>
      <c r="CN33" s="4">
        <v>20.329999999999998</v>
      </c>
      <c r="CO33" s="4">
        <v>70.16</v>
      </c>
      <c r="CP33" s="2">
        <v>11.3</v>
      </c>
      <c r="CQ33" s="2">
        <v>10.8</v>
      </c>
      <c r="CR33" s="4">
        <v>450.10088850673498</v>
      </c>
      <c r="CS33" s="4">
        <v>2.2209337919174499</v>
      </c>
      <c r="CT33" s="4">
        <v>32.76</v>
      </c>
      <c r="CU33">
        <v>821.02378904488376</v>
      </c>
      <c r="CV33" s="1">
        <v>61.26714286</v>
      </c>
      <c r="CW33">
        <v>810.47619047142803</v>
      </c>
      <c r="CX33">
        <v>1329.1428571428501</v>
      </c>
      <c r="CY33">
        <v>438.95238095238102</v>
      </c>
    </row>
    <row r="34" spans="1:103" x14ac:dyDescent="0.25">
      <c r="A34" s="2" t="s">
        <v>120</v>
      </c>
      <c r="B34" s="2">
        <v>0</v>
      </c>
      <c r="C34" s="3" t="s">
        <v>290</v>
      </c>
      <c r="D34" s="2" t="s">
        <v>121</v>
      </c>
      <c r="E34" s="2" t="s">
        <v>122</v>
      </c>
      <c r="F34" s="4">
        <v>0</v>
      </c>
      <c r="G34" s="4">
        <v>0</v>
      </c>
      <c r="H34" s="4">
        <v>0</v>
      </c>
      <c r="I34" s="3">
        <v>1</v>
      </c>
      <c r="J34" s="3">
        <v>1</v>
      </c>
      <c r="K34" s="4">
        <v>7.42</v>
      </c>
      <c r="L34" s="4">
        <v>9.18</v>
      </c>
      <c r="M34" s="3">
        <v>0</v>
      </c>
      <c r="N34" s="3">
        <v>0</v>
      </c>
      <c r="O34" s="3">
        <v>3</v>
      </c>
      <c r="P34" s="3">
        <v>1</v>
      </c>
      <c r="Q34" s="4">
        <v>16.36</v>
      </c>
      <c r="R34" s="4">
        <v>19.21</v>
      </c>
      <c r="S34" s="4">
        <v>66.14</v>
      </c>
      <c r="T34" s="4">
        <v>84.87</v>
      </c>
      <c r="U34" s="4">
        <v>0.42</v>
      </c>
      <c r="V34" s="4">
        <v>1.03</v>
      </c>
      <c r="W34" s="4">
        <v>5.07</v>
      </c>
      <c r="X34" s="4">
        <v>6.62</v>
      </c>
      <c r="Y34" s="4">
        <v>1</v>
      </c>
      <c r="Z34" s="4">
        <v>1</v>
      </c>
      <c r="AA34" s="4">
        <v>11</v>
      </c>
      <c r="AB34" s="4">
        <v>92</v>
      </c>
      <c r="AC34" s="4">
        <v>5</v>
      </c>
      <c r="AD34" s="4">
        <v>116</v>
      </c>
      <c r="AE34" s="4">
        <v>340.63</v>
      </c>
      <c r="AF34" s="4">
        <v>759.56398999999999</v>
      </c>
      <c r="AG34" s="4">
        <v>292.33000000000004</v>
      </c>
      <c r="AH34" s="4">
        <v>371.28860999999995</v>
      </c>
      <c r="AI34" s="4">
        <v>107.15</v>
      </c>
      <c r="AJ34" s="4">
        <v>369.13515000000001</v>
      </c>
      <c r="AK34" s="4">
        <v>0.37999999999999545</v>
      </c>
      <c r="AL34" s="4">
        <v>2.1534599999999742</v>
      </c>
      <c r="AM34" s="4">
        <v>302.81</v>
      </c>
      <c r="AN34" s="4">
        <v>814.78795999999988</v>
      </c>
      <c r="AO34" s="4">
        <v>265.3</v>
      </c>
      <c r="AP34" s="4">
        <v>398.42942000000005</v>
      </c>
      <c r="AQ34" s="4">
        <v>115.22</v>
      </c>
      <c r="AR34" s="4">
        <v>392.42240000000004</v>
      </c>
      <c r="AS34" s="4">
        <v>6.0070200000000131</v>
      </c>
      <c r="AT34" s="4">
        <v>1.0600000000000023</v>
      </c>
      <c r="AU34" s="4">
        <f t="shared" si="0"/>
        <v>1.7599999999999998</v>
      </c>
      <c r="AV34" s="3">
        <v>4</v>
      </c>
      <c r="AW34" s="3">
        <v>3</v>
      </c>
      <c r="AX34" s="3">
        <v>2</v>
      </c>
      <c r="AY34" s="3">
        <v>5</v>
      </c>
      <c r="AZ34" s="3">
        <v>4</v>
      </c>
      <c r="BA34" s="3">
        <v>3</v>
      </c>
      <c r="BB34" s="3">
        <v>5</v>
      </c>
      <c r="BC34" s="3">
        <v>5</v>
      </c>
      <c r="BD34" s="3">
        <v>5</v>
      </c>
      <c r="BE34" s="3">
        <v>3</v>
      </c>
      <c r="BF34" s="3">
        <v>3</v>
      </c>
      <c r="BG34" s="3">
        <v>2</v>
      </c>
      <c r="BH34" s="3">
        <v>3</v>
      </c>
      <c r="BI34" s="3">
        <v>4</v>
      </c>
      <c r="BJ34" s="3">
        <v>5</v>
      </c>
      <c r="BK34" s="3">
        <v>4</v>
      </c>
      <c r="BL34" s="3">
        <v>5</v>
      </c>
      <c r="BM34" s="3">
        <v>1</v>
      </c>
      <c r="BN34" s="3">
        <v>5</v>
      </c>
      <c r="BO34" s="3">
        <v>4</v>
      </c>
      <c r="BP34" s="3">
        <v>3</v>
      </c>
      <c r="BQ34" s="3">
        <v>4</v>
      </c>
      <c r="BR34" s="3">
        <v>4</v>
      </c>
      <c r="BS34" s="3">
        <v>2</v>
      </c>
      <c r="BT34" s="3">
        <v>5</v>
      </c>
      <c r="BU34" s="3">
        <v>5</v>
      </c>
      <c r="BV34" s="3">
        <v>3</v>
      </c>
      <c r="BW34" s="3">
        <v>5</v>
      </c>
      <c r="BX34" s="3">
        <v>3</v>
      </c>
      <c r="BY34" s="3">
        <v>5</v>
      </c>
      <c r="BZ34" s="3">
        <v>2</v>
      </c>
      <c r="CA34" s="3">
        <v>1</v>
      </c>
      <c r="CB34" s="3">
        <v>3</v>
      </c>
      <c r="CC34" s="3">
        <v>5</v>
      </c>
      <c r="CD34" s="3">
        <v>4</v>
      </c>
      <c r="CE34" s="3">
        <v>5</v>
      </c>
      <c r="CF34" s="3">
        <v>1</v>
      </c>
      <c r="CG34" s="3">
        <v>5</v>
      </c>
      <c r="CH34" s="4">
        <v>16.8</v>
      </c>
      <c r="CI34" s="4">
        <v>39.89</v>
      </c>
      <c r="CJ34" s="4">
        <v>74.45</v>
      </c>
      <c r="CK34" s="4">
        <v>33.200000000000003</v>
      </c>
      <c r="CL34" s="4">
        <v>106.63</v>
      </c>
      <c r="CM34" s="4">
        <v>367.87349999999998</v>
      </c>
      <c r="CN34" s="4">
        <v>125.96</v>
      </c>
      <c r="CO34" s="4">
        <v>434.69</v>
      </c>
      <c r="CP34" s="2">
        <v>10.7</v>
      </c>
      <c r="CQ34" s="2">
        <v>11.8</v>
      </c>
      <c r="CR34" s="4">
        <v>588.21424696180497</v>
      </c>
      <c r="CS34" s="4">
        <v>2.6875761718749902</v>
      </c>
      <c r="CT34" s="4">
        <v>43.534285714285694</v>
      </c>
      <c r="CU34">
        <v>686.00434029111329</v>
      </c>
      <c r="CV34" s="1">
        <v>51.714285709999999</v>
      </c>
      <c r="CW34">
        <v>678.00000001428498</v>
      </c>
      <c r="CX34">
        <v>1316.57142857142</v>
      </c>
      <c r="CY34">
        <v>575.73809523809496</v>
      </c>
    </row>
    <row r="35" spans="1:103" x14ac:dyDescent="0.25">
      <c r="A35" s="2" t="s">
        <v>123</v>
      </c>
      <c r="B35" s="2">
        <v>0</v>
      </c>
      <c r="C35" s="3" t="s">
        <v>290</v>
      </c>
      <c r="D35" s="2" t="s">
        <v>124</v>
      </c>
      <c r="E35" s="2" t="s">
        <v>125</v>
      </c>
      <c r="F35" s="4">
        <v>0</v>
      </c>
      <c r="G35" s="4">
        <v>0</v>
      </c>
      <c r="H35" s="4">
        <v>0</v>
      </c>
      <c r="I35" s="3">
        <v>0</v>
      </c>
      <c r="J35" s="3">
        <v>1</v>
      </c>
      <c r="K35" s="4">
        <v>8.44</v>
      </c>
      <c r="L35" s="4">
        <v>9.7200000000000006</v>
      </c>
      <c r="M35" s="3">
        <v>0</v>
      </c>
      <c r="N35" s="3">
        <v>0</v>
      </c>
      <c r="O35" s="3">
        <v>1</v>
      </c>
      <c r="P35" s="3">
        <v>0</v>
      </c>
      <c r="Q35" s="4">
        <v>14.08</v>
      </c>
      <c r="R35" s="4">
        <v>14.94</v>
      </c>
      <c r="S35" s="4">
        <v>10.69</v>
      </c>
      <c r="T35" s="4">
        <v>17.7</v>
      </c>
      <c r="U35" s="4">
        <v>-1.24</v>
      </c>
      <c r="V35" s="4">
        <v>-0.93</v>
      </c>
      <c r="W35" s="4">
        <v>3.62</v>
      </c>
      <c r="X35" s="4">
        <v>4.2</v>
      </c>
      <c r="Y35" s="4">
        <v>1</v>
      </c>
      <c r="Z35" s="4">
        <v>1</v>
      </c>
      <c r="AA35" s="4">
        <v>52</v>
      </c>
      <c r="AB35" s="4">
        <v>63</v>
      </c>
      <c r="AC35" s="4">
        <v>59</v>
      </c>
      <c r="AD35" s="4">
        <v>133</v>
      </c>
      <c r="AE35" s="4">
        <v>240.05</v>
      </c>
      <c r="AF35" s="4">
        <v>460.63194999999996</v>
      </c>
      <c r="AG35" s="4">
        <v>111.26000000000002</v>
      </c>
      <c r="AH35" s="4">
        <v>279.21554000000003</v>
      </c>
      <c r="AI35" s="4">
        <v>53.179999999999978</v>
      </c>
      <c r="AJ35" s="4">
        <v>227.34580999999989</v>
      </c>
      <c r="AK35" s="4">
        <v>9.910000000000025</v>
      </c>
      <c r="AL35" s="4">
        <v>51.869730000000132</v>
      </c>
      <c r="AM35" s="4">
        <v>517.15</v>
      </c>
      <c r="AN35" s="4">
        <v>716.26297999999986</v>
      </c>
      <c r="AO35" s="4">
        <v>132.20000000000002</v>
      </c>
      <c r="AP35" s="4">
        <v>182.17780000000005</v>
      </c>
      <c r="AQ35" s="4">
        <v>50.5</v>
      </c>
      <c r="AR35" s="4">
        <v>129.05275</v>
      </c>
      <c r="AS35" s="4">
        <v>53.125050000000066</v>
      </c>
      <c r="AT35" s="4">
        <v>10.27000000000001</v>
      </c>
      <c r="AU35" s="4">
        <f t="shared" si="0"/>
        <v>1.2800000000000011</v>
      </c>
      <c r="AV35" s="3">
        <v>5</v>
      </c>
      <c r="AW35" s="3">
        <v>3</v>
      </c>
      <c r="AX35" s="3">
        <v>2</v>
      </c>
      <c r="AY35" s="3">
        <v>5</v>
      </c>
      <c r="AZ35" s="3">
        <v>4</v>
      </c>
      <c r="BA35" s="3">
        <v>5</v>
      </c>
      <c r="BB35" s="3">
        <v>4</v>
      </c>
      <c r="BC35" s="3">
        <v>4</v>
      </c>
      <c r="BD35" s="3">
        <v>5</v>
      </c>
      <c r="BE35" s="3">
        <v>4</v>
      </c>
      <c r="BF35" s="3">
        <v>5</v>
      </c>
      <c r="BG35" s="3">
        <v>3</v>
      </c>
      <c r="BH35" s="3">
        <v>2</v>
      </c>
      <c r="BI35" s="3">
        <v>4</v>
      </c>
      <c r="BJ35" s="3">
        <v>3</v>
      </c>
      <c r="BK35" s="3">
        <v>3</v>
      </c>
      <c r="BL35" s="3">
        <v>5</v>
      </c>
      <c r="BM35" s="3">
        <v>3</v>
      </c>
      <c r="BN35" s="3">
        <v>4</v>
      </c>
      <c r="BO35" s="3">
        <v>4</v>
      </c>
      <c r="BP35" s="3">
        <v>5</v>
      </c>
      <c r="BQ35" s="3">
        <v>2</v>
      </c>
      <c r="BR35" s="3">
        <v>5</v>
      </c>
      <c r="BS35" s="3">
        <v>4</v>
      </c>
      <c r="BT35" s="3">
        <v>3</v>
      </c>
      <c r="BU35" s="3">
        <v>5</v>
      </c>
      <c r="BV35" s="3">
        <v>4</v>
      </c>
      <c r="BW35" s="3">
        <v>4</v>
      </c>
      <c r="BX35" s="3">
        <v>3</v>
      </c>
      <c r="BY35" s="3">
        <v>4</v>
      </c>
      <c r="BZ35" s="3">
        <v>3</v>
      </c>
      <c r="CA35" s="3">
        <v>2</v>
      </c>
      <c r="CB35" s="3">
        <v>3</v>
      </c>
      <c r="CC35" s="3">
        <v>4</v>
      </c>
      <c r="CD35" s="3">
        <v>2</v>
      </c>
      <c r="CE35" s="3">
        <v>4</v>
      </c>
      <c r="CF35" s="3">
        <v>4</v>
      </c>
      <c r="CG35" s="3">
        <v>5</v>
      </c>
      <c r="CH35" s="4">
        <v>68.180000000000007</v>
      </c>
      <c r="CI35" s="4">
        <v>151.08000000000001</v>
      </c>
      <c r="CJ35" s="4">
        <v>254.36</v>
      </c>
      <c r="CK35" s="4">
        <v>114.94</v>
      </c>
      <c r="CL35" s="4">
        <v>15.45</v>
      </c>
      <c r="CM35" s="4">
        <v>53.302500000000002</v>
      </c>
      <c r="CN35" s="4">
        <v>2.0699999999999998</v>
      </c>
      <c r="CO35" s="4">
        <v>7.14</v>
      </c>
      <c r="CP35" s="2">
        <v>9.58</v>
      </c>
      <c r="CQ35" s="2">
        <v>9.8800000000000008</v>
      </c>
      <c r="CR35" s="4">
        <v>437.50654674498298</v>
      </c>
      <c r="CS35" s="4">
        <v>2.33360119921683</v>
      </c>
      <c r="CT35" s="4">
        <v>35.272500000000001</v>
      </c>
      <c r="CU35">
        <v>677.14694485090547</v>
      </c>
      <c r="CV35" s="1">
        <v>59.77375</v>
      </c>
      <c r="CW35">
        <v>601.22916666250001</v>
      </c>
      <c r="CX35">
        <v>1021.5</v>
      </c>
      <c r="CY35">
        <v>369.854166666666</v>
      </c>
    </row>
    <row r="36" spans="1:103" x14ac:dyDescent="0.25">
      <c r="A36" s="2" t="s">
        <v>126</v>
      </c>
      <c r="B36" s="2">
        <v>0</v>
      </c>
      <c r="C36" s="3" t="s">
        <v>290</v>
      </c>
      <c r="D36" s="2" t="s">
        <v>127</v>
      </c>
      <c r="E36" s="2" t="s">
        <v>128</v>
      </c>
      <c r="F36" s="4">
        <v>0</v>
      </c>
      <c r="G36" s="4">
        <v>1</v>
      </c>
      <c r="H36" s="4">
        <v>1</v>
      </c>
      <c r="I36" s="3">
        <v>0</v>
      </c>
      <c r="J36" s="3">
        <v>1</v>
      </c>
      <c r="K36" s="4">
        <v>8.6300000000000008</v>
      </c>
      <c r="L36" s="4">
        <v>10.16</v>
      </c>
      <c r="M36" s="3">
        <v>0</v>
      </c>
      <c r="N36" s="3">
        <v>0</v>
      </c>
      <c r="O36" s="3">
        <v>5</v>
      </c>
      <c r="P36" s="3">
        <v>3</v>
      </c>
      <c r="Q36" s="4">
        <v>13.52</v>
      </c>
      <c r="R36" s="4">
        <v>15.08</v>
      </c>
      <c r="S36" s="4">
        <v>3.91</v>
      </c>
      <c r="T36" s="4">
        <v>17.02</v>
      </c>
      <c r="U36" s="4">
        <v>-1.76</v>
      </c>
      <c r="V36" s="4">
        <v>-0.95</v>
      </c>
      <c r="W36" s="4">
        <v>3.97</v>
      </c>
      <c r="X36" s="4">
        <v>5.21</v>
      </c>
      <c r="Y36" s="4">
        <v>1</v>
      </c>
      <c r="Z36" s="4">
        <v>2</v>
      </c>
      <c r="AA36" s="4">
        <v>22</v>
      </c>
      <c r="AB36" s="4">
        <v>60</v>
      </c>
      <c r="AC36" s="4">
        <v>14</v>
      </c>
      <c r="AD36" s="4">
        <v>109</v>
      </c>
      <c r="AE36" s="4">
        <v>338.18999999999994</v>
      </c>
      <c r="AF36" s="4">
        <v>301.25019000000003</v>
      </c>
      <c r="AG36" s="4">
        <v>285.84000000000003</v>
      </c>
      <c r="AH36" s="4">
        <v>293.28474999999992</v>
      </c>
      <c r="AI36" s="4">
        <v>70.829999999999984</v>
      </c>
      <c r="AJ36" s="4">
        <v>287.35187999999994</v>
      </c>
      <c r="AK36" s="4">
        <v>1.0900000000000034</v>
      </c>
      <c r="AL36" s="4">
        <v>5.9328699999999932</v>
      </c>
      <c r="AM36" s="4">
        <v>436.53</v>
      </c>
      <c r="AN36" s="4">
        <v>525.77922999999998</v>
      </c>
      <c r="AO36" s="4">
        <v>197.48</v>
      </c>
      <c r="AP36" s="4">
        <v>284.11979999999994</v>
      </c>
      <c r="AQ36" s="4">
        <v>67.41</v>
      </c>
      <c r="AR36" s="4">
        <v>251.62855999999994</v>
      </c>
      <c r="AS36" s="4">
        <v>32.491240000000033</v>
      </c>
      <c r="AT36" s="4">
        <v>6.1200000000000045</v>
      </c>
      <c r="AU36" s="4">
        <f t="shared" si="0"/>
        <v>1.5299999999999994</v>
      </c>
      <c r="AV36" s="3">
        <v>4</v>
      </c>
      <c r="AW36" s="3">
        <v>4</v>
      </c>
      <c r="AX36" s="3">
        <v>4</v>
      </c>
      <c r="AY36" s="3">
        <v>4</v>
      </c>
      <c r="AZ36" s="3">
        <v>3</v>
      </c>
      <c r="BA36" s="3">
        <v>3</v>
      </c>
      <c r="BB36" s="3">
        <v>3</v>
      </c>
      <c r="BC36" s="3">
        <v>4</v>
      </c>
      <c r="BD36" s="3">
        <v>4</v>
      </c>
      <c r="BE36" s="3">
        <v>3</v>
      </c>
      <c r="BF36" s="3">
        <v>4</v>
      </c>
      <c r="BG36" s="3">
        <v>4</v>
      </c>
      <c r="BH36" s="3">
        <v>4</v>
      </c>
      <c r="BI36" s="3">
        <v>3</v>
      </c>
      <c r="BJ36" s="3">
        <v>4</v>
      </c>
      <c r="BK36" s="3">
        <v>4</v>
      </c>
      <c r="BL36" s="3">
        <v>2</v>
      </c>
      <c r="BM36" s="3">
        <v>5</v>
      </c>
      <c r="BN36" s="3">
        <v>5</v>
      </c>
      <c r="BO36" s="3">
        <v>4</v>
      </c>
      <c r="BP36" s="3">
        <v>4</v>
      </c>
      <c r="BQ36" s="3">
        <v>4</v>
      </c>
      <c r="BR36" s="3">
        <v>5</v>
      </c>
      <c r="BS36" s="3">
        <v>5</v>
      </c>
      <c r="BT36" s="3">
        <v>5</v>
      </c>
      <c r="BU36" s="3">
        <v>3</v>
      </c>
      <c r="BV36" s="3">
        <v>5</v>
      </c>
      <c r="BW36" s="3">
        <v>5</v>
      </c>
      <c r="BX36" s="3">
        <v>3</v>
      </c>
      <c r="BY36" s="3">
        <v>5</v>
      </c>
      <c r="BZ36" s="3">
        <v>4</v>
      </c>
      <c r="CA36" s="3">
        <v>5</v>
      </c>
      <c r="CB36" s="3">
        <v>3</v>
      </c>
      <c r="CC36" s="3">
        <v>5</v>
      </c>
      <c r="CD36" s="3">
        <v>4</v>
      </c>
      <c r="CE36" s="3">
        <v>2</v>
      </c>
      <c r="CF36" s="3">
        <v>5</v>
      </c>
      <c r="CG36" s="3">
        <v>4</v>
      </c>
      <c r="CH36" s="4">
        <v>33.69</v>
      </c>
      <c r="CI36" s="4">
        <v>89.04</v>
      </c>
      <c r="CJ36" s="4">
        <v>200.22</v>
      </c>
      <c r="CK36" s="4">
        <v>86.62</v>
      </c>
      <c r="CL36" s="4">
        <v>1.36</v>
      </c>
      <c r="CM36" s="4">
        <v>4.6920000000000002</v>
      </c>
      <c r="CN36" s="4">
        <v>1.59</v>
      </c>
      <c r="CO36" s="4">
        <v>5.49</v>
      </c>
      <c r="CP36" s="2">
        <v>8.67</v>
      </c>
      <c r="CQ36" s="2">
        <v>9.0399999999999991</v>
      </c>
      <c r="CR36" s="4">
        <v>395.70686175580198</v>
      </c>
      <c r="CS36" s="4">
        <v>2.08554591321897</v>
      </c>
      <c r="CT36" s="4">
        <v>29.439999999999998</v>
      </c>
      <c r="CU36">
        <v>849.75473712990242</v>
      </c>
      <c r="CV36" s="1">
        <v>65.422857140000005</v>
      </c>
      <c r="CW36">
        <v>827.16666671428504</v>
      </c>
      <c r="CX36">
        <v>1274.1428571428501</v>
      </c>
      <c r="CY36">
        <v>379.90476190476102</v>
      </c>
    </row>
    <row r="37" spans="1:103" x14ac:dyDescent="0.25">
      <c r="A37" s="2" t="s">
        <v>129</v>
      </c>
      <c r="B37" s="2">
        <v>0</v>
      </c>
      <c r="C37" s="3" t="s">
        <v>290</v>
      </c>
      <c r="D37" s="2" t="s">
        <v>130</v>
      </c>
      <c r="E37" s="2" t="s">
        <v>131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4">
        <v>7.36</v>
      </c>
      <c r="L37" s="4">
        <v>8.85</v>
      </c>
      <c r="M37" s="3">
        <v>0</v>
      </c>
      <c r="N37" s="3">
        <v>0</v>
      </c>
      <c r="O37" s="3">
        <v>2</v>
      </c>
      <c r="P37" s="3">
        <v>3</v>
      </c>
      <c r="Q37" s="4">
        <v>13.95</v>
      </c>
      <c r="R37" s="4">
        <v>14.11</v>
      </c>
      <c r="S37" s="4">
        <v>8.02</v>
      </c>
      <c r="T37" s="4">
        <v>7.21</v>
      </c>
      <c r="U37" s="4">
        <v>-1.4</v>
      </c>
      <c r="V37" s="4">
        <v>-1.46</v>
      </c>
      <c r="W37" s="4">
        <v>3.47</v>
      </c>
      <c r="X37" s="4">
        <v>3.08</v>
      </c>
      <c r="Y37" s="4">
        <v>1</v>
      </c>
      <c r="Z37" s="4">
        <v>1</v>
      </c>
      <c r="AA37" s="4">
        <v>8</v>
      </c>
      <c r="AB37" s="4">
        <v>12</v>
      </c>
      <c r="AC37" s="4">
        <v>59</v>
      </c>
      <c r="AD37" s="4">
        <v>109</v>
      </c>
      <c r="AE37" s="4">
        <v>294.88000000000005</v>
      </c>
      <c r="AF37" s="4">
        <v>942.06459000000018</v>
      </c>
      <c r="AG37" s="4">
        <v>144.26000000000005</v>
      </c>
      <c r="AH37" s="4">
        <v>352.21080999999998</v>
      </c>
      <c r="AI37" s="4">
        <v>51.140000000000015</v>
      </c>
      <c r="AJ37" s="4">
        <v>239.99048000000005</v>
      </c>
      <c r="AK37" s="4">
        <v>22.03</v>
      </c>
      <c r="AL37" s="4">
        <v>112.22032999999996</v>
      </c>
      <c r="AM37" s="4">
        <v>462.59999999999997</v>
      </c>
      <c r="AN37" s="4">
        <v>1142.0594700000001</v>
      </c>
      <c r="AO37" s="4">
        <v>316.75</v>
      </c>
      <c r="AP37" s="4">
        <v>338.58389999999986</v>
      </c>
      <c r="AQ37" s="4">
        <v>64.569999999999993</v>
      </c>
      <c r="AR37" s="4">
        <v>262.92133999999999</v>
      </c>
      <c r="AS37" s="4">
        <v>75.662559999999871</v>
      </c>
      <c r="AT37" s="4">
        <v>14.559999999999974</v>
      </c>
      <c r="AU37" s="4">
        <f t="shared" si="0"/>
        <v>1.4899999999999993</v>
      </c>
      <c r="AV37" s="3">
        <v>4</v>
      </c>
      <c r="AW37" s="3">
        <v>4</v>
      </c>
      <c r="AX37" s="3">
        <v>5</v>
      </c>
      <c r="AY37" s="3">
        <v>5</v>
      </c>
      <c r="AZ37" s="3">
        <v>5</v>
      </c>
      <c r="BA37" s="3">
        <v>3</v>
      </c>
      <c r="BB37" s="3">
        <v>3</v>
      </c>
      <c r="BC37" s="3">
        <v>5</v>
      </c>
      <c r="BD37" s="3">
        <v>3</v>
      </c>
      <c r="BE37" s="3">
        <v>4</v>
      </c>
      <c r="BF37" s="3">
        <v>4</v>
      </c>
      <c r="BG37" s="3">
        <v>4</v>
      </c>
      <c r="BH37" s="3">
        <v>2</v>
      </c>
      <c r="BI37" s="3">
        <v>2</v>
      </c>
      <c r="BJ37" s="3">
        <v>5</v>
      </c>
      <c r="BK37" s="3">
        <v>3</v>
      </c>
      <c r="BL37" s="3">
        <v>5</v>
      </c>
      <c r="BM37" s="3">
        <v>1</v>
      </c>
      <c r="BN37" s="3">
        <v>1</v>
      </c>
      <c r="BO37" s="3">
        <v>4</v>
      </c>
      <c r="BP37" s="3">
        <v>4</v>
      </c>
      <c r="BQ37" s="3">
        <v>5</v>
      </c>
      <c r="BR37" s="3">
        <v>5</v>
      </c>
      <c r="BS37" s="3">
        <v>5</v>
      </c>
      <c r="BT37" s="3">
        <v>4</v>
      </c>
      <c r="BU37" s="3">
        <v>4</v>
      </c>
      <c r="BV37" s="3">
        <v>5</v>
      </c>
      <c r="BW37" s="3">
        <v>4</v>
      </c>
      <c r="BX37" s="3">
        <v>4</v>
      </c>
      <c r="BY37" s="3">
        <v>4</v>
      </c>
      <c r="BZ37" s="3">
        <v>4</v>
      </c>
      <c r="CA37" s="3">
        <v>3</v>
      </c>
      <c r="CB37" s="3">
        <v>4</v>
      </c>
      <c r="CC37" s="3">
        <v>5</v>
      </c>
      <c r="CD37" s="3">
        <v>4</v>
      </c>
      <c r="CE37" s="3">
        <v>5</v>
      </c>
      <c r="CF37" s="3">
        <v>2</v>
      </c>
      <c r="CG37" s="3">
        <v>5</v>
      </c>
      <c r="CH37" s="4">
        <v>85.86</v>
      </c>
      <c r="CI37" s="4">
        <v>190.21</v>
      </c>
      <c r="CJ37" s="4">
        <v>459.39</v>
      </c>
      <c r="CK37" s="4">
        <v>216.62</v>
      </c>
      <c r="CL37" s="4">
        <v>134.06</v>
      </c>
      <c r="CM37" s="4">
        <v>462.50700000000001</v>
      </c>
      <c r="CN37" s="4">
        <v>105.51</v>
      </c>
      <c r="CO37" s="4">
        <v>364.12</v>
      </c>
      <c r="CP37" s="2">
        <v>9.65</v>
      </c>
      <c r="CQ37" s="2">
        <v>10</v>
      </c>
      <c r="CR37" s="4">
        <v>444.03870967741898</v>
      </c>
      <c r="CS37" s="4">
        <v>2.2048064516129</v>
      </c>
      <c r="CT37" s="4">
        <v>30.331428571428496</v>
      </c>
      <c r="CU37">
        <v>869.63655914774199</v>
      </c>
      <c r="CV37" s="1">
        <v>64.785714290000001</v>
      </c>
      <c r="CW37">
        <v>843.38095238571395</v>
      </c>
      <c r="CX37">
        <v>1328.57142857142</v>
      </c>
      <c r="CY37">
        <v>418.19047619047598</v>
      </c>
    </row>
    <row r="38" spans="1:103" x14ac:dyDescent="0.25">
      <c r="A38" s="2" t="s">
        <v>132</v>
      </c>
      <c r="B38" s="2">
        <v>0</v>
      </c>
      <c r="C38" s="3" t="s">
        <v>290</v>
      </c>
      <c r="D38" s="2" t="s">
        <v>133</v>
      </c>
      <c r="E38" s="2" t="s">
        <v>134</v>
      </c>
      <c r="F38" s="4">
        <v>0</v>
      </c>
      <c r="G38" s="4">
        <v>0</v>
      </c>
      <c r="H38" s="4">
        <v>0</v>
      </c>
      <c r="I38" s="3">
        <v>0</v>
      </c>
      <c r="J38" s="3">
        <v>0</v>
      </c>
      <c r="K38" s="4">
        <v>7.14</v>
      </c>
      <c r="L38" s="4">
        <v>9.11</v>
      </c>
      <c r="M38" s="3">
        <v>0</v>
      </c>
      <c r="N38" s="3">
        <v>0</v>
      </c>
      <c r="O38" s="3">
        <v>2</v>
      </c>
      <c r="P38" s="3">
        <v>3</v>
      </c>
      <c r="Q38" s="4">
        <v>14.29</v>
      </c>
      <c r="R38" s="4">
        <v>14.62</v>
      </c>
      <c r="S38" s="4">
        <v>15.1</v>
      </c>
      <c r="T38" s="4">
        <v>14.36</v>
      </c>
      <c r="U38" s="4">
        <v>-1.03</v>
      </c>
      <c r="V38" s="4">
        <v>-1.06</v>
      </c>
      <c r="W38" s="4">
        <v>3.36</v>
      </c>
      <c r="X38" s="4">
        <v>3.37</v>
      </c>
      <c r="Y38" s="4">
        <v>1</v>
      </c>
      <c r="Z38" s="4">
        <v>2</v>
      </c>
      <c r="AA38" s="4">
        <v>9</v>
      </c>
      <c r="AB38" s="4">
        <v>107</v>
      </c>
      <c r="AC38" s="4">
        <v>37</v>
      </c>
      <c r="AD38" s="4">
        <v>78</v>
      </c>
      <c r="AE38" s="4">
        <v>264.41999999999996</v>
      </c>
      <c r="AF38" s="4">
        <v>548.55450999999982</v>
      </c>
      <c r="AG38" s="4">
        <v>116.03000000000003</v>
      </c>
      <c r="AH38" s="4">
        <v>261.7560000000002</v>
      </c>
      <c r="AI38" s="4">
        <v>60.160000000000025</v>
      </c>
      <c r="AJ38" s="4">
        <v>256.06481000000008</v>
      </c>
      <c r="AK38" s="4">
        <v>1.410000000000025</v>
      </c>
      <c r="AL38" s="4">
        <v>5.6911900000001054</v>
      </c>
      <c r="AM38" s="4">
        <v>327.23</v>
      </c>
      <c r="AN38" s="4">
        <v>866.61877000000015</v>
      </c>
      <c r="AO38" s="4">
        <v>36.170000000000073</v>
      </c>
      <c r="AP38" s="4">
        <v>79.451040000000162</v>
      </c>
      <c r="AQ38" s="4">
        <v>19.830000000000041</v>
      </c>
      <c r="AR38" s="4">
        <v>79.451040000000162</v>
      </c>
      <c r="AS38" s="4">
        <v>0</v>
      </c>
      <c r="AT38" s="4">
        <v>0</v>
      </c>
      <c r="AU38" s="4">
        <f t="shared" si="0"/>
        <v>1.9699999999999998</v>
      </c>
      <c r="AV38" s="3">
        <v>4</v>
      </c>
      <c r="AW38" s="3">
        <v>3</v>
      </c>
      <c r="AX38" s="3">
        <v>5</v>
      </c>
      <c r="AY38" s="3">
        <v>4</v>
      </c>
      <c r="AZ38" s="3">
        <v>5</v>
      </c>
      <c r="BA38" s="3">
        <v>5</v>
      </c>
      <c r="BB38" s="3">
        <v>4</v>
      </c>
      <c r="BC38" s="3">
        <v>4</v>
      </c>
      <c r="BD38" s="3">
        <v>3</v>
      </c>
      <c r="BE38" s="3">
        <v>3</v>
      </c>
      <c r="BF38" s="3">
        <v>4</v>
      </c>
      <c r="BG38" s="3">
        <v>5</v>
      </c>
      <c r="BH38" s="3">
        <v>4</v>
      </c>
      <c r="BI38" s="3">
        <v>3</v>
      </c>
      <c r="BJ38" s="3">
        <v>5</v>
      </c>
      <c r="BK38" s="3">
        <v>4</v>
      </c>
      <c r="BL38" s="3">
        <v>5</v>
      </c>
      <c r="BM38" s="3">
        <v>4</v>
      </c>
      <c r="BN38" s="3">
        <v>3</v>
      </c>
      <c r="BO38" s="3">
        <v>4</v>
      </c>
      <c r="BP38" s="3">
        <v>3</v>
      </c>
      <c r="BQ38" s="3">
        <v>5</v>
      </c>
      <c r="BR38" s="3">
        <v>3</v>
      </c>
      <c r="BS38" s="3">
        <v>4</v>
      </c>
      <c r="BT38" s="3">
        <v>5</v>
      </c>
      <c r="BU38" s="3">
        <v>4</v>
      </c>
      <c r="BV38" s="3">
        <v>3</v>
      </c>
      <c r="BW38" s="3">
        <v>4</v>
      </c>
      <c r="BX38" s="3">
        <v>4</v>
      </c>
      <c r="BY38" s="3">
        <v>4</v>
      </c>
      <c r="BZ38" s="3">
        <v>4</v>
      </c>
      <c r="CA38" s="3">
        <v>3</v>
      </c>
      <c r="CB38" s="3">
        <v>2</v>
      </c>
      <c r="CC38" s="3">
        <v>4</v>
      </c>
      <c r="CD38" s="3">
        <v>5</v>
      </c>
      <c r="CE38" s="3">
        <v>5</v>
      </c>
      <c r="CF38" s="3">
        <v>2</v>
      </c>
      <c r="CG38" s="3">
        <v>4</v>
      </c>
      <c r="CH38" s="4">
        <v>177.3</v>
      </c>
      <c r="CI38" s="4">
        <v>369.6</v>
      </c>
      <c r="CJ38" s="4">
        <v>301.92</v>
      </c>
      <c r="CK38" s="4">
        <v>144.47999999999999</v>
      </c>
      <c r="CL38" s="4">
        <v>1.02</v>
      </c>
      <c r="CM38" s="4">
        <v>3.5190000000000001</v>
      </c>
      <c r="CN38" s="4">
        <v>112.93</v>
      </c>
      <c r="CO38" s="4">
        <v>389.72</v>
      </c>
      <c r="CP38" s="2">
        <v>9.84</v>
      </c>
      <c r="CQ38" s="2">
        <v>10.4</v>
      </c>
      <c r="CR38" s="4">
        <v>372.238341703392</v>
      </c>
      <c r="CS38" s="4">
        <v>2.1023078815209502</v>
      </c>
      <c r="CT38" s="4">
        <v>29.68</v>
      </c>
      <c r="CU38">
        <v>847.36546405774322</v>
      </c>
      <c r="CV38" s="1">
        <v>63.736249999999998</v>
      </c>
      <c r="CW38">
        <v>786.77083328749995</v>
      </c>
      <c r="CX38">
        <v>1219.625</v>
      </c>
      <c r="CY38">
        <v>351.625</v>
      </c>
    </row>
    <row r="39" spans="1:103" x14ac:dyDescent="0.25">
      <c r="A39" s="2" t="s">
        <v>135</v>
      </c>
      <c r="B39" s="2">
        <v>1</v>
      </c>
      <c r="C39" s="3" t="s">
        <v>290</v>
      </c>
      <c r="D39" s="2" t="s">
        <v>136</v>
      </c>
      <c r="E39" s="2" t="s">
        <v>137</v>
      </c>
      <c r="F39" s="4">
        <v>0</v>
      </c>
      <c r="G39" s="4">
        <v>1</v>
      </c>
      <c r="H39" s="4">
        <v>1</v>
      </c>
      <c r="I39" s="3">
        <v>1</v>
      </c>
      <c r="J39" s="3">
        <v>0</v>
      </c>
      <c r="K39" s="4">
        <v>8.3000000000000007</v>
      </c>
      <c r="L39" s="4">
        <v>10.220000000000001</v>
      </c>
      <c r="M39" s="3">
        <v>0</v>
      </c>
      <c r="N39" s="3">
        <v>0</v>
      </c>
      <c r="O39" s="3">
        <v>4</v>
      </c>
      <c r="P39" s="3">
        <v>5</v>
      </c>
      <c r="Q39" s="4">
        <v>15.2</v>
      </c>
      <c r="R39" s="4">
        <v>15.41</v>
      </c>
      <c r="S39" s="4">
        <v>32.950000000000003</v>
      </c>
      <c r="T39" s="4">
        <v>22.24</v>
      </c>
      <c r="U39" s="4">
        <v>-0.44</v>
      </c>
      <c r="V39" s="4">
        <v>-0.76</v>
      </c>
      <c r="W39" s="4">
        <v>3.57</v>
      </c>
      <c r="X39" s="4">
        <v>3.42</v>
      </c>
      <c r="Y39" s="4">
        <v>2</v>
      </c>
      <c r="Z39" s="4">
        <v>2</v>
      </c>
      <c r="AA39" s="4">
        <v>17</v>
      </c>
      <c r="AB39" s="4">
        <v>75</v>
      </c>
      <c r="AC39" s="4">
        <v>21</v>
      </c>
      <c r="AD39" s="4">
        <v>95</v>
      </c>
      <c r="AE39" s="4">
        <v>219.04000000000005</v>
      </c>
      <c r="AF39" s="4">
        <v>395.46432000000004</v>
      </c>
      <c r="AG39" s="4">
        <v>167.50999999999993</v>
      </c>
      <c r="AH39" s="4">
        <v>536.41379999999981</v>
      </c>
      <c r="AI39" s="4">
        <v>133.51999999999995</v>
      </c>
      <c r="AJ39" s="4">
        <v>525.53315999999984</v>
      </c>
      <c r="AK39" s="4">
        <v>1.9199999999999875</v>
      </c>
      <c r="AL39" s="4">
        <v>10.880639999999929</v>
      </c>
      <c r="AM39" s="4">
        <v>216.68</v>
      </c>
      <c r="AN39" s="4">
        <v>308.03827000000018</v>
      </c>
      <c r="AO39" s="4">
        <v>137.68</v>
      </c>
      <c r="AP39" s="4">
        <v>504.14844000000011</v>
      </c>
      <c r="AQ39" s="4">
        <v>137.04000000000002</v>
      </c>
      <c r="AR39" s="4">
        <v>504.14844000000011</v>
      </c>
      <c r="AS39" s="4">
        <v>0</v>
      </c>
      <c r="AT39" s="4">
        <v>0</v>
      </c>
      <c r="AU39" s="4">
        <f t="shared" si="0"/>
        <v>1.92</v>
      </c>
      <c r="AV39" s="3">
        <v>4</v>
      </c>
      <c r="AW39" s="3">
        <v>4</v>
      </c>
      <c r="AX39" s="3">
        <v>5</v>
      </c>
      <c r="AY39" s="3">
        <v>5</v>
      </c>
      <c r="AZ39" s="3">
        <v>5</v>
      </c>
      <c r="BA39" s="3">
        <v>5</v>
      </c>
      <c r="BB39" s="3">
        <v>5</v>
      </c>
      <c r="BC39" s="3">
        <v>4</v>
      </c>
      <c r="BD39" s="3">
        <v>5</v>
      </c>
      <c r="BE39" s="3">
        <v>4</v>
      </c>
      <c r="BF39" s="3">
        <v>3</v>
      </c>
      <c r="BG39" s="3">
        <v>3</v>
      </c>
      <c r="BH39" s="3">
        <v>3</v>
      </c>
      <c r="BI39" s="3">
        <v>4</v>
      </c>
      <c r="BJ39" s="3">
        <v>5</v>
      </c>
      <c r="BK39" s="3">
        <v>5</v>
      </c>
      <c r="BL39" s="3">
        <v>5</v>
      </c>
      <c r="BM39" s="3">
        <v>5</v>
      </c>
      <c r="BN39" s="3">
        <v>4</v>
      </c>
      <c r="BO39" s="3">
        <v>4</v>
      </c>
      <c r="BP39" s="3">
        <v>4</v>
      </c>
      <c r="BQ39" s="3">
        <v>3</v>
      </c>
      <c r="BR39" s="3">
        <v>5</v>
      </c>
      <c r="BS39" s="3">
        <v>5</v>
      </c>
      <c r="BT39" s="3">
        <v>5</v>
      </c>
      <c r="BU39" s="3">
        <v>5</v>
      </c>
      <c r="BV39" s="3">
        <v>5</v>
      </c>
      <c r="BW39" s="3">
        <v>5</v>
      </c>
      <c r="BX39" s="3">
        <v>4</v>
      </c>
      <c r="BY39" s="3">
        <v>3</v>
      </c>
      <c r="BZ39" s="3">
        <v>4</v>
      </c>
      <c r="CA39" s="3">
        <v>3</v>
      </c>
      <c r="CB39" s="3">
        <v>5</v>
      </c>
      <c r="CC39" s="3">
        <v>4</v>
      </c>
      <c r="CD39" s="3">
        <v>5</v>
      </c>
      <c r="CE39" s="3">
        <v>5</v>
      </c>
      <c r="CF39" s="3">
        <v>4</v>
      </c>
      <c r="CG39" s="3">
        <v>4</v>
      </c>
      <c r="CH39" s="4">
        <v>5.77</v>
      </c>
      <c r="CI39" s="4">
        <v>13.49</v>
      </c>
      <c r="CJ39" s="4">
        <v>16.510000000000002</v>
      </c>
      <c r="CK39" s="4">
        <v>7.08</v>
      </c>
      <c r="CL39" s="4">
        <v>11.64</v>
      </c>
      <c r="CM39" s="4">
        <v>40.158000000000001</v>
      </c>
      <c r="CN39" s="4">
        <v>2.34</v>
      </c>
      <c r="CO39" s="4">
        <v>8.08</v>
      </c>
      <c r="CP39" s="2">
        <v>11</v>
      </c>
      <c r="CQ39" s="2">
        <v>10.8</v>
      </c>
      <c r="CR39" s="4">
        <v>463.81060524714502</v>
      </c>
      <c r="CS39" s="4">
        <v>2.27985396757221</v>
      </c>
      <c r="CT39" s="4">
        <v>34.7542857142857</v>
      </c>
      <c r="CU39">
        <v>787.40178605517019</v>
      </c>
      <c r="CV39" s="1">
        <v>57.781428570000003</v>
      </c>
      <c r="CW39">
        <v>772.66666668571395</v>
      </c>
      <c r="CX39">
        <v>1330.42857142857</v>
      </c>
      <c r="CY39">
        <v>459.26190476190402</v>
      </c>
    </row>
    <row r="40" spans="1:103" x14ac:dyDescent="0.25">
      <c r="A40" s="2" t="s">
        <v>138</v>
      </c>
      <c r="B40" s="2">
        <v>0</v>
      </c>
      <c r="C40" s="3" t="s">
        <v>290</v>
      </c>
      <c r="D40" s="2" t="s">
        <v>139</v>
      </c>
      <c r="E40" s="2" t="s">
        <v>140</v>
      </c>
      <c r="F40" s="4">
        <v>0</v>
      </c>
      <c r="G40" s="4">
        <v>0</v>
      </c>
      <c r="H40" s="4">
        <v>0</v>
      </c>
      <c r="I40" s="3">
        <v>1</v>
      </c>
      <c r="J40" s="3">
        <v>1</v>
      </c>
      <c r="K40" s="4">
        <v>7.25</v>
      </c>
      <c r="L40" s="4">
        <v>8.85</v>
      </c>
      <c r="M40" s="3">
        <v>0</v>
      </c>
      <c r="N40" s="3">
        <v>0</v>
      </c>
      <c r="O40" s="3">
        <v>3</v>
      </c>
      <c r="P40" s="3">
        <v>3</v>
      </c>
      <c r="Q40" s="4">
        <v>15.29</v>
      </c>
      <c r="R40" s="4">
        <v>15.15</v>
      </c>
      <c r="S40" s="4">
        <v>44.37</v>
      </c>
      <c r="T40" s="4">
        <v>28.07</v>
      </c>
      <c r="U40" s="4">
        <v>-0.14000000000000001</v>
      </c>
      <c r="V40" s="4">
        <v>-0.57999999999999996</v>
      </c>
      <c r="W40" s="4">
        <v>3.98</v>
      </c>
      <c r="X40" s="4">
        <v>4</v>
      </c>
      <c r="Y40" s="4">
        <v>1</v>
      </c>
      <c r="Z40" s="4">
        <v>1</v>
      </c>
      <c r="AA40" s="4">
        <v>44</v>
      </c>
      <c r="AB40" s="4">
        <v>123</v>
      </c>
      <c r="AC40" s="4">
        <v>32</v>
      </c>
      <c r="AD40" s="4">
        <v>107</v>
      </c>
      <c r="AE40" s="4">
        <v>238.96000000000009</v>
      </c>
      <c r="AF40" s="4">
        <v>428.04547000000019</v>
      </c>
      <c r="AG40" s="4">
        <v>46.199999999999989</v>
      </c>
      <c r="AH40" s="4">
        <v>161.20643999999993</v>
      </c>
      <c r="AI40" s="4">
        <v>33.279999999999973</v>
      </c>
      <c r="AJ40" s="4">
        <v>161.20643999999993</v>
      </c>
      <c r="AK40" s="4">
        <v>0</v>
      </c>
      <c r="AL40" s="4">
        <v>0</v>
      </c>
      <c r="AM40" s="4">
        <v>129.55000000000001</v>
      </c>
      <c r="AN40" s="4">
        <v>394.45534000000004</v>
      </c>
      <c r="AO40" s="4">
        <v>36.799999999999983</v>
      </c>
      <c r="AP40" s="4">
        <v>164.20645999999999</v>
      </c>
      <c r="AQ40" s="4">
        <v>36.28</v>
      </c>
      <c r="AR40" s="4">
        <v>164.20645999999999</v>
      </c>
      <c r="AS40" s="4">
        <v>0</v>
      </c>
      <c r="AT40" s="4">
        <v>0</v>
      </c>
      <c r="AU40" s="4">
        <f t="shared" si="0"/>
        <v>1.5999999999999996</v>
      </c>
      <c r="AV40" s="3">
        <v>3</v>
      </c>
      <c r="AW40" s="3">
        <v>3</v>
      </c>
      <c r="AX40" s="3">
        <v>4</v>
      </c>
      <c r="AY40" s="3">
        <v>4</v>
      </c>
      <c r="AZ40" s="3">
        <v>3</v>
      </c>
      <c r="BA40" s="3">
        <v>5</v>
      </c>
      <c r="BB40" s="3">
        <v>4</v>
      </c>
      <c r="BC40" s="3">
        <v>4</v>
      </c>
      <c r="BD40" s="3">
        <v>3</v>
      </c>
      <c r="BE40" s="3">
        <v>5</v>
      </c>
      <c r="BF40" s="3">
        <v>3</v>
      </c>
      <c r="BG40" s="3">
        <v>4</v>
      </c>
      <c r="BH40" s="3">
        <v>2</v>
      </c>
      <c r="BI40" s="3">
        <v>5</v>
      </c>
      <c r="BJ40" s="3">
        <v>3</v>
      </c>
      <c r="BK40" s="3">
        <v>3</v>
      </c>
      <c r="BL40" s="3">
        <v>5</v>
      </c>
      <c r="BM40" s="3">
        <v>5</v>
      </c>
      <c r="BN40" s="3">
        <v>3</v>
      </c>
      <c r="BO40" s="3">
        <v>4</v>
      </c>
      <c r="BP40" s="3">
        <v>3</v>
      </c>
      <c r="BQ40" s="3">
        <v>5</v>
      </c>
      <c r="BR40" s="3">
        <v>5</v>
      </c>
      <c r="BS40" s="3">
        <v>5</v>
      </c>
      <c r="BT40" s="3">
        <v>4</v>
      </c>
      <c r="BU40" s="3">
        <v>3</v>
      </c>
      <c r="BV40" s="3">
        <v>4</v>
      </c>
      <c r="BW40" s="3">
        <v>3</v>
      </c>
      <c r="BX40" s="3">
        <v>5</v>
      </c>
      <c r="BY40" s="3">
        <v>5</v>
      </c>
      <c r="BZ40" s="3">
        <v>4</v>
      </c>
      <c r="CA40" s="3">
        <v>3</v>
      </c>
      <c r="CB40" s="3">
        <v>4</v>
      </c>
      <c r="CC40" s="3">
        <v>4</v>
      </c>
      <c r="CD40" s="3">
        <v>2</v>
      </c>
      <c r="CE40" s="3">
        <v>5</v>
      </c>
      <c r="CF40" s="3">
        <v>5</v>
      </c>
      <c r="CG40" s="3">
        <v>4</v>
      </c>
      <c r="CH40" s="4">
        <v>13.69</v>
      </c>
      <c r="CI40" s="4">
        <v>30.48</v>
      </c>
      <c r="CJ40" s="4">
        <v>39.130000000000003</v>
      </c>
      <c r="CK40" s="4">
        <v>16.88</v>
      </c>
      <c r="CL40" s="4">
        <v>63.41</v>
      </c>
      <c r="CM40" s="4">
        <v>218.7645</v>
      </c>
      <c r="CN40" s="4">
        <v>58.78</v>
      </c>
      <c r="CO40" s="4">
        <v>202.85</v>
      </c>
      <c r="CP40" s="2">
        <v>10.6</v>
      </c>
      <c r="CQ40" s="2">
        <v>9.8699999999999992</v>
      </c>
      <c r="CR40" s="4">
        <v>500.647590361445</v>
      </c>
      <c r="CS40" s="4">
        <v>2.45989759036144</v>
      </c>
      <c r="CT40" s="4">
        <v>37.755000000000003</v>
      </c>
      <c r="CU40">
        <v>767.19779114096389</v>
      </c>
      <c r="CV40" s="1">
        <v>57.362499999999997</v>
      </c>
      <c r="CW40">
        <v>714.43749997500004</v>
      </c>
      <c r="CX40">
        <v>1245</v>
      </c>
      <c r="CY40">
        <v>467.6875</v>
      </c>
    </row>
    <row r="41" spans="1:103" x14ac:dyDescent="0.25">
      <c r="A41" s="2" t="s">
        <v>141</v>
      </c>
      <c r="B41" s="2">
        <v>0</v>
      </c>
      <c r="C41" s="3" t="s">
        <v>290</v>
      </c>
      <c r="D41" s="2" t="s">
        <v>43</v>
      </c>
      <c r="E41" s="2" t="s">
        <v>142</v>
      </c>
      <c r="F41" s="4">
        <v>0</v>
      </c>
      <c r="G41" s="4">
        <v>0</v>
      </c>
      <c r="H41" s="4">
        <v>0</v>
      </c>
      <c r="I41" s="3">
        <v>1</v>
      </c>
      <c r="J41" s="3">
        <v>1</v>
      </c>
      <c r="K41" s="4">
        <v>7.99</v>
      </c>
      <c r="L41" s="4">
        <v>9.5399999999999991</v>
      </c>
      <c r="M41" s="3">
        <v>0</v>
      </c>
      <c r="N41" s="3">
        <v>0</v>
      </c>
      <c r="O41" s="3">
        <v>2</v>
      </c>
      <c r="P41" s="3">
        <v>0</v>
      </c>
      <c r="Q41" s="4">
        <v>15.15</v>
      </c>
      <c r="R41" s="4">
        <v>19.260000000000002</v>
      </c>
      <c r="S41" s="4">
        <v>35.07</v>
      </c>
      <c r="T41" s="4">
        <v>83.15</v>
      </c>
      <c r="U41" s="4">
        <v>-0.38</v>
      </c>
      <c r="V41" s="4">
        <v>0.96</v>
      </c>
      <c r="W41" s="4">
        <v>5.66</v>
      </c>
      <c r="X41" s="4">
        <v>8.17</v>
      </c>
      <c r="Y41" s="4">
        <v>1</v>
      </c>
      <c r="Z41" s="4">
        <v>2</v>
      </c>
      <c r="AA41" s="4">
        <v>2</v>
      </c>
      <c r="AB41" s="4">
        <v>117</v>
      </c>
      <c r="AC41" s="4">
        <v>3</v>
      </c>
      <c r="AD41" s="4">
        <v>100</v>
      </c>
      <c r="AE41" s="4">
        <v>599.56000000000017</v>
      </c>
      <c r="AF41" s="4">
        <v>1024.45677</v>
      </c>
      <c r="AG41" s="4">
        <v>97.69</v>
      </c>
      <c r="AH41" s="4">
        <v>173.48655000000011</v>
      </c>
      <c r="AI41" s="4">
        <v>64.800000000000011</v>
      </c>
      <c r="AJ41" s="4">
        <v>173.48655000000011</v>
      </c>
      <c r="AK41" s="4">
        <v>0</v>
      </c>
      <c r="AL41" s="4">
        <v>0</v>
      </c>
      <c r="AM41" s="4">
        <v>634.47000000000025</v>
      </c>
      <c r="AN41" s="4">
        <v>1051.0533500000004</v>
      </c>
      <c r="AO41" s="4">
        <v>263.09999999999997</v>
      </c>
      <c r="AP41" s="4">
        <v>261.90449999999998</v>
      </c>
      <c r="AQ41" s="4">
        <v>82.509999999999991</v>
      </c>
      <c r="AR41" s="4">
        <v>261.90449999999998</v>
      </c>
      <c r="AS41" s="4">
        <v>0</v>
      </c>
      <c r="AT41" s="4">
        <v>0</v>
      </c>
      <c r="AU41" s="4">
        <f t="shared" si="0"/>
        <v>1.5499999999999989</v>
      </c>
      <c r="AV41" s="3">
        <v>4</v>
      </c>
      <c r="AW41" s="3">
        <v>5</v>
      </c>
      <c r="AX41" s="3">
        <v>4</v>
      </c>
      <c r="AY41" s="3">
        <v>5</v>
      </c>
      <c r="AZ41" s="3">
        <v>4</v>
      </c>
      <c r="BA41" s="3">
        <v>5</v>
      </c>
      <c r="BB41" s="3">
        <v>5</v>
      </c>
      <c r="BC41" s="3">
        <v>5</v>
      </c>
      <c r="BD41" s="3">
        <v>5</v>
      </c>
      <c r="BE41" s="3">
        <v>4</v>
      </c>
      <c r="BF41" s="3">
        <v>4</v>
      </c>
      <c r="BG41" s="3">
        <v>4</v>
      </c>
      <c r="BH41" s="3">
        <v>4</v>
      </c>
      <c r="BI41" s="3">
        <v>4</v>
      </c>
      <c r="BJ41" s="3">
        <v>4</v>
      </c>
      <c r="BK41" s="3">
        <v>3</v>
      </c>
      <c r="BL41" s="3">
        <v>4</v>
      </c>
      <c r="BM41" s="3">
        <v>4</v>
      </c>
      <c r="BN41" s="3">
        <v>5</v>
      </c>
      <c r="BO41" s="3">
        <v>4</v>
      </c>
      <c r="BP41" s="3">
        <v>4</v>
      </c>
      <c r="BQ41" s="3">
        <v>4</v>
      </c>
      <c r="BR41" s="3">
        <v>5</v>
      </c>
      <c r="BS41" s="3">
        <v>5</v>
      </c>
      <c r="BT41" s="3">
        <v>5</v>
      </c>
      <c r="BU41" s="3">
        <v>5</v>
      </c>
      <c r="BV41" s="3">
        <v>5</v>
      </c>
      <c r="BW41" s="3">
        <v>5</v>
      </c>
      <c r="BX41" s="3">
        <v>4</v>
      </c>
      <c r="BY41" s="3">
        <v>4</v>
      </c>
      <c r="BZ41" s="3">
        <v>4</v>
      </c>
      <c r="CA41" s="3">
        <v>4</v>
      </c>
      <c r="CB41" s="3">
        <v>5</v>
      </c>
      <c r="CC41" s="3">
        <v>4</v>
      </c>
      <c r="CD41" s="3">
        <v>3</v>
      </c>
      <c r="CE41" s="3">
        <v>5</v>
      </c>
      <c r="CF41" s="3">
        <v>5</v>
      </c>
      <c r="CG41" s="3">
        <v>5</v>
      </c>
      <c r="CH41" s="4">
        <v>99.51</v>
      </c>
      <c r="CI41" s="4">
        <v>272.36</v>
      </c>
      <c r="CJ41" s="4">
        <v>300.48</v>
      </c>
      <c r="CK41" s="4">
        <v>138.63999999999999</v>
      </c>
      <c r="CL41" s="4">
        <v>124.24</v>
      </c>
      <c r="CM41" s="4">
        <v>428.62799999999999</v>
      </c>
      <c r="CN41" s="4">
        <v>80.510000000000005</v>
      </c>
      <c r="CO41" s="4">
        <v>277.83999999999997</v>
      </c>
      <c r="CP41" s="2">
        <v>8.56</v>
      </c>
      <c r="CQ41" s="2">
        <v>10.4</v>
      </c>
      <c r="CR41" s="4">
        <v>524.98903936253805</v>
      </c>
      <c r="CS41" s="4">
        <v>2.4640801272186299</v>
      </c>
      <c r="CT41" s="4">
        <v>39.083750000000002</v>
      </c>
      <c r="CU41">
        <v>714.17990151287574</v>
      </c>
      <c r="CV41" s="1">
        <v>55.248750000000001</v>
      </c>
      <c r="CW41">
        <v>666.20833333749999</v>
      </c>
      <c r="CX41">
        <v>1218.375</v>
      </c>
      <c r="CY41">
        <v>482.77083333333297</v>
      </c>
    </row>
    <row r="42" spans="1:103" x14ac:dyDescent="0.25">
      <c r="A42" s="2" t="s">
        <v>143</v>
      </c>
      <c r="B42" s="2">
        <v>0</v>
      </c>
      <c r="C42" s="3" t="s">
        <v>290</v>
      </c>
      <c r="D42" s="2" t="s">
        <v>144</v>
      </c>
      <c r="E42" s="2" t="s">
        <v>145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4">
        <v>8.16</v>
      </c>
      <c r="L42" s="4">
        <v>9.66</v>
      </c>
      <c r="M42" s="3">
        <v>0</v>
      </c>
      <c r="N42" s="3">
        <v>0</v>
      </c>
      <c r="O42" s="3">
        <v>5</v>
      </c>
      <c r="P42" s="3">
        <v>3</v>
      </c>
      <c r="Q42" s="4">
        <v>16.71</v>
      </c>
      <c r="R42" s="4">
        <v>17.78</v>
      </c>
      <c r="S42" s="4">
        <v>68.709999999999994</v>
      </c>
      <c r="T42" s="4">
        <v>72.48</v>
      </c>
      <c r="U42" s="4">
        <v>0.49</v>
      </c>
      <c r="V42" s="4">
        <v>0.6</v>
      </c>
      <c r="W42" s="4">
        <v>3.28</v>
      </c>
      <c r="X42" s="4">
        <v>3.52</v>
      </c>
      <c r="Y42" s="4">
        <v>1</v>
      </c>
      <c r="Z42" s="4">
        <v>1</v>
      </c>
      <c r="AA42" s="4">
        <v>70</v>
      </c>
      <c r="AB42" s="4">
        <v>102</v>
      </c>
      <c r="AC42" s="4">
        <v>2</v>
      </c>
      <c r="AD42" s="4">
        <v>49</v>
      </c>
      <c r="AE42" s="4">
        <v>141.02999999999989</v>
      </c>
      <c r="AF42" s="4">
        <v>372.04699999999968</v>
      </c>
      <c r="AG42" s="4">
        <v>78.06</v>
      </c>
      <c r="AH42" s="4">
        <v>349.98385999999994</v>
      </c>
      <c r="AI42" s="4">
        <v>76.349999999999966</v>
      </c>
      <c r="AJ42" s="4">
        <v>344.12044999999983</v>
      </c>
      <c r="AK42" s="4">
        <v>1.0300000000000296</v>
      </c>
      <c r="AL42" s="4">
        <v>5.8634100000001688</v>
      </c>
      <c r="AM42" s="4">
        <v>256.77000000000004</v>
      </c>
      <c r="AN42" s="4">
        <v>418.5091700000001</v>
      </c>
      <c r="AO42" s="4">
        <v>295.48</v>
      </c>
      <c r="AP42" s="4">
        <v>589.7659799999999</v>
      </c>
      <c r="AQ42" s="4">
        <v>130.92999999999998</v>
      </c>
      <c r="AR42" s="4">
        <v>589.7659799999999</v>
      </c>
      <c r="AS42" s="4">
        <v>0</v>
      </c>
      <c r="AT42" s="4">
        <v>0</v>
      </c>
      <c r="AU42" s="4">
        <f t="shared" si="0"/>
        <v>1.5</v>
      </c>
      <c r="AV42" s="3">
        <v>4</v>
      </c>
      <c r="AW42" s="3">
        <v>3</v>
      </c>
      <c r="AX42" s="3">
        <v>4</v>
      </c>
      <c r="AY42" s="3">
        <v>5</v>
      </c>
      <c r="AZ42" s="3">
        <v>5</v>
      </c>
      <c r="BA42" s="3">
        <v>5</v>
      </c>
      <c r="BB42" s="3">
        <v>5</v>
      </c>
      <c r="BC42" s="3">
        <v>5</v>
      </c>
      <c r="BD42" s="3">
        <v>5</v>
      </c>
      <c r="BE42" s="3">
        <v>3</v>
      </c>
      <c r="BF42" s="3">
        <v>2</v>
      </c>
      <c r="BG42" s="3">
        <v>2</v>
      </c>
      <c r="BH42" s="3">
        <v>3</v>
      </c>
      <c r="BI42" s="3">
        <v>4</v>
      </c>
      <c r="BJ42" s="3">
        <v>5</v>
      </c>
      <c r="BK42" s="3">
        <v>3</v>
      </c>
      <c r="BL42" s="3">
        <v>5</v>
      </c>
      <c r="BM42" s="3">
        <v>2</v>
      </c>
      <c r="BN42" s="3">
        <v>5</v>
      </c>
      <c r="BO42" s="3">
        <v>5</v>
      </c>
      <c r="BP42" s="3">
        <v>4</v>
      </c>
      <c r="BQ42" s="3">
        <v>5</v>
      </c>
      <c r="BR42" s="3">
        <v>5</v>
      </c>
      <c r="BS42" s="3">
        <v>5</v>
      </c>
      <c r="BT42" s="3">
        <v>5</v>
      </c>
      <c r="BU42" s="3">
        <v>5</v>
      </c>
      <c r="BV42" s="3">
        <v>5</v>
      </c>
      <c r="BW42" s="3">
        <v>5</v>
      </c>
      <c r="BX42" s="3">
        <v>3</v>
      </c>
      <c r="BY42" s="3">
        <v>1</v>
      </c>
      <c r="BZ42" s="3">
        <v>2</v>
      </c>
      <c r="CA42" s="3">
        <v>1</v>
      </c>
      <c r="CB42" s="3">
        <v>4</v>
      </c>
      <c r="CC42" s="3">
        <v>5</v>
      </c>
      <c r="CD42" s="3">
        <v>4</v>
      </c>
      <c r="CE42" s="3">
        <v>5</v>
      </c>
      <c r="CF42" s="3">
        <v>1</v>
      </c>
      <c r="CG42" s="3">
        <v>5</v>
      </c>
      <c r="CH42" s="4">
        <v>6.85</v>
      </c>
      <c r="CI42" s="4">
        <v>15.9</v>
      </c>
      <c r="CJ42" s="4">
        <v>53.95</v>
      </c>
      <c r="CK42" s="4">
        <v>23.92</v>
      </c>
      <c r="CL42" s="4">
        <v>14.29</v>
      </c>
      <c r="CM42" s="4">
        <v>49.3005</v>
      </c>
      <c r="CN42" s="4">
        <v>2.44</v>
      </c>
      <c r="CO42" s="4">
        <v>8.42</v>
      </c>
      <c r="CP42" s="2">
        <v>12.6</v>
      </c>
      <c r="CQ42" s="2">
        <v>12.9</v>
      </c>
      <c r="CW42"/>
      <c r="CX42"/>
    </row>
    <row r="43" spans="1:103" x14ac:dyDescent="0.25">
      <c r="A43" s="2" t="s">
        <v>146</v>
      </c>
      <c r="B43" s="2">
        <v>0</v>
      </c>
      <c r="C43" s="3" t="s">
        <v>290</v>
      </c>
      <c r="D43" s="2" t="s">
        <v>147</v>
      </c>
      <c r="E43" s="2" t="s">
        <v>148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4">
        <v>7.93</v>
      </c>
      <c r="L43" s="4">
        <v>9.56</v>
      </c>
      <c r="M43" s="3">
        <v>0</v>
      </c>
      <c r="N43" s="3">
        <v>0</v>
      </c>
      <c r="O43" s="3">
        <v>5</v>
      </c>
      <c r="P43" s="3">
        <v>3</v>
      </c>
      <c r="Q43" s="4">
        <v>14.55</v>
      </c>
      <c r="R43" s="4">
        <v>14.01</v>
      </c>
      <c r="S43" s="4">
        <v>18.68</v>
      </c>
      <c r="T43" s="4">
        <v>4.32</v>
      </c>
      <c r="U43" s="4">
        <v>-0.89</v>
      </c>
      <c r="V43" s="4">
        <v>-1.72</v>
      </c>
      <c r="W43" s="4">
        <v>3.02</v>
      </c>
      <c r="X43" s="4">
        <v>2.69</v>
      </c>
      <c r="Y43" s="4">
        <v>1</v>
      </c>
      <c r="Z43" s="4">
        <v>1</v>
      </c>
      <c r="AA43" s="4">
        <v>71</v>
      </c>
      <c r="AB43" s="4">
        <v>69</v>
      </c>
      <c r="AC43" s="4">
        <v>63</v>
      </c>
      <c r="AD43" s="4">
        <v>55</v>
      </c>
      <c r="AE43" s="4">
        <v>168.65999999999985</v>
      </c>
      <c r="AF43" s="4">
        <v>608.05269999999973</v>
      </c>
      <c r="AG43" s="4">
        <v>44.650000000000006</v>
      </c>
      <c r="AH43" s="4">
        <v>181.98326999999992</v>
      </c>
      <c r="AI43" s="4">
        <v>43.909999999999968</v>
      </c>
      <c r="AJ43" s="4">
        <v>180.35331999999988</v>
      </c>
      <c r="AK43" s="4">
        <v>0.33000000000001251</v>
      </c>
      <c r="AL43" s="4">
        <v>1.6299500000000449</v>
      </c>
      <c r="AM43" s="4">
        <v>115.62000000000008</v>
      </c>
      <c r="AN43" s="4">
        <v>391.75189000000012</v>
      </c>
      <c r="AO43" s="4">
        <v>59.840000000000032</v>
      </c>
      <c r="AP43" s="4">
        <v>247.93068</v>
      </c>
      <c r="AQ43" s="4">
        <v>59.31</v>
      </c>
      <c r="AR43" s="4">
        <v>247.93068</v>
      </c>
      <c r="AS43" s="4">
        <v>0</v>
      </c>
      <c r="AT43" s="4">
        <v>0</v>
      </c>
      <c r="AU43" s="4">
        <f t="shared" si="0"/>
        <v>1.6300000000000008</v>
      </c>
      <c r="AV43" s="3">
        <v>5</v>
      </c>
      <c r="AW43" s="3">
        <v>4</v>
      </c>
      <c r="AX43" s="3">
        <v>5</v>
      </c>
      <c r="AY43" s="3">
        <v>5</v>
      </c>
      <c r="AZ43" s="3">
        <v>4</v>
      </c>
      <c r="BA43" s="3">
        <v>5</v>
      </c>
      <c r="BB43" s="3">
        <v>4</v>
      </c>
      <c r="BC43" s="3">
        <v>5</v>
      </c>
      <c r="BD43" s="3">
        <v>5</v>
      </c>
      <c r="BE43" s="3">
        <v>5</v>
      </c>
      <c r="BF43" s="3">
        <v>4</v>
      </c>
      <c r="BG43" s="3">
        <v>4</v>
      </c>
      <c r="BH43" s="3">
        <v>3</v>
      </c>
      <c r="BI43" s="3">
        <v>5</v>
      </c>
      <c r="BJ43" s="3">
        <v>5</v>
      </c>
      <c r="BK43" s="3">
        <v>3</v>
      </c>
      <c r="BL43" s="3">
        <v>4</v>
      </c>
      <c r="BM43" s="3">
        <v>4</v>
      </c>
      <c r="BN43" s="3">
        <v>4</v>
      </c>
      <c r="BO43" s="3">
        <v>4</v>
      </c>
      <c r="BP43" s="3">
        <v>3</v>
      </c>
      <c r="BQ43" s="3">
        <v>4</v>
      </c>
      <c r="BR43" s="3">
        <v>5</v>
      </c>
      <c r="BS43" s="3">
        <v>4</v>
      </c>
      <c r="BT43" s="3">
        <v>4</v>
      </c>
      <c r="BU43" s="3">
        <v>5</v>
      </c>
      <c r="BV43" s="3">
        <v>4</v>
      </c>
      <c r="BW43" s="3">
        <v>4</v>
      </c>
      <c r="BX43" s="3">
        <v>4</v>
      </c>
      <c r="BY43" s="3">
        <v>3</v>
      </c>
      <c r="BZ43" s="3">
        <v>4</v>
      </c>
      <c r="CA43" s="3">
        <v>4</v>
      </c>
      <c r="CB43" s="3">
        <v>3</v>
      </c>
      <c r="CC43" s="3">
        <v>4</v>
      </c>
      <c r="CD43" s="3">
        <v>4</v>
      </c>
      <c r="CE43" s="3">
        <v>4</v>
      </c>
      <c r="CF43" s="3">
        <v>3</v>
      </c>
      <c r="CG43" s="3">
        <v>3</v>
      </c>
      <c r="CH43" s="4">
        <v>7.91</v>
      </c>
      <c r="CI43" s="4">
        <v>18.5</v>
      </c>
      <c r="CJ43" s="4">
        <v>100.08</v>
      </c>
      <c r="CK43" s="4">
        <v>37.64</v>
      </c>
      <c r="CL43" s="4">
        <v>134.63</v>
      </c>
      <c r="CM43" s="4">
        <v>464.4735</v>
      </c>
      <c r="CN43" s="4">
        <v>58.5</v>
      </c>
      <c r="CO43" s="4">
        <v>201.88</v>
      </c>
      <c r="CP43" s="2">
        <v>10.7</v>
      </c>
      <c r="CQ43" s="2">
        <v>10.6</v>
      </c>
      <c r="CR43" s="4">
        <v>457.47008183653901</v>
      </c>
      <c r="CS43" s="4">
        <v>2.22231523009884</v>
      </c>
      <c r="CT43" s="4">
        <v>32.17</v>
      </c>
      <c r="CU43">
        <v>842.69869274266125</v>
      </c>
      <c r="CV43" s="1">
        <v>62.618571430000003</v>
      </c>
      <c r="CW43">
        <v>831.92857142857099</v>
      </c>
      <c r="CX43">
        <v>1344.1428571428501</v>
      </c>
      <c r="CY43">
        <v>441.71428571428498</v>
      </c>
    </row>
    <row r="44" spans="1:103" x14ac:dyDescent="0.25">
      <c r="A44" s="2" t="s">
        <v>149</v>
      </c>
      <c r="B44" s="2">
        <v>0</v>
      </c>
      <c r="C44" s="3" t="s">
        <v>290</v>
      </c>
      <c r="D44" s="2" t="s">
        <v>150</v>
      </c>
      <c r="E44" s="2" t="s">
        <v>151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4">
        <v>7.04</v>
      </c>
      <c r="L44" s="4">
        <v>8.48</v>
      </c>
      <c r="M44" s="3">
        <v>0</v>
      </c>
      <c r="N44" s="3">
        <v>0</v>
      </c>
      <c r="O44" s="3">
        <v>5</v>
      </c>
      <c r="P44" s="3">
        <v>3</v>
      </c>
      <c r="Q44" s="4">
        <v>15.71</v>
      </c>
      <c r="R44" s="4">
        <v>16.13</v>
      </c>
      <c r="S44" s="4">
        <v>55.38</v>
      </c>
      <c r="T44" s="4">
        <v>54.46</v>
      </c>
      <c r="U44" s="4">
        <v>0.14000000000000001</v>
      </c>
      <c r="V44" s="4">
        <v>0.11</v>
      </c>
      <c r="W44" s="4">
        <v>3.43</v>
      </c>
      <c r="X44" s="4">
        <v>3.74</v>
      </c>
      <c r="Y44" s="4">
        <v>2</v>
      </c>
      <c r="Z44" s="4">
        <v>1</v>
      </c>
      <c r="AA44" s="4">
        <v>60</v>
      </c>
      <c r="AB44" s="4">
        <v>118</v>
      </c>
      <c r="AC44" s="4">
        <v>27</v>
      </c>
      <c r="AD44" s="4">
        <v>104</v>
      </c>
      <c r="AE44" s="4">
        <v>301.02999999999997</v>
      </c>
      <c r="AF44" s="4">
        <v>601.61999000000003</v>
      </c>
      <c r="AG44" s="4">
        <v>90.070000000000022</v>
      </c>
      <c r="AH44" s="4">
        <v>399.28030000000012</v>
      </c>
      <c r="AI44" s="4">
        <v>83.78</v>
      </c>
      <c r="AJ44" s="4">
        <v>367.61018000000001</v>
      </c>
      <c r="AK44" s="4">
        <v>6.0400000000000205</v>
      </c>
      <c r="AL44" s="4">
        <v>31.6701200000001</v>
      </c>
      <c r="AM44" s="4">
        <v>364.83000000000004</v>
      </c>
      <c r="AN44" s="4">
        <v>665.48886000000005</v>
      </c>
      <c r="AO44" s="4">
        <v>200.55</v>
      </c>
      <c r="AP44" s="4">
        <v>512.35174000000006</v>
      </c>
      <c r="AQ44" s="4">
        <v>135.08000000000001</v>
      </c>
      <c r="AR44" s="4">
        <v>495.83507000000003</v>
      </c>
      <c r="AS44" s="4">
        <v>16.516670000000044</v>
      </c>
      <c r="AT44" s="4">
        <v>3.3700000000000045</v>
      </c>
      <c r="AU44" s="4">
        <f t="shared" si="0"/>
        <v>1.4400000000000004</v>
      </c>
      <c r="AV44" s="3">
        <v>4</v>
      </c>
      <c r="AW44" s="3">
        <v>5</v>
      </c>
      <c r="AX44" s="3">
        <v>5</v>
      </c>
      <c r="AY44" s="3">
        <v>5</v>
      </c>
      <c r="AZ44" s="3">
        <v>5</v>
      </c>
      <c r="BA44" s="3">
        <v>5</v>
      </c>
      <c r="BB44" s="3">
        <v>5</v>
      </c>
      <c r="BC44" s="3">
        <v>5</v>
      </c>
      <c r="BD44" s="3">
        <v>5</v>
      </c>
      <c r="BE44" s="3">
        <v>3</v>
      </c>
      <c r="BF44" s="3">
        <v>4</v>
      </c>
      <c r="BG44" s="3">
        <v>5</v>
      </c>
      <c r="BH44" s="3">
        <v>4</v>
      </c>
      <c r="BI44" s="3">
        <v>3</v>
      </c>
      <c r="BJ44" s="3">
        <v>5</v>
      </c>
      <c r="BK44" s="3">
        <v>2</v>
      </c>
      <c r="BL44" s="3">
        <v>5</v>
      </c>
      <c r="BM44" s="3">
        <v>3</v>
      </c>
      <c r="BN44" s="3">
        <v>4</v>
      </c>
      <c r="BO44" s="3">
        <v>4</v>
      </c>
      <c r="BP44" s="3">
        <v>4</v>
      </c>
      <c r="BQ44" s="3">
        <v>3</v>
      </c>
      <c r="BR44" s="3">
        <v>5</v>
      </c>
      <c r="BS44" s="3">
        <v>4</v>
      </c>
      <c r="BT44" s="3">
        <v>4</v>
      </c>
      <c r="BU44" s="3">
        <v>4</v>
      </c>
      <c r="BV44" s="3">
        <v>4</v>
      </c>
      <c r="BW44" s="3">
        <v>5</v>
      </c>
      <c r="BX44" s="3">
        <v>3</v>
      </c>
      <c r="BY44" s="3">
        <v>3</v>
      </c>
      <c r="BZ44" s="3">
        <v>3</v>
      </c>
      <c r="CA44" s="3">
        <v>4</v>
      </c>
      <c r="CB44" s="3">
        <v>2</v>
      </c>
      <c r="CC44" s="3">
        <v>4</v>
      </c>
      <c r="CD44" s="3">
        <v>2</v>
      </c>
      <c r="CE44" s="3">
        <v>4</v>
      </c>
      <c r="CF44" s="3">
        <v>3</v>
      </c>
      <c r="CG44" s="3">
        <v>3</v>
      </c>
      <c r="CH44" s="4">
        <v>107.2</v>
      </c>
      <c r="CI44" s="4">
        <v>237.89</v>
      </c>
      <c r="CJ44" s="4">
        <v>313.83999999999997</v>
      </c>
      <c r="CK44" s="4">
        <v>137.63999999999999</v>
      </c>
      <c r="CL44" s="4">
        <v>2.67</v>
      </c>
      <c r="CM44" s="4">
        <v>9.2114999999999991</v>
      </c>
      <c r="CN44" s="4">
        <v>3.73</v>
      </c>
      <c r="CO44" s="4">
        <v>12.87</v>
      </c>
      <c r="CP44" s="2">
        <v>11.5</v>
      </c>
      <c r="CQ44" s="2">
        <v>11.6</v>
      </c>
      <c r="CR44" s="4">
        <v>527.61949685534603</v>
      </c>
      <c r="CS44" s="4">
        <v>2.45524528301886</v>
      </c>
      <c r="CT44" s="4">
        <v>38.111428571428505</v>
      </c>
      <c r="CU44">
        <v>781.98113207358483</v>
      </c>
      <c r="CV44" s="1">
        <v>56.074285709999998</v>
      </c>
      <c r="CW44">
        <v>766</v>
      </c>
      <c r="CX44">
        <v>1362.8571428571399</v>
      </c>
      <c r="CY44">
        <v>518.38095238095195</v>
      </c>
    </row>
    <row r="45" spans="1:103" x14ac:dyDescent="0.25">
      <c r="A45" s="2" t="s">
        <v>152</v>
      </c>
      <c r="B45" s="2">
        <v>0</v>
      </c>
      <c r="C45" s="3" t="s">
        <v>290</v>
      </c>
      <c r="D45" s="2" t="s">
        <v>153</v>
      </c>
      <c r="E45" s="2" t="s">
        <v>154</v>
      </c>
      <c r="F45" s="4">
        <v>0</v>
      </c>
      <c r="G45" s="4">
        <v>1</v>
      </c>
      <c r="H45" s="4">
        <v>1</v>
      </c>
      <c r="I45" s="3">
        <v>0</v>
      </c>
      <c r="J45" s="3">
        <v>1</v>
      </c>
      <c r="K45" s="4">
        <v>7.51</v>
      </c>
      <c r="L45" s="4">
        <v>9.02</v>
      </c>
      <c r="M45" s="3">
        <v>0</v>
      </c>
      <c r="N45" s="3">
        <v>0</v>
      </c>
      <c r="O45" s="3">
        <v>3</v>
      </c>
      <c r="P45" s="3">
        <v>4</v>
      </c>
      <c r="Q45" s="4">
        <v>14.01</v>
      </c>
      <c r="R45" s="4">
        <v>15.17</v>
      </c>
      <c r="S45" s="4">
        <v>12.72</v>
      </c>
      <c r="T45" s="4">
        <v>27.11</v>
      </c>
      <c r="U45" s="4">
        <v>-1.1399999999999999</v>
      </c>
      <c r="V45" s="4">
        <v>-0.61</v>
      </c>
      <c r="W45" s="4">
        <v>3.28</v>
      </c>
      <c r="X45" s="4">
        <v>3.86</v>
      </c>
      <c r="Y45" s="4">
        <v>1</v>
      </c>
      <c r="Z45" s="4">
        <v>1</v>
      </c>
      <c r="AA45" s="4">
        <v>79</v>
      </c>
      <c r="AB45" s="4">
        <v>83</v>
      </c>
      <c r="AC45" s="4">
        <v>70</v>
      </c>
      <c r="AD45" s="4">
        <v>128</v>
      </c>
      <c r="AE45" s="4">
        <v>80.62</v>
      </c>
      <c r="AF45" s="4">
        <v>219.67092000000005</v>
      </c>
      <c r="AG45" s="4">
        <v>30.430000000000007</v>
      </c>
      <c r="AH45" s="4">
        <v>110.33533999999989</v>
      </c>
      <c r="AI45" s="4">
        <v>28.799999999999955</v>
      </c>
      <c r="AJ45" s="4">
        <v>110.33533999999989</v>
      </c>
      <c r="AK45" s="4">
        <v>0</v>
      </c>
      <c r="AL45" s="4">
        <v>0</v>
      </c>
      <c r="AM45" s="4">
        <v>560.10000000000014</v>
      </c>
      <c r="AN45" s="4">
        <v>717.4835700000001</v>
      </c>
      <c r="AO45" s="4">
        <v>197.48</v>
      </c>
      <c r="AP45" s="4">
        <v>233.18188999999998</v>
      </c>
      <c r="AQ45" s="4">
        <v>66.12</v>
      </c>
      <c r="AR45" s="4">
        <v>233.18188999999998</v>
      </c>
      <c r="AS45" s="4">
        <v>0</v>
      </c>
      <c r="AT45" s="4">
        <v>0</v>
      </c>
      <c r="AU45" s="4">
        <f t="shared" si="0"/>
        <v>1.5099999999999998</v>
      </c>
      <c r="AV45" s="3">
        <v>4</v>
      </c>
      <c r="AW45" s="3">
        <v>3</v>
      </c>
      <c r="AX45" s="3">
        <v>4</v>
      </c>
      <c r="AY45" s="3">
        <v>5</v>
      </c>
      <c r="AZ45" s="3">
        <v>5</v>
      </c>
      <c r="BA45" s="3">
        <v>4</v>
      </c>
      <c r="BB45" s="3">
        <v>5</v>
      </c>
      <c r="BC45" s="3">
        <v>5</v>
      </c>
      <c r="BD45" s="3">
        <v>5</v>
      </c>
      <c r="BE45" s="3">
        <v>2</v>
      </c>
      <c r="BF45" s="3">
        <v>4</v>
      </c>
      <c r="BG45" s="3">
        <v>4</v>
      </c>
      <c r="BH45" s="3">
        <v>3</v>
      </c>
      <c r="BI45" s="3">
        <v>3</v>
      </c>
      <c r="BJ45" s="3">
        <v>4</v>
      </c>
      <c r="BK45" s="3">
        <v>3</v>
      </c>
      <c r="BL45" s="3">
        <v>5</v>
      </c>
      <c r="BM45" s="3">
        <v>4</v>
      </c>
      <c r="BN45" s="3">
        <v>5</v>
      </c>
      <c r="BO45" s="3">
        <v>4</v>
      </c>
      <c r="BP45" s="3">
        <v>3</v>
      </c>
      <c r="BQ45" s="3">
        <v>4</v>
      </c>
      <c r="BR45" s="3">
        <v>4</v>
      </c>
      <c r="BS45" s="3">
        <v>5</v>
      </c>
      <c r="BT45" s="3">
        <v>4</v>
      </c>
      <c r="BU45" s="3">
        <v>5</v>
      </c>
      <c r="BV45" s="3">
        <v>5</v>
      </c>
      <c r="BW45" s="3">
        <v>5</v>
      </c>
      <c r="BX45" s="3">
        <v>3</v>
      </c>
      <c r="BY45" s="3">
        <v>3</v>
      </c>
      <c r="BZ45" s="3">
        <v>4</v>
      </c>
      <c r="CA45" s="3">
        <v>3</v>
      </c>
      <c r="CB45" s="3">
        <v>5</v>
      </c>
      <c r="CC45" s="3">
        <v>4</v>
      </c>
      <c r="CD45" s="3">
        <v>4</v>
      </c>
      <c r="CE45" s="3">
        <v>4</v>
      </c>
      <c r="CF45" s="3">
        <v>5</v>
      </c>
      <c r="CG45" s="3">
        <v>5</v>
      </c>
      <c r="CH45" s="4">
        <v>66.69</v>
      </c>
      <c r="CI45" s="4">
        <v>147.61000000000001</v>
      </c>
      <c r="CJ45" s="4">
        <v>324.89999999999998</v>
      </c>
      <c r="CK45" s="4">
        <v>154.99</v>
      </c>
      <c r="CL45" s="4">
        <v>1.25</v>
      </c>
      <c r="CM45" s="4">
        <v>4.3125</v>
      </c>
      <c r="CN45" s="4">
        <v>2.91</v>
      </c>
      <c r="CO45" s="4">
        <v>10.039999999999999</v>
      </c>
      <c r="CP45" s="2">
        <v>9.9600000000000009</v>
      </c>
      <c r="CQ45" s="2">
        <v>10.5</v>
      </c>
      <c r="CR45" s="4">
        <v>401.70226537216797</v>
      </c>
      <c r="CS45" s="4">
        <v>2.1362524271844601</v>
      </c>
      <c r="CT45" s="4">
        <v>30.459999999999997</v>
      </c>
      <c r="CU45">
        <v>885.8122977398059</v>
      </c>
      <c r="CV45" s="1">
        <v>62.071428570000002</v>
      </c>
      <c r="CW45">
        <v>838.73809524285696</v>
      </c>
      <c r="CX45">
        <v>1324.2857142857099</v>
      </c>
      <c r="CY45">
        <v>390.47619047619003</v>
      </c>
    </row>
    <row r="46" spans="1:103" x14ac:dyDescent="0.25">
      <c r="A46" s="2" t="s">
        <v>155</v>
      </c>
      <c r="B46" s="2">
        <v>0</v>
      </c>
      <c r="C46" s="3" t="s">
        <v>290</v>
      </c>
      <c r="D46" s="2" t="s">
        <v>153</v>
      </c>
      <c r="E46" s="2" t="s">
        <v>154</v>
      </c>
      <c r="F46" s="4">
        <v>0</v>
      </c>
      <c r="G46" s="4">
        <v>1</v>
      </c>
      <c r="H46" s="4">
        <v>1</v>
      </c>
      <c r="I46" s="3">
        <v>0</v>
      </c>
      <c r="J46" s="3">
        <v>0</v>
      </c>
      <c r="K46" s="4">
        <v>8.9600000000000009</v>
      </c>
      <c r="L46" s="4">
        <v>10.48</v>
      </c>
      <c r="M46" s="3">
        <v>0</v>
      </c>
      <c r="N46" s="3">
        <v>0</v>
      </c>
      <c r="O46" s="3">
        <v>3</v>
      </c>
      <c r="P46" s="3">
        <v>4</v>
      </c>
      <c r="Q46" s="4">
        <v>15.49</v>
      </c>
      <c r="R46" s="4">
        <v>16.45</v>
      </c>
      <c r="S46" s="4">
        <v>34.909999999999997</v>
      </c>
      <c r="T46" s="4">
        <v>41.45</v>
      </c>
      <c r="U46" s="4">
        <v>-0.39</v>
      </c>
      <c r="V46" s="4">
        <v>-0.22</v>
      </c>
      <c r="W46" s="4">
        <v>3.6</v>
      </c>
      <c r="X46" s="4">
        <v>4.05</v>
      </c>
      <c r="Y46" s="4">
        <v>1</v>
      </c>
      <c r="Z46" s="4">
        <v>1</v>
      </c>
      <c r="AA46" s="4">
        <v>39</v>
      </c>
      <c r="AB46" s="4">
        <v>86</v>
      </c>
      <c r="AC46" s="4">
        <v>68</v>
      </c>
      <c r="AD46" s="4">
        <v>115</v>
      </c>
      <c r="AE46" s="4">
        <v>576.40000000000009</v>
      </c>
      <c r="AF46" s="4">
        <v>667.57078000000001</v>
      </c>
      <c r="AG46" s="4">
        <v>153.83999999999995</v>
      </c>
      <c r="AH46" s="4">
        <v>220.45444999999984</v>
      </c>
      <c r="AI46" s="4">
        <v>62.45999999999998</v>
      </c>
      <c r="AJ46" s="4">
        <v>205.04554999999991</v>
      </c>
      <c r="AK46" s="4">
        <v>2.6999999999999886</v>
      </c>
      <c r="AL46" s="4">
        <v>15.408899999999935</v>
      </c>
      <c r="AM46" s="4">
        <v>626.58000000000015</v>
      </c>
      <c r="AN46" s="4">
        <v>726.92953000000011</v>
      </c>
      <c r="AO46" s="4">
        <v>304.78999999999996</v>
      </c>
      <c r="AP46" s="4">
        <v>466.30883999999998</v>
      </c>
      <c r="AQ46" s="4">
        <v>110.11999999999998</v>
      </c>
      <c r="AR46" s="4">
        <v>408.96028999999987</v>
      </c>
      <c r="AS46" s="4">
        <v>57.34855000000006</v>
      </c>
      <c r="AT46" s="4">
        <v>10.050000000000011</v>
      </c>
      <c r="AU46" s="4">
        <f t="shared" si="0"/>
        <v>1.5199999999999996</v>
      </c>
      <c r="AV46" s="3">
        <v>4</v>
      </c>
      <c r="AW46" s="3">
        <v>3</v>
      </c>
      <c r="AX46" s="3">
        <v>5</v>
      </c>
      <c r="AY46" s="3">
        <v>4</v>
      </c>
      <c r="AZ46" s="3">
        <v>4</v>
      </c>
      <c r="BA46" s="3">
        <v>5</v>
      </c>
      <c r="BB46" s="3">
        <v>4</v>
      </c>
      <c r="BC46" s="3">
        <v>4</v>
      </c>
      <c r="BD46" s="3">
        <v>4</v>
      </c>
      <c r="BE46" s="3">
        <v>3</v>
      </c>
      <c r="BF46" s="3">
        <v>4</v>
      </c>
      <c r="BG46" s="3">
        <v>5</v>
      </c>
      <c r="BH46" s="3">
        <v>4</v>
      </c>
      <c r="BI46" s="3">
        <v>4</v>
      </c>
      <c r="BJ46" s="3">
        <v>5</v>
      </c>
      <c r="BK46" s="3">
        <v>5</v>
      </c>
      <c r="BL46" s="3">
        <v>5</v>
      </c>
      <c r="BM46" s="3">
        <v>3</v>
      </c>
      <c r="BN46" s="3">
        <v>4</v>
      </c>
      <c r="BO46" s="3">
        <v>4</v>
      </c>
      <c r="BP46" s="3">
        <v>5</v>
      </c>
      <c r="BQ46" s="3">
        <v>5</v>
      </c>
      <c r="BR46" s="3">
        <v>4</v>
      </c>
      <c r="BS46" s="3">
        <v>5</v>
      </c>
      <c r="BT46" s="3">
        <v>4</v>
      </c>
      <c r="BU46" s="3">
        <v>5</v>
      </c>
      <c r="BV46" s="3">
        <v>4</v>
      </c>
      <c r="BW46" s="3">
        <v>5</v>
      </c>
      <c r="BX46" s="3">
        <v>2</v>
      </c>
      <c r="BY46" s="3">
        <v>5</v>
      </c>
      <c r="BZ46" s="3">
        <v>5</v>
      </c>
      <c r="CA46" s="3">
        <v>4</v>
      </c>
      <c r="CB46" s="3">
        <v>4</v>
      </c>
      <c r="CC46" s="3">
        <v>4</v>
      </c>
      <c r="CD46" s="3">
        <v>5</v>
      </c>
      <c r="CE46" s="3">
        <v>4</v>
      </c>
      <c r="CF46" s="3">
        <v>4</v>
      </c>
      <c r="CG46" s="3">
        <v>5</v>
      </c>
      <c r="CH46" s="4">
        <v>173.59</v>
      </c>
      <c r="CI46" s="4">
        <v>361.91</v>
      </c>
      <c r="CJ46" s="4">
        <v>365.26</v>
      </c>
      <c r="CK46" s="4">
        <v>168.5</v>
      </c>
      <c r="CL46" s="4">
        <v>1.26</v>
      </c>
      <c r="CM46" s="4">
        <v>4.3470000000000004</v>
      </c>
      <c r="CN46" s="4">
        <v>3.61</v>
      </c>
      <c r="CO46" s="4">
        <v>12.46</v>
      </c>
      <c r="CP46" s="2">
        <v>11.1</v>
      </c>
      <c r="CQ46" s="2">
        <v>11.6</v>
      </c>
      <c r="CR46" s="4">
        <v>392.919093851132</v>
      </c>
      <c r="CS46" s="4">
        <v>2.0095145631067899</v>
      </c>
      <c r="CT46" s="4">
        <v>29.908571428571403</v>
      </c>
      <c r="CU46">
        <v>896.63915857378652</v>
      </c>
      <c r="CV46" s="1">
        <v>62.77857143</v>
      </c>
      <c r="CW46">
        <v>848.76190475714202</v>
      </c>
      <c r="CX46">
        <v>1324.2857142857099</v>
      </c>
      <c r="CY46">
        <v>382.45238095238102</v>
      </c>
    </row>
    <row r="47" spans="1:103" x14ac:dyDescent="0.25">
      <c r="A47" s="2" t="s">
        <v>156</v>
      </c>
      <c r="B47" s="2">
        <v>0</v>
      </c>
      <c r="C47" s="3" t="s">
        <v>290</v>
      </c>
      <c r="D47" s="2" t="s">
        <v>157</v>
      </c>
      <c r="E47" s="2" t="s">
        <v>158</v>
      </c>
      <c r="F47" s="4">
        <v>0</v>
      </c>
      <c r="G47" s="4">
        <v>0</v>
      </c>
      <c r="H47" s="4">
        <v>0</v>
      </c>
      <c r="I47" s="3">
        <v>1</v>
      </c>
      <c r="J47" s="3">
        <v>0</v>
      </c>
      <c r="K47" s="4">
        <v>7.46</v>
      </c>
      <c r="L47" s="4">
        <v>9.07</v>
      </c>
      <c r="M47" s="3">
        <v>0</v>
      </c>
      <c r="N47" s="3">
        <v>0</v>
      </c>
      <c r="O47" s="3">
        <v>3</v>
      </c>
      <c r="P47" s="3">
        <v>1</v>
      </c>
      <c r="Q47" s="4">
        <v>14.82</v>
      </c>
      <c r="R47" s="4">
        <v>16.47</v>
      </c>
      <c r="S47" s="4">
        <v>27.84</v>
      </c>
      <c r="T47" s="4">
        <v>56.22</v>
      </c>
      <c r="U47" s="4">
        <v>-0.59</v>
      </c>
      <c r="V47" s="4">
        <v>0.16</v>
      </c>
      <c r="W47" s="4">
        <v>4.12</v>
      </c>
      <c r="X47" s="4">
        <v>4.62</v>
      </c>
      <c r="Y47" s="4">
        <v>1</v>
      </c>
      <c r="Z47" s="4">
        <v>1</v>
      </c>
      <c r="AA47" s="4">
        <v>4</v>
      </c>
      <c r="AB47" s="4">
        <v>50</v>
      </c>
      <c r="AC47" s="4">
        <v>0</v>
      </c>
      <c r="AD47" s="4">
        <v>127</v>
      </c>
      <c r="AE47" s="4">
        <v>399.6</v>
      </c>
      <c r="AF47" s="4">
        <v>1133.6820299999999</v>
      </c>
      <c r="AG47" s="4">
        <v>122.24000000000004</v>
      </c>
      <c r="AH47" s="4">
        <v>317.06697000000008</v>
      </c>
      <c r="AI47" s="4">
        <v>80.090000000000032</v>
      </c>
      <c r="AJ47" s="4">
        <v>317.06697000000008</v>
      </c>
      <c r="AK47" s="4">
        <v>0</v>
      </c>
      <c r="AL47" s="4">
        <v>0</v>
      </c>
      <c r="AM47" s="4">
        <v>445.59000000000009</v>
      </c>
      <c r="AN47" s="4">
        <v>947.00502000000017</v>
      </c>
      <c r="AO47" s="4">
        <v>13.61</v>
      </c>
      <c r="AP47" s="4">
        <v>46.14</v>
      </c>
      <c r="AQ47" s="4">
        <v>13.230000000000018</v>
      </c>
      <c r="AR47" s="4">
        <v>44.026150000000072</v>
      </c>
      <c r="AS47" s="4">
        <v>0.38</v>
      </c>
      <c r="AT47" s="4">
        <v>2.11</v>
      </c>
      <c r="AU47" s="4">
        <f t="shared" si="0"/>
        <v>1.6100000000000003</v>
      </c>
      <c r="AV47" s="3">
        <v>4</v>
      </c>
      <c r="AW47" s="3">
        <v>3</v>
      </c>
      <c r="AX47" s="3">
        <v>4</v>
      </c>
      <c r="AY47" s="3">
        <v>5</v>
      </c>
      <c r="AZ47" s="3">
        <v>4</v>
      </c>
      <c r="BA47" s="3">
        <v>4</v>
      </c>
      <c r="BB47" s="3">
        <v>5</v>
      </c>
      <c r="BC47" s="3">
        <v>4</v>
      </c>
      <c r="BD47" s="3">
        <v>4</v>
      </c>
      <c r="BE47" s="3">
        <v>4</v>
      </c>
      <c r="BF47" s="3">
        <v>3</v>
      </c>
      <c r="BG47" s="3">
        <v>4</v>
      </c>
      <c r="BH47" s="3">
        <v>4</v>
      </c>
      <c r="BI47" s="3">
        <v>3</v>
      </c>
      <c r="BJ47" s="3">
        <v>4</v>
      </c>
      <c r="BK47" s="3">
        <v>3</v>
      </c>
      <c r="BL47" s="3">
        <v>5</v>
      </c>
      <c r="BM47" s="3">
        <v>2</v>
      </c>
      <c r="BN47" s="3">
        <v>3</v>
      </c>
      <c r="BO47" s="3">
        <v>4</v>
      </c>
      <c r="BP47" s="3">
        <v>5</v>
      </c>
      <c r="BQ47" s="3">
        <v>4</v>
      </c>
      <c r="BR47" s="3">
        <v>5</v>
      </c>
      <c r="BS47" s="3">
        <v>4</v>
      </c>
      <c r="BT47" s="3">
        <v>5</v>
      </c>
      <c r="BU47" s="3">
        <v>5</v>
      </c>
      <c r="BV47" s="3">
        <v>4</v>
      </c>
      <c r="BW47" s="3">
        <v>5</v>
      </c>
      <c r="BX47" s="3">
        <v>4</v>
      </c>
      <c r="BY47" s="3">
        <v>5</v>
      </c>
      <c r="BZ47" s="3">
        <v>4</v>
      </c>
      <c r="CA47" s="3">
        <v>4</v>
      </c>
      <c r="CB47" s="3">
        <v>4</v>
      </c>
      <c r="CC47" s="3">
        <v>5</v>
      </c>
      <c r="CD47" s="3">
        <v>5</v>
      </c>
      <c r="CE47" s="3">
        <v>5</v>
      </c>
      <c r="CF47" s="3">
        <v>4</v>
      </c>
      <c r="CG47" s="3">
        <v>4</v>
      </c>
      <c r="CH47" s="4">
        <v>183.01</v>
      </c>
      <c r="CI47" s="4">
        <v>415.39</v>
      </c>
      <c r="CJ47" s="4">
        <v>320.19</v>
      </c>
      <c r="CK47" s="4">
        <v>131.75</v>
      </c>
      <c r="CL47" s="4">
        <v>121.76</v>
      </c>
      <c r="CM47" s="4">
        <v>420.072</v>
      </c>
      <c r="CN47" s="4">
        <v>121.5</v>
      </c>
      <c r="CO47" s="4">
        <v>419.3</v>
      </c>
      <c r="CP47" s="2">
        <v>9.85</v>
      </c>
      <c r="CQ47" s="2">
        <v>10.8</v>
      </c>
      <c r="CR47" s="4">
        <v>556.67999999999995</v>
      </c>
      <c r="CS47" s="4">
        <v>2.7</v>
      </c>
      <c r="CT47" s="4">
        <v>44.75</v>
      </c>
      <c r="CU47">
        <v>642.08041711432031</v>
      </c>
      <c r="CV47" s="1">
        <v>48.777999999999999</v>
      </c>
      <c r="CW47">
        <v>614.29999998000005</v>
      </c>
      <c r="CX47">
        <v>1240.2</v>
      </c>
      <c r="CY47">
        <v>547.06666666666604</v>
      </c>
    </row>
    <row r="48" spans="1:103" x14ac:dyDescent="0.25">
      <c r="A48" s="2" t="s">
        <v>159</v>
      </c>
      <c r="B48" s="2">
        <v>1</v>
      </c>
      <c r="C48" s="3" t="s">
        <v>290</v>
      </c>
      <c r="D48" s="2" t="s">
        <v>160</v>
      </c>
      <c r="E48" s="2" t="s">
        <v>161</v>
      </c>
      <c r="F48" s="4">
        <v>0</v>
      </c>
      <c r="G48" s="4">
        <v>0</v>
      </c>
      <c r="H48" s="4">
        <v>0</v>
      </c>
      <c r="I48" s="3">
        <v>1</v>
      </c>
      <c r="J48" s="3">
        <v>0</v>
      </c>
      <c r="K48" s="4">
        <v>7.07</v>
      </c>
      <c r="L48" s="4">
        <v>8.35</v>
      </c>
      <c r="M48" s="3">
        <v>0</v>
      </c>
      <c r="N48" s="3">
        <v>0</v>
      </c>
      <c r="O48" s="3">
        <v>4</v>
      </c>
      <c r="P48" s="3">
        <v>1</v>
      </c>
      <c r="Q48" s="4">
        <v>16.29</v>
      </c>
      <c r="R48" s="4">
        <v>18.97</v>
      </c>
      <c r="S48" s="4">
        <v>68.650000000000006</v>
      </c>
      <c r="T48" s="4">
        <v>90.33</v>
      </c>
      <c r="U48" s="4">
        <v>0.49</v>
      </c>
      <c r="V48" s="4">
        <v>1.3</v>
      </c>
      <c r="W48" s="4">
        <v>4.58</v>
      </c>
      <c r="X48" s="4">
        <v>5.51</v>
      </c>
      <c r="Y48" s="4">
        <v>1</v>
      </c>
      <c r="Z48" s="4">
        <v>1</v>
      </c>
      <c r="AA48" s="4">
        <v>82</v>
      </c>
      <c r="AB48" s="4">
        <v>66</v>
      </c>
      <c r="AC48" s="4">
        <v>35</v>
      </c>
      <c r="AD48" s="4">
        <v>57</v>
      </c>
      <c r="AE48" s="4">
        <v>507.45999999999992</v>
      </c>
      <c r="AF48" s="4">
        <v>799.01865999999995</v>
      </c>
      <c r="AG48" s="4">
        <v>219.60999999999996</v>
      </c>
      <c r="AH48" s="4">
        <v>305.0471</v>
      </c>
      <c r="AI48" s="4">
        <v>76.5</v>
      </c>
      <c r="AJ48" s="4">
        <v>293.98424</v>
      </c>
      <c r="AK48" s="4">
        <v>2.8199999999999932</v>
      </c>
      <c r="AL48" s="4">
        <v>11.062859999999974</v>
      </c>
      <c r="AM48" s="4">
        <v>507.0800000000001</v>
      </c>
      <c r="AN48" s="4">
        <v>864.95712000000026</v>
      </c>
      <c r="AO48" s="4">
        <v>162.32999999999993</v>
      </c>
      <c r="AP48" s="4">
        <v>634.58463999999981</v>
      </c>
      <c r="AQ48" s="4">
        <v>143.90999999999997</v>
      </c>
      <c r="AR48" s="4">
        <v>551.0330899999999</v>
      </c>
      <c r="AS48" s="7">
        <v>2.11</v>
      </c>
      <c r="AT48" s="4">
        <v>18.009999999999991</v>
      </c>
      <c r="AU48" s="4">
        <f t="shared" si="0"/>
        <v>1.2799999999999994</v>
      </c>
      <c r="AV48" s="3">
        <v>4</v>
      </c>
      <c r="AW48" s="3">
        <v>5</v>
      </c>
      <c r="AX48" s="3">
        <v>3</v>
      </c>
      <c r="AY48" s="3">
        <v>5</v>
      </c>
      <c r="AZ48" s="3">
        <v>4</v>
      </c>
      <c r="BA48" s="3">
        <v>5</v>
      </c>
      <c r="BB48" s="3">
        <v>5</v>
      </c>
      <c r="BC48" s="3">
        <v>5</v>
      </c>
      <c r="BD48" s="3">
        <v>5</v>
      </c>
      <c r="BE48" s="3">
        <v>3</v>
      </c>
      <c r="BF48" s="3">
        <v>4</v>
      </c>
      <c r="BG48" s="3">
        <v>5</v>
      </c>
      <c r="BH48" s="3">
        <v>5</v>
      </c>
      <c r="BI48" s="3">
        <v>1</v>
      </c>
      <c r="BJ48" s="3">
        <v>4</v>
      </c>
      <c r="BK48" s="3">
        <v>4</v>
      </c>
      <c r="BL48" s="3">
        <v>5</v>
      </c>
      <c r="BM48" s="3">
        <v>5</v>
      </c>
      <c r="BN48" s="3">
        <v>3</v>
      </c>
      <c r="BO48" s="3">
        <v>3</v>
      </c>
      <c r="BP48" s="3">
        <v>5</v>
      </c>
      <c r="BQ48" s="3">
        <v>4</v>
      </c>
      <c r="BR48" s="3">
        <v>5</v>
      </c>
      <c r="BS48" s="3">
        <v>5</v>
      </c>
      <c r="BT48" s="3">
        <v>4</v>
      </c>
      <c r="BU48" s="3">
        <v>4</v>
      </c>
      <c r="BV48" s="3">
        <v>5</v>
      </c>
      <c r="BW48" s="3">
        <v>5</v>
      </c>
      <c r="BX48" s="3">
        <v>3</v>
      </c>
      <c r="BY48" s="3">
        <v>5</v>
      </c>
      <c r="BZ48" s="3">
        <v>5</v>
      </c>
      <c r="CA48" s="3">
        <v>4</v>
      </c>
      <c r="CB48" s="3">
        <v>1</v>
      </c>
      <c r="CC48" s="3">
        <v>5</v>
      </c>
      <c r="CD48" s="3">
        <v>4</v>
      </c>
      <c r="CE48" s="3">
        <v>5</v>
      </c>
      <c r="CF48" s="3">
        <v>5</v>
      </c>
      <c r="CG48" s="3">
        <v>5</v>
      </c>
      <c r="CH48" s="4">
        <v>128.66999999999999</v>
      </c>
      <c r="CI48" s="4">
        <v>276.86</v>
      </c>
      <c r="CJ48" s="4">
        <v>370.53</v>
      </c>
      <c r="CK48" s="4">
        <v>177.58</v>
      </c>
      <c r="CL48" s="4">
        <v>3.64</v>
      </c>
      <c r="CM48" s="4">
        <v>12.558</v>
      </c>
      <c r="CN48" s="4">
        <v>1.1599999999999999</v>
      </c>
      <c r="CO48" s="4">
        <v>4</v>
      </c>
      <c r="CP48" s="2">
        <v>10.9</v>
      </c>
      <c r="CQ48" s="2">
        <v>12.1</v>
      </c>
      <c r="CR48" s="4">
        <v>482.97300155867202</v>
      </c>
      <c r="CS48" s="4">
        <v>2.44415208194166</v>
      </c>
      <c r="CT48" s="4">
        <v>37.778571428571404</v>
      </c>
      <c r="CU48">
        <v>733.49313443008236</v>
      </c>
      <c r="CV48" s="1">
        <v>55.041428570000001</v>
      </c>
      <c r="CW48">
        <v>713.14285715714198</v>
      </c>
      <c r="CX48">
        <v>1283.1428571428501</v>
      </c>
      <c r="CY48">
        <v>479.142857142857</v>
      </c>
    </row>
    <row r="49" spans="1:103" x14ac:dyDescent="0.25">
      <c r="A49" s="2" t="s">
        <v>162</v>
      </c>
      <c r="B49" s="2">
        <v>0</v>
      </c>
      <c r="C49" s="3" t="s">
        <v>290</v>
      </c>
      <c r="D49" s="2" t="s">
        <v>163</v>
      </c>
      <c r="E49" s="2" t="s">
        <v>164</v>
      </c>
      <c r="F49" s="4">
        <v>0</v>
      </c>
      <c r="G49" s="4">
        <v>1</v>
      </c>
      <c r="H49" s="4">
        <v>1</v>
      </c>
      <c r="I49" s="3">
        <v>0</v>
      </c>
      <c r="J49" s="3">
        <v>0</v>
      </c>
      <c r="K49" s="4">
        <v>7.38</v>
      </c>
      <c r="L49" s="4">
        <v>8.9700000000000006</v>
      </c>
      <c r="M49" s="3">
        <v>0</v>
      </c>
      <c r="N49" s="3">
        <v>0</v>
      </c>
      <c r="O49" s="3">
        <v>5</v>
      </c>
      <c r="P49" s="3">
        <v>4</v>
      </c>
      <c r="Q49" s="4">
        <v>15.77</v>
      </c>
      <c r="R49" s="4">
        <v>16.21</v>
      </c>
      <c r="S49" s="4">
        <v>54.75</v>
      </c>
      <c r="T49" s="4">
        <v>51.69</v>
      </c>
      <c r="U49" s="4">
        <v>0.12</v>
      </c>
      <c r="V49" s="4">
        <v>0.04</v>
      </c>
      <c r="W49" s="4">
        <v>3.54</v>
      </c>
      <c r="X49" s="4">
        <v>3.52</v>
      </c>
      <c r="Y49" s="4">
        <v>1</v>
      </c>
      <c r="Z49" s="4">
        <v>2</v>
      </c>
      <c r="AA49" s="4">
        <v>113</v>
      </c>
      <c r="AB49" s="4">
        <v>85</v>
      </c>
      <c r="AC49" s="4">
        <v>77</v>
      </c>
      <c r="AD49" s="4">
        <v>125</v>
      </c>
      <c r="AE49" s="4">
        <v>302.44999999999993</v>
      </c>
      <c r="AF49" s="4">
        <v>464.54648999999978</v>
      </c>
      <c r="AG49" s="4">
        <v>35.139999999999986</v>
      </c>
      <c r="AH49" s="4">
        <v>119.67931000000004</v>
      </c>
      <c r="AI49" s="4">
        <v>34.710000000000036</v>
      </c>
      <c r="AJ49" s="4">
        <v>118.88593000000013</v>
      </c>
      <c r="AK49" s="4">
        <v>0.13999999999998636</v>
      </c>
      <c r="AL49" s="4">
        <v>0.7933799999999227</v>
      </c>
      <c r="AM49" s="4">
        <v>412.84000000000003</v>
      </c>
      <c r="AN49" s="4">
        <v>576.70109999999977</v>
      </c>
      <c r="AO49" s="4">
        <v>68.25</v>
      </c>
      <c r="AP49" s="4">
        <v>285.73539</v>
      </c>
      <c r="AQ49" s="4">
        <v>68.25</v>
      </c>
      <c r="AR49" s="4">
        <v>285.73539</v>
      </c>
      <c r="AS49" s="4">
        <v>0</v>
      </c>
      <c r="AT49" s="4">
        <v>0</v>
      </c>
      <c r="AU49" s="4">
        <f t="shared" si="0"/>
        <v>1.5900000000000007</v>
      </c>
      <c r="AV49" s="3">
        <v>4</v>
      </c>
      <c r="AW49" s="3">
        <v>4</v>
      </c>
      <c r="AX49" s="3">
        <v>4</v>
      </c>
      <c r="AY49" s="3">
        <v>5</v>
      </c>
      <c r="AZ49" s="3">
        <v>4</v>
      </c>
      <c r="BA49" s="3">
        <v>5</v>
      </c>
      <c r="BB49" s="3">
        <v>4</v>
      </c>
      <c r="BC49" s="3">
        <v>4</v>
      </c>
      <c r="BD49" s="3">
        <v>5</v>
      </c>
      <c r="BE49" s="3">
        <v>5</v>
      </c>
      <c r="BF49" s="3">
        <v>4</v>
      </c>
      <c r="BG49" s="3">
        <v>5</v>
      </c>
      <c r="BH49" s="3">
        <v>4</v>
      </c>
      <c r="BI49" s="3">
        <v>4</v>
      </c>
      <c r="BJ49" s="3">
        <v>5</v>
      </c>
      <c r="BK49" s="3">
        <v>4</v>
      </c>
      <c r="BL49" s="3">
        <v>4</v>
      </c>
      <c r="BM49" s="3">
        <v>4</v>
      </c>
      <c r="BN49" s="3">
        <v>3</v>
      </c>
      <c r="BO49" s="3">
        <v>4</v>
      </c>
      <c r="BP49" s="3">
        <v>4</v>
      </c>
      <c r="BQ49" s="3">
        <v>4</v>
      </c>
      <c r="BR49" s="3">
        <v>4</v>
      </c>
      <c r="BS49" s="3">
        <v>3</v>
      </c>
      <c r="BT49" s="3">
        <v>5</v>
      </c>
      <c r="BU49" s="3">
        <v>4</v>
      </c>
      <c r="BV49" s="3">
        <v>3</v>
      </c>
      <c r="BW49" s="3">
        <v>2</v>
      </c>
      <c r="BX49" s="3">
        <v>3</v>
      </c>
      <c r="BY49" s="3">
        <v>3</v>
      </c>
      <c r="BZ49" s="3">
        <v>3</v>
      </c>
      <c r="CA49" s="3">
        <v>3</v>
      </c>
      <c r="CB49" s="3">
        <v>4</v>
      </c>
      <c r="CC49" s="3">
        <v>4</v>
      </c>
      <c r="CD49" s="3">
        <v>4</v>
      </c>
      <c r="CE49" s="3">
        <v>4</v>
      </c>
      <c r="CF49" s="3">
        <v>3</v>
      </c>
      <c r="CG49" s="3">
        <v>3</v>
      </c>
      <c r="CH49" s="4">
        <v>84.04</v>
      </c>
      <c r="CI49" s="4">
        <v>216.96</v>
      </c>
      <c r="CJ49" s="4">
        <v>6.23</v>
      </c>
      <c r="CK49" s="4">
        <v>2.2599999999999998</v>
      </c>
      <c r="CL49" s="4">
        <v>5.7</v>
      </c>
      <c r="CM49" s="4">
        <v>19.664999999999999</v>
      </c>
      <c r="CN49" s="4">
        <v>43.27</v>
      </c>
      <c r="CO49" s="4">
        <v>149.32</v>
      </c>
      <c r="CP49" s="2">
        <v>11.4</v>
      </c>
      <c r="CQ49" s="2">
        <v>11.8</v>
      </c>
      <c r="CR49" s="4">
        <v>502.683333333333</v>
      </c>
      <c r="CS49" s="4">
        <v>2.3732499999999899</v>
      </c>
      <c r="CT49" s="4">
        <v>36.027142857142799</v>
      </c>
      <c r="CU49">
        <v>795.10000001000003</v>
      </c>
      <c r="CV49" s="1">
        <v>57.241428569999997</v>
      </c>
      <c r="CW49">
        <v>784.04761905714201</v>
      </c>
      <c r="CX49">
        <v>1371.42857142857</v>
      </c>
      <c r="CY49">
        <v>494.76190476190402</v>
      </c>
    </row>
    <row r="50" spans="1:103" x14ac:dyDescent="0.25">
      <c r="A50" s="2" t="s">
        <v>165</v>
      </c>
      <c r="B50" s="2">
        <v>0</v>
      </c>
      <c r="C50" s="3" t="s">
        <v>290</v>
      </c>
      <c r="D50" s="2" t="s">
        <v>166</v>
      </c>
      <c r="E50" s="2" t="s">
        <v>167</v>
      </c>
      <c r="F50" s="4">
        <v>0</v>
      </c>
      <c r="G50" s="4">
        <v>0</v>
      </c>
      <c r="H50" s="4">
        <v>0</v>
      </c>
      <c r="I50" s="3">
        <v>1</v>
      </c>
      <c r="J50" s="3">
        <v>0</v>
      </c>
      <c r="K50" s="4">
        <v>7.82</v>
      </c>
      <c r="L50" s="4">
        <v>9.3000000000000007</v>
      </c>
      <c r="M50" s="3">
        <v>0</v>
      </c>
      <c r="N50" s="3">
        <v>0</v>
      </c>
      <c r="O50" s="3">
        <v>3</v>
      </c>
      <c r="P50" s="3">
        <v>3</v>
      </c>
      <c r="Q50" s="4">
        <v>18.39</v>
      </c>
      <c r="R50" s="4">
        <v>19.149999999999999</v>
      </c>
      <c r="S50" s="4">
        <v>89.26</v>
      </c>
      <c r="T50" s="4">
        <v>87.26</v>
      </c>
      <c r="U50" s="4">
        <v>1.24</v>
      </c>
      <c r="V50" s="4">
        <v>1.1399999999999999</v>
      </c>
      <c r="W50" s="4">
        <v>6.84</v>
      </c>
      <c r="X50" s="4">
        <v>7.19</v>
      </c>
      <c r="Y50" s="4">
        <v>1</v>
      </c>
      <c r="Z50" s="4">
        <v>2</v>
      </c>
      <c r="AA50" s="4">
        <v>51</v>
      </c>
      <c r="AB50" s="4">
        <v>138</v>
      </c>
      <c r="AC50" s="4">
        <v>35</v>
      </c>
      <c r="AD50" s="4">
        <v>113</v>
      </c>
      <c r="AE50" s="4">
        <v>360.52</v>
      </c>
      <c r="AF50" s="4">
        <v>480.53684999999984</v>
      </c>
      <c r="AG50" s="4">
        <v>85.34</v>
      </c>
      <c r="AH50" s="4">
        <v>352.45533999999986</v>
      </c>
      <c r="AI50" s="4">
        <v>82.049999999999983</v>
      </c>
      <c r="AJ50" s="4">
        <v>346.29622999999992</v>
      </c>
      <c r="AK50" s="4">
        <v>1.5699999999999932</v>
      </c>
      <c r="AL50" s="4">
        <v>6.1591099999999734</v>
      </c>
      <c r="AM50" s="4">
        <v>138.57000000000011</v>
      </c>
      <c r="AN50" s="4">
        <v>265.71855000000022</v>
      </c>
      <c r="AO50" s="4">
        <v>341.21999999999997</v>
      </c>
      <c r="AP50" s="4">
        <v>412.83191999999991</v>
      </c>
      <c r="AQ50" s="4">
        <v>88.66</v>
      </c>
      <c r="AR50" s="4">
        <v>380.40116</v>
      </c>
      <c r="AS50" s="4">
        <v>32.430759999999943</v>
      </c>
      <c r="AT50" s="4">
        <v>7.6399999999999864</v>
      </c>
      <c r="AU50" s="4">
        <f t="shared" si="0"/>
        <v>1.4800000000000004</v>
      </c>
      <c r="AV50" s="3">
        <v>3</v>
      </c>
      <c r="AW50" s="3">
        <v>3</v>
      </c>
      <c r="AX50" s="3">
        <v>4</v>
      </c>
      <c r="AY50" s="3">
        <v>4</v>
      </c>
      <c r="AZ50" s="3">
        <v>3</v>
      </c>
      <c r="BA50" s="3">
        <v>4</v>
      </c>
      <c r="BB50" s="3">
        <v>4</v>
      </c>
      <c r="BC50" s="3">
        <v>3</v>
      </c>
      <c r="BD50" s="3">
        <v>3</v>
      </c>
      <c r="BE50" s="3">
        <v>2</v>
      </c>
      <c r="BF50" s="3">
        <v>3</v>
      </c>
      <c r="BG50" s="3">
        <v>4</v>
      </c>
      <c r="BH50" s="3">
        <v>4</v>
      </c>
      <c r="BI50" s="3">
        <v>3</v>
      </c>
      <c r="BJ50" s="3">
        <v>3</v>
      </c>
      <c r="BK50" s="3">
        <v>3</v>
      </c>
      <c r="BL50" s="3">
        <v>3</v>
      </c>
      <c r="BM50" s="3">
        <v>3</v>
      </c>
      <c r="BN50" s="3">
        <v>3</v>
      </c>
      <c r="BO50" s="3">
        <v>4</v>
      </c>
      <c r="BP50" s="3">
        <v>3</v>
      </c>
      <c r="BQ50" s="3">
        <v>3</v>
      </c>
      <c r="BR50" s="3">
        <v>4</v>
      </c>
      <c r="BS50" s="3">
        <v>4</v>
      </c>
      <c r="BT50" s="3">
        <v>3</v>
      </c>
      <c r="BU50" s="3">
        <v>4</v>
      </c>
      <c r="BV50" s="3">
        <v>3</v>
      </c>
      <c r="BW50" s="3">
        <v>3</v>
      </c>
      <c r="BX50" s="3">
        <v>4</v>
      </c>
      <c r="BY50" s="3">
        <v>4</v>
      </c>
      <c r="BZ50" s="3">
        <v>3</v>
      </c>
      <c r="CA50" s="3">
        <v>3</v>
      </c>
      <c r="CB50" s="3">
        <v>3</v>
      </c>
      <c r="CC50" s="3">
        <v>4</v>
      </c>
      <c r="CD50" s="3">
        <v>3</v>
      </c>
      <c r="CE50" s="3">
        <v>4</v>
      </c>
      <c r="CF50" s="3">
        <v>3</v>
      </c>
      <c r="CG50" s="3">
        <v>4</v>
      </c>
      <c r="CH50" s="4">
        <v>14.51</v>
      </c>
      <c r="CI50" s="4">
        <v>37.83</v>
      </c>
      <c r="CJ50" s="4">
        <v>48.37</v>
      </c>
      <c r="CK50" s="4">
        <v>18.78</v>
      </c>
      <c r="CL50" s="4">
        <v>2.79</v>
      </c>
      <c r="CM50" s="4">
        <v>9.6255000000000006</v>
      </c>
      <c r="CN50" s="4">
        <v>2.02</v>
      </c>
      <c r="CO50" s="4">
        <v>6.97</v>
      </c>
      <c r="CP50" s="2">
        <v>10.7</v>
      </c>
      <c r="CQ50" s="2">
        <v>11.2</v>
      </c>
      <c r="CR50" s="4">
        <v>296.54791305603698</v>
      </c>
      <c r="CS50" s="4">
        <v>1.9468786828422799</v>
      </c>
      <c r="CT50" s="4">
        <v>26.265000000000001</v>
      </c>
      <c r="CU50">
        <v>831.66175621841421</v>
      </c>
      <c r="CV50" s="1">
        <v>66.722499999999997</v>
      </c>
      <c r="CW50">
        <v>783.91666667499999</v>
      </c>
      <c r="CX50">
        <v>1154</v>
      </c>
      <c r="CY50">
        <v>290.33333333333297</v>
      </c>
    </row>
    <row r="51" spans="1:103" x14ac:dyDescent="0.25">
      <c r="A51" s="2" t="s">
        <v>168</v>
      </c>
      <c r="B51" s="2">
        <v>0</v>
      </c>
      <c r="C51" s="3" t="s">
        <v>290</v>
      </c>
      <c r="D51" s="2" t="s">
        <v>169</v>
      </c>
      <c r="E51" s="2" t="s">
        <v>170</v>
      </c>
      <c r="F51" s="4">
        <v>0</v>
      </c>
      <c r="G51" s="4">
        <v>0</v>
      </c>
      <c r="H51" s="4">
        <v>0</v>
      </c>
      <c r="I51" s="3">
        <v>0</v>
      </c>
      <c r="J51" s="3">
        <v>0</v>
      </c>
      <c r="K51" s="4">
        <v>8.65</v>
      </c>
      <c r="L51" s="4">
        <v>9.82</v>
      </c>
      <c r="M51" s="3">
        <v>0</v>
      </c>
      <c r="N51" s="3">
        <v>0</v>
      </c>
      <c r="O51" s="3">
        <v>4</v>
      </c>
      <c r="P51" s="3">
        <v>3</v>
      </c>
      <c r="Q51" s="4">
        <v>14.03</v>
      </c>
      <c r="R51" s="4">
        <v>13.74</v>
      </c>
      <c r="S51" s="4">
        <v>6.69</v>
      </c>
      <c r="T51" s="4">
        <v>2.02</v>
      </c>
      <c r="U51" s="4">
        <v>-1.5</v>
      </c>
      <c r="V51" s="4">
        <v>-2.0499999999999998</v>
      </c>
      <c r="W51" s="4">
        <v>3.76</v>
      </c>
      <c r="X51" s="4">
        <v>3.14</v>
      </c>
      <c r="Y51" s="4">
        <v>1</v>
      </c>
      <c r="Z51" s="4">
        <v>1</v>
      </c>
      <c r="AA51" s="4">
        <v>95</v>
      </c>
      <c r="AB51" s="4">
        <v>69</v>
      </c>
      <c r="AC51" s="4">
        <v>10</v>
      </c>
      <c r="AD51" s="4">
        <v>35</v>
      </c>
      <c r="AE51" s="4">
        <v>206.16999999999996</v>
      </c>
      <c r="AF51" s="4">
        <v>654.07413999999994</v>
      </c>
      <c r="AG51" s="4">
        <v>126.14999999999995</v>
      </c>
      <c r="AH51" s="4">
        <v>311.13728999999978</v>
      </c>
      <c r="AI51" s="4">
        <v>71.46999999999997</v>
      </c>
      <c r="AJ51" s="4">
        <v>264.77469999999983</v>
      </c>
      <c r="AK51" s="4">
        <v>8.1699999999999875</v>
      </c>
      <c r="AL51" s="4">
        <v>46.362589999999926</v>
      </c>
      <c r="AM51" s="4">
        <v>303.56999999999994</v>
      </c>
      <c r="AN51" s="4">
        <v>654.17661999999996</v>
      </c>
      <c r="AO51" s="4">
        <v>89.789999999999992</v>
      </c>
      <c r="AP51" s="4">
        <v>309.61687999999992</v>
      </c>
      <c r="AQ51" s="4">
        <v>75.899999999999977</v>
      </c>
      <c r="AR51" s="4">
        <v>232.05874999999995</v>
      </c>
      <c r="AS51" s="4">
        <v>77.55813000000002</v>
      </c>
      <c r="AT51" s="4">
        <v>13.590000000000003</v>
      </c>
      <c r="AU51" s="4">
        <f t="shared" si="0"/>
        <v>1.17</v>
      </c>
      <c r="AV51" s="3">
        <v>4</v>
      </c>
      <c r="AW51" s="3">
        <v>3</v>
      </c>
      <c r="AX51" s="3">
        <v>3</v>
      </c>
      <c r="AY51" s="3">
        <v>4</v>
      </c>
      <c r="AZ51" s="3">
        <v>3</v>
      </c>
      <c r="BA51" s="3">
        <v>4</v>
      </c>
      <c r="BB51" s="3">
        <v>4</v>
      </c>
      <c r="BC51" s="3">
        <v>5</v>
      </c>
      <c r="BD51" s="3">
        <v>3</v>
      </c>
      <c r="BE51" s="3">
        <v>3</v>
      </c>
      <c r="BF51" s="3">
        <v>2</v>
      </c>
      <c r="BG51" s="3">
        <v>3</v>
      </c>
      <c r="BH51" s="3">
        <v>3</v>
      </c>
      <c r="BI51" s="3">
        <v>4</v>
      </c>
      <c r="BJ51" s="3">
        <v>3</v>
      </c>
      <c r="BK51" s="3">
        <v>2</v>
      </c>
      <c r="BL51" s="3">
        <v>4</v>
      </c>
      <c r="BM51" s="3">
        <v>4</v>
      </c>
      <c r="BN51" s="3">
        <v>3</v>
      </c>
      <c r="BO51" s="3">
        <v>4</v>
      </c>
      <c r="BP51" s="3">
        <v>3</v>
      </c>
      <c r="BQ51" s="3">
        <v>4</v>
      </c>
      <c r="BR51" s="3">
        <v>4</v>
      </c>
      <c r="BS51" s="3">
        <v>4</v>
      </c>
      <c r="BT51" s="3">
        <v>4</v>
      </c>
      <c r="BU51" s="3">
        <v>5</v>
      </c>
      <c r="BV51" s="3">
        <v>3</v>
      </c>
      <c r="BW51" s="3">
        <v>5</v>
      </c>
      <c r="BX51" s="3">
        <v>4</v>
      </c>
      <c r="BY51" s="3">
        <v>4</v>
      </c>
      <c r="BZ51" s="3">
        <v>4</v>
      </c>
      <c r="CA51" s="3">
        <v>3</v>
      </c>
      <c r="CB51" s="3">
        <v>4</v>
      </c>
      <c r="CC51" s="3">
        <v>5</v>
      </c>
      <c r="CD51" s="3">
        <v>3</v>
      </c>
      <c r="CE51" s="3">
        <v>5</v>
      </c>
      <c r="CF51" s="3">
        <v>4</v>
      </c>
      <c r="CG51" s="3">
        <v>3</v>
      </c>
      <c r="CH51" s="4">
        <v>81.08</v>
      </c>
      <c r="CI51" s="4">
        <v>178.86</v>
      </c>
      <c r="CJ51" s="4">
        <v>277.77</v>
      </c>
      <c r="CK51" s="4">
        <v>129.29</v>
      </c>
      <c r="CL51" s="4">
        <v>53.61</v>
      </c>
      <c r="CM51" s="4">
        <v>184.9545</v>
      </c>
      <c r="CN51" s="4">
        <v>15.74</v>
      </c>
      <c r="CO51" s="4">
        <v>54.32</v>
      </c>
      <c r="CP51" s="2">
        <v>9.66</v>
      </c>
      <c r="CQ51" s="2">
        <v>9.9499999999999993</v>
      </c>
      <c r="CR51" s="4">
        <v>453.10780669144901</v>
      </c>
      <c r="CS51" s="4">
        <v>2.2043494423791801</v>
      </c>
      <c r="CT51" s="4">
        <v>32.869999999999997</v>
      </c>
      <c r="CU51">
        <v>849.39776952862462</v>
      </c>
      <c r="CV51" s="1">
        <v>61.615000000000002</v>
      </c>
      <c r="CW51">
        <v>828.72222223333301</v>
      </c>
      <c r="CX51">
        <v>1345</v>
      </c>
      <c r="CY51">
        <v>432.54761904761801</v>
      </c>
    </row>
    <row r="52" spans="1:103" x14ac:dyDescent="0.25">
      <c r="A52" s="2" t="s">
        <v>171</v>
      </c>
      <c r="B52" s="2">
        <v>0</v>
      </c>
      <c r="C52" s="3" t="s">
        <v>291</v>
      </c>
      <c r="D52" s="2" t="s">
        <v>172</v>
      </c>
      <c r="E52" s="2" t="s">
        <v>173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4">
        <v>7.18</v>
      </c>
      <c r="L52" s="4">
        <v>8.35</v>
      </c>
      <c r="M52" s="3">
        <v>0</v>
      </c>
      <c r="N52" s="3">
        <v>0</v>
      </c>
      <c r="O52" s="3">
        <v>3</v>
      </c>
      <c r="P52" s="3">
        <v>4</v>
      </c>
      <c r="Q52" s="4">
        <v>15.41</v>
      </c>
      <c r="R52" s="4">
        <v>15.98</v>
      </c>
      <c r="S52" s="4">
        <v>46.33</v>
      </c>
      <c r="T52" s="4">
        <v>52.19</v>
      </c>
      <c r="U52" s="4">
        <v>-0.09</v>
      </c>
      <c r="V52" s="4">
        <v>0.05</v>
      </c>
      <c r="W52" s="4">
        <v>3.18</v>
      </c>
      <c r="X52" s="4">
        <v>3.33</v>
      </c>
      <c r="Y52" s="4">
        <v>1</v>
      </c>
      <c r="Z52" s="4">
        <v>1</v>
      </c>
      <c r="AA52" s="4">
        <v>0</v>
      </c>
      <c r="AB52" s="4">
        <v>148</v>
      </c>
      <c r="AC52" s="4">
        <v>4</v>
      </c>
      <c r="AD52" s="4">
        <v>114</v>
      </c>
      <c r="AE52" s="4">
        <v>620.09999999999991</v>
      </c>
      <c r="AF52" s="4">
        <v>810.80130000000031</v>
      </c>
      <c r="AG52" s="4">
        <v>111.72999999999996</v>
      </c>
      <c r="AH52" s="4">
        <v>392.77026999999981</v>
      </c>
      <c r="AI52" s="4">
        <v>111.54999999999995</v>
      </c>
      <c r="AJ52" s="4">
        <v>392.77026999999981</v>
      </c>
      <c r="AK52" s="4">
        <v>0</v>
      </c>
      <c r="AL52" s="4">
        <v>0</v>
      </c>
      <c r="AM52" s="4">
        <v>660.56000000000006</v>
      </c>
      <c r="AN52" s="4">
        <v>1154.4204100000002</v>
      </c>
      <c r="AO52" s="4">
        <v>150.05000000000001</v>
      </c>
      <c r="AP52" s="4">
        <v>531.56329000000005</v>
      </c>
      <c r="AQ52" s="4">
        <v>142.61000000000001</v>
      </c>
      <c r="AR52" s="4">
        <v>531.56329000000005</v>
      </c>
      <c r="AS52" s="4">
        <v>0</v>
      </c>
      <c r="AT52" s="4">
        <v>0</v>
      </c>
      <c r="AU52" s="4">
        <f t="shared" si="0"/>
        <v>1.17</v>
      </c>
      <c r="AV52" s="3">
        <v>4</v>
      </c>
      <c r="AW52" s="3">
        <v>4</v>
      </c>
      <c r="AX52" s="3">
        <v>4</v>
      </c>
      <c r="AY52" s="3">
        <v>5</v>
      </c>
      <c r="AZ52" s="3">
        <v>5</v>
      </c>
      <c r="BA52" s="3">
        <v>5</v>
      </c>
      <c r="BB52" s="3">
        <v>5</v>
      </c>
      <c r="BC52" s="3">
        <v>5</v>
      </c>
      <c r="BD52" s="3">
        <v>5</v>
      </c>
      <c r="BE52" s="3">
        <v>5</v>
      </c>
      <c r="BF52" s="3">
        <v>5</v>
      </c>
      <c r="BG52" s="3">
        <v>5</v>
      </c>
      <c r="BH52" s="3">
        <v>5</v>
      </c>
      <c r="BI52" s="3">
        <v>5</v>
      </c>
      <c r="BJ52" s="3">
        <v>5</v>
      </c>
      <c r="BK52" s="3">
        <v>5</v>
      </c>
      <c r="BL52" s="3">
        <v>5</v>
      </c>
      <c r="BM52" s="3">
        <v>5</v>
      </c>
      <c r="BN52" s="3">
        <v>5</v>
      </c>
      <c r="BO52" s="3">
        <v>4</v>
      </c>
      <c r="BP52" s="3">
        <v>4</v>
      </c>
      <c r="BQ52" s="3">
        <v>4</v>
      </c>
      <c r="BR52" s="3">
        <v>5</v>
      </c>
      <c r="BS52" s="3">
        <v>5</v>
      </c>
      <c r="BT52" s="3">
        <v>5</v>
      </c>
      <c r="BU52" s="3">
        <v>5</v>
      </c>
      <c r="BV52" s="3">
        <v>5</v>
      </c>
      <c r="BW52" s="3">
        <v>5</v>
      </c>
      <c r="BX52" s="3">
        <v>3</v>
      </c>
      <c r="BY52" s="3">
        <v>5</v>
      </c>
      <c r="BZ52" s="3">
        <v>4</v>
      </c>
      <c r="CA52" s="3">
        <v>4</v>
      </c>
      <c r="CB52" s="3">
        <v>5</v>
      </c>
      <c r="CC52" s="3">
        <v>4</v>
      </c>
      <c r="CD52" s="3">
        <v>3</v>
      </c>
      <c r="CE52" s="3">
        <v>5</v>
      </c>
      <c r="CF52" s="3">
        <v>3</v>
      </c>
      <c r="CG52" s="3">
        <v>3</v>
      </c>
      <c r="CH52" s="4">
        <v>176.48</v>
      </c>
      <c r="CI52" s="4">
        <v>390.43</v>
      </c>
      <c r="CJ52" s="4">
        <v>313.56</v>
      </c>
      <c r="CK52" s="4">
        <v>141.19999999999999</v>
      </c>
      <c r="CL52" s="4">
        <v>1.52</v>
      </c>
      <c r="CM52" s="4">
        <v>5.2439999999999998</v>
      </c>
      <c r="CN52" s="4">
        <v>122.17</v>
      </c>
      <c r="CO52" s="4">
        <v>421.61</v>
      </c>
      <c r="CP52" s="2">
        <v>11.4</v>
      </c>
      <c r="CQ52" s="2">
        <v>11.7</v>
      </c>
      <c r="CW52"/>
      <c r="CX52"/>
    </row>
    <row r="53" spans="1:103" x14ac:dyDescent="0.25">
      <c r="A53" s="2" t="s">
        <v>174</v>
      </c>
      <c r="B53" s="2">
        <v>0</v>
      </c>
      <c r="C53" s="3" t="s">
        <v>291</v>
      </c>
      <c r="D53" s="2" t="s">
        <v>175</v>
      </c>
      <c r="E53" s="2" t="s">
        <v>176</v>
      </c>
      <c r="F53" s="4">
        <v>0</v>
      </c>
      <c r="G53" s="4">
        <v>0</v>
      </c>
      <c r="H53" s="4">
        <v>0</v>
      </c>
      <c r="I53" s="3">
        <v>1</v>
      </c>
      <c r="J53" s="3">
        <v>0</v>
      </c>
      <c r="K53" s="4">
        <v>7</v>
      </c>
      <c r="L53" s="4">
        <v>9.0399999999999991</v>
      </c>
      <c r="M53" s="3">
        <v>0</v>
      </c>
      <c r="N53" s="3">
        <v>0</v>
      </c>
      <c r="O53" s="3">
        <v>4</v>
      </c>
      <c r="P53" s="3">
        <v>3</v>
      </c>
      <c r="Q53" s="4">
        <v>16.55</v>
      </c>
      <c r="R53" s="4">
        <v>17.89</v>
      </c>
      <c r="S53" s="4">
        <v>73.91</v>
      </c>
      <c r="T53" s="4">
        <v>78.42</v>
      </c>
      <c r="U53" s="4">
        <v>0.64</v>
      </c>
      <c r="V53" s="4">
        <v>0.79</v>
      </c>
      <c r="W53" s="4">
        <v>4.67</v>
      </c>
      <c r="X53" s="4">
        <v>5.46</v>
      </c>
      <c r="Y53" s="4">
        <v>1</v>
      </c>
      <c r="Z53" s="4">
        <v>2</v>
      </c>
      <c r="AA53" s="4">
        <v>3</v>
      </c>
      <c r="AB53" s="4">
        <v>117</v>
      </c>
      <c r="AC53" s="4">
        <v>49</v>
      </c>
      <c r="AD53" s="4">
        <v>94</v>
      </c>
      <c r="AE53" s="4">
        <v>467.33999999999986</v>
      </c>
      <c r="AF53" s="4">
        <v>809.84021999999959</v>
      </c>
      <c r="AG53" s="4">
        <v>47.580000000000013</v>
      </c>
      <c r="AH53" s="4">
        <v>228.76915000000008</v>
      </c>
      <c r="AI53" s="4">
        <v>35.180000000000007</v>
      </c>
      <c r="AJ53" s="4">
        <v>159.57508000000007</v>
      </c>
      <c r="AK53" s="4">
        <v>12.210000000000008</v>
      </c>
      <c r="AL53" s="4">
        <v>69.194070000000039</v>
      </c>
      <c r="AM53" s="4">
        <v>599.87</v>
      </c>
      <c r="AN53" s="4">
        <v>775.92297999999994</v>
      </c>
      <c r="AO53" s="4">
        <v>51.820000000000022</v>
      </c>
      <c r="AP53" s="4">
        <v>213.31575000000009</v>
      </c>
      <c r="AQ53" s="4">
        <v>51.610000000000014</v>
      </c>
      <c r="AR53" s="4">
        <v>212.12568000000005</v>
      </c>
      <c r="AS53" s="4">
        <v>1.190070000000045</v>
      </c>
      <c r="AT53" s="4">
        <v>0.21000000000000796</v>
      </c>
      <c r="AU53" s="4">
        <f t="shared" si="0"/>
        <v>2.0399999999999991</v>
      </c>
      <c r="AV53" s="3">
        <v>4</v>
      </c>
      <c r="AW53" s="3">
        <v>3</v>
      </c>
      <c r="AX53" s="3">
        <v>4</v>
      </c>
      <c r="AY53" s="3">
        <v>5</v>
      </c>
      <c r="AZ53" s="3">
        <v>4</v>
      </c>
      <c r="BA53" s="3">
        <v>5</v>
      </c>
      <c r="BB53" s="3">
        <v>5</v>
      </c>
      <c r="BC53" s="3">
        <v>4</v>
      </c>
      <c r="BD53" s="3">
        <v>5</v>
      </c>
      <c r="BE53" s="3">
        <v>3</v>
      </c>
      <c r="BF53" s="3">
        <v>4</v>
      </c>
      <c r="BG53" s="3">
        <v>3</v>
      </c>
      <c r="BH53" s="3">
        <v>4</v>
      </c>
      <c r="BI53" s="3">
        <v>3</v>
      </c>
      <c r="BJ53" s="3">
        <v>5</v>
      </c>
      <c r="BK53" s="3">
        <v>4</v>
      </c>
      <c r="BL53" s="3">
        <v>5</v>
      </c>
      <c r="BM53" s="3">
        <v>3</v>
      </c>
      <c r="BN53" s="3">
        <v>4</v>
      </c>
      <c r="BO53" s="3">
        <v>4</v>
      </c>
      <c r="BP53" s="3">
        <v>4</v>
      </c>
      <c r="BQ53" s="3">
        <v>3</v>
      </c>
      <c r="BR53" s="3">
        <v>5</v>
      </c>
      <c r="BS53" s="3">
        <v>5</v>
      </c>
      <c r="BT53" s="3">
        <v>5</v>
      </c>
      <c r="BU53" s="3">
        <v>5</v>
      </c>
      <c r="BV53" s="3">
        <v>4</v>
      </c>
      <c r="BW53" s="3">
        <v>4</v>
      </c>
      <c r="BX53" s="3">
        <v>3</v>
      </c>
      <c r="BY53" s="3">
        <v>4</v>
      </c>
      <c r="BZ53" s="3">
        <v>5</v>
      </c>
      <c r="CA53" s="3">
        <v>4</v>
      </c>
      <c r="CB53" s="3">
        <v>4</v>
      </c>
      <c r="CC53" s="3">
        <v>5</v>
      </c>
      <c r="CD53" s="3">
        <v>4</v>
      </c>
      <c r="CE53" s="3">
        <v>5</v>
      </c>
      <c r="CF53" s="3">
        <v>4</v>
      </c>
      <c r="CG53" s="3">
        <v>4</v>
      </c>
      <c r="CH53" s="4">
        <v>7.27</v>
      </c>
      <c r="CI53" s="4">
        <v>17.05</v>
      </c>
      <c r="CJ53" s="4">
        <v>64.069999999999993</v>
      </c>
      <c r="CK53" s="4">
        <v>29.75</v>
      </c>
      <c r="CL53" s="4">
        <v>104.54</v>
      </c>
      <c r="CM53" s="4">
        <v>360.66300000000001</v>
      </c>
      <c r="CN53" s="4">
        <v>57.5</v>
      </c>
      <c r="CO53" s="4">
        <v>198.43</v>
      </c>
      <c r="CP53" s="2">
        <v>10.5</v>
      </c>
      <c r="CQ53" s="2">
        <v>11.4</v>
      </c>
      <c r="CR53" s="4">
        <v>414.54520511276098</v>
      </c>
      <c r="CS53" s="4">
        <v>2.1592874924713898</v>
      </c>
      <c r="CT53" s="4">
        <v>31.688749999999999</v>
      </c>
      <c r="CU53">
        <v>832.36963794609528</v>
      </c>
      <c r="CV53" s="1">
        <v>62.708750000000002</v>
      </c>
      <c r="CW53">
        <v>783.08333332500001</v>
      </c>
      <c r="CX53">
        <v>1245.25</v>
      </c>
      <c r="CY53">
        <v>391.8125</v>
      </c>
    </row>
    <row r="54" spans="1:103" x14ac:dyDescent="0.25">
      <c r="A54" s="2" t="s">
        <v>177</v>
      </c>
      <c r="B54" s="2">
        <v>0</v>
      </c>
      <c r="C54" s="3" t="s">
        <v>290</v>
      </c>
      <c r="D54" s="2" t="s">
        <v>178</v>
      </c>
      <c r="E54" s="2" t="s">
        <v>179</v>
      </c>
      <c r="F54" s="4">
        <v>0</v>
      </c>
      <c r="G54" s="4">
        <v>0</v>
      </c>
      <c r="H54" s="4">
        <v>0</v>
      </c>
      <c r="I54" s="3">
        <v>1</v>
      </c>
      <c r="J54" s="3">
        <v>1</v>
      </c>
      <c r="K54" s="4">
        <v>7.48</v>
      </c>
      <c r="L54" s="4">
        <v>8.7799999999999994</v>
      </c>
      <c r="M54" s="2">
        <v>0</v>
      </c>
      <c r="N54" s="2">
        <v>0</v>
      </c>
      <c r="O54" s="2">
        <v>5</v>
      </c>
      <c r="P54" s="2">
        <v>4</v>
      </c>
      <c r="Q54" s="4">
        <v>16.760000000000002</v>
      </c>
      <c r="R54" s="4">
        <v>19.29</v>
      </c>
      <c r="S54" s="4">
        <v>72.180000000000007</v>
      </c>
      <c r="T54" s="4">
        <v>87.43</v>
      </c>
      <c r="U54" s="4">
        <v>0.59</v>
      </c>
      <c r="V54" s="4">
        <v>1.1499999999999999</v>
      </c>
      <c r="W54" s="4">
        <v>5.88</v>
      </c>
      <c r="X54" s="4">
        <v>7.26</v>
      </c>
      <c r="Y54" s="4">
        <v>3</v>
      </c>
      <c r="Z54" s="4">
        <v>2</v>
      </c>
      <c r="AA54" s="4">
        <v>5</v>
      </c>
      <c r="AB54" s="4">
        <v>65</v>
      </c>
      <c r="AC54" s="4">
        <v>45</v>
      </c>
      <c r="AD54" s="4">
        <v>99</v>
      </c>
      <c r="AE54" s="4">
        <v>147.51000000000005</v>
      </c>
      <c r="AF54" s="4">
        <v>326.94934000000012</v>
      </c>
      <c r="AG54" s="4">
        <v>26.649999999999977</v>
      </c>
      <c r="AH54" s="4">
        <v>108.97197000000006</v>
      </c>
      <c r="AI54" s="4">
        <v>21.960000000000008</v>
      </c>
      <c r="AJ54" s="4">
        <v>91.200780000000051</v>
      </c>
      <c r="AK54" s="4">
        <v>4.5300000000000011</v>
      </c>
      <c r="AL54" s="4">
        <v>17.771190000000004</v>
      </c>
      <c r="AM54" s="4">
        <v>448.59000000000003</v>
      </c>
      <c r="AN54" s="4">
        <v>964.88365000000033</v>
      </c>
      <c r="AO54" s="4">
        <v>14.660000000000025</v>
      </c>
      <c r="AP54" s="4">
        <v>62.542310000000114</v>
      </c>
      <c r="AQ54" s="4">
        <v>4.6900000000000261</v>
      </c>
      <c r="AR54" s="4">
        <v>23.430000000000121</v>
      </c>
      <c r="AS54" s="4">
        <v>39.112309999999994</v>
      </c>
      <c r="AT54" s="4">
        <v>9.9699999999999989</v>
      </c>
      <c r="AU54" s="4">
        <f t="shared" si="0"/>
        <v>1.2999999999999989</v>
      </c>
      <c r="AV54" s="3">
        <v>5</v>
      </c>
      <c r="AW54" s="3">
        <v>4</v>
      </c>
      <c r="AX54" s="3">
        <v>3</v>
      </c>
      <c r="AY54" s="3">
        <v>4</v>
      </c>
      <c r="AZ54" s="3">
        <v>5</v>
      </c>
      <c r="BA54" s="3">
        <v>4</v>
      </c>
      <c r="BB54" s="3">
        <v>5</v>
      </c>
      <c r="BC54" s="3">
        <v>5</v>
      </c>
      <c r="BD54" s="3">
        <v>4</v>
      </c>
      <c r="BE54" s="3">
        <v>5</v>
      </c>
      <c r="BF54" s="3">
        <v>2</v>
      </c>
      <c r="BG54" s="3">
        <v>4</v>
      </c>
      <c r="BH54" s="3">
        <v>3</v>
      </c>
      <c r="BI54" s="3">
        <v>2</v>
      </c>
      <c r="BJ54" s="3">
        <v>5</v>
      </c>
      <c r="BK54" s="3">
        <v>5</v>
      </c>
      <c r="BL54" s="3">
        <v>5</v>
      </c>
      <c r="BM54" s="3">
        <v>3</v>
      </c>
      <c r="BN54" s="3">
        <v>5</v>
      </c>
      <c r="BO54" s="3">
        <v>4</v>
      </c>
      <c r="BP54" s="3">
        <v>5</v>
      </c>
      <c r="BQ54" s="3">
        <v>4</v>
      </c>
      <c r="BR54" s="3">
        <v>5</v>
      </c>
      <c r="BS54" s="3">
        <v>5</v>
      </c>
      <c r="BT54" s="3">
        <v>3</v>
      </c>
      <c r="BU54" s="3">
        <v>2</v>
      </c>
      <c r="BV54" s="3">
        <v>4</v>
      </c>
      <c r="BW54" s="3">
        <v>4</v>
      </c>
      <c r="BX54" s="3">
        <v>3</v>
      </c>
      <c r="BY54" s="3">
        <v>2</v>
      </c>
      <c r="BZ54" s="3">
        <v>3</v>
      </c>
      <c r="CA54" s="3">
        <v>3</v>
      </c>
      <c r="CB54" s="3">
        <v>2</v>
      </c>
      <c r="CC54" s="3">
        <v>4</v>
      </c>
      <c r="CD54" s="3">
        <v>5</v>
      </c>
      <c r="CE54" s="3">
        <v>4</v>
      </c>
      <c r="CF54" s="3">
        <v>4</v>
      </c>
      <c r="CG54" s="3">
        <v>5</v>
      </c>
      <c r="CH54" s="4">
        <v>10.26</v>
      </c>
      <c r="CI54" s="4">
        <v>25.2</v>
      </c>
      <c r="CJ54" s="4">
        <v>95.12</v>
      </c>
      <c r="CK54" s="4">
        <v>35</v>
      </c>
      <c r="CL54" s="4">
        <v>33.03</v>
      </c>
      <c r="CM54" s="4">
        <v>113.95350000000001</v>
      </c>
      <c r="CN54" s="4">
        <v>138.69</v>
      </c>
      <c r="CO54" s="4">
        <v>478.62</v>
      </c>
      <c r="CP54" s="2">
        <v>10.1</v>
      </c>
      <c r="CQ54" s="2">
        <v>11</v>
      </c>
      <c r="CR54" s="4">
        <v>462.29915223665199</v>
      </c>
      <c r="CS54" s="4">
        <v>2.3315821428571399</v>
      </c>
      <c r="CT54" s="4">
        <v>34.168571428571397</v>
      </c>
      <c r="CU54">
        <v>815.93692280686162</v>
      </c>
      <c r="CV54" s="1">
        <v>60.84</v>
      </c>
      <c r="CW54">
        <v>801.38095238571395</v>
      </c>
      <c r="CX54">
        <v>1320</v>
      </c>
      <c r="CY54">
        <v>452.49999999999898</v>
      </c>
    </row>
    <row r="55" spans="1:103" x14ac:dyDescent="0.25">
      <c r="A55" s="2" t="s">
        <v>180</v>
      </c>
      <c r="B55" s="2">
        <v>0</v>
      </c>
      <c r="C55" s="3" t="s">
        <v>290</v>
      </c>
      <c r="D55" s="2" t="s">
        <v>181</v>
      </c>
      <c r="E55" s="2" t="s">
        <v>164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4">
        <v>8.2200000000000006</v>
      </c>
      <c r="L55" s="4">
        <v>9.3699999999999992</v>
      </c>
      <c r="M55" s="2">
        <v>0</v>
      </c>
      <c r="N55" s="2">
        <v>2</v>
      </c>
      <c r="O55" s="2">
        <v>4</v>
      </c>
      <c r="P55" s="2">
        <v>4</v>
      </c>
      <c r="Q55" s="4">
        <v>16.05</v>
      </c>
      <c r="R55" s="4">
        <v>15.83</v>
      </c>
      <c r="S55" s="4">
        <v>54.93</v>
      </c>
      <c r="T55" s="4">
        <v>39.21</v>
      </c>
      <c r="U55" s="4">
        <v>0.12</v>
      </c>
      <c r="V55" s="4">
        <v>-0.27</v>
      </c>
      <c r="W55" s="4">
        <v>4.42</v>
      </c>
      <c r="X55" s="4">
        <v>4.21</v>
      </c>
      <c r="Y55" s="4">
        <v>1</v>
      </c>
      <c r="Z55" s="4">
        <v>1</v>
      </c>
      <c r="AA55" s="4">
        <v>8</v>
      </c>
      <c r="AB55" s="4">
        <v>101</v>
      </c>
      <c r="AC55" s="4">
        <v>78</v>
      </c>
      <c r="AD55" s="4">
        <v>137</v>
      </c>
      <c r="AE55" s="4">
        <v>679.20000000000016</v>
      </c>
      <c r="AF55" s="4">
        <v>1098.4737700000003</v>
      </c>
      <c r="AG55" s="4">
        <v>32.250000000000028</v>
      </c>
      <c r="AH55" s="4">
        <v>111.03842999999985</v>
      </c>
      <c r="AI55" s="4">
        <v>27.160000000000025</v>
      </c>
      <c r="AJ55" s="4">
        <v>82.940780000000075</v>
      </c>
      <c r="AK55" s="4">
        <v>4.9499999999999602</v>
      </c>
      <c r="AL55" s="4">
        <v>28.097649999999771</v>
      </c>
      <c r="AM55" s="4">
        <v>506.2</v>
      </c>
      <c r="AN55" s="4">
        <v>684.72332000000006</v>
      </c>
      <c r="AO55" s="4">
        <v>71.28000000000003</v>
      </c>
      <c r="AP55" s="4">
        <v>292.31244000000015</v>
      </c>
      <c r="AQ55" s="4">
        <v>64.199999999999989</v>
      </c>
      <c r="AR55" s="4">
        <v>252.29209999999995</v>
      </c>
      <c r="AS55" s="4">
        <v>40.020340000000218</v>
      </c>
      <c r="AT55" s="4">
        <v>7.0200000000000387</v>
      </c>
      <c r="AU55" s="4">
        <f t="shared" si="0"/>
        <v>1.1499999999999986</v>
      </c>
      <c r="AV55" s="3">
        <v>5</v>
      </c>
      <c r="AW55" s="3">
        <v>4</v>
      </c>
      <c r="AX55" s="3">
        <v>4</v>
      </c>
      <c r="AY55" s="3">
        <v>5</v>
      </c>
      <c r="AZ55" s="3">
        <v>4</v>
      </c>
      <c r="BA55" s="3">
        <v>4</v>
      </c>
      <c r="BB55" s="3">
        <v>5</v>
      </c>
      <c r="BC55" s="3">
        <v>4</v>
      </c>
      <c r="BD55" s="3">
        <v>5</v>
      </c>
      <c r="BE55" s="3">
        <v>4</v>
      </c>
      <c r="BF55" s="3">
        <v>4</v>
      </c>
      <c r="BG55" s="3">
        <v>5</v>
      </c>
      <c r="BH55" s="3">
        <v>4</v>
      </c>
      <c r="BI55" s="3">
        <v>4</v>
      </c>
      <c r="BJ55" s="3">
        <v>4</v>
      </c>
      <c r="BK55" s="3">
        <v>5</v>
      </c>
      <c r="BL55" s="3">
        <v>5</v>
      </c>
      <c r="BM55" s="3">
        <v>4</v>
      </c>
      <c r="BN55" s="3">
        <v>3</v>
      </c>
      <c r="BO55" s="3">
        <v>4</v>
      </c>
      <c r="BP55" s="3">
        <v>3</v>
      </c>
      <c r="BQ55" s="3">
        <v>4</v>
      </c>
      <c r="BR55" s="3">
        <v>4</v>
      </c>
      <c r="BS55" s="3">
        <v>3</v>
      </c>
      <c r="BT55" s="3">
        <v>4</v>
      </c>
      <c r="BU55" s="3">
        <v>5</v>
      </c>
      <c r="BV55" s="3">
        <v>3</v>
      </c>
      <c r="BW55" s="3">
        <v>4</v>
      </c>
      <c r="BX55" s="3">
        <v>3</v>
      </c>
      <c r="BY55" s="3">
        <v>5</v>
      </c>
      <c r="BZ55" s="3">
        <v>5</v>
      </c>
      <c r="CA55" s="3">
        <v>4</v>
      </c>
      <c r="CB55" s="3">
        <v>3</v>
      </c>
      <c r="CC55" s="3">
        <v>4</v>
      </c>
      <c r="CD55" s="3">
        <v>5</v>
      </c>
      <c r="CE55" s="3">
        <v>5</v>
      </c>
      <c r="CF55" s="3">
        <v>4</v>
      </c>
      <c r="CG55" s="3">
        <v>3</v>
      </c>
      <c r="CH55" s="4">
        <v>162.13</v>
      </c>
      <c r="CI55" s="4">
        <v>377.89</v>
      </c>
      <c r="CJ55" s="4">
        <v>348.69</v>
      </c>
      <c r="CK55" s="4">
        <v>167.8</v>
      </c>
      <c r="CL55" s="4">
        <v>59.09</v>
      </c>
      <c r="CM55" s="4">
        <v>203.8605</v>
      </c>
      <c r="CN55" s="4">
        <v>1</v>
      </c>
      <c r="CO55" s="4">
        <v>3.45</v>
      </c>
      <c r="CP55" s="2">
        <v>10.9</v>
      </c>
      <c r="CQ55" s="2">
        <v>10.9</v>
      </c>
      <c r="CR55" s="4">
        <v>280.88256259467101</v>
      </c>
      <c r="CS55" s="4">
        <v>1.97</v>
      </c>
      <c r="CT55" s="4">
        <v>24.14</v>
      </c>
      <c r="CU55">
        <v>697.23264723183638</v>
      </c>
      <c r="CV55" s="1">
        <v>70.034999999999997</v>
      </c>
      <c r="CW55">
        <v>640.58333332500001</v>
      </c>
      <c r="CX55">
        <v>935.25</v>
      </c>
      <c r="CY55">
        <v>240.708333333333</v>
      </c>
    </row>
    <row r="56" spans="1:103" s="4" customFormat="1" x14ac:dyDescent="0.25">
      <c r="A56" s="4">
        <v>113</v>
      </c>
      <c r="B56" s="2">
        <v>0</v>
      </c>
      <c r="C56" s="3" t="s">
        <v>290</v>
      </c>
      <c r="D56" s="6">
        <v>44376</v>
      </c>
      <c r="E56" s="6">
        <v>44799</v>
      </c>
      <c r="F56" s="4">
        <v>0</v>
      </c>
      <c r="G56" s="4">
        <v>0</v>
      </c>
      <c r="H56" s="4">
        <v>0</v>
      </c>
      <c r="I56" s="2">
        <v>0</v>
      </c>
      <c r="J56" s="2">
        <v>0</v>
      </c>
      <c r="K56" s="4">
        <v>7.67</v>
      </c>
      <c r="L56" s="4">
        <v>8.82</v>
      </c>
      <c r="M56" s="2">
        <v>0</v>
      </c>
      <c r="N56" s="2">
        <v>0</v>
      </c>
      <c r="O56" s="2">
        <v>4</v>
      </c>
      <c r="P56" s="2">
        <v>4</v>
      </c>
      <c r="Q56" s="4">
        <v>14.54</v>
      </c>
      <c r="R56" s="4">
        <v>14.54</v>
      </c>
      <c r="S56" s="4">
        <v>19.52</v>
      </c>
      <c r="T56" s="4">
        <v>14.31</v>
      </c>
      <c r="U56" s="4">
        <v>-0.86</v>
      </c>
      <c r="V56" s="4">
        <v>-1.07</v>
      </c>
      <c r="W56" s="4">
        <v>3.88</v>
      </c>
      <c r="X56" s="4">
        <v>4.4400000000000004</v>
      </c>
      <c r="Y56" s="4">
        <v>1</v>
      </c>
      <c r="Z56" s="4">
        <v>1</v>
      </c>
      <c r="AA56" s="4">
        <v>1</v>
      </c>
      <c r="AB56" s="4">
        <v>141</v>
      </c>
      <c r="AC56" s="4">
        <v>141</v>
      </c>
      <c r="AD56" s="4">
        <v>148</v>
      </c>
      <c r="AE56" s="4">
        <v>99</v>
      </c>
      <c r="AF56" s="4">
        <v>137</v>
      </c>
      <c r="AG56" s="4">
        <v>99.1</v>
      </c>
      <c r="AH56" s="4">
        <v>327.32</v>
      </c>
      <c r="AI56" s="4">
        <v>92.39</v>
      </c>
      <c r="AJ56" s="4">
        <v>327.32</v>
      </c>
      <c r="AK56" s="4">
        <v>0</v>
      </c>
      <c r="AL56" s="4">
        <v>0</v>
      </c>
      <c r="AM56" s="4">
        <v>0</v>
      </c>
      <c r="AN56" s="4">
        <v>0</v>
      </c>
      <c r="AO56" s="4">
        <v>81.349999999999994</v>
      </c>
      <c r="AP56" s="4">
        <v>350.12</v>
      </c>
      <c r="AQ56" s="4">
        <v>76.61</v>
      </c>
      <c r="AR56" s="4">
        <v>331.52</v>
      </c>
      <c r="AS56" s="4">
        <v>4.74</v>
      </c>
      <c r="AT56" s="4">
        <v>18.600000000000001</v>
      </c>
      <c r="AU56" s="4">
        <f t="shared" si="0"/>
        <v>1.1500000000000004</v>
      </c>
      <c r="AV56" s="3">
        <v>2</v>
      </c>
      <c r="AW56" s="3">
        <v>4</v>
      </c>
      <c r="AX56" s="3">
        <v>3</v>
      </c>
      <c r="AY56" s="3">
        <v>4</v>
      </c>
      <c r="AZ56" s="3">
        <v>4</v>
      </c>
      <c r="BA56" s="3">
        <v>2</v>
      </c>
      <c r="BB56" s="3">
        <v>2</v>
      </c>
      <c r="BC56" s="3">
        <v>3</v>
      </c>
      <c r="BD56" s="3">
        <v>3</v>
      </c>
      <c r="BE56" s="3">
        <v>3</v>
      </c>
      <c r="BF56" s="3">
        <v>1</v>
      </c>
      <c r="BG56" s="3">
        <v>1</v>
      </c>
      <c r="BH56" s="3">
        <v>2</v>
      </c>
      <c r="BI56" s="3">
        <v>1</v>
      </c>
      <c r="BJ56" s="3">
        <v>5</v>
      </c>
      <c r="BK56" s="3">
        <v>2</v>
      </c>
      <c r="BL56" s="3">
        <v>5</v>
      </c>
      <c r="BM56" s="3">
        <v>2</v>
      </c>
      <c r="BN56" s="3">
        <v>4</v>
      </c>
      <c r="BO56" s="3">
        <v>2</v>
      </c>
      <c r="BP56" s="3">
        <v>4</v>
      </c>
      <c r="BQ56" s="3">
        <v>3</v>
      </c>
      <c r="BR56" s="3">
        <v>2</v>
      </c>
      <c r="BS56" s="3">
        <v>2</v>
      </c>
      <c r="BT56" s="3">
        <v>1</v>
      </c>
      <c r="BU56" s="3">
        <v>1</v>
      </c>
      <c r="BV56" s="3">
        <v>4</v>
      </c>
      <c r="BW56" s="3">
        <v>5</v>
      </c>
      <c r="BX56" s="3">
        <v>2</v>
      </c>
      <c r="BY56" s="3">
        <v>2</v>
      </c>
      <c r="BZ56" s="3">
        <v>2</v>
      </c>
      <c r="CA56" s="3">
        <v>2</v>
      </c>
      <c r="CB56" s="3">
        <v>2</v>
      </c>
      <c r="CC56" s="3">
        <v>4</v>
      </c>
      <c r="CD56" s="3">
        <v>2</v>
      </c>
      <c r="CE56" s="3">
        <v>3</v>
      </c>
      <c r="CF56" s="3">
        <v>3</v>
      </c>
      <c r="CG56" s="3">
        <v>3</v>
      </c>
      <c r="CH56" s="4">
        <v>10.74</v>
      </c>
      <c r="CI56" s="4">
        <v>24.77</v>
      </c>
      <c r="CJ56" s="4">
        <v>7.93</v>
      </c>
      <c r="CK56" s="4">
        <v>3.44</v>
      </c>
      <c r="CL56" s="4">
        <v>2.5499999999999998</v>
      </c>
      <c r="CM56" s="4">
        <v>8.7974999999999994</v>
      </c>
      <c r="CN56" s="4">
        <v>0.86</v>
      </c>
      <c r="CO56" s="4">
        <v>2.97</v>
      </c>
      <c r="CP56" s="2">
        <v>10.3</v>
      </c>
      <c r="CQ56" s="2">
        <v>9.73</v>
      </c>
      <c r="CR56" s="4">
        <v>462.13105795933001</v>
      </c>
      <c r="CS56" s="4">
        <v>2.3847441547970898</v>
      </c>
      <c r="CT56" s="4">
        <v>37.368333333333297</v>
      </c>
      <c r="CU56">
        <v>658.98477258195419</v>
      </c>
      <c r="CV56" s="1">
        <v>50.087499999999999</v>
      </c>
      <c r="CW56">
        <v>633.95833332500001</v>
      </c>
      <c r="CX56">
        <v>1247.75</v>
      </c>
      <c r="CY56">
        <v>452.58333333333297</v>
      </c>
    </row>
    <row r="57" spans="1:103" x14ac:dyDescent="0.25">
      <c r="A57" s="2" t="s">
        <v>183</v>
      </c>
      <c r="B57" s="2">
        <v>0</v>
      </c>
      <c r="C57" s="3" t="s">
        <v>291</v>
      </c>
      <c r="D57" s="2" t="s">
        <v>184</v>
      </c>
      <c r="E57" s="2" t="s">
        <v>185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4">
        <v>7.39</v>
      </c>
      <c r="L57" s="4">
        <v>8.56</v>
      </c>
      <c r="M57" s="2">
        <v>0</v>
      </c>
      <c r="N57" s="2">
        <v>0</v>
      </c>
      <c r="O57" s="2">
        <v>5</v>
      </c>
      <c r="P57" s="2">
        <v>3</v>
      </c>
      <c r="Q57" s="4">
        <v>15.85</v>
      </c>
      <c r="R57" s="4">
        <v>16.11</v>
      </c>
      <c r="S57" s="4">
        <v>56.67</v>
      </c>
      <c r="T57" s="4">
        <v>53.29</v>
      </c>
      <c r="U57" s="4">
        <v>0.17</v>
      </c>
      <c r="V57" s="4">
        <v>0.08</v>
      </c>
      <c r="W57" s="4">
        <v>4.84</v>
      </c>
      <c r="X57" s="4">
        <v>4.76</v>
      </c>
      <c r="Y57" s="4">
        <v>1</v>
      </c>
      <c r="Z57" s="4">
        <v>1</v>
      </c>
      <c r="AA57" s="4">
        <v>43</v>
      </c>
      <c r="AB57" s="4">
        <v>127</v>
      </c>
      <c r="AC57" s="4">
        <v>11</v>
      </c>
      <c r="AD57" s="4">
        <v>119</v>
      </c>
      <c r="AE57" s="4">
        <v>602.53</v>
      </c>
      <c r="AF57" s="4">
        <v>682.67606999999987</v>
      </c>
      <c r="AG57" s="4">
        <v>26.840000000000032</v>
      </c>
      <c r="AH57" s="4">
        <v>60.374309999999952</v>
      </c>
      <c r="AI57" s="4">
        <v>26.079999999999984</v>
      </c>
      <c r="AJ57" s="4">
        <v>60.374309999999952</v>
      </c>
      <c r="AK57" s="4">
        <v>0</v>
      </c>
      <c r="AL57" s="4">
        <v>0</v>
      </c>
      <c r="AM57" s="4">
        <v>625.65999999999985</v>
      </c>
      <c r="AN57" s="4">
        <v>878.43229999999983</v>
      </c>
      <c r="AO57" s="4">
        <v>79.790000000000049</v>
      </c>
      <c r="AP57" s="4">
        <v>245.81826000000009</v>
      </c>
      <c r="AQ57" s="4">
        <v>79.570000000000022</v>
      </c>
      <c r="AR57" s="4">
        <v>245.81826000000009</v>
      </c>
      <c r="AS57" s="4">
        <v>0</v>
      </c>
      <c r="AT57" s="4">
        <v>0</v>
      </c>
      <c r="AU57" s="4">
        <f t="shared" si="0"/>
        <v>1.1700000000000008</v>
      </c>
      <c r="AV57" s="3">
        <v>4</v>
      </c>
      <c r="AW57" s="3">
        <v>3</v>
      </c>
      <c r="AX57" s="3">
        <v>3</v>
      </c>
      <c r="AY57" s="3">
        <v>4</v>
      </c>
      <c r="AZ57" s="3">
        <v>4</v>
      </c>
      <c r="BA57" s="3">
        <v>5</v>
      </c>
      <c r="BB57" s="3">
        <v>2</v>
      </c>
      <c r="BC57" s="3">
        <v>5</v>
      </c>
      <c r="BD57" s="3">
        <v>5</v>
      </c>
      <c r="BE57" s="3">
        <v>2</v>
      </c>
      <c r="BF57" s="3">
        <v>3</v>
      </c>
      <c r="BG57" s="3">
        <v>4</v>
      </c>
      <c r="BH57" s="3">
        <v>1</v>
      </c>
      <c r="BI57" s="3">
        <v>4</v>
      </c>
      <c r="BJ57" s="3">
        <v>5</v>
      </c>
      <c r="BK57" s="3">
        <v>4</v>
      </c>
      <c r="BL57" s="3">
        <v>5</v>
      </c>
      <c r="BM57" s="3">
        <v>3</v>
      </c>
      <c r="BN57" s="3">
        <v>3</v>
      </c>
      <c r="BO57" s="3">
        <v>3</v>
      </c>
      <c r="BP57" s="3">
        <v>4</v>
      </c>
      <c r="BQ57" s="3">
        <v>3</v>
      </c>
      <c r="BR57" s="3">
        <v>3</v>
      </c>
      <c r="BS57" s="3">
        <v>4</v>
      </c>
      <c r="BT57" s="3">
        <v>5</v>
      </c>
      <c r="BU57" s="3">
        <v>4</v>
      </c>
      <c r="BV57" s="3">
        <v>5</v>
      </c>
      <c r="BW57" s="3">
        <v>3</v>
      </c>
      <c r="BX57" s="3">
        <v>4</v>
      </c>
      <c r="BY57" s="3">
        <v>4</v>
      </c>
      <c r="BZ57" s="3">
        <v>5</v>
      </c>
      <c r="CA57" s="3">
        <v>5</v>
      </c>
      <c r="CB57" s="3">
        <v>4</v>
      </c>
      <c r="CC57" s="3">
        <v>5</v>
      </c>
      <c r="CD57" s="3">
        <v>4</v>
      </c>
      <c r="CE57" s="3">
        <v>5</v>
      </c>
      <c r="CF57" s="3">
        <v>4</v>
      </c>
      <c r="CG57" s="3">
        <v>4</v>
      </c>
      <c r="CH57" s="4">
        <v>88.83</v>
      </c>
      <c r="CI57" s="4">
        <v>187.01</v>
      </c>
      <c r="CJ57" s="4">
        <v>439.32</v>
      </c>
      <c r="CK57" s="4">
        <v>206.23</v>
      </c>
      <c r="CL57" s="4">
        <v>2.4500000000000002</v>
      </c>
      <c r="CM57" s="4">
        <v>8.4525000000000006</v>
      </c>
      <c r="CN57" s="4">
        <v>1.1200000000000001</v>
      </c>
      <c r="CO57" s="4">
        <v>3.87</v>
      </c>
      <c r="CP57" s="2">
        <v>10.3</v>
      </c>
      <c r="CQ57" s="2">
        <v>10.4</v>
      </c>
      <c r="CR57" s="4">
        <v>451.22386129397199</v>
      </c>
      <c r="CS57" s="4">
        <v>2.4053698147846498</v>
      </c>
      <c r="CT57" s="4">
        <v>36.237499999999997</v>
      </c>
      <c r="CU57">
        <v>713.6584214479567</v>
      </c>
      <c r="CV57" s="1">
        <v>57.634999999999998</v>
      </c>
      <c r="CW57">
        <v>665.3125</v>
      </c>
      <c r="CX57">
        <v>1158.85375</v>
      </c>
      <c r="CY57">
        <v>421.354166666666</v>
      </c>
    </row>
    <row r="58" spans="1:103" x14ac:dyDescent="0.25">
      <c r="A58" s="2" t="s">
        <v>186</v>
      </c>
      <c r="B58" s="2">
        <v>0</v>
      </c>
      <c r="C58" s="3" t="s">
        <v>290</v>
      </c>
      <c r="D58" s="2" t="s">
        <v>187</v>
      </c>
      <c r="E58" s="2" t="s">
        <v>188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4">
        <v>7.18</v>
      </c>
      <c r="L58" s="4">
        <v>8.52</v>
      </c>
      <c r="M58" s="2">
        <v>0</v>
      </c>
      <c r="N58" s="2">
        <v>0</v>
      </c>
      <c r="O58" s="2">
        <v>5</v>
      </c>
      <c r="P58" s="2">
        <v>3</v>
      </c>
      <c r="Q58" s="4">
        <v>16.5</v>
      </c>
      <c r="R58" s="4">
        <v>18.239999999999998</v>
      </c>
      <c r="S58" s="4">
        <v>70.44</v>
      </c>
      <c r="T58" s="4">
        <v>81.53</v>
      </c>
      <c r="U58" s="4">
        <v>0.54</v>
      </c>
      <c r="V58" s="4">
        <v>0.9</v>
      </c>
      <c r="W58" s="4">
        <v>5.0599999999999996</v>
      </c>
      <c r="X58" s="4">
        <v>6.04</v>
      </c>
      <c r="Y58" s="4">
        <v>2</v>
      </c>
      <c r="Z58" s="4">
        <v>1</v>
      </c>
      <c r="AA58" s="4">
        <v>5</v>
      </c>
      <c r="AB58" s="4">
        <v>68</v>
      </c>
      <c r="AC58" s="4">
        <v>57</v>
      </c>
      <c r="AD58" s="4">
        <v>150</v>
      </c>
      <c r="AE58" s="4">
        <v>229.23000000000008</v>
      </c>
      <c r="AF58" s="4">
        <v>467.37544000000008</v>
      </c>
      <c r="AG58" s="4">
        <v>54.999999999999972</v>
      </c>
      <c r="AH58" s="4">
        <v>233.43787999999992</v>
      </c>
      <c r="AI58" s="4">
        <v>54.549999999999983</v>
      </c>
      <c r="AJ58" s="4">
        <v>233.43787999999992</v>
      </c>
      <c r="AK58" s="4">
        <v>0</v>
      </c>
      <c r="AL58" s="4">
        <v>0</v>
      </c>
      <c r="AM58" s="4">
        <v>497.70999999999987</v>
      </c>
      <c r="AN58" s="4">
        <v>782.08115999999961</v>
      </c>
      <c r="AO58" s="4">
        <v>143.13</v>
      </c>
      <c r="AP58" s="4">
        <v>277.22811999999999</v>
      </c>
      <c r="AQ58" s="4">
        <v>80.500000000000028</v>
      </c>
      <c r="AR58" s="4">
        <v>270.20104000000015</v>
      </c>
      <c r="AS58" s="4">
        <v>7.0270799999998905</v>
      </c>
      <c r="AT58" s="4">
        <v>1.2399999999999807</v>
      </c>
      <c r="AU58" s="4">
        <f t="shared" si="0"/>
        <v>1.3399999999999999</v>
      </c>
      <c r="AV58" s="3">
        <v>5</v>
      </c>
      <c r="AW58" s="3">
        <v>4</v>
      </c>
      <c r="AX58" s="3">
        <v>4</v>
      </c>
      <c r="AY58" s="3">
        <v>4</v>
      </c>
      <c r="AZ58" s="3">
        <v>5</v>
      </c>
      <c r="BA58" s="3">
        <v>5</v>
      </c>
      <c r="BB58" s="3">
        <v>5</v>
      </c>
      <c r="BC58" s="3">
        <v>5</v>
      </c>
      <c r="BD58" s="3">
        <v>4</v>
      </c>
      <c r="BE58" s="3">
        <v>1</v>
      </c>
      <c r="BF58" s="3">
        <v>4</v>
      </c>
      <c r="BG58" s="3">
        <v>4</v>
      </c>
      <c r="BH58" s="3">
        <v>4</v>
      </c>
      <c r="BI58" s="3">
        <v>5</v>
      </c>
      <c r="BJ58" s="3">
        <v>5</v>
      </c>
      <c r="BK58" s="3">
        <v>3</v>
      </c>
      <c r="BL58" s="3">
        <v>5</v>
      </c>
      <c r="BM58" s="3">
        <v>3</v>
      </c>
      <c r="BN58" s="3">
        <v>3</v>
      </c>
      <c r="BO58" s="3">
        <v>4</v>
      </c>
      <c r="BP58" s="3">
        <v>4</v>
      </c>
      <c r="BQ58" s="3">
        <v>3</v>
      </c>
      <c r="BR58" s="3">
        <v>4</v>
      </c>
      <c r="BS58" s="3">
        <v>4</v>
      </c>
      <c r="BT58" s="3">
        <v>4</v>
      </c>
      <c r="BU58" s="3">
        <v>4</v>
      </c>
      <c r="BV58" s="3">
        <v>4</v>
      </c>
      <c r="BW58" s="3">
        <v>4</v>
      </c>
      <c r="BX58" s="3">
        <v>3</v>
      </c>
      <c r="BY58" s="3">
        <v>4</v>
      </c>
      <c r="BZ58" s="3">
        <v>4</v>
      </c>
      <c r="CA58" s="3">
        <v>3</v>
      </c>
      <c r="CB58" s="3">
        <v>4</v>
      </c>
      <c r="CC58" s="3">
        <v>4</v>
      </c>
      <c r="CD58" s="3">
        <v>4</v>
      </c>
      <c r="CE58" s="3">
        <v>4</v>
      </c>
      <c r="CF58" s="3">
        <v>3</v>
      </c>
      <c r="CG58" s="3">
        <v>4</v>
      </c>
      <c r="CH58" s="4">
        <v>62.25</v>
      </c>
      <c r="CI58" s="4">
        <v>138.51</v>
      </c>
      <c r="CJ58" s="4">
        <v>347.31</v>
      </c>
      <c r="CK58" s="4">
        <v>156.97</v>
      </c>
      <c r="CL58" s="4">
        <v>0</v>
      </c>
      <c r="CM58" s="4">
        <v>0</v>
      </c>
      <c r="CN58" s="4">
        <v>1.9</v>
      </c>
      <c r="CO58" s="4">
        <v>6.56</v>
      </c>
      <c r="CP58" s="2">
        <v>10.7</v>
      </c>
      <c r="CQ58" s="2">
        <v>11.3</v>
      </c>
      <c r="CR58" s="4">
        <v>451.301331136312</v>
      </c>
      <c r="CS58" s="4">
        <v>2.30251487835611</v>
      </c>
      <c r="CT58" s="4">
        <v>34.777500000000003</v>
      </c>
      <c r="CU58">
        <v>709.25638913470004</v>
      </c>
      <c r="CV58" s="1">
        <v>52.52375</v>
      </c>
      <c r="CW58">
        <v>684.33333333749999</v>
      </c>
      <c r="CX58">
        <v>1289.625</v>
      </c>
      <c r="CY58">
        <v>443</v>
      </c>
    </row>
    <row r="59" spans="1:103" x14ac:dyDescent="0.25">
      <c r="A59" s="2" t="s">
        <v>189</v>
      </c>
      <c r="B59" s="2">
        <v>0</v>
      </c>
      <c r="C59" s="3" t="s">
        <v>290</v>
      </c>
      <c r="D59" s="2" t="s">
        <v>190</v>
      </c>
      <c r="E59" s="2" t="s">
        <v>191</v>
      </c>
      <c r="F59" s="4">
        <v>0</v>
      </c>
      <c r="G59" s="4">
        <v>1</v>
      </c>
      <c r="H59" s="4">
        <v>1</v>
      </c>
      <c r="I59" s="3">
        <v>0</v>
      </c>
      <c r="J59" s="3">
        <v>1</v>
      </c>
      <c r="K59" s="4">
        <v>7.77</v>
      </c>
      <c r="L59" s="4">
        <v>9.0299999999999994</v>
      </c>
      <c r="M59" s="3">
        <v>0</v>
      </c>
      <c r="N59" s="3">
        <v>0</v>
      </c>
      <c r="O59" s="3">
        <v>5</v>
      </c>
      <c r="P59" s="3">
        <v>3</v>
      </c>
      <c r="Q59" s="4">
        <v>14.39</v>
      </c>
      <c r="R59" s="4">
        <v>14.15</v>
      </c>
      <c r="S59" s="4">
        <v>19.190000000000001</v>
      </c>
      <c r="T59" s="4">
        <v>9.4600000000000009</v>
      </c>
      <c r="U59" s="4">
        <v>-0.87</v>
      </c>
      <c r="V59" s="4">
        <v>-1.31</v>
      </c>
      <c r="W59" s="4">
        <v>3.7</v>
      </c>
      <c r="X59" s="4">
        <v>3.51</v>
      </c>
      <c r="Y59" s="4">
        <v>1</v>
      </c>
      <c r="Z59" s="4">
        <v>3</v>
      </c>
      <c r="AA59" s="4">
        <v>5</v>
      </c>
      <c r="AB59" s="4">
        <v>148</v>
      </c>
      <c r="AC59" s="4">
        <v>62</v>
      </c>
      <c r="AD59" s="4">
        <v>95</v>
      </c>
      <c r="AE59" s="4">
        <v>221.14</v>
      </c>
      <c r="AF59" s="4">
        <v>363.76801999999986</v>
      </c>
      <c r="AG59" s="4">
        <v>192.61999999999995</v>
      </c>
      <c r="AH59" s="4">
        <v>214.89808999999985</v>
      </c>
      <c r="AI59" s="4">
        <v>64.099999999999966</v>
      </c>
      <c r="AJ59" s="4">
        <v>214.89808999999985</v>
      </c>
      <c r="AK59" s="4">
        <v>0</v>
      </c>
      <c r="AL59" s="4">
        <v>0</v>
      </c>
      <c r="AM59" s="4">
        <v>397.40810810810825</v>
      </c>
      <c r="AN59" s="4">
        <v>697.67548378378387</v>
      </c>
      <c r="AO59" s="4">
        <v>145.37000000000003</v>
      </c>
      <c r="AP59" s="4">
        <v>203.80276000000003</v>
      </c>
      <c r="AQ59" s="4">
        <v>51.30000000000004</v>
      </c>
      <c r="AR59" s="4">
        <v>197.46999000000011</v>
      </c>
      <c r="AS59" s="4">
        <v>6.3327699999999147</v>
      </c>
      <c r="AT59" s="4">
        <v>1.1099999999999852</v>
      </c>
      <c r="AU59" s="4">
        <f t="shared" si="0"/>
        <v>1.2599999999999998</v>
      </c>
      <c r="AV59" s="3">
        <v>4</v>
      </c>
      <c r="AW59" s="3">
        <v>4</v>
      </c>
      <c r="AX59" s="3">
        <v>5</v>
      </c>
      <c r="AY59" s="3">
        <v>5</v>
      </c>
      <c r="AZ59" s="3">
        <v>5</v>
      </c>
      <c r="BA59" s="3">
        <v>4</v>
      </c>
      <c r="BB59" s="3">
        <v>5</v>
      </c>
      <c r="BC59" s="3">
        <v>4</v>
      </c>
      <c r="BD59" s="3">
        <v>5</v>
      </c>
      <c r="BE59" s="3">
        <v>3</v>
      </c>
      <c r="BF59" s="3">
        <v>3</v>
      </c>
      <c r="BG59" s="3">
        <v>3</v>
      </c>
      <c r="BH59" s="3">
        <v>3</v>
      </c>
      <c r="BI59" s="3">
        <v>4</v>
      </c>
      <c r="BJ59" s="3">
        <v>4</v>
      </c>
      <c r="BK59" s="3">
        <v>5</v>
      </c>
      <c r="BL59" s="3">
        <v>5</v>
      </c>
      <c r="BM59" s="3">
        <v>3</v>
      </c>
      <c r="BN59" s="3">
        <v>4</v>
      </c>
      <c r="BO59" s="3">
        <v>4</v>
      </c>
      <c r="BP59" s="3">
        <v>4</v>
      </c>
      <c r="BQ59" s="3">
        <v>5</v>
      </c>
      <c r="BR59" s="3">
        <v>5</v>
      </c>
      <c r="BS59" s="3">
        <v>5</v>
      </c>
      <c r="BT59" s="3">
        <v>5</v>
      </c>
      <c r="BU59" s="3">
        <v>5</v>
      </c>
      <c r="BV59" s="3">
        <v>5</v>
      </c>
      <c r="BW59" s="3">
        <v>5</v>
      </c>
      <c r="BX59" s="3">
        <v>5</v>
      </c>
      <c r="BY59" s="3">
        <v>4</v>
      </c>
      <c r="BZ59" s="3">
        <v>4</v>
      </c>
      <c r="CA59" s="3">
        <v>5</v>
      </c>
      <c r="CB59" s="3">
        <v>5</v>
      </c>
      <c r="CC59" s="3">
        <v>5</v>
      </c>
      <c r="CD59" s="3">
        <v>5</v>
      </c>
      <c r="CE59" s="3">
        <v>5</v>
      </c>
      <c r="CF59" s="3">
        <v>4</v>
      </c>
      <c r="CG59" s="3">
        <v>4</v>
      </c>
      <c r="CH59" s="4">
        <v>7.14</v>
      </c>
      <c r="CI59" s="4">
        <v>16.489999999999998</v>
      </c>
      <c r="CJ59" s="4">
        <v>21.11</v>
      </c>
      <c r="CK59" s="4">
        <v>8.56</v>
      </c>
      <c r="CL59" s="4">
        <v>1.71</v>
      </c>
      <c r="CM59" s="4">
        <v>5.8994999999999997</v>
      </c>
      <c r="CN59" s="4">
        <v>116.21</v>
      </c>
      <c r="CO59" s="4">
        <v>401.04</v>
      </c>
      <c r="CP59" s="2">
        <v>9.86</v>
      </c>
      <c r="CQ59" s="2">
        <v>9.84</v>
      </c>
      <c r="CR59" s="4">
        <v>434.46876587100002</v>
      </c>
      <c r="CS59" s="4">
        <v>2.3441358557643399</v>
      </c>
      <c r="CT59" s="4">
        <v>36.409999999999997</v>
      </c>
      <c r="CU59">
        <v>665.30534746230319</v>
      </c>
      <c r="CV59" s="1">
        <v>50.353571430000002</v>
      </c>
      <c r="CW59">
        <v>587.86904761428502</v>
      </c>
      <c r="CX59">
        <v>1125.1428571428501</v>
      </c>
      <c r="CY59">
        <v>398.26190476190402</v>
      </c>
    </row>
    <row r="60" spans="1:103" x14ac:dyDescent="0.25">
      <c r="A60" s="2" t="s">
        <v>192</v>
      </c>
      <c r="B60" s="2">
        <v>0</v>
      </c>
      <c r="C60" s="3" t="s">
        <v>290</v>
      </c>
      <c r="D60" s="2" t="s">
        <v>193</v>
      </c>
      <c r="E60" s="2" t="s">
        <v>194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4">
        <v>8.81</v>
      </c>
      <c r="L60" s="4">
        <v>9.98</v>
      </c>
      <c r="M60" s="3">
        <v>0</v>
      </c>
      <c r="N60" s="3">
        <v>0</v>
      </c>
      <c r="O60" s="3">
        <v>3</v>
      </c>
      <c r="P60" s="3">
        <v>5</v>
      </c>
      <c r="Q60" s="4">
        <v>15.57</v>
      </c>
      <c r="R60" s="4">
        <v>16.88</v>
      </c>
      <c r="S60" s="4">
        <v>38.18</v>
      </c>
      <c r="T60" s="4">
        <v>55.23</v>
      </c>
      <c r="U60" s="4">
        <v>-0.3</v>
      </c>
      <c r="V60" s="4">
        <v>0.13</v>
      </c>
      <c r="W60" s="4">
        <v>3.48</v>
      </c>
      <c r="X60" s="4">
        <v>4.13</v>
      </c>
      <c r="Y60" s="4">
        <v>1</v>
      </c>
      <c r="Z60" s="4">
        <v>1</v>
      </c>
      <c r="AA60" s="4">
        <v>6</v>
      </c>
      <c r="AB60" s="4">
        <v>118</v>
      </c>
      <c r="AC60" s="4">
        <v>8</v>
      </c>
      <c r="AD60" s="4">
        <v>136</v>
      </c>
      <c r="AE60" s="4">
        <v>559.26</v>
      </c>
      <c r="AF60" s="4">
        <v>980.12026000000014</v>
      </c>
      <c r="AG60" s="4">
        <v>70.060000000000059</v>
      </c>
      <c r="AH60" s="4">
        <v>242.09115000000008</v>
      </c>
      <c r="AI60" s="4">
        <v>69.78000000000003</v>
      </c>
      <c r="AJ60" s="4">
        <v>242.09115000000008</v>
      </c>
      <c r="AK60" s="4">
        <v>0</v>
      </c>
      <c r="AL60" s="4">
        <v>0</v>
      </c>
      <c r="AM60" s="4">
        <v>617.17000000000007</v>
      </c>
      <c r="AN60" s="4">
        <v>1023.6302200000001</v>
      </c>
      <c r="AO60" s="4">
        <v>251.72000000000003</v>
      </c>
      <c r="AP60" s="4">
        <v>398.05406000000005</v>
      </c>
      <c r="AQ60" s="4">
        <v>111.57000000000001</v>
      </c>
      <c r="AR60" s="4">
        <v>386.20659999999998</v>
      </c>
      <c r="AS60" s="4">
        <v>11.847460000000041</v>
      </c>
      <c r="AT60" s="4">
        <v>3.0200000000000102</v>
      </c>
      <c r="AU60" s="4">
        <f t="shared" si="0"/>
        <v>1.17</v>
      </c>
      <c r="AV60" s="3">
        <v>4</v>
      </c>
      <c r="AW60" s="3">
        <v>4</v>
      </c>
      <c r="AX60" s="3">
        <v>4</v>
      </c>
      <c r="AY60" s="3">
        <v>5</v>
      </c>
      <c r="AZ60" s="3">
        <v>5</v>
      </c>
      <c r="BA60" s="3">
        <v>5</v>
      </c>
      <c r="BB60" s="3">
        <v>5</v>
      </c>
      <c r="BC60" s="3">
        <v>5</v>
      </c>
      <c r="BD60" s="3">
        <v>5</v>
      </c>
      <c r="BE60" s="3">
        <v>5</v>
      </c>
      <c r="BF60" s="3">
        <v>5</v>
      </c>
      <c r="BG60" s="3">
        <v>5</v>
      </c>
      <c r="BH60" s="3">
        <v>5</v>
      </c>
      <c r="BI60" s="3">
        <v>5</v>
      </c>
      <c r="BJ60" s="3">
        <v>5</v>
      </c>
      <c r="BK60" s="3">
        <v>5</v>
      </c>
      <c r="BL60" s="3">
        <v>5</v>
      </c>
      <c r="BM60" s="3">
        <v>3</v>
      </c>
      <c r="BN60" s="3">
        <v>4</v>
      </c>
      <c r="BO60" s="3">
        <v>3</v>
      </c>
      <c r="BP60" s="3">
        <v>4</v>
      </c>
      <c r="BQ60" s="3">
        <v>4</v>
      </c>
      <c r="BR60" s="3">
        <v>3</v>
      </c>
      <c r="BS60" s="3">
        <v>4</v>
      </c>
      <c r="BT60" s="3">
        <v>3</v>
      </c>
      <c r="BU60" s="3">
        <v>3</v>
      </c>
      <c r="BV60" s="3">
        <v>4</v>
      </c>
      <c r="BW60" s="3">
        <v>4</v>
      </c>
      <c r="BX60" s="3">
        <v>5</v>
      </c>
      <c r="BY60" s="3">
        <v>4</v>
      </c>
      <c r="BZ60" s="3">
        <v>4</v>
      </c>
      <c r="CA60" s="3">
        <v>3</v>
      </c>
      <c r="CB60" s="3">
        <v>5</v>
      </c>
      <c r="CC60" s="3">
        <v>4</v>
      </c>
      <c r="CD60" s="3">
        <v>5</v>
      </c>
      <c r="CE60" s="3">
        <v>3</v>
      </c>
      <c r="CF60" s="3">
        <v>3</v>
      </c>
      <c r="CG60" s="3">
        <v>4</v>
      </c>
      <c r="CH60" s="4">
        <v>84.3</v>
      </c>
      <c r="CI60" s="4">
        <v>187.24</v>
      </c>
      <c r="CJ60" s="4">
        <v>156.80000000000001</v>
      </c>
      <c r="CK60" s="4">
        <v>70.78</v>
      </c>
      <c r="CL60" s="4">
        <v>108.72</v>
      </c>
      <c r="CM60" s="4">
        <v>375.084</v>
      </c>
      <c r="CN60" s="4">
        <v>132.59</v>
      </c>
      <c r="CO60" s="4">
        <v>457.57</v>
      </c>
      <c r="CP60" s="2">
        <v>11.3</v>
      </c>
      <c r="CQ60" s="2">
        <v>11.9</v>
      </c>
      <c r="CR60" s="4">
        <v>471.16148478253302</v>
      </c>
      <c r="CS60" s="4">
        <v>2.3359656959270301</v>
      </c>
      <c r="CT60" s="4">
        <v>36.449999999999996</v>
      </c>
      <c r="CU60">
        <v>775.11213595999595</v>
      </c>
      <c r="CV60" s="1">
        <v>58.641249999999999</v>
      </c>
      <c r="CW60">
        <v>712.02083332500001</v>
      </c>
      <c r="CX60">
        <v>1206.125</v>
      </c>
      <c r="CY60">
        <v>435.25</v>
      </c>
    </row>
    <row r="61" spans="1:103" x14ac:dyDescent="0.25">
      <c r="A61" s="2" t="s">
        <v>195</v>
      </c>
      <c r="B61" s="2">
        <v>0</v>
      </c>
      <c r="C61" s="3" t="s">
        <v>290</v>
      </c>
      <c r="D61" s="2" t="s">
        <v>196</v>
      </c>
      <c r="E61" s="2" t="s">
        <v>197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4">
        <v>7.68</v>
      </c>
      <c r="L61" s="4">
        <v>8.77</v>
      </c>
      <c r="M61" s="3">
        <v>0</v>
      </c>
      <c r="N61" s="3">
        <v>0</v>
      </c>
      <c r="O61" s="3">
        <v>4</v>
      </c>
      <c r="P61" s="3">
        <v>3</v>
      </c>
      <c r="Q61" s="4">
        <v>14.68</v>
      </c>
      <c r="R61" s="4">
        <v>14.41</v>
      </c>
      <c r="S61" s="4">
        <v>23.03</v>
      </c>
      <c r="T61" s="4">
        <v>12.13</v>
      </c>
      <c r="U61" s="4">
        <v>-0.74</v>
      </c>
      <c r="V61" s="4">
        <v>-1.17</v>
      </c>
      <c r="W61" s="4">
        <v>4.4800000000000004</v>
      </c>
      <c r="X61" s="4">
        <v>3.86</v>
      </c>
      <c r="Y61" s="4">
        <v>1</v>
      </c>
      <c r="Z61" s="4">
        <v>1</v>
      </c>
      <c r="AA61" s="4">
        <v>43</v>
      </c>
      <c r="AB61" s="4">
        <v>73</v>
      </c>
      <c r="AC61" s="4">
        <v>89</v>
      </c>
      <c r="AD61" s="4">
        <v>105</v>
      </c>
      <c r="AE61" s="4">
        <v>156.55000000000001</v>
      </c>
      <c r="AF61" s="4">
        <v>372.06811000000022</v>
      </c>
      <c r="AG61" s="4">
        <v>14.810000000000002</v>
      </c>
      <c r="AH61" s="4">
        <v>65.801879999999969</v>
      </c>
      <c r="AI61" s="4">
        <v>10.650000000000006</v>
      </c>
      <c r="AJ61" s="4">
        <v>42.74560000000001</v>
      </c>
      <c r="AK61" s="4">
        <v>4.039999999999992</v>
      </c>
      <c r="AL61" s="4">
        <v>23.056279999999955</v>
      </c>
      <c r="AM61" s="4">
        <v>397.40810810810825</v>
      </c>
      <c r="AN61" s="4">
        <v>697.67548378378387</v>
      </c>
      <c r="AO61" s="4">
        <v>76.420000000000016</v>
      </c>
      <c r="AP61" s="4">
        <v>123.97814000000017</v>
      </c>
      <c r="AQ61" s="4">
        <v>14.400000000000006</v>
      </c>
      <c r="AR61" s="4">
        <v>50.878750000000011</v>
      </c>
      <c r="AS61" s="4">
        <v>73.099390000000156</v>
      </c>
      <c r="AT61" s="4">
        <v>14.090000000000032</v>
      </c>
      <c r="AU61" s="4">
        <f t="shared" si="0"/>
        <v>1.0899999999999999</v>
      </c>
      <c r="AV61" s="3">
        <v>3</v>
      </c>
      <c r="AW61" s="3">
        <v>4</v>
      </c>
      <c r="AX61" s="3">
        <v>4</v>
      </c>
      <c r="AY61" s="3">
        <v>4</v>
      </c>
      <c r="AZ61" s="3">
        <v>4</v>
      </c>
      <c r="BA61" s="3">
        <v>4</v>
      </c>
      <c r="BB61" s="3">
        <v>4</v>
      </c>
      <c r="BC61" s="3">
        <v>4</v>
      </c>
      <c r="BD61" s="3">
        <v>3</v>
      </c>
      <c r="BE61" s="3">
        <v>3</v>
      </c>
      <c r="BF61" s="3">
        <v>5</v>
      </c>
      <c r="BG61" s="3">
        <v>5</v>
      </c>
      <c r="BH61" s="3">
        <v>3</v>
      </c>
      <c r="BI61" s="3">
        <v>4</v>
      </c>
      <c r="BJ61" s="3">
        <v>5</v>
      </c>
      <c r="BK61" s="3">
        <v>4</v>
      </c>
      <c r="BL61" s="3">
        <v>4</v>
      </c>
      <c r="BM61" s="3">
        <v>3</v>
      </c>
      <c r="BN61" s="3">
        <v>4</v>
      </c>
      <c r="BO61" s="3">
        <v>4</v>
      </c>
      <c r="BP61" s="3">
        <v>4</v>
      </c>
      <c r="BQ61" s="3">
        <v>3</v>
      </c>
      <c r="BR61" s="3">
        <v>3</v>
      </c>
      <c r="BS61" s="3">
        <v>4</v>
      </c>
      <c r="BT61" s="3">
        <v>4</v>
      </c>
      <c r="BU61" s="3">
        <v>4</v>
      </c>
      <c r="BV61" s="3">
        <v>3</v>
      </c>
      <c r="BW61" s="3">
        <v>3</v>
      </c>
      <c r="BX61" s="3">
        <v>2</v>
      </c>
      <c r="BY61" s="3">
        <v>3</v>
      </c>
      <c r="BZ61" s="3">
        <v>4</v>
      </c>
      <c r="CA61" s="3">
        <v>3</v>
      </c>
      <c r="CB61" s="3">
        <v>3</v>
      </c>
      <c r="CC61" s="3">
        <v>4</v>
      </c>
      <c r="CD61" s="3">
        <v>3</v>
      </c>
      <c r="CE61" s="3">
        <v>4</v>
      </c>
      <c r="CF61" s="3">
        <v>2</v>
      </c>
      <c r="CG61" s="3">
        <v>4</v>
      </c>
      <c r="CH61" s="4">
        <v>56.51</v>
      </c>
      <c r="CI61" s="4">
        <v>152.72</v>
      </c>
      <c r="CJ61" s="4">
        <v>244.05</v>
      </c>
      <c r="CK61" s="4">
        <v>112.59</v>
      </c>
      <c r="CL61" s="4">
        <v>1.59</v>
      </c>
      <c r="CM61" s="4">
        <v>5.4855</v>
      </c>
      <c r="CN61" s="4">
        <v>1.9</v>
      </c>
      <c r="CO61" s="4">
        <v>6.56</v>
      </c>
      <c r="CP61" s="2">
        <v>9.5299999999999994</v>
      </c>
      <c r="CQ61" s="2">
        <v>9.76</v>
      </c>
      <c r="CR61" s="4">
        <v>429.92500000000001</v>
      </c>
      <c r="CS61" s="4">
        <v>2.1896499999999901</v>
      </c>
      <c r="CT61" s="4">
        <v>31.001428571428502</v>
      </c>
      <c r="CU61">
        <v>873.00000005000004</v>
      </c>
      <c r="CV61" s="1">
        <v>62.502857140000003</v>
      </c>
      <c r="CW61">
        <v>858.88095242857105</v>
      </c>
      <c r="CX61">
        <v>1371.42857142857</v>
      </c>
      <c r="CY61">
        <v>424.23809523809501</v>
      </c>
    </row>
    <row r="62" spans="1:103" x14ac:dyDescent="0.25">
      <c r="A62" s="2" t="s">
        <v>198</v>
      </c>
      <c r="B62" s="2">
        <v>0</v>
      </c>
      <c r="C62" s="3" t="s">
        <v>290</v>
      </c>
      <c r="D62" s="2" t="s">
        <v>199</v>
      </c>
      <c r="E62" s="2" t="s">
        <v>200</v>
      </c>
      <c r="F62" s="4">
        <v>0</v>
      </c>
      <c r="G62" s="4">
        <v>0</v>
      </c>
      <c r="H62" s="4">
        <v>0</v>
      </c>
      <c r="I62" s="3">
        <v>0</v>
      </c>
      <c r="J62" s="3">
        <v>1</v>
      </c>
      <c r="K62" s="4">
        <v>7.79</v>
      </c>
      <c r="L62" s="4">
        <v>8.86</v>
      </c>
      <c r="M62" s="3">
        <v>0</v>
      </c>
      <c r="N62" s="3">
        <v>0</v>
      </c>
      <c r="O62" s="3">
        <v>5</v>
      </c>
      <c r="P62" s="3">
        <v>4</v>
      </c>
      <c r="Q62" s="4">
        <v>15.97</v>
      </c>
      <c r="R62" s="4">
        <v>16.82</v>
      </c>
      <c r="S62" s="4">
        <v>55.37</v>
      </c>
      <c r="T62" s="4">
        <v>61.02</v>
      </c>
      <c r="U62" s="4">
        <v>0.14000000000000001</v>
      </c>
      <c r="V62" s="4">
        <v>0.28000000000000003</v>
      </c>
      <c r="W62" s="4">
        <v>5.38</v>
      </c>
      <c r="X62" s="4">
        <v>5.37</v>
      </c>
      <c r="Y62" s="4">
        <v>1</v>
      </c>
      <c r="Z62" s="4">
        <v>1</v>
      </c>
      <c r="AA62" s="4">
        <v>8</v>
      </c>
      <c r="AB62" s="4">
        <v>65</v>
      </c>
      <c r="AC62" s="4">
        <v>11</v>
      </c>
      <c r="AD62" s="4">
        <v>100</v>
      </c>
      <c r="AE62" s="4">
        <v>516.99</v>
      </c>
      <c r="AF62" s="4">
        <v>558.67304000000001</v>
      </c>
      <c r="AG62" s="4">
        <v>195.99</v>
      </c>
      <c r="AH62" s="4">
        <v>173.03513000000004</v>
      </c>
      <c r="AI62" s="4">
        <v>46.740000000000009</v>
      </c>
      <c r="AJ62" s="4">
        <v>148.73319000000004</v>
      </c>
      <c r="AK62" s="4">
        <v>4.6200000000000045</v>
      </c>
      <c r="AL62" s="4">
        <v>24.301940000000013</v>
      </c>
      <c r="AM62" s="4">
        <v>639.93000000000006</v>
      </c>
      <c r="AN62" s="4">
        <v>1204.6085000000003</v>
      </c>
      <c r="AO62" s="4">
        <v>112.94999999999993</v>
      </c>
      <c r="AP62" s="4">
        <v>167.87209999999996</v>
      </c>
      <c r="AQ62" s="4">
        <v>59.369999999999948</v>
      </c>
      <c r="AR62" s="4">
        <v>163.71678999999983</v>
      </c>
      <c r="AS62" s="4">
        <v>4.1553100000001031</v>
      </c>
      <c r="AT62" s="4">
        <v>0.73000000000001819</v>
      </c>
      <c r="AU62" s="4">
        <f t="shared" si="0"/>
        <v>1.0699999999999994</v>
      </c>
      <c r="AV62" s="3">
        <v>5</v>
      </c>
      <c r="AW62" s="3">
        <v>5</v>
      </c>
      <c r="AX62" s="3">
        <v>4</v>
      </c>
      <c r="AY62" s="3">
        <v>5</v>
      </c>
      <c r="AZ62" s="3">
        <v>5</v>
      </c>
      <c r="BA62" s="3">
        <v>5</v>
      </c>
      <c r="BB62" s="3">
        <v>5</v>
      </c>
      <c r="BC62" s="3">
        <v>5</v>
      </c>
      <c r="BD62" s="3">
        <v>5</v>
      </c>
      <c r="BE62" s="3">
        <v>5</v>
      </c>
      <c r="BF62" s="3">
        <v>5</v>
      </c>
      <c r="BG62" s="3">
        <v>4</v>
      </c>
      <c r="BH62" s="3">
        <v>5</v>
      </c>
      <c r="BI62" s="3">
        <v>5</v>
      </c>
      <c r="BJ62" s="3">
        <v>5</v>
      </c>
      <c r="BK62" s="3">
        <v>4</v>
      </c>
      <c r="BL62" s="3">
        <v>5</v>
      </c>
      <c r="BM62" s="3">
        <v>5</v>
      </c>
      <c r="BN62" s="3">
        <v>5</v>
      </c>
      <c r="BO62" s="3">
        <v>5</v>
      </c>
      <c r="BP62" s="3">
        <v>5</v>
      </c>
      <c r="BQ62" s="3">
        <v>5</v>
      </c>
      <c r="BR62" s="3">
        <v>5</v>
      </c>
      <c r="BS62" s="3">
        <v>5</v>
      </c>
      <c r="BT62" s="3">
        <v>5</v>
      </c>
      <c r="BU62" s="3">
        <v>5</v>
      </c>
      <c r="BV62" s="3">
        <v>5</v>
      </c>
      <c r="BW62" s="3">
        <v>5</v>
      </c>
      <c r="BX62" s="3">
        <v>5</v>
      </c>
      <c r="BY62" s="3">
        <v>5</v>
      </c>
      <c r="BZ62" s="3">
        <v>5</v>
      </c>
      <c r="CA62" s="3">
        <v>5</v>
      </c>
      <c r="CB62" s="3">
        <v>5</v>
      </c>
      <c r="CC62" s="3">
        <v>5</v>
      </c>
      <c r="CD62" s="3">
        <v>5</v>
      </c>
      <c r="CE62" s="3">
        <v>5</v>
      </c>
      <c r="CF62" s="3">
        <v>5</v>
      </c>
      <c r="CG62" s="3">
        <v>5</v>
      </c>
      <c r="CH62" s="4">
        <v>171.01</v>
      </c>
      <c r="CI62" s="4">
        <v>375.27</v>
      </c>
      <c r="CJ62" s="4">
        <v>103.25</v>
      </c>
      <c r="CK62" s="4">
        <v>44.11</v>
      </c>
      <c r="CL62" s="4">
        <v>0.93</v>
      </c>
      <c r="CM62" s="4">
        <v>3.2084999999999999</v>
      </c>
      <c r="CN62" s="4">
        <v>141.93</v>
      </c>
      <c r="CO62" s="4">
        <v>489.8</v>
      </c>
      <c r="CP62" s="2">
        <v>9.59</v>
      </c>
      <c r="CQ62" s="2">
        <v>10.6</v>
      </c>
      <c r="CR62" s="4">
        <v>463.61966498393701</v>
      </c>
      <c r="CS62" s="4">
        <v>2.3812925653969699</v>
      </c>
      <c r="CT62" s="4">
        <v>35.498571428571402</v>
      </c>
      <c r="CU62">
        <v>753.47133623314596</v>
      </c>
      <c r="CV62" s="1">
        <v>58.534285709999999</v>
      </c>
      <c r="CW62">
        <v>726.09523808571396</v>
      </c>
      <c r="CX62">
        <v>1245.1428571428501</v>
      </c>
      <c r="CY62">
        <v>444.21428571428498</v>
      </c>
    </row>
    <row r="63" spans="1:103" x14ac:dyDescent="0.25">
      <c r="A63" s="2" t="s">
        <v>201</v>
      </c>
      <c r="B63" s="2">
        <v>0</v>
      </c>
      <c r="C63" s="3" t="s">
        <v>290</v>
      </c>
      <c r="D63" s="2" t="s">
        <v>202</v>
      </c>
      <c r="E63" s="2" t="s">
        <v>182</v>
      </c>
      <c r="F63" s="4">
        <v>0</v>
      </c>
      <c r="G63" s="4">
        <v>0</v>
      </c>
      <c r="H63" s="4">
        <v>0</v>
      </c>
      <c r="I63" s="3">
        <v>1</v>
      </c>
      <c r="J63" s="3">
        <v>0</v>
      </c>
      <c r="K63" s="4">
        <v>8.32</v>
      </c>
      <c r="L63" s="4">
        <v>9.4499999999999993</v>
      </c>
      <c r="M63" s="3">
        <v>0</v>
      </c>
      <c r="N63" s="3">
        <v>0</v>
      </c>
      <c r="O63" s="3">
        <v>3</v>
      </c>
      <c r="P63" s="3">
        <v>1</v>
      </c>
      <c r="Q63" s="4">
        <v>15.88</v>
      </c>
      <c r="R63" s="4">
        <v>16.920000000000002</v>
      </c>
      <c r="S63" s="4">
        <v>50.08</v>
      </c>
      <c r="T63" s="4">
        <v>61.17</v>
      </c>
      <c r="U63" s="4">
        <v>0</v>
      </c>
      <c r="V63" s="4">
        <v>0.28000000000000003</v>
      </c>
      <c r="W63" s="4">
        <v>4.1399999999999997</v>
      </c>
      <c r="X63" s="4">
        <v>4.4800000000000004</v>
      </c>
      <c r="Y63" s="4">
        <v>1</v>
      </c>
      <c r="Z63" s="4">
        <v>2</v>
      </c>
      <c r="AA63" s="4">
        <v>69</v>
      </c>
      <c r="AB63" s="4">
        <v>86</v>
      </c>
      <c r="AC63" s="4">
        <v>37</v>
      </c>
      <c r="AD63" s="4">
        <v>102</v>
      </c>
      <c r="AE63" s="4">
        <v>564.52</v>
      </c>
      <c r="AF63" s="4">
        <v>891.66029000000015</v>
      </c>
      <c r="AG63" s="4">
        <v>202.71999999999994</v>
      </c>
      <c r="AH63" s="4">
        <v>379.6638499999998</v>
      </c>
      <c r="AI63" s="4">
        <v>99.899999999999949</v>
      </c>
      <c r="AJ63" s="4">
        <v>379.6638499999998</v>
      </c>
      <c r="AK63" s="4">
        <v>0</v>
      </c>
      <c r="AL63" s="4">
        <v>0</v>
      </c>
      <c r="AM63" s="4">
        <v>538.15</v>
      </c>
      <c r="AN63" s="4">
        <v>938.93401000000006</v>
      </c>
      <c r="AO63" s="4">
        <v>132.40000000000003</v>
      </c>
      <c r="AP63" s="4">
        <v>538.58103000000006</v>
      </c>
      <c r="AQ63" s="4">
        <v>129.78000000000003</v>
      </c>
      <c r="AR63" s="4">
        <v>526.10845000000006</v>
      </c>
      <c r="AS63" s="4">
        <v>12.472580000000001</v>
      </c>
      <c r="AT63" s="4">
        <v>2.6200000000000045</v>
      </c>
      <c r="AU63" s="4">
        <f t="shared" si="0"/>
        <v>1.129999999999999</v>
      </c>
      <c r="AV63" s="3">
        <v>5</v>
      </c>
      <c r="AW63" s="3">
        <v>4</v>
      </c>
      <c r="AX63" s="3">
        <v>3</v>
      </c>
      <c r="AY63" s="3">
        <v>5</v>
      </c>
      <c r="AZ63" s="3">
        <v>5</v>
      </c>
      <c r="BA63" s="3">
        <v>5</v>
      </c>
      <c r="BB63" s="3">
        <v>5</v>
      </c>
      <c r="BC63" s="3">
        <v>5</v>
      </c>
      <c r="BD63" s="3">
        <v>5</v>
      </c>
      <c r="BE63" s="3">
        <v>5</v>
      </c>
      <c r="BF63" s="3">
        <v>5</v>
      </c>
      <c r="BG63" s="3">
        <v>5</v>
      </c>
      <c r="BH63" s="3">
        <v>4</v>
      </c>
      <c r="BI63" s="3">
        <v>5</v>
      </c>
      <c r="BJ63" s="3">
        <v>5</v>
      </c>
      <c r="BK63" s="3">
        <v>5</v>
      </c>
      <c r="BL63" s="3">
        <v>5</v>
      </c>
      <c r="BM63" s="3">
        <v>5</v>
      </c>
      <c r="BN63" s="3">
        <v>5</v>
      </c>
      <c r="BO63" s="3">
        <v>4</v>
      </c>
      <c r="BP63" s="3">
        <v>4</v>
      </c>
      <c r="BQ63" s="3">
        <v>4</v>
      </c>
      <c r="BR63" s="3">
        <v>4</v>
      </c>
      <c r="BS63" s="3">
        <v>5</v>
      </c>
      <c r="BT63" s="3">
        <v>5</v>
      </c>
      <c r="BU63" s="3">
        <v>4</v>
      </c>
      <c r="BV63" s="3">
        <v>5</v>
      </c>
      <c r="BW63" s="3">
        <v>5</v>
      </c>
      <c r="BX63" s="3">
        <v>4</v>
      </c>
      <c r="BY63" s="3">
        <v>4</v>
      </c>
      <c r="BZ63" s="3">
        <v>4</v>
      </c>
      <c r="CA63" s="3">
        <v>4</v>
      </c>
      <c r="CB63" s="3">
        <v>5</v>
      </c>
      <c r="CC63" s="3">
        <v>5</v>
      </c>
      <c r="CD63" s="3">
        <v>5</v>
      </c>
      <c r="CE63" s="3">
        <v>5</v>
      </c>
      <c r="CF63" s="3">
        <v>5</v>
      </c>
      <c r="CG63" s="3">
        <v>5</v>
      </c>
      <c r="CH63" s="4">
        <v>8.4700000000000006</v>
      </c>
      <c r="CI63" s="4">
        <v>19.57</v>
      </c>
      <c r="CJ63" s="4">
        <v>8.4499999999999993</v>
      </c>
      <c r="CK63" s="4">
        <v>3.67</v>
      </c>
      <c r="CL63" s="4">
        <v>116.14</v>
      </c>
      <c r="CM63" s="4">
        <v>400.68299999999999</v>
      </c>
      <c r="CN63" s="4">
        <v>137.91999999999999</v>
      </c>
      <c r="CO63" s="4">
        <v>475.96</v>
      </c>
      <c r="CP63" s="2">
        <v>11</v>
      </c>
      <c r="CQ63" s="2">
        <v>11.6</v>
      </c>
      <c r="CR63" s="4">
        <v>400.68888528489498</v>
      </c>
      <c r="CS63" s="4">
        <v>2.31335468699318</v>
      </c>
      <c r="CT63" s="4">
        <v>36.786666666666598</v>
      </c>
      <c r="CU63">
        <v>681.93537140059993</v>
      </c>
      <c r="CV63" s="1">
        <v>56.283333329999998</v>
      </c>
      <c r="CW63">
        <v>590.94444444999999</v>
      </c>
      <c r="CX63">
        <v>1027.6666666666599</v>
      </c>
      <c r="CY63">
        <v>367.11111111111097</v>
      </c>
    </row>
    <row r="64" spans="1:103" x14ac:dyDescent="0.25">
      <c r="A64" s="2" t="s">
        <v>203</v>
      </c>
      <c r="B64" s="2">
        <v>0</v>
      </c>
      <c r="C64" s="3" t="s">
        <v>291</v>
      </c>
      <c r="D64" s="2" t="s">
        <v>204</v>
      </c>
      <c r="E64" s="2" t="s">
        <v>205</v>
      </c>
      <c r="F64" s="4">
        <v>0</v>
      </c>
      <c r="G64" s="4">
        <v>0</v>
      </c>
      <c r="H64" s="4">
        <v>0</v>
      </c>
      <c r="I64" s="3">
        <v>1</v>
      </c>
      <c r="J64" s="3">
        <v>1</v>
      </c>
      <c r="K64" s="4">
        <v>7.25</v>
      </c>
      <c r="L64" s="4">
        <v>8.4499999999999993</v>
      </c>
      <c r="M64" s="3">
        <v>0</v>
      </c>
      <c r="N64" s="3">
        <v>0</v>
      </c>
      <c r="O64" s="3">
        <v>5</v>
      </c>
      <c r="P64" s="3">
        <v>3</v>
      </c>
      <c r="Q64" s="4">
        <v>17.25</v>
      </c>
      <c r="R64" s="4">
        <v>19.25</v>
      </c>
      <c r="S64" s="4">
        <v>80.150000000000006</v>
      </c>
      <c r="T64" s="4">
        <v>88.77</v>
      </c>
      <c r="U64" s="4">
        <v>0.85</v>
      </c>
      <c r="V64" s="4">
        <v>1.21</v>
      </c>
      <c r="W64" s="4">
        <v>5.71</v>
      </c>
      <c r="X64" s="4">
        <v>6.81</v>
      </c>
      <c r="Y64" s="4">
        <v>2</v>
      </c>
      <c r="Z64" s="4">
        <v>3</v>
      </c>
      <c r="AA64" s="4">
        <v>60</v>
      </c>
      <c r="AB64" s="4">
        <v>86</v>
      </c>
      <c r="AC64" s="4">
        <v>5</v>
      </c>
      <c r="AD64" s="4">
        <v>135</v>
      </c>
      <c r="AE64" s="4">
        <v>389.91</v>
      </c>
      <c r="AF64" s="4">
        <v>1149.93785</v>
      </c>
      <c r="AG64" s="4">
        <v>158.78</v>
      </c>
      <c r="AH64" s="4">
        <v>353.4156200000001</v>
      </c>
      <c r="AI64" s="4">
        <v>76.680000000000007</v>
      </c>
      <c r="AJ64" s="4">
        <v>340.72621000000004</v>
      </c>
      <c r="AK64" s="4">
        <v>2.5500000000000114</v>
      </c>
      <c r="AL64" s="4">
        <v>12.68941000000008</v>
      </c>
      <c r="AM64" s="4">
        <v>683.56999999999982</v>
      </c>
      <c r="AN64" s="4">
        <v>1311.7205899999997</v>
      </c>
      <c r="AO64" s="4">
        <v>69.139999999999986</v>
      </c>
      <c r="AP64" s="4">
        <v>254.65315999999996</v>
      </c>
      <c r="AQ64" s="4">
        <v>57.019999999999982</v>
      </c>
      <c r="AR64" s="4">
        <v>254.65315999999996</v>
      </c>
      <c r="AS64" s="4">
        <v>0</v>
      </c>
      <c r="AT64" s="4">
        <v>0</v>
      </c>
      <c r="AU64" s="4">
        <f t="shared" si="0"/>
        <v>1.1999999999999993</v>
      </c>
      <c r="AV64" s="3">
        <v>4</v>
      </c>
      <c r="AW64" s="3">
        <v>5</v>
      </c>
      <c r="AX64" s="3">
        <v>3</v>
      </c>
      <c r="AY64" s="3">
        <v>5</v>
      </c>
      <c r="AZ64" s="3">
        <v>5</v>
      </c>
      <c r="BA64" s="3">
        <v>1</v>
      </c>
      <c r="BB64" s="3">
        <v>2</v>
      </c>
      <c r="BC64" s="3">
        <v>5</v>
      </c>
      <c r="BD64" s="3">
        <v>3</v>
      </c>
      <c r="BE64" s="3">
        <v>4</v>
      </c>
      <c r="BF64" s="3">
        <v>4</v>
      </c>
      <c r="BG64" s="3">
        <v>4</v>
      </c>
      <c r="BH64" s="3">
        <v>5</v>
      </c>
      <c r="BI64" s="3">
        <v>4</v>
      </c>
      <c r="BJ64" s="3">
        <v>4</v>
      </c>
      <c r="BK64" s="3">
        <v>2</v>
      </c>
      <c r="BL64" s="3">
        <v>5</v>
      </c>
      <c r="BM64" s="3">
        <v>2</v>
      </c>
      <c r="BN64" s="3">
        <v>3</v>
      </c>
      <c r="BO64" s="3">
        <v>4</v>
      </c>
      <c r="BP64" s="3">
        <v>3</v>
      </c>
      <c r="BQ64" s="3">
        <v>5</v>
      </c>
      <c r="BR64" s="3">
        <v>5</v>
      </c>
      <c r="BS64" s="3">
        <v>4</v>
      </c>
      <c r="BT64" s="3">
        <v>3</v>
      </c>
      <c r="BU64" s="3">
        <v>2</v>
      </c>
      <c r="BV64" s="3">
        <v>4</v>
      </c>
      <c r="BW64" s="3">
        <v>4</v>
      </c>
      <c r="BX64" s="3">
        <v>4</v>
      </c>
      <c r="BY64" s="3">
        <v>5</v>
      </c>
      <c r="BZ64" s="3">
        <v>4</v>
      </c>
      <c r="CA64" s="3">
        <v>5</v>
      </c>
      <c r="CB64" s="3">
        <v>4</v>
      </c>
      <c r="CC64" s="3">
        <v>5</v>
      </c>
      <c r="CD64" s="3">
        <v>1</v>
      </c>
      <c r="CE64" s="3">
        <v>4</v>
      </c>
      <c r="CF64" s="3">
        <v>3</v>
      </c>
      <c r="CG64" s="3">
        <v>4</v>
      </c>
      <c r="CH64" s="4">
        <v>248.05</v>
      </c>
      <c r="CI64" s="4">
        <v>581.80999999999995</v>
      </c>
      <c r="CJ64" s="4">
        <v>598.29</v>
      </c>
      <c r="CK64" s="4">
        <v>248.64</v>
      </c>
      <c r="CL64" s="4">
        <v>95.78</v>
      </c>
      <c r="CM64" s="4">
        <v>330.44099999999997</v>
      </c>
      <c r="CN64" s="4">
        <v>75.28</v>
      </c>
      <c r="CO64" s="4">
        <v>259.79000000000002</v>
      </c>
      <c r="CP64" s="2">
        <v>10.6</v>
      </c>
      <c r="CQ64" s="2">
        <v>11.4</v>
      </c>
      <c r="CR64" s="4">
        <v>462.11006289308102</v>
      </c>
      <c r="CS64" s="4">
        <v>2.2585849056603702</v>
      </c>
      <c r="CT64" s="4">
        <v>32.234285714285697</v>
      </c>
      <c r="CU64">
        <v>850.08805030943392</v>
      </c>
      <c r="CV64" s="1">
        <v>62.294285709999997</v>
      </c>
      <c r="CW64">
        <v>840.11904761428502</v>
      </c>
      <c r="CX64">
        <v>1362.8571428571399</v>
      </c>
      <c r="CY64">
        <v>447.666666666666</v>
      </c>
    </row>
    <row r="65" spans="1:103" x14ac:dyDescent="0.25">
      <c r="A65" s="2" t="s">
        <v>206</v>
      </c>
      <c r="B65" s="2">
        <v>0</v>
      </c>
      <c r="C65" s="3" t="s">
        <v>291</v>
      </c>
      <c r="D65" s="2" t="s">
        <v>207</v>
      </c>
      <c r="E65" s="2" t="s">
        <v>208</v>
      </c>
      <c r="F65" s="4">
        <v>0</v>
      </c>
      <c r="G65" s="4">
        <v>1</v>
      </c>
      <c r="H65" s="4">
        <v>1</v>
      </c>
      <c r="I65" s="3">
        <v>0</v>
      </c>
      <c r="J65" s="3">
        <v>0</v>
      </c>
      <c r="K65" s="4">
        <v>7.26</v>
      </c>
      <c r="L65" s="4">
        <v>8.44</v>
      </c>
      <c r="M65" s="3">
        <v>0</v>
      </c>
      <c r="N65" s="3">
        <v>0</v>
      </c>
      <c r="O65" s="3">
        <v>4</v>
      </c>
      <c r="P65" s="3">
        <v>5</v>
      </c>
      <c r="Q65" s="4">
        <v>14.73</v>
      </c>
      <c r="R65" s="4">
        <v>15.47</v>
      </c>
      <c r="S65" s="4">
        <v>26.19</v>
      </c>
      <c r="T65" s="4">
        <v>38.83</v>
      </c>
      <c r="U65" s="4">
        <v>-0.64</v>
      </c>
      <c r="V65" s="4">
        <v>-0.28000000000000003</v>
      </c>
      <c r="W65" s="4">
        <v>3.65</v>
      </c>
      <c r="X65" s="4">
        <v>3.27</v>
      </c>
      <c r="Y65" s="4">
        <v>1</v>
      </c>
      <c r="Z65" s="4">
        <v>1</v>
      </c>
      <c r="AA65" s="4">
        <v>57</v>
      </c>
      <c r="AB65" s="4">
        <v>87</v>
      </c>
      <c r="AC65" s="4">
        <v>70</v>
      </c>
      <c r="AD65" s="4">
        <v>114</v>
      </c>
      <c r="AE65" s="4">
        <v>315.87945205479457</v>
      </c>
      <c r="AF65" s="4">
        <v>588.78029191780843</v>
      </c>
      <c r="AG65" s="4">
        <v>120.71000000000004</v>
      </c>
      <c r="AH65" s="4">
        <v>258.71270000000027</v>
      </c>
      <c r="AI65" s="4">
        <v>56.240000000000009</v>
      </c>
      <c r="AJ65" s="4">
        <v>251.72164000000004</v>
      </c>
      <c r="AK65" s="4">
        <v>1.6600000000000534</v>
      </c>
      <c r="AL65" s="4">
        <v>6.9910600000002781</v>
      </c>
      <c r="AM65" s="4">
        <v>367.49</v>
      </c>
      <c r="AN65" s="4">
        <v>698.48812000000021</v>
      </c>
      <c r="AO65" s="4">
        <v>226.76999999999995</v>
      </c>
      <c r="AP65" s="4">
        <v>402.99312999999989</v>
      </c>
      <c r="AQ65" s="4">
        <v>111.86999999999998</v>
      </c>
      <c r="AR65" s="4">
        <v>401.17968999999994</v>
      </c>
      <c r="AS65" s="4">
        <v>1.8134399999999613</v>
      </c>
      <c r="AT65" s="4">
        <v>0.31999999999999318</v>
      </c>
      <c r="AU65" s="4">
        <f t="shared" si="0"/>
        <v>1.1799999999999997</v>
      </c>
      <c r="AV65" s="3">
        <v>5</v>
      </c>
      <c r="AW65" s="3">
        <v>4</v>
      </c>
      <c r="AX65" s="3">
        <v>3</v>
      </c>
      <c r="AY65" s="3">
        <v>5</v>
      </c>
      <c r="AZ65" s="3">
        <v>4</v>
      </c>
      <c r="BA65" s="3">
        <v>4</v>
      </c>
      <c r="BB65" s="3">
        <v>3</v>
      </c>
      <c r="BC65" s="3">
        <v>4</v>
      </c>
      <c r="BD65" s="3">
        <v>3</v>
      </c>
      <c r="BE65" s="3">
        <v>5</v>
      </c>
      <c r="BF65" s="3">
        <v>3</v>
      </c>
      <c r="BG65" s="3">
        <v>5</v>
      </c>
      <c r="BH65" s="3">
        <v>3</v>
      </c>
      <c r="BI65" s="3">
        <v>4</v>
      </c>
      <c r="BJ65" s="3">
        <v>4</v>
      </c>
      <c r="BK65" s="3">
        <v>4</v>
      </c>
      <c r="BL65" s="3">
        <v>5</v>
      </c>
      <c r="BM65" s="3">
        <v>3</v>
      </c>
      <c r="BN65" s="3">
        <v>4</v>
      </c>
      <c r="BO65" s="3">
        <v>5</v>
      </c>
      <c r="BP65" s="3">
        <v>4</v>
      </c>
      <c r="BQ65" s="3">
        <v>4</v>
      </c>
      <c r="BR65" s="3">
        <v>5</v>
      </c>
      <c r="BS65" s="3">
        <v>5</v>
      </c>
      <c r="BT65" s="3">
        <v>5</v>
      </c>
      <c r="BU65" s="3">
        <v>5</v>
      </c>
      <c r="BV65" s="3">
        <v>5</v>
      </c>
      <c r="BW65" s="3">
        <v>5</v>
      </c>
      <c r="BX65" s="3">
        <v>5</v>
      </c>
      <c r="BY65" s="3">
        <v>5</v>
      </c>
      <c r="BZ65" s="3">
        <v>3</v>
      </c>
      <c r="CA65" s="3">
        <v>5</v>
      </c>
      <c r="CB65" s="3">
        <v>5</v>
      </c>
      <c r="CC65" s="3">
        <v>5</v>
      </c>
      <c r="CD65" s="3">
        <v>5</v>
      </c>
      <c r="CE65" s="3">
        <v>5</v>
      </c>
      <c r="CF65" s="3">
        <v>2</v>
      </c>
      <c r="CG65" s="3">
        <v>3</v>
      </c>
      <c r="CH65" s="4">
        <v>89.6</v>
      </c>
      <c r="CI65" s="4">
        <v>245.15</v>
      </c>
      <c r="CJ65" s="4">
        <v>394.23</v>
      </c>
      <c r="CK65" s="4">
        <v>164.37</v>
      </c>
      <c r="CL65" s="4">
        <v>1</v>
      </c>
      <c r="CM65" s="4">
        <v>3.45</v>
      </c>
      <c r="CN65" s="4">
        <v>3.42</v>
      </c>
      <c r="CO65" s="4">
        <v>11.8</v>
      </c>
      <c r="CP65" s="2">
        <v>10.7</v>
      </c>
      <c r="CQ65" s="2">
        <v>11.4</v>
      </c>
      <c r="CR65" s="4">
        <v>566.88906088751196</v>
      </c>
      <c r="CS65" s="4">
        <v>2.6023900928792498</v>
      </c>
      <c r="CT65" s="4">
        <v>40.424285714285702</v>
      </c>
      <c r="CU65">
        <v>753.87977296811141</v>
      </c>
      <c r="CV65" s="1">
        <v>54.142857139999997</v>
      </c>
      <c r="CW65">
        <v>747.88095238571395</v>
      </c>
      <c r="CX65">
        <v>1384.2857142857099</v>
      </c>
      <c r="CY65">
        <v>560.61904761904702</v>
      </c>
    </row>
    <row r="66" spans="1:103" x14ac:dyDescent="0.25">
      <c r="A66" s="2" t="s">
        <v>209</v>
      </c>
      <c r="B66" s="2">
        <v>0</v>
      </c>
      <c r="C66" s="3" t="s">
        <v>291</v>
      </c>
      <c r="D66" s="2" t="s">
        <v>210</v>
      </c>
      <c r="E66" s="2" t="s">
        <v>211</v>
      </c>
      <c r="F66" s="4">
        <v>0</v>
      </c>
      <c r="G66" s="4">
        <v>1</v>
      </c>
      <c r="H66" s="4">
        <v>1</v>
      </c>
      <c r="I66" s="3">
        <v>0</v>
      </c>
      <c r="J66" s="3">
        <v>0</v>
      </c>
      <c r="K66" s="4">
        <v>8.1199999999999992</v>
      </c>
      <c r="L66" s="4">
        <v>9.24</v>
      </c>
      <c r="M66" s="3">
        <v>0</v>
      </c>
      <c r="N66" s="3">
        <v>0</v>
      </c>
      <c r="O66" s="3">
        <v>5</v>
      </c>
      <c r="P66" s="3">
        <v>3</v>
      </c>
      <c r="Q66" s="4">
        <v>14.46</v>
      </c>
      <c r="R66" s="4">
        <v>15.15</v>
      </c>
      <c r="S66" s="4">
        <v>15.84</v>
      </c>
      <c r="T66" s="4">
        <v>24.57</v>
      </c>
      <c r="U66" s="4">
        <v>-1</v>
      </c>
      <c r="V66" s="4">
        <v>-0.69</v>
      </c>
      <c r="W66" s="4">
        <v>3.69</v>
      </c>
      <c r="X66" s="4">
        <v>3.94</v>
      </c>
      <c r="Y66" s="4">
        <v>1</v>
      </c>
      <c r="Z66" s="4">
        <v>1</v>
      </c>
      <c r="AA66" s="4">
        <v>6</v>
      </c>
      <c r="AB66" s="4">
        <v>96</v>
      </c>
      <c r="AC66" s="4">
        <v>41</v>
      </c>
      <c r="AD66" s="4">
        <v>86</v>
      </c>
      <c r="AE66" s="4">
        <v>147.87999999999997</v>
      </c>
      <c r="AF66" s="4">
        <v>369.16843999999963</v>
      </c>
      <c r="AG66" s="4">
        <v>27.59000000000006</v>
      </c>
      <c r="AH66" s="4">
        <v>115.7176400000001</v>
      </c>
      <c r="AI66" s="4">
        <v>26.720000000000027</v>
      </c>
      <c r="AJ66" s="4">
        <v>111.63740000000011</v>
      </c>
      <c r="AK66" s="4">
        <v>0.71999999999999886</v>
      </c>
      <c r="AL66" s="4">
        <v>4.0802399999999936</v>
      </c>
      <c r="AM66" s="4">
        <v>382.05999999999995</v>
      </c>
      <c r="AN66" s="4">
        <v>638.34211999999991</v>
      </c>
      <c r="AO66" s="4">
        <v>299.94</v>
      </c>
      <c r="AP66" s="4">
        <v>103.76958999999999</v>
      </c>
      <c r="AQ66" s="4">
        <v>24.409999999999997</v>
      </c>
      <c r="AR66" s="4">
        <v>97.767399999999995</v>
      </c>
      <c r="AS66" s="4">
        <v>6.0021900000000041</v>
      </c>
      <c r="AT66" s="4">
        <v>1.5300000000000011</v>
      </c>
      <c r="AU66" s="4">
        <f t="shared" si="0"/>
        <v>1.120000000000001</v>
      </c>
      <c r="AV66" s="3">
        <v>3</v>
      </c>
      <c r="AW66" s="3">
        <v>3</v>
      </c>
      <c r="AX66" s="3">
        <v>4</v>
      </c>
      <c r="AY66" s="3">
        <v>4</v>
      </c>
      <c r="AZ66" s="3">
        <v>4</v>
      </c>
      <c r="BA66" s="3">
        <v>4</v>
      </c>
      <c r="BB66" s="3">
        <v>4</v>
      </c>
      <c r="BC66" s="3">
        <v>4</v>
      </c>
      <c r="BD66" s="3">
        <v>4</v>
      </c>
      <c r="BE66" s="3">
        <v>3</v>
      </c>
      <c r="BF66" s="3">
        <v>4</v>
      </c>
      <c r="BG66" s="3">
        <v>3</v>
      </c>
      <c r="BH66" s="3">
        <v>4</v>
      </c>
      <c r="BI66" s="3">
        <v>3</v>
      </c>
      <c r="BJ66" s="3">
        <v>4</v>
      </c>
      <c r="BK66" s="3">
        <v>4</v>
      </c>
      <c r="BL66" s="3">
        <v>4</v>
      </c>
      <c r="BM66" s="3">
        <v>4</v>
      </c>
      <c r="BN66" s="3">
        <v>4</v>
      </c>
      <c r="BO66" s="3">
        <v>4</v>
      </c>
      <c r="BP66" s="3">
        <v>5</v>
      </c>
      <c r="BQ66" s="3">
        <v>4</v>
      </c>
      <c r="BR66" s="3">
        <v>5</v>
      </c>
      <c r="BS66" s="3">
        <v>5</v>
      </c>
      <c r="BT66" s="3">
        <v>5</v>
      </c>
      <c r="BU66" s="3">
        <v>5</v>
      </c>
      <c r="BV66" s="3">
        <v>4</v>
      </c>
      <c r="BW66" s="3">
        <v>4</v>
      </c>
      <c r="BX66" s="3">
        <v>4</v>
      </c>
      <c r="BY66" s="3">
        <v>4</v>
      </c>
      <c r="BZ66" s="3">
        <v>4</v>
      </c>
      <c r="CA66" s="3">
        <v>5</v>
      </c>
      <c r="CB66" s="3">
        <v>4</v>
      </c>
      <c r="CC66" s="3">
        <v>4</v>
      </c>
      <c r="CD66" s="3">
        <v>4</v>
      </c>
      <c r="CE66" s="3">
        <v>5</v>
      </c>
      <c r="CF66" s="3">
        <v>4</v>
      </c>
      <c r="CG66" s="3">
        <v>4</v>
      </c>
      <c r="CH66" s="4">
        <v>53.02</v>
      </c>
      <c r="CI66" s="4">
        <v>142.68</v>
      </c>
      <c r="CJ66" s="4">
        <v>247.71</v>
      </c>
      <c r="CK66" s="4">
        <v>91.08</v>
      </c>
      <c r="CL66" s="4">
        <v>17.12</v>
      </c>
      <c r="CM66" s="4">
        <v>59.064</v>
      </c>
      <c r="CN66" s="4">
        <v>0</v>
      </c>
      <c r="CO66" s="4">
        <v>0</v>
      </c>
      <c r="CP66" s="2">
        <v>10.1</v>
      </c>
      <c r="CQ66" s="2">
        <v>10.3</v>
      </c>
      <c r="CR66" s="4">
        <v>540.60730948677997</v>
      </c>
      <c r="CS66" s="4">
        <v>2.4424836702954802</v>
      </c>
      <c r="CT66" s="4">
        <v>39.214285714285701</v>
      </c>
      <c r="CU66">
        <v>773.44245724167968</v>
      </c>
      <c r="CV66" s="1">
        <v>54.998571429999998</v>
      </c>
      <c r="CW66">
        <v>761.40476191428502</v>
      </c>
      <c r="CX66">
        <v>1377.8571428571399</v>
      </c>
      <c r="CY66">
        <v>536.76190476190402</v>
      </c>
    </row>
    <row r="67" spans="1:103" x14ac:dyDescent="0.25">
      <c r="A67" s="2" t="s">
        <v>212</v>
      </c>
      <c r="B67" s="2">
        <v>0</v>
      </c>
      <c r="C67" s="3" t="s">
        <v>291</v>
      </c>
      <c r="D67" s="2" t="s">
        <v>213</v>
      </c>
      <c r="E67" s="2" t="s">
        <v>214</v>
      </c>
      <c r="F67" s="4">
        <v>1</v>
      </c>
      <c r="G67" s="4">
        <v>0</v>
      </c>
      <c r="H67" s="4">
        <v>0</v>
      </c>
      <c r="I67" s="3">
        <v>1</v>
      </c>
      <c r="J67" s="3">
        <v>1</v>
      </c>
      <c r="K67" s="4">
        <v>7.47</v>
      </c>
      <c r="L67" s="4">
        <v>8.65</v>
      </c>
      <c r="M67" s="3">
        <v>0</v>
      </c>
      <c r="N67" s="3">
        <v>0</v>
      </c>
      <c r="O67" s="3">
        <v>5</v>
      </c>
      <c r="P67" s="3">
        <v>3</v>
      </c>
      <c r="Q67" s="4">
        <v>18.57</v>
      </c>
      <c r="R67" s="4">
        <v>20.78</v>
      </c>
      <c r="S67" s="4">
        <v>89.49</v>
      </c>
      <c r="T67" s="4">
        <v>93.72</v>
      </c>
      <c r="U67" s="4">
        <v>1.25</v>
      </c>
      <c r="V67" s="4">
        <v>1.53</v>
      </c>
      <c r="W67" s="4">
        <v>7.01</v>
      </c>
      <c r="X67" s="4">
        <v>8.61</v>
      </c>
      <c r="Y67" s="4">
        <v>1</v>
      </c>
      <c r="Z67" s="4">
        <v>1</v>
      </c>
      <c r="AA67" s="4">
        <v>0</v>
      </c>
      <c r="AB67" s="4">
        <v>51</v>
      </c>
      <c r="AC67" s="4">
        <v>23</v>
      </c>
      <c r="AD67" s="4">
        <v>110</v>
      </c>
      <c r="AE67" s="4">
        <v>235.74999999999997</v>
      </c>
      <c r="AF67" s="4">
        <v>515.06159999999977</v>
      </c>
      <c r="AG67" s="4">
        <v>88.739999999999981</v>
      </c>
      <c r="AH67" s="4">
        <v>259.59550999999999</v>
      </c>
      <c r="AI67" s="4">
        <v>77.259999999999991</v>
      </c>
      <c r="AJ67" s="4">
        <v>235.97904999999997</v>
      </c>
      <c r="AK67" s="4">
        <v>6.0200000000000102</v>
      </c>
      <c r="AL67" s="4">
        <v>23.616460000000039</v>
      </c>
      <c r="AM67" s="4">
        <v>75.01000000000009</v>
      </c>
      <c r="AN67" s="4">
        <v>281.27693000000022</v>
      </c>
      <c r="AO67" s="4">
        <v>91.94</v>
      </c>
      <c r="AP67" s="4">
        <v>416.09972999999991</v>
      </c>
      <c r="AQ67" s="4">
        <v>48.709999999999951</v>
      </c>
      <c r="AR67" s="4">
        <v>172.08840999999981</v>
      </c>
      <c r="AS67" s="4">
        <v>244.0113200000001</v>
      </c>
      <c r="AT67" s="4">
        <v>42.760000000000019</v>
      </c>
      <c r="AU67" s="4">
        <f t="shared" si="0"/>
        <v>1.1800000000000006</v>
      </c>
      <c r="AV67" s="3">
        <v>4</v>
      </c>
      <c r="AW67" s="3">
        <v>4</v>
      </c>
      <c r="AX67" s="3">
        <v>1</v>
      </c>
      <c r="AY67" s="3">
        <v>5</v>
      </c>
      <c r="AZ67" s="3">
        <v>5</v>
      </c>
      <c r="BA67" s="3">
        <v>5</v>
      </c>
      <c r="BB67" s="3">
        <v>5</v>
      </c>
      <c r="BC67" s="3">
        <v>5</v>
      </c>
      <c r="BD67" s="3">
        <v>5</v>
      </c>
      <c r="BE67" s="3">
        <v>5</v>
      </c>
      <c r="BF67" s="3">
        <v>3</v>
      </c>
      <c r="BG67" s="3">
        <v>1</v>
      </c>
      <c r="BH67" s="3">
        <v>1</v>
      </c>
      <c r="BI67" s="3">
        <v>4</v>
      </c>
      <c r="BJ67" s="3">
        <v>5</v>
      </c>
      <c r="BK67" s="3">
        <v>1</v>
      </c>
      <c r="BL67" s="3">
        <v>5</v>
      </c>
      <c r="BM67" s="3">
        <v>3</v>
      </c>
      <c r="BN67" s="3">
        <v>4</v>
      </c>
      <c r="BO67" s="3">
        <v>4</v>
      </c>
      <c r="BP67" s="3">
        <v>2</v>
      </c>
      <c r="BQ67" s="3">
        <v>5</v>
      </c>
      <c r="BR67" s="3">
        <v>5</v>
      </c>
      <c r="BS67" s="3">
        <v>4</v>
      </c>
      <c r="BT67" s="3">
        <v>5</v>
      </c>
      <c r="BU67" s="3">
        <v>2</v>
      </c>
      <c r="BV67" s="3">
        <v>5</v>
      </c>
      <c r="BW67" s="3">
        <v>5</v>
      </c>
      <c r="BX67" s="3">
        <v>2</v>
      </c>
      <c r="BY67" s="3">
        <v>3</v>
      </c>
      <c r="BZ67" s="3">
        <v>1</v>
      </c>
      <c r="CA67" s="3">
        <v>1</v>
      </c>
      <c r="CB67" s="3">
        <v>3</v>
      </c>
      <c r="CC67" s="3">
        <v>2</v>
      </c>
      <c r="CD67" s="3">
        <v>3</v>
      </c>
      <c r="CE67" s="3">
        <v>5</v>
      </c>
      <c r="CF67" s="3">
        <v>1</v>
      </c>
      <c r="CG67" s="3">
        <v>5</v>
      </c>
      <c r="CH67" s="4">
        <v>33.909999999999997</v>
      </c>
      <c r="CI67" s="4">
        <v>75.73</v>
      </c>
      <c r="CJ67" s="4">
        <v>48.62</v>
      </c>
      <c r="CK67" s="4">
        <v>22.55</v>
      </c>
      <c r="CL67" s="4">
        <v>49.54</v>
      </c>
      <c r="CM67" s="4">
        <v>170.91300000000001</v>
      </c>
      <c r="CN67" s="4">
        <v>1.3</v>
      </c>
      <c r="CO67" s="4">
        <v>4.49</v>
      </c>
      <c r="CP67" s="2">
        <v>10.5</v>
      </c>
      <c r="CQ67" s="2">
        <v>11.2</v>
      </c>
      <c r="CR67" s="4">
        <v>404.89495377074701</v>
      </c>
      <c r="CS67" s="4">
        <v>2.2008037206193598</v>
      </c>
      <c r="CT67" s="4">
        <v>31.235714285714199</v>
      </c>
      <c r="CU67">
        <v>758.10909863558538</v>
      </c>
      <c r="CV67" s="1">
        <v>56.844999999999999</v>
      </c>
      <c r="CW67">
        <v>736.999999985714</v>
      </c>
      <c r="CX67">
        <v>1285.6428571428501</v>
      </c>
      <c r="CY67">
        <v>397.21428571428498</v>
      </c>
    </row>
    <row r="68" spans="1:103" x14ac:dyDescent="0.25">
      <c r="A68" s="2" t="s">
        <v>215</v>
      </c>
      <c r="B68" s="2">
        <v>0</v>
      </c>
      <c r="C68" s="3" t="s">
        <v>291</v>
      </c>
      <c r="D68" s="2" t="s">
        <v>216</v>
      </c>
      <c r="E68" s="2" t="s">
        <v>217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4">
        <v>7.22</v>
      </c>
      <c r="L68" s="4">
        <v>8.3800000000000008</v>
      </c>
      <c r="M68" s="3">
        <v>0</v>
      </c>
      <c r="N68" s="3">
        <v>2</v>
      </c>
      <c r="O68" s="3">
        <v>5</v>
      </c>
      <c r="P68" s="3">
        <v>5</v>
      </c>
      <c r="Q68" s="4">
        <v>14.4</v>
      </c>
      <c r="R68" s="4">
        <v>14.89</v>
      </c>
      <c r="S68" s="4">
        <v>17.55</v>
      </c>
      <c r="T68" s="4">
        <v>24.5</v>
      </c>
      <c r="U68" s="4">
        <v>-0.93</v>
      </c>
      <c r="V68" s="4">
        <v>-0.69</v>
      </c>
      <c r="W68" s="4">
        <v>4.17</v>
      </c>
      <c r="X68" s="4">
        <v>3.98</v>
      </c>
      <c r="Y68" s="4">
        <v>1</v>
      </c>
      <c r="Z68" s="4">
        <v>1</v>
      </c>
      <c r="AA68" s="4">
        <v>0</v>
      </c>
      <c r="AB68" s="4">
        <v>108</v>
      </c>
      <c r="AC68" s="4">
        <v>61</v>
      </c>
      <c r="AD68" s="4">
        <v>98</v>
      </c>
      <c r="AE68" s="4">
        <v>76.760000000000005</v>
      </c>
      <c r="AF68" s="4">
        <v>225.1844099999999</v>
      </c>
      <c r="AG68" s="4">
        <v>114.20426666666671</v>
      </c>
      <c r="AH68" s="4">
        <v>279.00210799999991</v>
      </c>
      <c r="AI68" s="4">
        <v>66.548400000000001</v>
      </c>
      <c r="AJ68" s="4">
        <v>251.91318426666666</v>
      </c>
      <c r="AK68" s="4">
        <v>34.609999999999985</v>
      </c>
      <c r="AL68" s="4">
        <v>175.64742999999993</v>
      </c>
      <c r="AM68" s="4">
        <v>230.75999999999993</v>
      </c>
      <c r="AN68" s="4">
        <v>441.99644999999975</v>
      </c>
      <c r="AO68" s="4">
        <v>131.73000000000002</v>
      </c>
      <c r="AP68" s="4">
        <v>221.22224999999997</v>
      </c>
      <c r="AQ68" s="4">
        <v>30.629999999999995</v>
      </c>
      <c r="AR68" s="4">
        <v>110.59679000000004</v>
      </c>
      <c r="AS68" s="4">
        <v>110.62545999999995</v>
      </c>
      <c r="AT68" s="4">
        <v>25.97999999999999</v>
      </c>
      <c r="AU68" s="4">
        <f t="shared" ref="AU68:AU73" si="1">L68-K68</f>
        <v>1.160000000000001</v>
      </c>
      <c r="AV68" s="3">
        <v>4</v>
      </c>
      <c r="AW68" s="3">
        <v>4</v>
      </c>
      <c r="AX68" s="3">
        <v>5</v>
      </c>
      <c r="AY68" s="3">
        <v>3</v>
      </c>
      <c r="AZ68" s="3">
        <v>3</v>
      </c>
      <c r="BA68" s="3">
        <v>5</v>
      </c>
      <c r="BB68" s="3">
        <v>5</v>
      </c>
      <c r="BC68" s="3">
        <v>2</v>
      </c>
      <c r="BD68" s="3">
        <v>4</v>
      </c>
      <c r="BE68" s="3">
        <v>2</v>
      </c>
      <c r="BF68" s="3">
        <v>3</v>
      </c>
      <c r="BG68" s="3">
        <v>2</v>
      </c>
      <c r="BH68" s="3">
        <v>3</v>
      </c>
      <c r="BI68" s="3">
        <v>3</v>
      </c>
      <c r="BJ68" s="3">
        <v>4</v>
      </c>
      <c r="BK68" s="3">
        <v>4</v>
      </c>
      <c r="BL68" s="3">
        <v>4</v>
      </c>
      <c r="BM68" s="3">
        <v>3</v>
      </c>
      <c r="BN68" s="3">
        <v>3</v>
      </c>
      <c r="BO68" s="3">
        <v>4</v>
      </c>
      <c r="BP68" s="3">
        <v>3</v>
      </c>
      <c r="BQ68" s="3">
        <v>4</v>
      </c>
      <c r="BR68" s="3">
        <v>2</v>
      </c>
      <c r="BS68" s="3">
        <v>4</v>
      </c>
      <c r="BT68" s="3">
        <v>4</v>
      </c>
      <c r="BU68" s="3">
        <v>4</v>
      </c>
      <c r="BV68" s="3">
        <v>2</v>
      </c>
      <c r="BW68" s="3">
        <v>4</v>
      </c>
      <c r="BX68" s="3">
        <v>3</v>
      </c>
      <c r="BY68" s="3">
        <v>4</v>
      </c>
      <c r="BZ68" s="3">
        <v>3</v>
      </c>
      <c r="CA68" s="3">
        <v>1</v>
      </c>
      <c r="CB68" s="3">
        <v>3</v>
      </c>
      <c r="CC68" s="3">
        <v>4</v>
      </c>
      <c r="CD68" s="3">
        <v>4</v>
      </c>
      <c r="CE68" s="3">
        <v>5</v>
      </c>
      <c r="CF68" s="3">
        <v>3</v>
      </c>
      <c r="CG68" s="3">
        <v>3</v>
      </c>
      <c r="CH68" s="4">
        <v>30.48</v>
      </c>
      <c r="CI68" s="4">
        <v>79.349999999999994</v>
      </c>
      <c r="CJ68" s="4">
        <v>326.61</v>
      </c>
      <c r="CK68" s="4">
        <v>154.34</v>
      </c>
      <c r="CL68" s="4">
        <v>2.52</v>
      </c>
      <c r="CM68" s="4">
        <v>8.6940000000000008</v>
      </c>
      <c r="CN68" s="4">
        <v>2.34</v>
      </c>
      <c r="CO68" s="4">
        <v>8.08</v>
      </c>
      <c r="CP68" s="2">
        <v>9.57</v>
      </c>
      <c r="CQ68" s="2">
        <v>10.1</v>
      </c>
      <c r="CR68" s="4">
        <v>470.61726413411799</v>
      </c>
      <c r="CS68" s="4">
        <v>2.33823756019261</v>
      </c>
      <c r="CT68" s="4">
        <v>34.767142857142801</v>
      </c>
      <c r="CU68">
        <v>799.62199036768322</v>
      </c>
      <c r="CV68" s="1">
        <v>59.154285710000003</v>
      </c>
      <c r="CW68">
        <v>789.642857142857</v>
      </c>
      <c r="CX68">
        <v>1335</v>
      </c>
      <c r="CY68">
        <v>464.52380952380901</v>
      </c>
    </row>
    <row r="69" spans="1:103" x14ac:dyDescent="0.25">
      <c r="A69" s="2" t="s">
        <v>218</v>
      </c>
      <c r="B69" s="2">
        <v>0</v>
      </c>
      <c r="C69" s="3" t="s">
        <v>291</v>
      </c>
      <c r="D69" s="2" t="s">
        <v>219</v>
      </c>
      <c r="E69" s="2" t="s">
        <v>220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4">
        <v>7.25</v>
      </c>
      <c r="L69" s="4">
        <v>8.39</v>
      </c>
      <c r="M69" s="3">
        <v>0</v>
      </c>
      <c r="N69" s="3">
        <v>0</v>
      </c>
      <c r="O69" s="3">
        <v>4</v>
      </c>
      <c r="P69" s="3">
        <v>3</v>
      </c>
      <c r="Q69" s="4">
        <v>16.420000000000002</v>
      </c>
      <c r="R69" s="4">
        <v>16.86</v>
      </c>
      <c r="S69" s="4">
        <v>70.040000000000006</v>
      </c>
      <c r="T69" s="4">
        <v>69.42</v>
      </c>
      <c r="U69" s="4">
        <v>0.53</v>
      </c>
      <c r="V69" s="4">
        <v>0.51</v>
      </c>
      <c r="W69" s="4">
        <v>4.4800000000000004</v>
      </c>
      <c r="X69" s="4">
        <v>4.51</v>
      </c>
      <c r="Y69" s="4">
        <v>1</v>
      </c>
      <c r="Z69" s="4">
        <v>1</v>
      </c>
      <c r="AA69" s="4">
        <v>24</v>
      </c>
      <c r="AB69" s="4">
        <v>99</v>
      </c>
      <c r="AC69" s="4">
        <v>36</v>
      </c>
      <c r="AD69" s="4">
        <v>85</v>
      </c>
      <c r="AE69" s="4">
        <v>281.57999999999993</v>
      </c>
      <c r="AF69" s="4">
        <v>534.97258999999985</v>
      </c>
      <c r="AG69" s="4">
        <v>104.26000000000002</v>
      </c>
      <c r="AH69" s="4">
        <v>225.38684000000009</v>
      </c>
      <c r="AI69" s="4">
        <v>50.880000000000024</v>
      </c>
      <c r="AJ69" s="4">
        <v>225.38684000000009</v>
      </c>
      <c r="AK69" s="4">
        <v>0</v>
      </c>
      <c r="AL69" s="4">
        <v>0</v>
      </c>
      <c r="AM69" s="4">
        <v>245.24</v>
      </c>
      <c r="AN69" s="4">
        <v>568.29571999999996</v>
      </c>
      <c r="AO69" s="4">
        <v>77.02000000000001</v>
      </c>
      <c r="AP69" s="4">
        <v>238.3814800000001</v>
      </c>
      <c r="AQ69" s="4">
        <v>51.570000000000022</v>
      </c>
      <c r="AR69" s="4">
        <v>238.3814800000001</v>
      </c>
      <c r="AS69" s="4">
        <v>0</v>
      </c>
      <c r="AT69" s="4">
        <v>0</v>
      </c>
      <c r="AU69" s="4">
        <f t="shared" si="1"/>
        <v>1.1400000000000006</v>
      </c>
      <c r="AV69" s="3">
        <v>4</v>
      </c>
      <c r="AW69" s="3">
        <v>4</v>
      </c>
      <c r="AX69" s="3">
        <v>3</v>
      </c>
      <c r="AY69" s="3">
        <v>5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5</v>
      </c>
      <c r="BF69" s="3">
        <v>4</v>
      </c>
      <c r="BG69" s="3">
        <v>5</v>
      </c>
      <c r="BH69" s="3">
        <v>4</v>
      </c>
      <c r="BI69" s="3">
        <v>3</v>
      </c>
      <c r="BJ69" s="3">
        <v>4</v>
      </c>
      <c r="BK69" s="3">
        <v>4</v>
      </c>
      <c r="BL69" s="3">
        <v>4</v>
      </c>
      <c r="BM69" s="3">
        <v>3</v>
      </c>
      <c r="BN69" s="3">
        <v>4</v>
      </c>
      <c r="BO69" s="3">
        <v>3</v>
      </c>
      <c r="BP69" s="3">
        <v>4</v>
      </c>
      <c r="BQ69" s="3">
        <v>3</v>
      </c>
      <c r="BR69" s="3">
        <v>4</v>
      </c>
      <c r="BS69" s="3">
        <v>4</v>
      </c>
      <c r="BT69" s="3">
        <v>4</v>
      </c>
      <c r="BU69" s="3">
        <v>3</v>
      </c>
      <c r="BV69" s="3">
        <v>5</v>
      </c>
      <c r="BW69" s="3">
        <v>4</v>
      </c>
      <c r="BX69" s="3">
        <v>3</v>
      </c>
      <c r="BY69" s="3">
        <v>4</v>
      </c>
      <c r="BZ69" s="3">
        <v>4</v>
      </c>
      <c r="CA69" s="3">
        <v>4</v>
      </c>
      <c r="CB69" s="3">
        <v>4</v>
      </c>
      <c r="CC69" s="3">
        <v>3</v>
      </c>
      <c r="CD69" s="3">
        <v>3</v>
      </c>
      <c r="CE69" s="3">
        <v>4</v>
      </c>
      <c r="CF69" s="3">
        <v>3</v>
      </c>
      <c r="CG69" s="3">
        <v>3</v>
      </c>
      <c r="CH69" s="4">
        <v>87.63</v>
      </c>
      <c r="CI69" s="4">
        <v>194.02</v>
      </c>
      <c r="CJ69" s="4">
        <v>288.07</v>
      </c>
      <c r="CK69" s="4">
        <v>131.21</v>
      </c>
      <c r="CL69" s="4">
        <v>39.549999999999997</v>
      </c>
      <c r="CM69" s="4">
        <v>136.44749999999999</v>
      </c>
      <c r="CN69" s="4">
        <v>41.04</v>
      </c>
      <c r="CO69" s="4">
        <v>141.63</v>
      </c>
      <c r="CP69" s="2">
        <v>11.3</v>
      </c>
      <c r="CQ69" s="2">
        <v>11.6</v>
      </c>
      <c r="CR69" s="4">
        <v>415.94330551242803</v>
      </c>
      <c r="CS69" s="4">
        <v>2.3135049873539701</v>
      </c>
      <c r="CT69" s="4">
        <v>34.907499999999999</v>
      </c>
      <c r="CU69">
        <v>757.91058397785275</v>
      </c>
      <c r="CV69" s="1">
        <v>58.991250000000001</v>
      </c>
      <c r="CW69">
        <v>699.91666666250001</v>
      </c>
      <c r="CX69">
        <v>1169.83375</v>
      </c>
      <c r="CY69">
        <v>397.56249999999898</v>
      </c>
    </row>
    <row r="70" spans="1:103" x14ac:dyDescent="0.25">
      <c r="A70" s="2" t="s">
        <v>221</v>
      </c>
      <c r="B70" s="2">
        <v>0</v>
      </c>
      <c r="C70" s="3" t="s">
        <v>291</v>
      </c>
      <c r="D70" s="2" t="s">
        <v>222</v>
      </c>
      <c r="E70" s="2" t="s">
        <v>223</v>
      </c>
      <c r="F70" s="4">
        <v>0</v>
      </c>
      <c r="G70" s="4">
        <v>0</v>
      </c>
      <c r="H70" s="4">
        <v>0</v>
      </c>
      <c r="I70" s="3">
        <v>0</v>
      </c>
      <c r="J70" s="3">
        <v>0</v>
      </c>
      <c r="K70" s="4">
        <v>8.66</v>
      </c>
      <c r="L70" s="4">
        <v>9.8800000000000008</v>
      </c>
      <c r="M70" s="3">
        <v>0</v>
      </c>
      <c r="N70" s="3">
        <v>0</v>
      </c>
      <c r="O70" s="3">
        <v>5</v>
      </c>
      <c r="P70" s="3">
        <v>4</v>
      </c>
      <c r="Q70" s="4">
        <v>16.649999999999999</v>
      </c>
      <c r="R70" s="4">
        <v>17.829999999999998</v>
      </c>
      <c r="S70" s="4">
        <v>63.48</v>
      </c>
      <c r="T70" s="4">
        <v>71.33</v>
      </c>
      <c r="U70" s="4">
        <v>0.34</v>
      </c>
      <c r="V70" s="4">
        <v>0.56000000000000005</v>
      </c>
      <c r="W70" s="4">
        <v>3.97</v>
      </c>
      <c r="X70" s="4">
        <v>3.85</v>
      </c>
      <c r="Y70" s="4">
        <v>1</v>
      </c>
      <c r="Z70" s="4">
        <v>2</v>
      </c>
      <c r="AA70" s="4">
        <v>5</v>
      </c>
      <c r="AB70" s="4">
        <v>108</v>
      </c>
      <c r="AC70" s="4">
        <v>70</v>
      </c>
      <c r="AD70" s="4">
        <v>111</v>
      </c>
      <c r="AE70" s="4">
        <v>599.54999999999995</v>
      </c>
      <c r="AF70" s="4">
        <v>1125.12447</v>
      </c>
      <c r="AG70" s="4">
        <v>229.21000000000009</v>
      </c>
      <c r="AH70" s="4">
        <v>437.08799000000027</v>
      </c>
      <c r="AI70" s="4">
        <v>113.79000000000005</v>
      </c>
      <c r="AJ70" s="4">
        <v>394.8201200000002</v>
      </c>
      <c r="AK70" s="4">
        <v>8.8900000000000148</v>
      </c>
      <c r="AL70" s="4">
        <v>42.267870000000087</v>
      </c>
      <c r="AM70" s="4">
        <v>525.49</v>
      </c>
      <c r="AN70" s="4">
        <v>917.40968000000021</v>
      </c>
      <c r="AO70" s="4">
        <v>207.76999999999995</v>
      </c>
      <c r="AP70" s="4">
        <v>396.99868999999973</v>
      </c>
      <c r="AQ70" s="4">
        <v>110.47999999999993</v>
      </c>
      <c r="AR70" s="4">
        <v>390.3116299999997</v>
      </c>
      <c r="AS70" s="4">
        <v>6.6870600000000389</v>
      </c>
      <c r="AT70" s="4">
        <v>1.1800000000000068</v>
      </c>
      <c r="AU70" s="4">
        <f t="shared" si="1"/>
        <v>1.2200000000000006</v>
      </c>
      <c r="AV70" s="3">
        <v>4</v>
      </c>
      <c r="AW70" s="3">
        <v>4</v>
      </c>
      <c r="AX70" s="3">
        <v>4</v>
      </c>
      <c r="AY70" s="3">
        <v>5</v>
      </c>
      <c r="AZ70" s="3">
        <v>4</v>
      </c>
      <c r="BA70" s="3">
        <v>4</v>
      </c>
      <c r="BB70" s="3">
        <v>4</v>
      </c>
      <c r="BC70" s="3">
        <v>5</v>
      </c>
      <c r="BD70" s="3">
        <v>5</v>
      </c>
      <c r="BE70" s="3">
        <v>4</v>
      </c>
      <c r="BF70" s="3">
        <v>5</v>
      </c>
      <c r="BG70" s="3">
        <v>5</v>
      </c>
      <c r="BH70" s="3">
        <v>5</v>
      </c>
      <c r="BI70" s="3">
        <v>4</v>
      </c>
      <c r="BJ70" s="3">
        <v>4</v>
      </c>
      <c r="BK70" s="3">
        <v>3</v>
      </c>
      <c r="BL70" s="3">
        <v>5</v>
      </c>
      <c r="BM70" s="3">
        <v>4</v>
      </c>
      <c r="BN70" s="3">
        <v>3</v>
      </c>
      <c r="BO70" s="3">
        <v>3</v>
      </c>
      <c r="BP70" s="3">
        <v>3</v>
      </c>
      <c r="BQ70" s="3">
        <v>3</v>
      </c>
      <c r="BR70" s="3">
        <v>4</v>
      </c>
      <c r="BS70" s="3">
        <v>4</v>
      </c>
      <c r="BT70" s="3">
        <v>4</v>
      </c>
      <c r="BU70" s="3">
        <v>4</v>
      </c>
      <c r="BV70" s="3">
        <v>4</v>
      </c>
      <c r="BW70" s="3">
        <v>5</v>
      </c>
      <c r="BX70" s="3">
        <v>3</v>
      </c>
      <c r="BY70" s="3">
        <v>4</v>
      </c>
      <c r="BZ70" s="3">
        <v>3</v>
      </c>
      <c r="CA70" s="3">
        <v>3</v>
      </c>
      <c r="CB70" s="3">
        <v>3</v>
      </c>
      <c r="CC70" s="3">
        <v>3</v>
      </c>
      <c r="CD70" s="3">
        <v>2</v>
      </c>
      <c r="CE70" s="3">
        <v>4</v>
      </c>
      <c r="CF70" s="3">
        <v>5</v>
      </c>
      <c r="CG70" s="3">
        <v>3</v>
      </c>
      <c r="CH70" s="4">
        <v>156.44999999999999</v>
      </c>
      <c r="CI70" s="4">
        <v>362.21</v>
      </c>
      <c r="CJ70" s="4">
        <v>375.73</v>
      </c>
      <c r="CK70" s="4">
        <v>152.18</v>
      </c>
      <c r="CL70" s="4">
        <v>60.18</v>
      </c>
      <c r="CM70" s="4">
        <v>207.62100000000001</v>
      </c>
      <c r="CN70" s="4">
        <v>1.93</v>
      </c>
      <c r="CO70" s="4">
        <v>6.66</v>
      </c>
      <c r="CP70" s="2">
        <v>11.8</v>
      </c>
      <c r="CQ70" s="2">
        <v>12.9</v>
      </c>
      <c r="CR70" s="4">
        <v>368.964861751152</v>
      </c>
      <c r="CS70" s="4">
        <v>2.0033799283154101</v>
      </c>
      <c r="CT70" s="4">
        <v>26.706666666666599</v>
      </c>
      <c r="CU70">
        <v>879.48316699641578</v>
      </c>
      <c r="CV70" s="1">
        <v>67.911666670000002</v>
      </c>
      <c r="CW70">
        <v>874.00000006666596</v>
      </c>
      <c r="CX70">
        <v>1302</v>
      </c>
      <c r="CY70">
        <v>356.694444444444</v>
      </c>
    </row>
    <row r="71" spans="1:103" x14ac:dyDescent="0.25">
      <c r="A71" s="2" t="s">
        <v>224</v>
      </c>
      <c r="B71" s="2">
        <v>0</v>
      </c>
      <c r="C71" s="3" t="s">
        <v>291</v>
      </c>
      <c r="D71" s="2" t="s">
        <v>225</v>
      </c>
      <c r="E71" s="2" t="s">
        <v>226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4">
        <v>8.99</v>
      </c>
      <c r="L71" s="4">
        <v>10.220000000000001</v>
      </c>
      <c r="M71" s="3">
        <v>0</v>
      </c>
      <c r="N71" s="3">
        <v>0</v>
      </c>
      <c r="O71" s="3">
        <v>5</v>
      </c>
      <c r="P71" s="3">
        <v>4</v>
      </c>
      <c r="Q71" s="4">
        <v>17.04</v>
      </c>
      <c r="R71" s="4">
        <v>17.86</v>
      </c>
      <c r="S71" s="4">
        <v>67.38</v>
      </c>
      <c r="T71" s="4">
        <v>68.84</v>
      </c>
      <c r="U71" s="4">
        <v>0.45</v>
      </c>
      <c r="V71" s="4">
        <v>0.49</v>
      </c>
      <c r="W71" s="4">
        <v>3.47</v>
      </c>
      <c r="X71" s="4">
        <v>3.78</v>
      </c>
      <c r="Y71" s="4">
        <v>1</v>
      </c>
      <c r="Z71" s="4">
        <v>1</v>
      </c>
      <c r="AA71" s="4">
        <v>39</v>
      </c>
      <c r="AB71" s="4">
        <v>67</v>
      </c>
      <c r="AC71" s="4">
        <v>54</v>
      </c>
      <c r="AD71" s="4">
        <v>60</v>
      </c>
      <c r="AE71" s="4">
        <v>96.079999999999956</v>
      </c>
      <c r="AF71" s="4">
        <v>338.45294999999993</v>
      </c>
      <c r="AG71" s="4">
        <v>165.59999999999997</v>
      </c>
      <c r="AH71" s="4">
        <v>624.34890999999982</v>
      </c>
      <c r="AI71" s="4">
        <v>142.35000000000002</v>
      </c>
      <c r="AJ71" s="4">
        <v>512.81251000000009</v>
      </c>
      <c r="AK71" s="4">
        <v>21.039999999999964</v>
      </c>
      <c r="AL71" s="4">
        <v>111.5363999999998</v>
      </c>
      <c r="AM71" s="4">
        <v>146.24</v>
      </c>
      <c r="AN71" s="4">
        <v>420.89634999999998</v>
      </c>
      <c r="AO71" s="4">
        <v>236.57999999999998</v>
      </c>
      <c r="AP71" s="4">
        <v>574.86075000000005</v>
      </c>
      <c r="AQ71" s="4">
        <v>122.59</v>
      </c>
      <c r="AR71" s="4">
        <v>509.04026999999996</v>
      </c>
      <c r="AS71" s="4">
        <v>65.82048000000006</v>
      </c>
      <c r="AT71" s="4">
        <v>15.52000000000001</v>
      </c>
      <c r="AU71" s="4">
        <f t="shared" si="1"/>
        <v>1.2300000000000004</v>
      </c>
      <c r="AV71" s="3">
        <v>4</v>
      </c>
      <c r="AW71" s="3">
        <v>3</v>
      </c>
      <c r="AX71" s="3">
        <v>4</v>
      </c>
      <c r="AY71" s="3">
        <v>5</v>
      </c>
      <c r="AZ71" s="3">
        <v>3</v>
      </c>
      <c r="BA71" s="3">
        <v>5</v>
      </c>
      <c r="BB71" s="3">
        <v>4</v>
      </c>
      <c r="BC71" s="3">
        <v>3</v>
      </c>
      <c r="BD71" s="3">
        <v>3</v>
      </c>
      <c r="BE71" s="3">
        <v>1</v>
      </c>
      <c r="BF71" s="3">
        <v>3</v>
      </c>
      <c r="BG71" s="3">
        <v>4</v>
      </c>
      <c r="BH71" s="3">
        <v>3</v>
      </c>
      <c r="BI71" s="3">
        <v>4</v>
      </c>
      <c r="BJ71" s="3">
        <v>4</v>
      </c>
      <c r="BK71" s="3">
        <v>5</v>
      </c>
      <c r="BL71" s="3">
        <v>5</v>
      </c>
      <c r="BM71" s="3">
        <v>2</v>
      </c>
      <c r="BN71" s="3">
        <v>4</v>
      </c>
      <c r="BO71" s="3">
        <v>3</v>
      </c>
      <c r="BP71" s="3">
        <v>4</v>
      </c>
      <c r="BQ71" s="3">
        <v>3</v>
      </c>
      <c r="BR71" s="3">
        <v>4</v>
      </c>
      <c r="BS71" s="3">
        <v>5</v>
      </c>
      <c r="BT71" s="3">
        <v>4</v>
      </c>
      <c r="BU71" s="3">
        <v>5</v>
      </c>
      <c r="BV71" s="3">
        <v>4</v>
      </c>
      <c r="BW71" s="3">
        <v>5</v>
      </c>
      <c r="BX71" s="3">
        <v>1</v>
      </c>
      <c r="BY71" s="3">
        <v>3</v>
      </c>
      <c r="BZ71" s="3">
        <v>4</v>
      </c>
      <c r="CA71" s="3">
        <v>3</v>
      </c>
      <c r="CB71" s="3">
        <v>4</v>
      </c>
      <c r="CC71" s="3">
        <v>4</v>
      </c>
      <c r="CD71" s="3">
        <v>3</v>
      </c>
      <c r="CE71" s="3">
        <v>5</v>
      </c>
      <c r="CF71" s="3">
        <v>3</v>
      </c>
      <c r="CG71" s="3">
        <v>4</v>
      </c>
      <c r="CH71" s="4">
        <v>24.87</v>
      </c>
      <c r="CI71" s="4">
        <v>55.54</v>
      </c>
      <c r="CJ71" s="4">
        <v>159.57</v>
      </c>
      <c r="CK71" s="4">
        <v>76.25</v>
      </c>
      <c r="CL71" s="4">
        <v>1.54</v>
      </c>
      <c r="CM71" s="4">
        <v>5.3129999999999997</v>
      </c>
      <c r="CN71" s="4">
        <v>1.24</v>
      </c>
      <c r="CO71" s="4">
        <v>4.28</v>
      </c>
      <c r="CP71" s="2">
        <v>12.6</v>
      </c>
      <c r="CQ71" s="2">
        <v>13.1</v>
      </c>
      <c r="CR71" s="4">
        <v>500.28550581883098</v>
      </c>
      <c r="CS71" s="4">
        <v>2.30278866148626</v>
      </c>
      <c r="CT71" s="4">
        <v>36.398571428571401</v>
      </c>
      <c r="CU71">
        <v>767.36740726441951</v>
      </c>
      <c r="CV71" s="1">
        <v>58.122857140000001</v>
      </c>
      <c r="CW71">
        <v>752.52380954285695</v>
      </c>
      <c r="CX71">
        <v>1305.2857142857099</v>
      </c>
      <c r="CY71">
        <v>481.666666666666</v>
      </c>
    </row>
    <row r="72" spans="1:103" x14ac:dyDescent="0.25">
      <c r="A72" s="2" t="s">
        <v>227</v>
      </c>
      <c r="B72" s="2">
        <v>0</v>
      </c>
      <c r="C72" s="3" t="s">
        <v>291</v>
      </c>
      <c r="D72" s="2" t="s">
        <v>228</v>
      </c>
      <c r="E72" s="2" t="s">
        <v>229</v>
      </c>
      <c r="F72" s="4">
        <v>0</v>
      </c>
      <c r="G72" s="4">
        <v>0</v>
      </c>
      <c r="H72" s="4">
        <v>0</v>
      </c>
      <c r="I72" s="3">
        <v>1</v>
      </c>
      <c r="J72" s="3">
        <v>0</v>
      </c>
      <c r="K72" s="4">
        <v>7.4</v>
      </c>
      <c r="L72" s="4">
        <v>8.6300000000000008</v>
      </c>
      <c r="M72" s="3">
        <v>0</v>
      </c>
      <c r="N72" s="3">
        <v>0</v>
      </c>
      <c r="O72" s="3">
        <v>0</v>
      </c>
      <c r="P72" s="3">
        <v>0</v>
      </c>
      <c r="Q72" s="4">
        <v>14.35</v>
      </c>
      <c r="R72" s="4">
        <v>15.35</v>
      </c>
      <c r="S72" s="4">
        <v>15.87</v>
      </c>
      <c r="T72" s="4">
        <v>34.229999999999997</v>
      </c>
      <c r="U72" s="4">
        <v>-1</v>
      </c>
      <c r="V72" s="4">
        <v>-0.41</v>
      </c>
      <c r="W72" s="4">
        <v>3.85</v>
      </c>
      <c r="X72" s="4">
        <v>4.18</v>
      </c>
      <c r="Y72" s="4">
        <v>2</v>
      </c>
      <c r="Z72" s="4">
        <v>1</v>
      </c>
      <c r="AA72" s="4">
        <v>87</v>
      </c>
      <c r="AB72" s="4">
        <v>106</v>
      </c>
      <c r="AC72" s="4">
        <v>88</v>
      </c>
      <c r="AD72" s="4">
        <v>96</v>
      </c>
      <c r="AE72" s="4">
        <v>468.02000000000004</v>
      </c>
      <c r="AF72" s="4">
        <v>567.57851000000016</v>
      </c>
      <c r="AG72" s="4">
        <v>54.699999999999989</v>
      </c>
      <c r="AH72" s="4">
        <v>122.97249999999993</v>
      </c>
      <c r="AI72" s="4">
        <v>42.079999999999984</v>
      </c>
      <c r="AJ72" s="4">
        <v>122.97249999999993</v>
      </c>
      <c r="AK72" s="4">
        <v>0</v>
      </c>
      <c r="AL72" s="4">
        <v>0</v>
      </c>
      <c r="AM72" s="4">
        <v>543.79999999999995</v>
      </c>
      <c r="AN72" s="4">
        <v>690.33840999999984</v>
      </c>
      <c r="AO72" s="4">
        <v>49.180000000000064</v>
      </c>
      <c r="AP72" s="4">
        <v>186.22442000000024</v>
      </c>
      <c r="AQ72" s="4">
        <v>46.070000000000022</v>
      </c>
      <c r="AR72" s="4">
        <v>173.29141000000004</v>
      </c>
      <c r="AS72" s="4">
        <v>12.933010000000193</v>
      </c>
      <c r="AT72" s="4">
        <v>3.1100000000000421</v>
      </c>
      <c r="AU72" s="4">
        <f t="shared" si="1"/>
        <v>1.2300000000000004</v>
      </c>
      <c r="AV72" s="3">
        <v>5</v>
      </c>
      <c r="AW72" s="3">
        <v>5</v>
      </c>
      <c r="AX72" s="3">
        <v>5</v>
      </c>
      <c r="AY72" s="3">
        <v>5</v>
      </c>
      <c r="AZ72" s="3">
        <v>5</v>
      </c>
      <c r="BA72" s="3">
        <v>5</v>
      </c>
      <c r="BB72" s="3">
        <v>5</v>
      </c>
      <c r="BC72" s="3">
        <v>5</v>
      </c>
      <c r="BD72" s="3">
        <v>5</v>
      </c>
      <c r="BE72" s="3">
        <v>5</v>
      </c>
      <c r="BF72" s="3">
        <v>5</v>
      </c>
      <c r="BG72" s="3">
        <v>5</v>
      </c>
      <c r="BH72" s="3">
        <v>5</v>
      </c>
      <c r="BI72" s="3">
        <v>5</v>
      </c>
      <c r="BJ72" s="3">
        <v>5</v>
      </c>
      <c r="BK72" s="3">
        <v>5</v>
      </c>
      <c r="BL72" s="3">
        <v>5</v>
      </c>
      <c r="BM72" s="3">
        <v>5</v>
      </c>
      <c r="BN72" s="3">
        <v>5</v>
      </c>
      <c r="BO72" s="3">
        <v>5</v>
      </c>
      <c r="BP72" s="3">
        <v>5</v>
      </c>
      <c r="BQ72" s="3">
        <v>4</v>
      </c>
      <c r="BR72" s="3">
        <v>5</v>
      </c>
      <c r="BS72" s="3">
        <v>5</v>
      </c>
      <c r="BT72" s="3">
        <v>4</v>
      </c>
      <c r="BU72" s="3">
        <v>5</v>
      </c>
      <c r="BV72" s="3">
        <v>5</v>
      </c>
      <c r="BW72" s="3">
        <v>2</v>
      </c>
      <c r="BX72" s="3">
        <v>4</v>
      </c>
      <c r="BY72" s="3">
        <v>5</v>
      </c>
      <c r="BZ72" s="3">
        <v>5</v>
      </c>
      <c r="CA72" s="3">
        <v>5</v>
      </c>
      <c r="CB72" s="3">
        <v>5</v>
      </c>
      <c r="CC72" s="3">
        <v>5</v>
      </c>
      <c r="CD72" s="3">
        <v>5</v>
      </c>
      <c r="CE72" s="3">
        <v>4</v>
      </c>
      <c r="CF72" s="3">
        <v>5</v>
      </c>
      <c r="CG72" s="3">
        <v>5</v>
      </c>
      <c r="CH72" s="4">
        <v>49</v>
      </c>
      <c r="CI72" s="4">
        <v>109.58</v>
      </c>
      <c r="CJ72" s="4">
        <v>283.55</v>
      </c>
      <c r="CK72" s="4">
        <v>127.92</v>
      </c>
      <c r="CL72" s="4">
        <v>20.91</v>
      </c>
      <c r="CM72" s="4">
        <v>72.139499999999998</v>
      </c>
      <c r="CN72" s="4">
        <v>1.05</v>
      </c>
      <c r="CO72" s="4">
        <v>3.62</v>
      </c>
      <c r="CP72" s="2">
        <v>9.76</v>
      </c>
      <c r="CQ72" s="2">
        <v>10.7</v>
      </c>
      <c r="CR72" s="4">
        <v>504.96463892207601</v>
      </c>
      <c r="CS72" s="4">
        <v>2.4700000000000002</v>
      </c>
      <c r="CT72" s="4">
        <v>38.46</v>
      </c>
      <c r="CU72">
        <v>719.39761720646106</v>
      </c>
      <c r="CV72" s="1">
        <v>55.618000000000002</v>
      </c>
      <c r="CW72">
        <v>692.85000001000003</v>
      </c>
      <c r="CX72">
        <v>1247.117</v>
      </c>
      <c r="CY72">
        <v>482.56666666666598</v>
      </c>
    </row>
    <row r="73" spans="1:103" x14ac:dyDescent="0.25">
      <c r="A73" s="2" t="s">
        <v>230</v>
      </c>
      <c r="B73" s="2">
        <v>0</v>
      </c>
      <c r="C73" s="3" t="s">
        <v>291</v>
      </c>
      <c r="D73" s="2" t="s">
        <v>231</v>
      </c>
      <c r="E73" s="2" t="s">
        <v>229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4">
        <v>7.47</v>
      </c>
      <c r="L73" s="4">
        <v>8.59</v>
      </c>
      <c r="M73" s="3">
        <v>0</v>
      </c>
      <c r="N73" s="3">
        <v>0</v>
      </c>
      <c r="O73" s="3">
        <v>3</v>
      </c>
      <c r="P73" s="3">
        <v>3</v>
      </c>
      <c r="Q73" s="4">
        <v>14.72</v>
      </c>
      <c r="R73" s="4">
        <v>14.73</v>
      </c>
      <c r="S73" s="4">
        <v>28.46</v>
      </c>
      <c r="T73" s="4">
        <v>21.39</v>
      </c>
      <c r="U73" s="4">
        <v>-0.56999999999999995</v>
      </c>
      <c r="V73" s="4">
        <v>-0.79</v>
      </c>
      <c r="W73" s="4">
        <v>5.04</v>
      </c>
      <c r="X73" s="4">
        <v>4.72</v>
      </c>
      <c r="Y73" s="4">
        <v>1</v>
      </c>
      <c r="Z73" s="4">
        <v>1</v>
      </c>
      <c r="AA73" s="4">
        <v>95</v>
      </c>
      <c r="AB73" s="4">
        <v>92</v>
      </c>
      <c r="AC73" s="4">
        <v>8</v>
      </c>
      <c r="AD73" s="4">
        <v>91</v>
      </c>
      <c r="AE73" s="4">
        <v>211.52000000000007</v>
      </c>
      <c r="AF73" s="4">
        <v>391.81678000000011</v>
      </c>
      <c r="AG73" s="4">
        <v>69.679999999999978</v>
      </c>
      <c r="AH73" s="4">
        <v>187.20013</v>
      </c>
      <c r="AI73" s="4">
        <v>33.919999999999987</v>
      </c>
      <c r="AJ73" s="4">
        <v>157.58147999999994</v>
      </c>
      <c r="AK73" s="4">
        <v>7.5500000000000114</v>
      </c>
      <c r="AL73" s="4">
        <v>29.618650000000045</v>
      </c>
      <c r="AM73" s="4">
        <v>220.24</v>
      </c>
      <c r="AN73" s="4">
        <v>357.96148000000017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f t="shared" si="1"/>
        <v>1.1200000000000001</v>
      </c>
      <c r="AV73" s="3">
        <v>4</v>
      </c>
      <c r="AW73" s="3">
        <v>5</v>
      </c>
      <c r="AX73" s="3">
        <v>3</v>
      </c>
      <c r="AY73" s="3">
        <v>3</v>
      </c>
      <c r="AZ73" s="3">
        <v>4</v>
      </c>
      <c r="BA73" s="3">
        <v>4</v>
      </c>
      <c r="BB73" s="3">
        <v>3</v>
      </c>
      <c r="BC73" s="3">
        <v>4</v>
      </c>
      <c r="BD73" s="3">
        <v>4</v>
      </c>
      <c r="BE73" s="3">
        <v>2</v>
      </c>
      <c r="BF73" s="3">
        <v>3</v>
      </c>
      <c r="BG73" s="3">
        <v>3</v>
      </c>
      <c r="BH73" s="3">
        <v>4</v>
      </c>
      <c r="BI73" s="3">
        <v>4</v>
      </c>
      <c r="BJ73" s="3">
        <v>5</v>
      </c>
      <c r="BK73" s="3">
        <v>4</v>
      </c>
      <c r="BL73" s="3">
        <v>5</v>
      </c>
      <c r="BM73" s="3">
        <v>5</v>
      </c>
      <c r="BN73" s="3">
        <v>5</v>
      </c>
      <c r="BO73" s="3">
        <v>3</v>
      </c>
      <c r="BP73" s="3">
        <v>5</v>
      </c>
      <c r="BQ73" s="3">
        <v>2</v>
      </c>
      <c r="BR73" s="3">
        <v>5</v>
      </c>
      <c r="BS73" s="3">
        <v>3</v>
      </c>
      <c r="BT73" s="3">
        <v>1</v>
      </c>
      <c r="BU73" s="3">
        <v>3</v>
      </c>
      <c r="BV73" s="3">
        <v>4</v>
      </c>
      <c r="BW73" s="3">
        <v>5</v>
      </c>
      <c r="BX73" s="3">
        <v>4</v>
      </c>
      <c r="BY73" s="3">
        <v>5</v>
      </c>
      <c r="BZ73" s="3">
        <v>5</v>
      </c>
      <c r="CA73" s="3">
        <v>1</v>
      </c>
      <c r="CB73" s="3">
        <v>3</v>
      </c>
      <c r="CC73" s="3">
        <v>5</v>
      </c>
      <c r="CD73" s="3">
        <v>5</v>
      </c>
      <c r="CE73" s="3">
        <v>5</v>
      </c>
      <c r="CF73" s="3">
        <v>5</v>
      </c>
      <c r="CG73" s="3">
        <v>5</v>
      </c>
      <c r="CH73" s="4">
        <v>86.11</v>
      </c>
      <c r="CI73" s="4">
        <v>42.31</v>
      </c>
      <c r="CJ73" s="4">
        <v>19.16</v>
      </c>
      <c r="CK73" s="4">
        <v>1.88</v>
      </c>
      <c r="CL73" s="4">
        <v>6.49</v>
      </c>
      <c r="CM73" s="4">
        <v>22.390499999999999</v>
      </c>
      <c r="CN73" s="4">
        <v>0</v>
      </c>
      <c r="CO73" s="4">
        <v>4</v>
      </c>
      <c r="CP73" s="2">
        <v>8.7799999999999994</v>
      </c>
      <c r="CQ73" s="2">
        <v>9.15</v>
      </c>
      <c r="CR73" s="4">
        <v>508.95126705653001</v>
      </c>
      <c r="CS73" s="4">
        <v>2.4800467836257298</v>
      </c>
      <c r="CT73" s="4">
        <v>38.631250000000001</v>
      </c>
      <c r="CU73">
        <v>759.76023391812862</v>
      </c>
      <c r="CV73" s="1">
        <v>55.683750000000003</v>
      </c>
      <c r="CW73">
        <v>722.4375</v>
      </c>
      <c r="CX73">
        <v>1282.5</v>
      </c>
      <c r="CY73">
        <v>487.479166666666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combined_EAH_redone_DB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Rajendra Bhat, Yashaswini</cp:lastModifiedBy>
  <dcterms:created xsi:type="dcterms:W3CDTF">2011-08-01T14:22:18Z</dcterms:created>
  <dcterms:modified xsi:type="dcterms:W3CDTF">2024-09-05T19:36:13Z</dcterms:modified>
</cp:coreProperties>
</file>