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vs_code\TenderHunter2.1.3\"/>
    </mc:Choice>
  </mc:AlternateContent>
  <xr:revisionPtr revIDLastSave="0" documentId="8_{74E4C95F-3AC8-4F2C-AAE7-CA338A39A340}" xr6:coauthVersionLast="47" xr6:coauthVersionMax="47" xr10:uidLastSave="{00000000-0000-0000-0000-000000000000}"/>
  <bookViews>
    <workbookView xWindow="9510" yWindow="0" windowWidth="9780" windowHeight="11370" xr2:uid="{00000000-000D-0000-FFFF-FFFF00000000}"/>
  </bookViews>
  <sheets>
    <sheet name="Stone Aggregate, Supply and Sta" sheetId="1" r:id="rId1"/>
  </sheets>
  <definedNames>
    <definedName name="_xlnm._FilterDatabase" localSheetId="0" hidden="1">'Stone Aggregate, Supply and Sta'!$A$2:$K$10</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4" i="1" l="1"/>
</calcChain>
</file>

<file path=xl/sharedStrings.xml><?xml version="1.0" encoding="utf-8"?>
<sst xmlns="http://schemas.openxmlformats.org/spreadsheetml/2006/main" count="72" uniqueCount="47">
  <si>
    <t>Stone Aggregate, Supply and Stacking of Sand – Exported on 2025-08-12 16:03</t>
  </si>
  <si>
    <t>Tender Id</t>
  </si>
  <si>
    <t>Item Description</t>
  </si>
  <si>
    <t>Start Date</t>
  </si>
  <si>
    <t>Address</t>
  </si>
  <si>
    <t>Organisation</t>
  </si>
  <si>
    <t>Stage</t>
  </si>
  <si>
    <t>Financial Year</t>
  </si>
  <si>
    <t>Company Name</t>
  </si>
  <si>
    <t>Bid Rank</t>
  </si>
  <si>
    <t>Result Bid Value</t>
  </si>
  <si>
    <t>Re-Val Word</t>
  </si>
  <si>
    <t>FY 2024-25</t>
  </si>
  <si>
    <t>'GEM/2024/B/5474219'</t>
  </si>
  <si>
    <t>Stone Aggregate 40 MM, Supply and Stacking of Sand</t>
  </si>
  <si>
    <t>manipur</t>
  </si>
  <si>
    <t>border road organisation</t>
  </si>
  <si>
    <t>AOC</t>
  </si>
  <si>
    <t>JYOTI ENTERPRISES</t>
  </si>
  <si>
    <t>L1</t>
  </si>
  <si>
    <t>29.3 L</t>
  </si>
  <si>
    <t>'GEM/2024/B/5179769', 'GEM/2024/R/388528'</t>
  </si>
  <si>
    <t>Result For Supply and stacking of Stone Metal 40 mm size between km, 89. 00 to 102 on basoli bani road, Supply and stacking of, Stone Chips 20 mm size between km 89. 00 to 102 on basoli, bani road, Supply and stacking of Stone Chips 10 mm size, between km 89. 00 to 102 on basoli bani road, Supply and, stacking of Sand between km 89. 00 to 102 on basoli bani, road, Supply and stacking of materials stone boulder at km, 102. 800 on Dhar Udhampur road, supply and stacking of, stone aggregates 20 mm size at km 102. 800 on Dhar, Udhampur road, supply and stacking of stone aggregates, 10 mm size at km 102. 800 on Dhar Udhampur road, supply, and stacking of sand at km 102. 800 on Dhar Udhampur</t>
  </si>
  <si>
    <t>jammu and kashmir</t>
  </si>
  <si>
    <t>department of defence</t>
  </si>
  <si>
    <t>M/S AABLE TRADERS</t>
  </si>
  <si>
    <t>2.0 Cr</t>
  </si>
  <si>
    <t>FY 2023-24</t>
  </si>
  <si>
    <t>'GEM/2024/B/4506317', 'GEM/2024/R/299892'</t>
  </si>
  <si>
    <t>Result For Supply and stacking of Stone aggregate 63 mm, Supply and, stacking of Stone aggregate 45 mm, Supply and stacking of, Stone aggregate 26. 50 mm, Supply and stacking of Stone, aggregate 13. 2 mm, aggregate 11. 2 mm, aggregate 6. 7 mm, Supply and stacking of Sand for, Surfacing works, Permanent works</t>
  </si>
  <si>
    <t>VINAYAKA ENTERPRISES</t>
  </si>
  <si>
    <t>2.7 Cr</t>
  </si>
  <si>
    <t>'GEM/2023/B/3668287', 'GEM/2023/R/228713'</t>
  </si>
  <si>
    <t>Result For Supply and stacking of Stone Aggregate 26. 50 mm, Supply, and stacking of Stone Aggregate 22. 40 mm, Supply and, stacking of Stone Aggregate 13. 20 mm, stacking of Stone Aggregate 11. 20 mm, stacking of Stone Aggregate 6. 70 mm, Supply and stacking, of Sand</t>
  </si>
  <si>
    <t>Essel Traders</t>
  </si>
  <si>
    <t>30.4 L</t>
  </si>
  <si>
    <t>'GEM/2023/B/3578238'</t>
  </si>
  <si>
    <t>Result For SUPPLY AND STACKING OF STONE AGGREGATES AND SAND AS PER SPECIFICATION</t>
  </si>
  <si>
    <t>ladakh</t>
  </si>
  <si>
    <t>Financial Evaluation</t>
  </si>
  <si>
    <t>PERVAIZ AHMED LONE</t>
  </si>
  <si>
    <t>1.1 Cr</t>
  </si>
  <si>
    <t>'GEM/2023/B/3532642'</t>
  </si>
  <si>
    <t>Supply and stacking of Sand for part 1 wks, Supply and stacking of Stone Aggregate 26. 50 mm for part</t>
  </si>
  <si>
    <t>9.5 L</t>
  </si>
  <si>
    <t>per cost</t>
  </si>
  <si>
    <t>qyt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</si>
</sst>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 x14ac:knownFonts="1">
    <font>
      <sz val="11"/>
      <color theme="1"/>
      <name val="Calibri"/>
      <family val="2"/>
      <scheme val="minor"/>
    </font>
    <font>
      <b/>
      <sz val="20"/>
      <name val="Calibri"/>
    </font>
    <font>
      <b/>
      <sz val="26"/>
      <name val="Calibri"/>
      <family val="2"/>
    </font>
    <font>
      <sz val="26"/>
      <color theme="1"/>
      <name val="Calibri"/>
      <family val="2"/>
      <scheme val="minor"/>
    </font>
  </fonts>
  <fills count="3">
    <fill>
      <patternFill patternType="none"/>
    </fill>
    <fill>
      <patternFill patternType="gray125"/>
    </fill>
    <fill>
      <patternFill patternType="solid">
        <fgColor rgb="FFBDBDBD"/>
        <bgColor rgb="FFBDBDBD"/>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164" fontId="1" fillId="0" borderId="1" xfId="0" applyNumberFormat="1" applyFont="1" applyBorder="1" applyAlignment="1">
      <alignment horizontal="center" vertical="center" wrapText="1"/>
    </xf>
    <xf numFmtId="0" fontId="1" fillId="2" borderId="2" xfId="0" applyFont="1" applyFill="1" applyBorder="1" applyAlignment="1">
      <alignment horizontal="center" vertical="center" wrapText="1"/>
    </xf>
    <xf numFmtId="0" fontId="2" fillId="0" borderId="0" xfId="0" applyFont="1" applyAlignment="1">
      <alignment horizontal="left" vertical="center"/>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M10"/>
  <sheetViews>
    <sheetView tabSelected="1" zoomScale="51" workbookViewId="0">
      <selection activeCell="D4" sqref="A1:M10"/>
    </sheetView>
  </sheetViews>
  <sheetFormatPr defaultRowHeight="14.5" x14ac:dyDescent="0.35"/>
  <cols>
    <col min="1" max="1" width="18" customWidth="1"/>
    <col min="2" max="2" width="35" customWidth="1"/>
    <col min="3" max="3" width="18" customWidth="1"/>
    <col min="4" max="4" width="15.54296875" customWidth="1"/>
    <col min="5" max="5" width="25.453125" customWidth="1"/>
    <col min="6" max="6" width="12.453125" customWidth="1"/>
    <col min="7" max="7" width="18" customWidth="1"/>
    <col min="8" max="8" width="30.453125" customWidth="1"/>
    <col min="9" max="11" width="18" customWidth="1"/>
    <col min="13" max="13" width="20.54296875" bestFit="1" customWidth="1"/>
  </cols>
  <sheetData>
    <row r="1" spans="1:13" ht="33.5" x14ac:dyDescent="0.75">
      <c r="A1" s="5" t="s">
        <v>0</v>
      </c>
      <c r="B1" s="6"/>
      <c r="C1" s="6"/>
      <c r="D1" s="6"/>
      <c r="E1" s="6"/>
      <c r="F1" s="6"/>
      <c r="G1" s="6"/>
      <c r="H1" s="6"/>
      <c r="I1" s="6"/>
      <c r="J1" s="6"/>
      <c r="K1" s="6"/>
    </row>
    <row r="2" spans="1:13" ht="52" x14ac:dyDescent="0.35">
      <c r="A2" s="1" t="s">
        <v>1</v>
      </c>
      <c r="B2" s="1" t="s">
        <v>2</v>
      </c>
      <c r="C2" s="1" t="s">
        <v>3</v>
      </c>
      <c r="D2" s="1" t="s">
        <v>4</v>
      </c>
      <c r="E2" s="1" t="s">
        <v>5</v>
      </c>
      <c r="F2" s="1" t="s">
        <v>6</v>
      </c>
      <c r="G2" s="1" t="s">
        <v>7</v>
      </c>
      <c r="H2" s="1" t="s">
        <v>8</v>
      </c>
      <c r="I2" s="1" t="s">
        <v>9</v>
      </c>
      <c r="J2" s="1" t="s">
        <v>10</v>
      </c>
      <c r="K2" s="1" t="s">
        <v>11</v>
      </c>
      <c r="L2" s="4" t="s">
        <v>46</v>
      </c>
      <c r="M2" s="4" t="s">
        <v>45</v>
      </c>
    </row>
    <row r="3" spans="1:13" ht="26" hidden="1" x14ac:dyDescent="0.35">
      <c r="A3" s="2"/>
      <c r="B3" s="2" t="s">
        <v>12</v>
      </c>
      <c r="C3" s="2"/>
      <c r="D3" s="2"/>
      <c r="E3" s="2"/>
      <c r="F3" s="2"/>
      <c r="G3" s="2" t="s">
        <v>12</v>
      </c>
      <c r="H3" s="2"/>
      <c r="I3" s="2"/>
      <c r="J3" s="2"/>
      <c r="K3" s="2"/>
    </row>
    <row r="4" spans="1:13" ht="78" x14ac:dyDescent="0.35">
      <c r="A4" s="2" t="s">
        <v>13</v>
      </c>
      <c r="B4" s="2" t="s">
        <v>14</v>
      </c>
      <c r="C4" s="3">
        <v>45593</v>
      </c>
      <c r="D4" s="2" t="s">
        <v>15</v>
      </c>
      <c r="E4" s="2" t="s">
        <v>16</v>
      </c>
      <c r="F4" s="2" t="s">
        <v>17</v>
      </c>
      <c r="G4" s="2" t="s">
        <v>12</v>
      </c>
      <c r="H4" s="2" t="s">
        <v>18</v>
      </c>
      <c r="I4" s="2" t="s">
        <v>19</v>
      </c>
      <c r="J4" s="2">
        <v>2930400</v>
      </c>
      <c r="K4" s="2" t="s">
        <v>20</v>
      </c>
      <c r="L4" s="2">
        <v>558</v>
      </c>
      <c r="M4" s="2">
        <f>J4/L4</f>
        <v>5251.6129032258068</v>
      </c>
    </row>
    <row r="5" spans="1:13" ht="409.5" hidden="1" x14ac:dyDescent="0.35">
      <c r="A5" s="2" t="s">
        <v>21</v>
      </c>
      <c r="B5" s="2" t="s">
        <v>22</v>
      </c>
      <c r="C5" s="3">
        <v>45563</v>
      </c>
      <c r="D5" s="2" t="s">
        <v>23</v>
      </c>
      <c r="E5" s="2" t="s">
        <v>24</v>
      </c>
      <c r="F5" s="2" t="s">
        <v>17</v>
      </c>
      <c r="G5" s="2" t="s">
        <v>12</v>
      </c>
      <c r="H5" s="2" t="s">
        <v>25</v>
      </c>
      <c r="I5" s="2" t="s">
        <v>19</v>
      </c>
      <c r="J5" s="2">
        <v>19802600</v>
      </c>
      <c r="K5" s="2" t="s">
        <v>26</v>
      </c>
    </row>
    <row r="6" spans="1:13" ht="26" hidden="1" x14ac:dyDescent="0.35">
      <c r="A6" s="2"/>
      <c r="B6" s="2" t="s">
        <v>27</v>
      </c>
      <c r="C6" s="2"/>
      <c r="D6" s="2"/>
      <c r="E6" s="2"/>
      <c r="F6" s="2"/>
      <c r="G6" s="2" t="s">
        <v>27</v>
      </c>
      <c r="H6" s="2"/>
      <c r="I6" s="2"/>
      <c r="J6" s="2"/>
      <c r="K6" s="2"/>
    </row>
    <row r="7" spans="1:13" ht="409.5" hidden="1" x14ac:dyDescent="0.35">
      <c r="A7" s="2" t="s">
        <v>28</v>
      </c>
      <c r="B7" s="2" t="s">
        <v>29</v>
      </c>
      <c r="C7" s="3">
        <v>45329</v>
      </c>
      <c r="D7" s="2" t="s">
        <v>15</v>
      </c>
      <c r="E7" s="2" t="s">
        <v>16</v>
      </c>
      <c r="F7" s="2" t="s">
        <v>17</v>
      </c>
      <c r="G7" s="2" t="s">
        <v>27</v>
      </c>
      <c r="H7" s="2" t="s">
        <v>30</v>
      </c>
      <c r="I7" s="2" t="s">
        <v>19</v>
      </c>
      <c r="J7" s="2">
        <v>27123920</v>
      </c>
      <c r="K7" s="2" t="s">
        <v>31</v>
      </c>
    </row>
    <row r="8" spans="1:13" ht="364" hidden="1" x14ac:dyDescent="0.35">
      <c r="A8" s="2" t="s">
        <v>32</v>
      </c>
      <c r="B8" s="2" t="s">
        <v>33</v>
      </c>
      <c r="C8" s="3">
        <v>45150</v>
      </c>
      <c r="D8" s="2" t="s">
        <v>23</v>
      </c>
      <c r="E8" s="2" t="s">
        <v>16</v>
      </c>
      <c r="F8" s="2" t="s">
        <v>17</v>
      </c>
      <c r="G8" s="2" t="s">
        <v>27</v>
      </c>
      <c r="H8" s="2" t="s">
        <v>34</v>
      </c>
      <c r="I8" s="2" t="s">
        <v>19</v>
      </c>
      <c r="J8" s="2">
        <v>3037508.2</v>
      </c>
      <c r="K8" s="2" t="s">
        <v>35</v>
      </c>
    </row>
    <row r="9" spans="1:13" ht="130" hidden="1" x14ac:dyDescent="0.35">
      <c r="A9" s="2" t="s">
        <v>36</v>
      </c>
      <c r="B9" s="2" t="s">
        <v>37</v>
      </c>
      <c r="C9" s="3">
        <v>45110</v>
      </c>
      <c r="D9" s="2" t="s">
        <v>38</v>
      </c>
      <c r="E9" s="2" t="s">
        <v>16</v>
      </c>
      <c r="F9" s="2" t="s">
        <v>39</v>
      </c>
      <c r="G9" s="2" t="s">
        <v>27</v>
      </c>
      <c r="H9" s="2" t="s">
        <v>40</v>
      </c>
      <c r="I9" s="2" t="s">
        <v>19</v>
      </c>
      <c r="J9" s="2">
        <v>11029000</v>
      </c>
      <c r="K9" s="2" t="s">
        <v>41</v>
      </c>
    </row>
    <row r="10" spans="1:13" ht="156" hidden="1" x14ac:dyDescent="0.35">
      <c r="A10" s="2" t="s">
        <v>42</v>
      </c>
      <c r="B10" s="2" t="s">
        <v>43</v>
      </c>
      <c r="C10" s="3">
        <v>45093</v>
      </c>
      <c r="D10" s="2" t="s">
        <v>23</v>
      </c>
      <c r="E10" s="2" t="s">
        <v>24</v>
      </c>
      <c r="F10" s="2" t="s">
        <v>17</v>
      </c>
      <c r="G10" s="2" t="s">
        <v>27</v>
      </c>
      <c r="H10" s="2" t="s">
        <v>34</v>
      </c>
      <c r="I10" s="2" t="s">
        <v>19</v>
      </c>
      <c r="J10" s="2">
        <v>952989.06</v>
      </c>
      <c r="K10" s="2" t="s">
        <v>44</v>
      </c>
    </row>
  </sheetData>
  <autoFilter ref="A2:K10" xr:uid="{00000000-0001-0000-0000-000000000000}">
    <filterColumn colId="1">
      <filters>
        <filter val="Stone Aggregate 40 MM, Supply and Stacking of Sand"/>
      </filters>
    </filterColumn>
  </autoFilter>
  <mergeCells count="1">
    <mergeCell ref="A1:K1"/>
  </mergeCells>
  <pageMargins left="0.25" right="0.25" top="0.75" bottom="0.75" header="0.3" footer="0.3"/>
  <pageSetup scale="52"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Stone Aggregate, Supply and Sta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Yash Varhan</cp:lastModifiedBy>
  <cp:lastPrinted>2025-08-12T10:37:06Z</cp:lastPrinted>
  <dcterms:created xsi:type="dcterms:W3CDTF">2025-08-12T10:33:47Z</dcterms:created>
  <dcterms:modified xsi:type="dcterms:W3CDTF">2025-08-12T11:00:04Z</dcterms:modified>
</cp:coreProperties>
</file>