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vs_code\TenderHunter2.1.3\db\xl_file\"/>
    </mc:Choice>
  </mc:AlternateContent>
  <xr:revisionPtr revIDLastSave="0" documentId="13_ncr:1_{1095F978-A7D2-4D1B-B8FB-2FEF2E7FD034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Group Summary" sheetId="1" r:id="rId1"/>
    <sheet name="All Tenders Grouped" sheetId="2" r:id="rId2"/>
  </sheets>
  <definedNames>
    <definedName name="_xlnm._FilterDatabase" localSheetId="1" hidden="1">'All Tenders Grouped'!$A$1:$O$196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7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2" i="2"/>
</calcChain>
</file>

<file path=xl/sharedStrings.xml><?xml version="1.0" encoding="utf-8"?>
<sst xmlns="http://schemas.openxmlformats.org/spreadsheetml/2006/main" count="1956" uniqueCount="314">
  <si>
    <t>Title</t>
  </si>
  <si>
    <t>Entries Count</t>
  </si>
  <si>
    <t>Canteen Service - Best Price  on Fixed Menu Rate Model - Vegetarian; Snacks, Beverages; Inside Buil</t>
  </si>
  <si>
    <t>Multipurpose Counter Machine Stickers for Post Office</t>
  </si>
  <si>
    <t>Goods Transport Service – Per KM Based Service - Postal Mails and Parcels; Closed Body LCV Truck;</t>
  </si>
  <si>
    <t>Goods Transport Service – Per KM Based Service - Household/Office; Closed Body LCV Truck; 10 FT L</t>
  </si>
  <si>
    <t>Operation And Maintenance Of Electro-Mechanical Installations - Complete System</t>
  </si>
  <si>
    <t>Goods Transport Service – Per KM Based Service - Valuable goods requiring High Security, Hiring o</t>
  </si>
  <si>
    <t>Facility Management Services - LumpSum Based - Commercial; Housekeeping, Work of Housekeeping Sweep</t>
  </si>
  <si>
    <t>Custom Bid for Services - AMC of Weighing M/c</t>
  </si>
  <si>
    <t>Facility Management Services - LumpSum Based - Commercial; Housekeeping, Security Services, Infra m</t>
  </si>
  <si>
    <t>DOME HEAD BLIND BULB RIVET, SEMI STRUCTURAL, STEEL ZN PLATED BODY, STEEL ZN PLATED MANDREL, SIZE: 4</t>
  </si>
  <si>
    <t>DD9M117010101NS,DD9M117020202NS,DD9A5010021A1A1,DC9A1120069A6NS,DC9C1000002NSNS</t>
  </si>
  <si>
    <t>Hiring of Agency for IT Projects- Milestone basis</t>
  </si>
  <si>
    <t>CAPACITOR, SMD, 18 pF, 50V, 0402, ± 1% , C0G</t>
  </si>
  <si>
    <t xml:space="preserve">CONNECTOR, CRIMP FEMALE CONTACT TO BE USED FOR 1.14mm SQUARE PIN HEADER.,MOUNTING ACCESSORY, CRIMP </t>
  </si>
  <si>
    <t>DC2D8100007C3A3,SC2D8120003C1A6,SC2D8200001CUA3,SC2D8000000C9A3,SC2D8240004CCA3,DC2D8100002C3A3</t>
  </si>
  <si>
    <t>Pigtails for Fiber Cable Connection,Pigtails for Fiber Cable Connection,Fiber Optic Patch Cord,Fibe</t>
  </si>
  <si>
    <t xml:space="preserve">Facility Management Services - LumpSum Based - Telecom Offices and Premises; Upkeep &amp; Maintenance  </t>
  </si>
  <si>
    <t>Registered Barcode Stickers (Single) of 'RD' Series</t>
  </si>
  <si>
    <t>Facility Management Services - LumpSum Based - PSU; Housekeeping; Consumables to be provided by ser</t>
  </si>
  <si>
    <t>DMEN1000015M1C1,DD6C9010003NSNS,DMEN1000011S1C2,D3361080AA00A00,D3359050BA00XXX,D3359060BA00XXX,DME</t>
  </si>
  <si>
    <t>Attending fault at TE below 25 KM,Attending fault at TE 25 to 50 KM,Attending fault at TE more than</t>
  </si>
  <si>
    <t>Standardized Self Locking Single Use Plastic Seals (Pull Tight Seal)</t>
  </si>
  <si>
    <t>Custom Bid for Services - PLB Pipe Laying by HDD and Open Trench method OF Cable Pulling OFC Splici</t>
  </si>
  <si>
    <t>End Point Protection Software / Appliances (V3)</t>
  </si>
  <si>
    <t>SA3B2322919E3T9,SA3C1522925H5T2,SA3C1142763S2T2,SA3B2932898H5T2,SA3B2512926S1T2</t>
  </si>
  <si>
    <t>SWITCH, TOGGLE, SPDT, 3A, 120V, PC MOUNT,ULTRA MINIATURE PUSH BUTTON SWITCH, DPDT</t>
  </si>
  <si>
    <t>Internet Bandwidth and Replication Service - Leased Line( Point to Point); Goverment Service provid</t>
  </si>
  <si>
    <t>Custom Bid for Services - Development and Maintenance of TRAI Apps and Analytical Portal</t>
  </si>
  <si>
    <t>Goods Transport Service – Per KM Based Service - Valuable goods requiring High Security; Closed B</t>
  </si>
  <si>
    <t>M6 Cap Washer (Black),RUBBER GROMMET, OD 112mm, ID 94mm, NATURAL RUBBER BLACK,RUBBER GROMMET, OD 55</t>
  </si>
  <si>
    <t>DMEW101010201C1,DMEW101010101C1,DMEL20101011101,DMEL101010101C1,DMEH201010101C1</t>
  </si>
  <si>
    <t>Security Manpower Service (Version 2.0) - Office/Commercial/Institutions/ Residential; Armed Securi</t>
  </si>
  <si>
    <t>Custom Bid for Services - Conveyance of mail- Perinthalmanna- Kolathur route</t>
  </si>
  <si>
    <t>Monthly Basis Cab &amp; Taxi Hiring Services - SUV; 1200 Km x 300 hours; Local,Monthly Basis Cab &amp; Taxi</t>
  </si>
  <si>
    <t>Supply of 1.5 AC,ITC of SAC,Copper Pipe,Copper Cable,Outdoor Stand,Drain Pipe</t>
  </si>
  <si>
    <t>Entry and Mid Level Desktop Computer</t>
  </si>
  <si>
    <t>Cluster Outsourcing for Maintenance of Landline and Broadband network – OFC Network - Optical Fib</t>
  </si>
  <si>
    <t>Goods Transport Service – Per KM Based Service - mail and parcel; Closed Body LCV Truck; load car</t>
  </si>
  <si>
    <t>EEPROM, TSSOP8, ROHS, -40 TO+ 85 DEG. C</t>
  </si>
  <si>
    <t>Group Title</t>
  </si>
  <si>
    <t>DATE OF SEARCH</t>
  </si>
  <si>
    <t>TENDER ID</t>
  </si>
  <si>
    <t>org_name</t>
  </si>
  <si>
    <t>ITEM DESCRIPTION</t>
  </si>
  <si>
    <t>Quantity</t>
  </si>
  <si>
    <t>START DATE</t>
  </si>
  <si>
    <t>END DATE</t>
  </si>
  <si>
    <t>END Time</t>
  </si>
  <si>
    <t>DAY LEFT</t>
  </si>
  <si>
    <t>EMD AMOUNT</t>
  </si>
  <si>
    <t>TENDER VALUE</t>
  </si>
  <si>
    <t>Consignee Reporting</t>
  </si>
  <si>
    <t>Address</t>
  </si>
  <si>
    <t>matches</t>
  </si>
  <si>
    <t>13-May-2025</t>
  </si>
  <si>
    <t>GEM/2025/B/6148108</t>
  </si>
  <si>
    <t>17-Apr-2025</t>
  </si>
  <si>
    <t>17-May-2025</t>
  </si>
  <si>
    <t>5:00 PM</t>
  </si>
  <si>
    <t>Ranjeet Singh</t>
  </si>
  <si>
    <t>133001,107 MALL ROAD
AMBALA CANTT 133001</t>
  </si>
  <si>
    <t>GEM/2025/B/6073600</t>
  </si>
  <si>
    <t>5000</t>
  </si>
  <si>
    <t>16-Apr-2025</t>
  </si>
  <si>
    <t>16-May-2025</t>
  </si>
  <si>
    <t>11:00 AM</t>
  </si>
  <si>
    <t>Jayashree Raghavan</t>
  </si>
  <si>
    <t>462027,Arera Hills</t>
  </si>
  <si>
    <t>GEM/2025/B/6119770</t>
  </si>
  <si>
    <t>28-Apr-2025</t>
  </si>
  <si>
    <t>19-May-2025</t>
  </si>
  <si>
    <t>Rahul Haldar</t>
  </si>
  <si>
    <t>700001,33, B.B.D Bag,Kolkata-
700001</t>
  </si>
  <si>
    <t>734001,Postal Stores Depot,
Storage Location-2, Siliguri,
opposite Doordarshan Kendra,
near Uttarkanya Mini
Secretariat, Fulbari, P.O-
Uttarkanya, Siliguri-734015</t>
  </si>
  <si>
    <t>GEM/2025/B/5990461</t>
  </si>
  <si>
    <t>3:00 PM</t>
  </si>
  <si>
    <t>Uma B E</t>
  </si>
  <si>
    <t>572102,Superintendent of Post
Offices , Behind Vidyodaya Law
College, Gandhinagar,
Tumakuru - 572102</t>
  </si>
  <si>
    <t>GEM/2025/B/5990425</t>
  </si>
  <si>
    <t>2:00 PM</t>
  </si>
  <si>
    <t>GEM/2025/B/5990113</t>
  </si>
  <si>
    <t>1:00 PM</t>
  </si>
  <si>
    <t>GEM/2025/B/5989921</t>
  </si>
  <si>
    <t>GEM/2025/B/6044383</t>
  </si>
  <si>
    <t>1500000</t>
  </si>
  <si>
    <t>15-Apr-2025</t>
  </si>
  <si>
    <t>15-May-2025</t>
  </si>
  <si>
    <t>GEM/2024/B/5685245</t>
  </si>
  <si>
    <t>30-Jan-2025</t>
  </si>
  <si>
    <t>Parameswar Nayak</t>
  </si>
  <si>
    <t>753001,15 CANTONMENT
ROAD, CUTTACK</t>
  </si>
  <si>
    <t>GEM/2025/B/6174047</t>
  </si>
  <si>
    <t>26-Apr-2025</t>
  </si>
  <si>
    <t>Nagesh Rameshrao
Dukre</t>
  </si>
  <si>
    <t>411001,O/o Mail Motor Service
GPO Compound ,Pune-411001.</t>
  </si>
  <si>
    <t>GEM/2025/B/6154295</t>
  </si>
  <si>
    <t>1</t>
  </si>
  <si>
    <t>21-Apr-2025</t>
  </si>
  <si>
    <t>14-May-2025</t>
  </si>
  <si>
    <t>12:00 PM</t>
  </si>
  <si>
    <t>Upendra Pratap
Singh</t>
  </si>
  <si>
    <t>226001,O/o CE(Electrical) First
Floor, Bhopal House, Lalbagh,
Lucknow-226001</t>
  </si>
  <si>
    <t>GEM/2025/B/6155172</t>
  </si>
  <si>
    <t>21-May-2025</t>
  </si>
  <si>
    <t>Archana Kumari</t>
  </si>
  <si>
    <t>851101,Office of
Superintendent of Post Offices,
Begusarai Division, Begusarai</t>
  </si>
  <si>
    <t>GEM/2025/B/6174363</t>
  </si>
  <si>
    <t>10:00 AM</t>
  </si>
  <si>
    <t>Vikas Saini</t>
  </si>
  <si>
    <t>124001,GM Office HUDA
Complex ROHTAK</t>
  </si>
  <si>
    <t>GEM/2025/B/6174412</t>
  </si>
  <si>
    <t>GEM/2025/B/6174878</t>
  </si>
  <si>
    <t>GEM/2025/B/6174929</t>
  </si>
  <si>
    <t>4:00 PM</t>
  </si>
  <si>
    <t>GEM/2025/B/6172519</t>
  </si>
  <si>
    <t>25-Apr-2025</t>
  </si>
  <si>
    <t>Chandra Prakash
Meena</t>
  </si>
  <si>
    <t>121001,BSNL Office Sector 15A
Faridabad Haryana</t>
  </si>
  <si>
    <t>GEM/2025/B/6168377</t>
  </si>
  <si>
    <t>24-Apr-2025</t>
  </si>
  <si>
    <t>Sunil Kumar
Sachdeva</t>
  </si>
  <si>
    <t>125001,Main telephone
Exchange Hisar</t>
  </si>
  <si>
    <t>GEM/2025/B/6168205</t>
  </si>
  <si>
    <t>GEM/2025/B/6173468</t>
  </si>
  <si>
    <t>Versha Srivastava</t>
  </si>
  <si>
    <t>271308,I T I LIMITED
MANKAPUR</t>
  </si>
  <si>
    <t>GEM/2025/B/6174837</t>
  </si>
  <si>
    <t>Shini E Chandran</t>
  </si>
  <si>
    <t>620001,O/o General Manager,
South Zone Nodal Centre,
BSNL, Amenity Block, New CTO
Compound, BSNL, Trichy - 1.</t>
  </si>
  <si>
    <t>GEM/2025/B/6174838</t>
  </si>
  <si>
    <t>7000</t>
  </si>
  <si>
    <t>ANAGHA MADHAV K
P</t>
  </si>
  <si>
    <t>560016,ITI Ltd Doorvaninagar</t>
  </si>
  <si>
    <t>11000</t>
  </si>
  <si>
    <t>5500</t>
  </si>
  <si>
    <t>GEM/2025/B/6175016</t>
  </si>
  <si>
    <t>180</t>
  </si>
  <si>
    <t>110</t>
  </si>
  <si>
    <t>300</t>
  </si>
  <si>
    <t>75</t>
  </si>
  <si>
    <t>250</t>
  </si>
  <si>
    <t>GEM/2025/B/6080185</t>
  </si>
  <si>
    <t>23-Apr-2025</t>
  </si>
  <si>
    <t>B Balachander</t>
  </si>
  <si>
    <t>560001,3rd Floor, BSNL NTB,
DevRaj URS Road, Near
Basaveshawar Circle,</t>
  </si>
  <si>
    <t>GEM/2025/B/6182091</t>
  </si>
  <si>
    <t>82000</t>
  </si>
  <si>
    <t>29-Apr-2025</t>
  </si>
  <si>
    <t>20-May-2025</t>
  </si>
  <si>
    <t>GEM/2025/B/6182171</t>
  </si>
  <si>
    <t>26000</t>
  </si>
  <si>
    <t>13000</t>
  </si>
  <si>
    <t>GEM/2025/B/6106554</t>
  </si>
  <si>
    <t>2000</t>
  </si>
  <si>
    <t>BYOMAKESH DASH</t>
  </si>
  <si>
    <t>751009,O/O CGMT BSNL
BHAWAN
,ODISHA,BHUBANESWAR</t>
  </si>
  <si>
    <t>GEM/2025/B/6180953</t>
  </si>
  <si>
    <t>6000</t>
  </si>
  <si>
    <t>35000</t>
  </si>
  <si>
    <t>GEM/2025/B/6164277</t>
  </si>
  <si>
    <t>407</t>
  </si>
  <si>
    <t>ASHOK KUMAR
DALAI</t>
  </si>
  <si>
    <t>721305,BSNL, INDA
MICROWAVE BUILDING,
KHARAGPUR</t>
  </si>
  <si>
    <t>277</t>
  </si>
  <si>
    <t>Kushalendu
Bhattacharjee</t>
  </si>
  <si>
    <t>713205,BSNL, Durgapur Steel
Exchange, Near TA Building,
Durgapur</t>
  </si>
  <si>
    <t>324</t>
  </si>
  <si>
    <t>Ranjeet Kumar
Verma</t>
  </si>
  <si>
    <t>734015,BSNL, CTSD Fulbari,
Satellite Township, Fulbari, Dist
Jalpaiguri</t>
  </si>
  <si>
    <t>437</t>
  </si>
  <si>
    <t>Md Faiyaz Ahmad
Faiz</t>
  </si>
  <si>
    <t>741101,BSNL, Krishnanagar
Telephone Exchange, Post
Office More, P.O. Krishnanagar</t>
  </si>
  <si>
    <t>116</t>
  </si>
  <si>
    <t>79</t>
  </si>
  <si>
    <t>92</t>
  </si>
  <si>
    <t>123</t>
  </si>
  <si>
    <t>330</t>
  </si>
  <si>
    <t>224</t>
  </si>
  <si>
    <t>264</t>
  </si>
  <si>
    <t>355</t>
  </si>
  <si>
    <t>165</t>
  </si>
  <si>
    <t>114</t>
  </si>
  <si>
    <t>132</t>
  </si>
  <si>
    <t>178</t>
  </si>
  <si>
    <t>210</t>
  </si>
  <si>
    <t>144</t>
  </si>
  <si>
    <t>167</t>
  </si>
  <si>
    <t>225</t>
  </si>
  <si>
    <t>GEM/2025/B/6098340</t>
  </si>
  <si>
    <t>Rajesh Kisanrao
Kosarkar</t>
  </si>
  <si>
    <t>442401,O/O GMT BSNL
CHANDRAPUR NEAR ZILLA
STADIUM CHANDRAPUR
442401</t>
  </si>
  <si>
    <t>Nandkumar
Gokulchand Sanghai</t>
  </si>
  <si>
    <t>431136,SDE (MM), Divisional
store, Plot no RH 114/115,
Bajajnagar MIDC Walij,
Aurangabad 431136 Mr. Swami
SDE :- 9422961414</t>
  </si>
  <si>
    <t>Nisha Dinesh Tilante</t>
  </si>
  <si>
    <t>411009,O/o PGM, BSNL Pune,
1st floor B Wing, Sanchar
Bhavan, Shahu College Road,
Pune-411009</t>
  </si>
  <si>
    <t>Khaled Masood</t>
  </si>
  <si>
    <t>431601,Telephone Bhavan,
BSNL, Opp. Collector Office,
Vazirabad, Nanded - 431601.</t>
  </si>
  <si>
    <t>Dileep Narhari Patil</t>
  </si>
  <si>
    <t>422002,Office of the Principal
General Manager Telecom
District, Sanchar Bhawan, Sri
Vishveshwarayya Marg,
Nashik-422002</t>
  </si>
  <si>
    <t>GEM/2025/B/6184773</t>
  </si>
  <si>
    <t>27000</t>
  </si>
  <si>
    <t>30-Apr-2025</t>
  </si>
  <si>
    <t>30-May-2025</t>
  </si>
  <si>
    <t>GEM/2025/B/6089170</t>
  </si>
  <si>
    <t>Rajesh
Kamleshwarprasad
Dabral</t>
  </si>
  <si>
    <t>456001,O/o GMBA UJJAIN
DEWAS GATE TELEPHONE
EXCHANGE</t>
  </si>
  <si>
    <t>GEM/2025/B/6178426</t>
  </si>
  <si>
    <t>600</t>
  </si>
  <si>
    <t>1200</t>
  </si>
  <si>
    <t>3500</t>
  </si>
  <si>
    <t>8000</t>
  </si>
  <si>
    <t>10000</t>
  </si>
  <si>
    <t>GEM/2025/B/6174366</t>
  </si>
  <si>
    <t>24</t>
  </si>
  <si>
    <t>Thakore Kinner</t>
  </si>
  <si>
    <t>385001,JTO Electrical, 3rd
Floor, TE Building, Joravar
Place, Palanpur</t>
  </si>
  <si>
    <t>8</t>
  </si>
  <si>
    <t>2</t>
  </si>
  <si>
    <t>4</t>
  </si>
  <si>
    <t>10</t>
  </si>
  <si>
    <t>50</t>
  </si>
  <si>
    <t>25</t>
  </si>
  <si>
    <t>5</t>
  </si>
  <si>
    <t>GEM/2025/B/6174029</t>
  </si>
  <si>
    <t>Pandar Ranjitbhai
Ramjibhai</t>
  </si>
  <si>
    <t>383001,Telephone Exchange
Building, Near Town Hall</t>
  </si>
  <si>
    <t>6</t>
  </si>
  <si>
    <t>14</t>
  </si>
  <si>
    <t>7</t>
  </si>
  <si>
    <t>20</t>
  </si>
  <si>
    <t>GEM/2025/B/6124993</t>
  </si>
  <si>
    <t>4000000</t>
  </si>
  <si>
    <t>28-May-2025</t>
  </si>
  <si>
    <t>GEM/2025/B/6123652</t>
  </si>
  <si>
    <t>3000000</t>
  </si>
  <si>
    <t>Rangavajhula Anil
Kumar</t>
  </si>
  <si>
    <t>520013,BEHIND
DOORDARSHAN QUARTERS,
GEETANAGAR, KRISHNALANKA</t>
  </si>
  <si>
    <t>54000</t>
  </si>
  <si>
    <t>GEM/2025/B/6127068</t>
  </si>
  <si>
    <t>9322</t>
  </si>
  <si>
    <t>22-Apr-2025</t>
  </si>
  <si>
    <t>22-May-2025</t>
  </si>
  <si>
    <t>GEM/2025/B/6126782</t>
  </si>
  <si>
    <t>8:00 PM</t>
  </si>
  <si>
    <t>Bhuban Nayak</t>
  </si>
  <si>
    <t>751012,ETR old Microwave
Campus, Unit-8,Nayapalli,
Bhubaneswar</t>
  </si>
  <si>
    <t>GEM/2025/B/6028007</t>
  </si>
  <si>
    <t>1100</t>
  </si>
  <si>
    <t>Chavda Bansariben</t>
  </si>
  <si>
    <t>380004,8th Floor, Telephone
Bhavan, CG Road, Ahmedabad</t>
  </si>
  <si>
    <t>GEM/2025/B/6149613</t>
  </si>
  <si>
    <t>60</t>
  </si>
  <si>
    <t>120</t>
  </si>
  <si>
    <t>GEM/2025/B/6148441</t>
  </si>
  <si>
    <t>GEM/2025/B/6120426</t>
  </si>
  <si>
    <t>Sanjay Kumar Raina</t>
  </si>
  <si>
    <t>180004,NTR OFC ROOM BSNL
Exchange,Apsara
road,Gandhinagar,Jammu</t>
  </si>
  <si>
    <t>GEM/2025/B/6063782</t>
  </si>
  <si>
    <t>S. Ganesh</t>
  </si>
  <si>
    <t>110002,Telecom Regulatory
Authority of India (TRAI) WTC F
Tower 4th, 5th, 6th and 7th
Floor Nauroji Nagar, Delhi - 110
029</t>
  </si>
  <si>
    <t>GEM/2025/B/6172395</t>
  </si>
  <si>
    <t>Hare Krishna Yadav</t>
  </si>
  <si>
    <t>224001,O/o SSPOs Faizabad
Division Faizabad</t>
  </si>
  <si>
    <t>GEM/2025/B/6108994</t>
  </si>
  <si>
    <t>6:00 PM</t>
  </si>
  <si>
    <t>Shahnaz Begum</t>
  </si>
  <si>
    <t>800001,AGM,PLG, Planning
Section, Telephone Bhawan, R-
Block, Patna</t>
  </si>
  <si>
    <t>Md. Wasi Ahmad</t>
  </si>
  <si>
    <t>800001,O/o CGMT, BSNL Bihar
Circle, Sanchar Sadan, Budh
Marg, Patna-800001</t>
  </si>
  <si>
    <t>GEM/2025/B/6175215</t>
  </si>
  <si>
    <t>4000</t>
  </si>
  <si>
    <t>1300</t>
  </si>
  <si>
    <t>2600</t>
  </si>
  <si>
    <t>GEM/2025/B/6175163</t>
  </si>
  <si>
    <t>170</t>
  </si>
  <si>
    <t>350</t>
  </si>
  <si>
    <t>500</t>
  </si>
  <si>
    <t>GEM/2025/B/6175048</t>
  </si>
  <si>
    <t>395</t>
  </si>
  <si>
    <t>Gayathri Devi G K</t>
  </si>
  <si>
    <t>560008,CIRCLE OFFICE BSNL
NO. 1 S.V ROAD, HALASUR,
BANGALORE-560008</t>
  </si>
  <si>
    <t>GEM/2025/B/6123927</t>
  </si>
  <si>
    <t>Sk. Samim Mehmud</t>
  </si>
  <si>
    <t>700012,O/o the Chief
Postmaster General, West
Bengal Circle, Yogayog
Bhawan, P-36, C R Avenue,
KOLKATA</t>
  </si>
  <si>
    <t>GEM/2025/B/6162121</t>
  </si>
  <si>
    <t>23-May-2025</t>
  </si>
  <si>
    <t>Rajani V J</t>
  </si>
  <si>
    <t>676121,Office of the
Superintendent of POs Manjeri</t>
  </si>
  <si>
    <t>GEM/2025/B/6161830</t>
  </si>
  <si>
    <t>Bhuvaneswari S</t>
  </si>
  <si>
    <t>630001,BSNL KKD</t>
  </si>
  <si>
    <t>GEM/2025/B/6162212</t>
  </si>
  <si>
    <t>40</t>
  </si>
  <si>
    <t>Satish Chand Jain</t>
  </si>
  <si>
    <t>302001,Q No. R2 &amp; R4 Type 4,
P &amp; T Colony C-Scheme, Jaipur</t>
  </si>
  <si>
    <t>GEM/2025/B/6142455</t>
  </si>
  <si>
    <t>9</t>
  </si>
  <si>
    <t>Kamarthi Ramesh
Babu</t>
  </si>
  <si>
    <t>583101,O/O GMTD BELLARY</t>
  </si>
  <si>
    <t>17</t>
  </si>
  <si>
    <t>Shivaram
Chidambar Kulkarni</t>
  </si>
  <si>
    <t>580020,DISTRICT STORE
DEPOT APMC YARD, AMARGOL,
HUBLI-580025</t>
  </si>
  <si>
    <t>Girish S
Moolbharathi</t>
  </si>
  <si>
    <t>585101,O/O GMTD GULBARGA</t>
  </si>
  <si>
    <t>GEM/2025/B/6159447</t>
  </si>
  <si>
    <t>Saurabh Sagar</t>
  </si>
  <si>
    <t>800001,Office of GMM ETR,
2nd Floor CTO Building,
Sanchar Parisar , Budhmarg ,
Patna</t>
  </si>
  <si>
    <t>GEM/2025/B/6167998</t>
  </si>
  <si>
    <t>24-May-2025</t>
  </si>
  <si>
    <t>Himanshu Tiwari</t>
  </si>
  <si>
    <t>230001,Head Post Office
Building Pratapgarh</t>
  </si>
  <si>
    <t>GEM/2025/B/6171128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</si>
</sst>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4</v>
      </c>
    </row>
    <row r="12" spans="1:2" x14ac:dyDescent="0.3">
      <c r="A12" t="s">
        <v>12</v>
      </c>
      <c r="B12">
        <v>5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4</v>
      </c>
    </row>
    <row r="16" spans="1:2" x14ac:dyDescent="0.3">
      <c r="A16" t="s">
        <v>16</v>
      </c>
      <c r="B16">
        <v>6</v>
      </c>
    </row>
    <row r="17" spans="1:2" x14ac:dyDescent="0.3">
      <c r="A17" t="s">
        <v>17</v>
      </c>
      <c r="B17">
        <v>20</v>
      </c>
    </row>
    <row r="18" spans="1:2" x14ac:dyDescent="0.3">
      <c r="A18" t="s">
        <v>18</v>
      </c>
      <c r="B18">
        <v>5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7</v>
      </c>
    </row>
    <row r="22" spans="1:2" x14ac:dyDescent="0.3">
      <c r="A22" t="s">
        <v>22</v>
      </c>
      <c r="B22">
        <v>68</v>
      </c>
    </row>
    <row r="23" spans="1:2" x14ac:dyDescent="0.3">
      <c r="A23" t="s">
        <v>23</v>
      </c>
      <c r="B23">
        <v>7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5</v>
      </c>
    </row>
    <row r="27" spans="1:2" x14ac:dyDescent="0.3">
      <c r="A27" t="s">
        <v>27</v>
      </c>
      <c r="B27">
        <v>2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3</v>
      </c>
    </row>
    <row r="31" spans="1:2" x14ac:dyDescent="0.3">
      <c r="A31" t="s">
        <v>31</v>
      </c>
      <c r="B31">
        <v>3</v>
      </c>
    </row>
    <row r="32" spans="1:2" x14ac:dyDescent="0.3">
      <c r="A32" t="s">
        <v>32</v>
      </c>
      <c r="B32">
        <v>6</v>
      </c>
    </row>
    <row r="33" spans="1:2" x14ac:dyDescent="0.3">
      <c r="A33" t="s">
        <v>33</v>
      </c>
      <c r="B33">
        <v>2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2</v>
      </c>
    </row>
    <row r="36" spans="1:2" x14ac:dyDescent="0.3">
      <c r="A36" t="s">
        <v>36</v>
      </c>
      <c r="B36">
        <v>6</v>
      </c>
    </row>
    <row r="37" spans="1:2" x14ac:dyDescent="0.3">
      <c r="A37" t="s">
        <v>37</v>
      </c>
      <c r="B37">
        <v>4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O196"/>
  <sheetViews>
    <sheetView tabSelected="1" topLeftCell="B1" workbookViewId="0">
      <selection activeCell="J197" sqref="J197"/>
    </sheetView>
  </sheetViews>
  <sheetFormatPr defaultRowHeight="14.4" x14ac:dyDescent="0.3"/>
  <cols>
    <col min="1" max="1" width="105.77734375" hidden="1" customWidth="1"/>
    <col min="2" max="2" width="15.33203125" bestFit="1" customWidth="1"/>
    <col min="3" max="3" width="13.21875" style="2" customWidth="1"/>
    <col min="4" max="4" width="18.44140625" customWidth="1"/>
    <col min="5" max="5" width="45.33203125" style="2" customWidth="1"/>
    <col min="6" max="6" width="9.5546875" customWidth="1"/>
    <col min="7" max="7" width="11.21875" bestFit="1" customWidth="1"/>
    <col min="8" max="8" width="11.88671875" bestFit="1" customWidth="1"/>
    <col min="9" max="9" width="9.109375" bestFit="1" customWidth="1"/>
    <col min="10" max="10" width="8.77734375" bestFit="1" customWidth="1"/>
    <col min="11" max="12" width="11.5546875" customWidth="1"/>
    <col min="13" max="13" width="16" customWidth="1"/>
  </cols>
  <sheetData>
    <row r="1" spans="1:15" s="2" customFormat="1" ht="28.8" x14ac:dyDescent="0.3">
      <c r="A1" s="3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7" t="s">
        <v>50</v>
      </c>
      <c r="K1" s="6" t="s">
        <v>51</v>
      </c>
      <c r="L1" s="6" t="s">
        <v>52</v>
      </c>
      <c r="M1" s="6" t="s">
        <v>53</v>
      </c>
      <c r="N1" s="6" t="s">
        <v>54</v>
      </c>
      <c r="O1" s="6" t="s">
        <v>55</v>
      </c>
    </row>
    <row r="2" spans="1:15" ht="28.8" hidden="1" x14ac:dyDescent="0.3">
      <c r="A2" t="s">
        <v>2</v>
      </c>
      <c r="B2" s="4" t="s">
        <v>56</v>
      </c>
      <c r="C2" s="5" t="s">
        <v>57</v>
      </c>
      <c r="D2" s="4"/>
      <c r="E2" s="5" t="s">
        <v>2</v>
      </c>
      <c r="F2" s="4"/>
      <c r="G2" s="4" t="s">
        <v>58</v>
      </c>
      <c r="H2" s="4" t="s">
        <v>59</v>
      </c>
      <c r="I2" s="4" t="s">
        <v>60</v>
      </c>
      <c r="J2" s="4" t="str">
        <f ca="1">IF((H2 + I2) - NOW() &lt;= 0, "CLOSED", INT(H2 + I2 - NOW()) &amp; " days")</f>
        <v>4 days</v>
      </c>
      <c r="K2" s="4"/>
      <c r="L2" s="4"/>
      <c r="M2" s="4" t="s">
        <v>61</v>
      </c>
      <c r="N2" s="4" t="s">
        <v>62</v>
      </c>
      <c r="O2" s="4" t="b">
        <v>0</v>
      </c>
    </row>
    <row r="3" spans="1:15" ht="28.8" hidden="1" x14ac:dyDescent="0.3">
      <c r="A3" t="s">
        <v>3</v>
      </c>
      <c r="B3" s="4" t="s">
        <v>56</v>
      </c>
      <c r="C3" s="5" t="s">
        <v>63</v>
      </c>
      <c r="D3" s="4"/>
      <c r="E3" s="5" t="s">
        <v>3</v>
      </c>
      <c r="F3" s="4" t="s">
        <v>64</v>
      </c>
      <c r="G3" s="4" t="s">
        <v>65</v>
      </c>
      <c r="H3" s="4" t="s">
        <v>66</v>
      </c>
      <c r="I3" s="4" t="s">
        <v>67</v>
      </c>
      <c r="J3" s="4" t="str">
        <f t="shared" ref="J3:J66" ca="1" si="0">IF((H3 + I3) - NOW() &lt;= 0, "CLOSED", INT(H3 + I3 - NOW()) &amp; " days")</f>
        <v>2 days</v>
      </c>
      <c r="K3" s="4">
        <v>43000</v>
      </c>
      <c r="L3" s="4">
        <v>2150000</v>
      </c>
      <c r="M3" s="4" t="s">
        <v>68</v>
      </c>
      <c r="N3" s="4" t="s">
        <v>69</v>
      </c>
      <c r="O3" s="4" t="b">
        <v>0</v>
      </c>
    </row>
    <row r="4" spans="1:15" ht="28.8" hidden="1" x14ac:dyDescent="0.3">
      <c r="A4" t="s">
        <v>3</v>
      </c>
      <c r="B4" s="4" t="s">
        <v>56</v>
      </c>
      <c r="C4" s="5" t="s">
        <v>70</v>
      </c>
      <c r="D4" s="4"/>
      <c r="E4" s="5" t="s">
        <v>3</v>
      </c>
      <c r="F4" s="4"/>
      <c r="G4" s="4" t="s">
        <v>71</v>
      </c>
      <c r="H4" s="4" t="s">
        <v>72</v>
      </c>
      <c r="I4" s="4" t="s">
        <v>60</v>
      </c>
      <c r="J4" s="4" t="str">
        <f t="shared" ca="1" si="0"/>
        <v>6 days</v>
      </c>
      <c r="K4" s="4">
        <v>39882</v>
      </c>
      <c r="L4" s="4">
        <v>1994100</v>
      </c>
      <c r="M4" s="4" t="s">
        <v>73</v>
      </c>
      <c r="N4" s="4" t="s">
        <v>74</v>
      </c>
      <c r="O4" s="4" t="b">
        <v>0</v>
      </c>
    </row>
    <row r="5" spans="1:15" ht="28.8" hidden="1" x14ac:dyDescent="0.3">
      <c r="A5" t="s">
        <v>3</v>
      </c>
      <c r="B5" s="4" t="s">
        <v>56</v>
      </c>
      <c r="C5" s="5" t="s">
        <v>70</v>
      </c>
      <c r="D5" s="4"/>
      <c r="E5" s="5" t="s">
        <v>3</v>
      </c>
      <c r="F5" s="4"/>
      <c r="G5" s="4" t="s">
        <v>71</v>
      </c>
      <c r="H5" s="4" t="s">
        <v>72</v>
      </c>
      <c r="I5" s="4" t="s">
        <v>60</v>
      </c>
      <c r="J5" s="4" t="str">
        <f t="shared" ca="1" si="0"/>
        <v>6 days</v>
      </c>
      <c r="K5" s="4">
        <v>39882</v>
      </c>
      <c r="L5" s="4">
        <v>1994100</v>
      </c>
      <c r="M5" s="4" t="s">
        <v>73</v>
      </c>
      <c r="N5" s="4" t="s">
        <v>75</v>
      </c>
      <c r="O5" s="4" t="b">
        <v>0</v>
      </c>
    </row>
    <row r="6" spans="1:15" ht="28.8" hidden="1" x14ac:dyDescent="0.3">
      <c r="A6" t="s">
        <v>3</v>
      </c>
      <c r="B6" s="4" t="s">
        <v>56</v>
      </c>
      <c r="C6" s="5" t="s">
        <v>70</v>
      </c>
      <c r="D6" s="4"/>
      <c r="E6" s="5" t="s">
        <v>3</v>
      </c>
      <c r="F6" s="4"/>
      <c r="G6" s="4" t="s">
        <v>71</v>
      </c>
      <c r="H6" s="4" t="s">
        <v>72</v>
      </c>
      <c r="I6" s="4" t="s">
        <v>60</v>
      </c>
      <c r="J6" s="4" t="str">
        <f t="shared" ca="1" si="0"/>
        <v>6 days</v>
      </c>
      <c r="K6" s="4">
        <v>39882</v>
      </c>
      <c r="L6" s="4">
        <v>1994100</v>
      </c>
      <c r="M6" s="4"/>
      <c r="N6" s="4"/>
      <c r="O6" s="4" t="b">
        <v>0</v>
      </c>
    </row>
    <row r="7" spans="1:15" ht="28.8" hidden="1" x14ac:dyDescent="0.3">
      <c r="A7" t="s">
        <v>3</v>
      </c>
      <c r="B7" s="4" t="s">
        <v>56</v>
      </c>
      <c r="C7" s="5" t="s">
        <v>70</v>
      </c>
      <c r="D7" s="4"/>
      <c r="E7" s="5" t="s">
        <v>3</v>
      </c>
      <c r="F7" s="4"/>
      <c r="G7" s="4" t="s">
        <v>71</v>
      </c>
      <c r="H7" s="4" t="s">
        <v>72</v>
      </c>
      <c r="I7" s="4" t="s">
        <v>60</v>
      </c>
      <c r="J7" s="4" t="str">
        <f t="shared" ca="1" si="0"/>
        <v>6 days</v>
      </c>
      <c r="K7" s="4">
        <v>39882</v>
      </c>
      <c r="L7" s="4">
        <v>1994100</v>
      </c>
      <c r="M7" s="4"/>
      <c r="N7" s="4"/>
      <c r="O7" s="4" t="b">
        <v>0</v>
      </c>
    </row>
    <row r="8" spans="1:15" ht="28.8" hidden="1" x14ac:dyDescent="0.3">
      <c r="A8" t="s">
        <v>4</v>
      </c>
      <c r="B8" s="4" t="s">
        <v>56</v>
      </c>
      <c r="C8" s="5" t="s">
        <v>76</v>
      </c>
      <c r="D8" s="4"/>
      <c r="E8" s="5" t="s">
        <v>4</v>
      </c>
      <c r="F8" s="4"/>
      <c r="G8" s="4" t="s">
        <v>65</v>
      </c>
      <c r="H8" s="4" t="s">
        <v>66</v>
      </c>
      <c r="I8" s="4" t="s">
        <v>77</v>
      </c>
      <c r="J8" s="4" t="str">
        <f t="shared" ca="1" si="0"/>
        <v>3 days</v>
      </c>
      <c r="K8" s="4"/>
      <c r="L8" s="4"/>
      <c r="M8" s="4" t="s">
        <v>78</v>
      </c>
      <c r="N8" s="4" t="s">
        <v>79</v>
      </c>
      <c r="O8" s="4" t="b">
        <v>0</v>
      </c>
    </row>
    <row r="9" spans="1:15" ht="28.8" hidden="1" x14ac:dyDescent="0.3">
      <c r="A9" t="s">
        <v>4</v>
      </c>
      <c r="B9" s="4" t="s">
        <v>56</v>
      </c>
      <c r="C9" s="5" t="s">
        <v>80</v>
      </c>
      <c r="D9" s="4"/>
      <c r="E9" s="5" t="s">
        <v>4</v>
      </c>
      <c r="F9" s="4"/>
      <c r="G9" s="4" t="s">
        <v>65</v>
      </c>
      <c r="H9" s="4" t="s">
        <v>66</v>
      </c>
      <c r="I9" s="4" t="s">
        <v>81</v>
      </c>
      <c r="J9" s="4" t="str">
        <f t="shared" ca="1" si="0"/>
        <v>3 days</v>
      </c>
      <c r="K9" s="4"/>
      <c r="L9" s="4"/>
      <c r="M9" s="4" t="s">
        <v>78</v>
      </c>
      <c r="N9" s="4" t="s">
        <v>79</v>
      </c>
      <c r="O9" s="4" t="b">
        <v>0</v>
      </c>
    </row>
    <row r="10" spans="1:15" ht="28.8" hidden="1" x14ac:dyDescent="0.3">
      <c r="A10" t="s">
        <v>4</v>
      </c>
      <c r="B10" s="4" t="s">
        <v>56</v>
      </c>
      <c r="C10" s="5" t="s">
        <v>82</v>
      </c>
      <c r="D10" s="4"/>
      <c r="E10" s="5" t="s">
        <v>4</v>
      </c>
      <c r="F10" s="4"/>
      <c r="G10" s="4" t="s">
        <v>65</v>
      </c>
      <c r="H10" s="4" t="s">
        <v>66</v>
      </c>
      <c r="I10" s="4" t="s">
        <v>83</v>
      </c>
      <c r="J10" s="4" t="str">
        <f t="shared" ca="1" si="0"/>
        <v>3 days</v>
      </c>
      <c r="K10" s="4"/>
      <c r="L10" s="4"/>
      <c r="M10" s="4" t="s">
        <v>78</v>
      </c>
      <c r="N10" s="4" t="s">
        <v>79</v>
      </c>
      <c r="O10" s="4" t="b">
        <v>0</v>
      </c>
    </row>
    <row r="11" spans="1:15" ht="28.8" hidden="1" x14ac:dyDescent="0.3">
      <c r="A11" t="s">
        <v>4</v>
      </c>
      <c r="B11" s="4" t="s">
        <v>56</v>
      </c>
      <c r="C11" s="5" t="s">
        <v>84</v>
      </c>
      <c r="D11" s="4"/>
      <c r="E11" s="5" t="s">
        <v>4</v>
      </c>
      <c r="F11" s="4"/>
      <c r="G11" s="4" t="s">
        <v>65</v>
      </c>
      <c r="H11" s="4" t="s">
        <v>66</v>
      </c>
      <c r="I11" s="4" t="s">
        <v>67</v>
      </c>
      <c r="J11" s="4" t="str">
        <f t="shared" ca="1" si="0"/>
        <v>2 days</v>
      </c>
      <c r="K11" s="4"/>
      <c r="L11" s="4"/>
      <c r="M11" s="4" t="s">
        <v>78</v>
      </c>
      <c r="N11" s="4" t="s">
        <v>79</v>
      </c>
      <c r="O11" s="4" t="b">
        <v>0</v>
      </c>
    </row>
    <row r="12" spans="1:15" ht="28.8" hidden="1" x14ac:dyDescent="0.3">
      <c r="A12" t="s">
        <v>4</v>
      </c>
      <c r="B12" s="4" t="s">
        <v>56</v>
      </c>
      <c r="C12" s="5" t="s">
        <v>85</v>
      </c>
      <c r="D12" s="4"/>
      <c r="E12" s="5" t="s">
        <v>4</v>
      </c>
      <c r="F12" s="4" t="s">
        <v>86</v>
      </c>
      <c r="G12" s="4" t="s">
        <v>87</v>
      </c>
      <c r="H12" s="4" t="s">
        <v>88</v>
      </c>
      <c r="I12" s="4" t="s">
        <v>83</v>
      </c>
      <c r="J12" s="4" t="str">
        <f t="shared" ca="1" si="0"/>
        <v>2 days</v>
      </c>
      <c r="K12" s="4">
        <v>40000</v>
      </c>
      <c r="L12" s="4">
        <v>2000000</v>
      </c>
      <c r="M12" s="4" t="s">
        <v>68</v>
      </c>
      <c r="N12" s="4" t="s">
        <v>69</v>
      </c>
      <c r="O12" s="4" t="b">
        <v>0</v>
      </c>
    </row>
    <row r="13" spans="1:15" ht="28.8" hidden="1" x14ac:dyDescent="0.3">
      <c r="A13" t="s">
        <v>5</v>
      </c>
      <c r="B13" s="4" t="s">
        <v>56</v>
      </c>
      <c r="C13" s="5" t="s">
        <v>89</v>
      </c>
      <c r="D13" s="4"/>
      <c r="E13" s="5" t="s">
        <v>5</v>
      </c>
      <c r="F13" s="4"/>
      <c r="G13" s="4" t="s">
        <v>90</v>
      </c>
      <c r="H13" s="4" t="s">
        <v>59</v>
      </c>
      <c r="I13" s="4" t="s">
        <v>60</v>
      </c>
      <c r="J13" s="4" t="str">
        <f t="shared" ca="1" si="0"/>
        <v>4 days</v>
      </c>
      <c r="K13" s="4">
        <v>17514</v>
      </c>
      <c r="L13" s="4">
        <v>875700</v>
      </c>
      <c r="M13" s="4" t="s">
        <v>91</v>
      </c>
      <c r="N13" s="4" t="s">
        <v>92</v>
      </c>
      <c r="O13" s="4" t="b">
        <v>0</v>
      </c>
    </row>
    <row r="14" spans="1:15" ht="28.8" hidden="1" x14ac:dyDescent="0.3">
      <c r="A14" t="s">
        <v>5</v>
      </c>
      <c r="B14" s="4" t="s">
        <v>56</v>
      </c>
      <c r="C14" s="5" t="s">
        <v>93</v>
      </c>
      <c r="D14" s="4"/>
      <c r="E14" s="5" t="s">
        <v>5</v>
      </c>
      <c r="F14" s="4"/>
      <c r="G14" s="4" t="s">
        <v>94</v>
      </c>
      <c r="H14" s="4" t="s">
        <v>59</v>
      </c>
      <c r="I14" s="4" t="s">
        <v>77</v>
      </c>
      <c r="J14" s="4" t="str">
        <f t="shared" ca="1" si="0"/>
        <v>4 days</v>
      </c>
      <c r="K14" s="4">
        <v>106000</v>
      </c>
      <c r="L14" s="4">
        <v>5300000</v>
      </c>
      <c r="M14" s="4" t="s">
        <v>95</v>
      </c>
      <c r="N14" s="4" t="s">
        <v>96</v>
      </c>
      <c r="O14" s="4" t="b">
        <v>0</v>
      </c>
    </row>
    <row r="15" spans="1:15" ht="28.8" hidden="1" x14ac:dyDescent="0.3">
      <c r="A15" t="s">
        <v>6</v>
      </c>
      <c r="B15" s="4" t="s">
        <v>56</v>
      </c>
      <c r="C15" s="5" t="s">
        <v>97</v>
      </c>
      <c r="D15" s="4"/>
      <c r="E15" s="5" t="s">
        <v>6</v>
      </c>
      <c r="F15" s="4" t="s">
        <v>98</v>
      </c>
      <c r="G15" s="4" t="s">
        <v>99</v>
      </c>
      <c r="H15" s="4" t="s">
        <v>100</v>
      </c>
      <c r="I15" s="4" t="s">
        <v>101</v>
      </c>
      <c r="J15" s="4" t="str">
        <f t="shared" ca="1" si="0"/>
        <v>0 days</v>
      </c>
      <c r="K15" s="4">
        <v>40817</v>
      </c>
      <c r="L15" s="4">
        <v>2040850</v>
      </c>
      <c r="M15" s="4" t="s">
        <v>102</v>
      </c>
      <c r="N15" s="4" t="s">
        <v>103</v>
      </c>
      <c r="O15" s="4" t="b">
        <v>0</v>
      </c>
    </row>
    <row r="16" spans="1:15" ht="28.8" hidden="1" x14ac:dyDescent="0.3">
      <c r="A16" t="s">
        <v>7</v>
      </c>
      <c r="B16" s="4" t="s">
        <v>56</v>
      </c>
      <c r="C16" s="5" t="s">
        <v>104</v>
      </c>
      <c r="D16" s="4"/>
      <c r="E16" s="5" t="s">
        <v>7</v>
      </c>
      <c r="F16" s="4"/>
      <c r="G16" s="4" t="s">
        <v>99</v>
      </c>
      <c r="H16" s="4" t="s">
        <v>105</v>
      </c>
      <c r="I16" s="4" t="s">
        <v>77</v>
      </c>
      <c r="J16" s="4" t="str">
        <f t="shared" ca="1" si="0"/>
        <v>8 days</v>
      </c>
      <c r="K16" s="4">
        <v>51840</v>
      </c>
      <c r="L16" s="4">
        <v>2592000</v>
      </c>
      <c r="M16" s="4" t="s">
        <v>106</v>
      </c>
      <c r="N16" s="4" t="s">
        <v>107</v>
      </c>
      <c r="O16" s="4" t="b">
        <v>0</v>
      </c>
    </row>
    <row r="17" spans="1:15" ht="43.2" hidden="1" x14ac:dyDescent="0.3">
      <c r="A17" t="s">
        <v>8</v>
      </c>
      <c r="B17" s="4" t="s">
        <v>56</v>
      </c>
      <c r="C17" s="5" t="s">
        <v>108</v>
      </c>
      <c r="D17" s="4"/>
      <c r="E17" s="5" t="s">
        <v>8</v>
      </c>
      <c r="F17" s="4"/>
      <c r="G17" s="4" t="s">
        <v>94</v>
      </c>
      <c r="H17" s="4" t="s">
        <v>59</v>
      </c>
      <c r="I17" s="4" t="s">
        <v>109</v>
      </c>
      <c r="J17" s="4" t="str">
        <f t="shared" ca="1" si="0"/>
        <v>3 days</v>
      </c>
      <c r="K17" s="4">
        <v>172000</v>
      </c>
      <c r="L17" s="4">
        <v>8600000</v>
      </c>
      <c r="M17" s="4" t="s">
        <v>110</v>
      </c>
      <c r="N17" s="4" t="s">
        <v>111</v>
      </c>
      <c r="O17" s="4" t="b">
        <v>0</v>
      </c>
    </row>
    <row r="18" spans="1:15" ht="43.2" hidden="1" x14ac:dyDescent="0.3">
      <c r="A18" t="s">
        <v>8</v>
      </c>
      <c r="B18" s="4" t="s">
        <v>56</v>
      </c>
      <c r="C18" s="5" t="s">
        <v>112</v>
      </c>
      <c r="D18" s="4"/>
      <c r="E18" s="5" t="s">
        <v>8</v>
      </c>
      <c r="F18" s="4"/>
      <c r="G18" s="4" t="s">
        <v>94</v>
      </c>
      <c r="H18" s="4" t="s">
        <v>59</v>
      </c>
      <c r="I18" s="4" t="s">
        <v>101</v>
      </c>
      <c r="J18" s="4" t="str">
        <f t="shared" ca="1" si="0"/>
        <v>3 days</v>
      </c>
      <c r="K18" s="4">
        <v>175000</v>
      </c>
      <c r="L18" s="4">
        <v>8750000</v>
      </c>
      <c r="M18" s="4" t="s">
        <v>110</v>
      </c>
      <c r="N18" s="4" t="s">
        <v>111</v>
      </c>
      <c r="O18" s="4" t="b">
        <v>0</v>
      </c>
    </row>
    <row r="19" spans="1:15" ht="43.2" hidden="1" x14ac:dyDescent="0.3">
      <c r="A19" t="s">
        <v>8</v>
      </c>
      <c r="B19" s="4" t="s">
        <v>56</v>
      </c>
      <c r="C19" s="5" t="s">
        <v>113</v>
      </c>
      <c r="D19" s="4"/>
      <c r="E19" s="5" t="s">
        <v>8</v>
      </c>
      <c r="F19" s="4"/>
      <c r="G19" s="4" t="s">
        <v>94</v>
      </c>
      <c r="H19" s="4" t="s">
        <v>59</v>
      </c>
      <c r="I19" s="4" t="s">
        <v>81</v>
      </c>
      <c r="J19" s="4" t="str">
        <f t="shared" ca="1" si="0"/>
        <v>4 days</v>
      </c>
      <c r="K19" s="4">
        <v>251000</v>
      </c>
      <c r="L19" s="4">
        <v>12550000</v>
      </c>
      <c r="M19" s="4" t="s">
        <v>110</v>
      </c>
      <c r="N19" s="4" t="s">
        <v>111</v>
      </c>
      <c r="O19" s="4" t="b">
        <v>0</v>
      </c>
    </row>
    <row r="20" spans="1:15" ht="43.2" hidden="1" x14ac:dyDescent="0.3">
      <c r="A20" t="s">
        <v>8</v>
      </c>
      <c r="B20" s="4" t="s">
        <v>56</v>
      </c>
      <c r="C20" s="5" t="s">
        <v>114</v>
      </c>
      <c r="D20" s="4"/>
      <c r="E20" s="5" t="s">
        <v>8</v>
      </c>
      <c r="F20" s="4"/>
      <c r="G20" s="4" t="s">
        <v>94</v>
      </c>
      <c r="H20" s="4" t="s">
        <v>59</v>
      </c>
      <c r="I20" s="4" t="s">
        <v>115</v>
      </c>
      <c r="J20" s="4" t="str">
        <f t="shared" ca="1" si="0"/>
        <v>4 days</v>
      </c>
      <c r="K20" s="4">
        <v>159000</v>
      </c>
      <c r="L20" s="4">
        <v>7950000</v>
      </c>
      <c r="M20" s="4" t="s">
        <v>110</v>
      </c>
      <c r="N20" s="4" t="s">
        <v>111</v>
      </c>
      <c r="O20" s="4" t="b">
        <v>0</v>
      </c>
    </row>
    <row r="21" spans="1:15" ht="43.2" hidden="1" x14ac:dyDescent="0.3">
      <c r="A21" t="s">
        <v>8</v>
      </c>
      <c r="B21" s="4" t="s">
        <v>56</v>
      </c>
      <c r="C21" s="5" t="s">
        <v>116</v>
      </c>
      <c r="D21" s="4"/>
      <c r="E21" s="5" t="s">
        <v>8</v>
      </c>
      <c r="F21" s="4"/>
      <c r="G21" s="4" t="s">
        <v>117</v>
      </c>
      <c r="H21" s="4" t="s">
        <v>66</v>
      </c>
      <c r="I21" s="4" t="s">
        <v>115</v>
      </c>
      <c r="J21" s="4" t="str">
        <f t="shared" ca="1" si="0"/>
        <v>3 days</v>
      </c>
      <c r="K21" s="4">
        <v>73000</v>
      </c>
      <c r="L21" s="4">
        <v>3650000</v>
      </c>
      <c r="M21" s="4" t="s">
        <v>118</v>
      </c>
      <c r="N21" s="4" t="s">
        <v>119</v>
      </c>
      <c r="O21" s="4" t="b">
        <v>0</v>
      </c>
    </row>
    <row r="22" spans="1:15" ht="43.2" hidden="1" x14ac:dyDescent="0.3">
      <c r="A22" t="s">
        <v>8</v>
      </c>
      <c r="B22" s="4" t="s">
        <v>56</v>
      </c>
      <c r="C22" s="5" t="s">
        <v>120</v>
      </c>
      <c r="D22" s="4"/>
      <c r="E22" s="5" t="s">
        <v>8</v>
      </c>
      <c r="F22" s="4"/>
      <c r="G22" s="4" t="s">
        <v>121</v>
      </c>
      <c r="H22" s="4" t="s">
        <v>88</v>
      </c>
      <c r="I22" s="4" t="s">
        <v>77</v>
      </c>
      <c r="J22" s="4" t="str">
        <f t="shared" ca="1" si="0"/>
        <v>2 days</v>
      </c>
      <c r="K22" s="4">
        <v>227000</v>
      </c>
      <c r="L22" s="4">
        <v>11350000</v>
      </c>
      <c r="M22" s="4" t="s">
        <v>122</v>
      </c>
      <c r="N22" s="4" t="s">
        <v>123</v>
      </c>
      <c r="O22" s="4" t="b">
        <v>0</v>
      </c>
    </row>
    <row r="23" spans="1:15" ht="43.2" hidden="1" x14ac:dyDescent="0.3">
      <c r="A23" t="s">
        <v>8</v>
      </c>
      <c r="B23" s="4" t="s">
        <v>56</v>
      </c>
      <c r="C23" s="5" t="s">
        <v>124</v>
      </c>
      <c r="D23" s="4"/>
      <c r="E23" s="5" t="s">
        <v>8</v>
      </c>
      <c r="F23" s="4"/>
      <c r="G23" s="4" t="s">
        <v>121</v>
      </c>
      <c r="H23" s="4" t="s">
        <v>88</v>
      </c>
      <c r="I23" s="4" t="s">
        <v>60</v>
      </c>
      <c r="J23" s="4" t="str">
        <f t="shared" ca="1" si="0"/>
        <v>2 days</v>
      </c>
      <c r="K23" s="4">
        <v>172000</v>
      </c>
      <c r="L23" s="4">
        <v>8600000</v>
      </c>
      <c r="M23" s="4" t="s">
        <v>122</v>
      </c>
      <c r="N23" s="4" t="s">
        <v>123</v>
      </c>
      <c r="O23" s="4" t="b">
        <v>0</v>
      </c>
    </row>
    <row r="24" spans="1:15" ht="28.8" hidden="1" x14ac:dyDescent="0.3">
      <c r="A24" t="s">
        <v>9</v>
      </c>
      <c r="B24" s="4" t="s">
        <v>56</v>
      </c>
      <c r="C24" s="5" t="s">
        <v>125</v>
      </c>
      <c r="D24" s="4"/>
      <c r="E24" s="5" t="s">
        <v>9</v>
      </c>
      <c r="F24" s="4"/>
      <c r="G24" s="4" t="s">
        <v>94</v>
      </c>
      <c r="H24" s="4" t="s">
        <v>59</v>
      </c>
      <c r="I24" s="4" t="s">
        <v>67</v>
      </c>
      <c r="J24" s="4" t="str">
        <f t="shared" ca="1" si="0"/>
        <v>3 days</v>
      </c>
      <c r="K24" s="4"/>
      <c r="L24" s="4"/>
      <c r="M24" s="4" t="s">
        <v>126</v>
      </c>
      <c r="N24" s="4" t="s">
        <v>127</v>
      </c>
      <c r="O24" s="4" t="b">
        <v>0</v>
      </c>
    </row>
    <row r="25" spans="1:15" ht="28.8" hidden="1" x14ac:dyDescent="0.3">
      <c r="A25" t="s">
        <v>10</v>
      </c>
      <c r="B25" s="4" t="s">
        <v>56</v>
      </c>
      <c r="C25" s="5" t="s">
        <v>128</v>
      </c>
      <c r="D25" s="4"/>
      <c r="E25" s="5" t="s">
        <v>10</v>
      </c>
      <c r="F25" s="4"/>
      <c r="G25" s="4" t="s">
        <v>94</v>
      </c>
      <c r="H25" s="4" t="s">
        <v>59</v>
      </c>
      <c r="I25" s="4" t="s">
        <v>77</v>
      </c>
      <c r="J25" s="4" t="str">
        <f t="shared" ca="1" si="0"/>
        <v>4 days</v>
      </c>
      <c r="K25" s="4">
        <v>107279</v>
      </c>
      <c r="L25" s="4">
        <v>5363950</v>
      </c>
      <c r="M25" s="4" t="s">
        <v>129</v>
      </c>
      <c r="N25" s="4" t="s">
        <v>130</v>
      </c>
      <c r="O25" s="4" t="b">
        <v>0</v>
      </c>
    </row>
    <row r="26" spans="1:15" ht="43.2" hidden="1" x14ac:dyDescent="0.3">
      <c r="A26" t="s">
        <v>11</v>
      </c>
      <c r="B26" s="4" t="s">
        <v>56</v>
      </c>
      <c r="C26" s="5" t="s">
        <v>131</v>
      </c>
      <c r="D26" s="4"/>
      <c r="E26" s="5" t="s">
        <v>11</v>
      </c>
      <c r="F26" s="4" t="s">
        <v>132</v>
      </c>
      <c r="G26" s="4" t="s">
        <v>94</v>
      </c>
      <c r="H26" s="4" t="s">
        <v>72</v>
      </c>
      <c r="I26" s="4" t="s">
        <v>115</v>
      </c>
      <c r="J26" s="4" t="str">
        <f t="shared" ca="1" si="0"/>
        <v>6 days</v>
      </c>
      <c r="K26" s="4"/>
      <c r="L26" s="4"/>
      <c r="M26" s="4" t="s">
        <v>133</v>
      </c>
      <c r="N26" s="4" t="s">
        <v>134</v>
      </c>
      <c r="O26" s="4" t="b">
        <v>0</v>
      </c>
    </row>
    <row r="27" spans="1:15" ht="43.2" hidden="1" x14ac:dyDescent="0.3">
      <c r="A27" t="s">
        <v>11</v>
      </c>
      <c r="B27" s="4" t="s">
        <v>56</v>
      </c>
      <c r="C27" s="5" t="s">
        <v>131</v>
      </c>
      <c r="D27" s="4"/>
      <c r="E27" s="5" t="s">
        <v>11</v>
      </c>
      <c r="F27" s="4" t="s">
        <v>135</v>
      </c>
      <c r="G27" s="4" t="s">
        <v>94</v>
      </c>
      <c r="H27" s="4" t="s">
        <v>72</v>
      </c>
      <c r="I27" s="4" t="s">
        <v>115</v>
      </c>
      <c r="J27" s="4" t="str">
        <f t="shared" ca="1" si="0"/>
        <v>6 days</v>
      </c>
      <c r="K27" s="4"/>
      <c r="L27" s="4"/>
      <c r="M27" s="4" t="s">
        <v>133</v>
      </c>
      <c r="N27" s="4" t="s">
        <v>134</v>
      </c>
      <c r="O27" s="4" t="b">
        <v>0</v>
      </c>
    </row>
    <row r="28" spans="1:15" ht="43.2" hidden="1" x14ac:dyDescent="0.3">
      <c r="A28" t="s">
        <v>11</v>
      </c>
      <c r="B28" s="4" t="s">
        <v>56</v>
      </c>
      <c r="C28" s="5" t="s">
        <v>131</v>
      </c>
      <c r="D28" s="4"/>
      <c r="E28" s="5" t="s">
        <v>11</v>
      </c>
      <c r="F28" s="4" t="s">
        <v>136</v>
      </c>
      <c r="G28" s="4" t="s">
        <v>94</v>
      </c>
      <c r="H28" s="4" t="s">
        <v>72</v>
      </c>
      <c r="I28" s="4" t="s">
        <v>115</v>
      </c>
      <c r="J28" s="4" t="str">
        <f t="shared" ca="1" si="0"/>
        <v>6 days</v>
      </c>
      <c r="K28" s="4"/>
      <c r="L28" s="4"/>
      <c r="M28" s="4" t="s">
        <v>133</v>
      </c>
      <c r="N28" s="4" t="s">
        <v>134</v>
      </c>
      <c r="O28" s="4" t="b">
        <v>0</v>
      </c>
    </row>
    <row r="29" spans="1:15" ht="43.2" hidden="1" x14ac:dyDescent="0.3">
      <c r="A29" t="s">
        <v>11</v>
      </c>
      <c r="B29" s="4" t="s">
        <v>56</v>
      </c>
      <c r="C29" s="5" t="s">
        <v>131</v>
      </c>
      <c r="D29" s="4"/>
      <c r="E29" s="5" t="s">
        <v>11</v>
      </c>
      <c r="F29" s="4" t="s">
        <v>64</v>
      </c>
      <c r="G29" s="4" t="s">
        <v>94</v>
      </c>
      <c r="H29" s="4" t="s">
        <v>72</v>
      </c>
      <c r="I29" s="4" t="s">
        <v>115</v>
      </c>
      <c r="J29" s="4" t="str">
        <f t="shared" ca="1" si="0"/>
        <v>6 days</v>
      </c>
      <c r="K29" s="4"/>
      <c r="L29" s="4"/>
      <c r="M29" s="4" t="s">
        <v>133</v>
      </c>
      <c r="N29" s="4" t="s">
        <v>134</v>
      </c>
      <c r="O29" s="4" t="b">
        <v>0</v>
      </c>
    </row>
    <row r="30" spans="1:15" ht="28.8" hidden="1" x14ac:dyDescent="0.3">
      <c r="A30" t="s">
        <v>12</v>
      </c>
      <c r="B30" s="4" t="s">
        <v>56</v>
      </c>
      <c r="C30" s="5" t="s">
        <v>137</v>
      </c>
      <c r="D30" s="4"/>
      <c r="E30" s="5" t="s">
        <v>12</v>
      </c>
      <c r="F30" s="4" t="s">
        <v>138</v>
      </c>
      <c r="G30" s="4" t="s">
        <v>94</v>
      </c>
      <c r="H30" s="4" t="s">
        <v>72</v>
      </c>
      <c r="I30" s="4" t="s">
        <v>109</v>
      </c>
      <c r="J30" s="4" t="str">
        <f t="shared" ca="1" si="0"/>
        <v>5 days</v>
      </c>
      <c r="K30" s="4"/>
      <c r="L30" s="4"/>
      <c r="M30" s="4" t="s">
        <v>133</v>
      </c>
      <c r="N30" s="4" t="s">
        <v>134</v>
      </c>
      <c r="O30" s="4" t="b">
        <v>0</v>
      </c>
    </row>
    <row r="31" spans="1:15" ht="28.8" hidden="1" x14ac:dyDescent="0.3">
      <c r="A31" t="s">
        <v>12</v>
      </c>
      <c r="B31" s="4" t="s">
        <v>56</v>
      </c>
      <c r="C31" s="5" t="s">
        <v>137</v>
      </c>
      <c r="D31" s="4"/>
      <c r="E31" s="5" t="s">
        <v>12</v>
      </c>
      <c r="F31" s="4" t="s">
        <v>139</v>
      </c>
      <c r="G31" s="4" t="s">
        <v>94</v>
      </c>
      <c r="H31" s="4" t="s">
        <v>72</v>
      </c>
      <c r="I31" s="4" t="s">
        <v>109</v>
      </c>
      <c r="J31" s="4" t="str">
        <f t="shared" ca="1" si="0"/>
        <v>5 days</v>
      </c>
      <c r="K31" s="4"/>
      <c r="L31" s="4"/>
      <c r="M31" s="4" t="s">
        <v>133</v>
      </c>
      <c r="N31" s="4" t="s">
        <v>134</v>
      </c>
      <c r="O31" s="4" t="b">
        <v>0</v>
      </c>
    </row>
    <row r="32" spans="1:15" ht="28.8" hidden="1" x14ac:dyDescent="0.3">
      <c r="A32" t="s">
        <v>12</v>
      </c>
      <c r="B32" s="4" t="s">
        <v>56</v>
      </c>
      <c r="C32" s="5" t="s">
        <v>137</v>
      </c>
      <c r="D32" s="4"/>
      <c r="E32" s="5" t="s">
        <v>12</v>
      </c>
      <c r="F32" s="4" t="s">
        <v>140</v>
      </c>
      <c r="G32" s="4" t="s">
        <v>94</v>
      </c>
      <c r="H32" s="4" t="s">
        <v>72</v>
      </c>
      <c r="I32" s="4" t="s">
        <v>109</v>
      </c>
      <c r="J32" s="4" t="str">
        <f t="shared" ca="1" si="0"/>
        <v>5 days</v>
      </c>
      <c r="K32" s="4"/>
      <c r="L32" s="4"/>
      <c r="M32" s="4" t="s">
        <v>133</v>
      </c>
      <c r="N32" s="4" t="s">
        <v>134</v>
      </c>
      <c r="O32" s="4" t="b">
        <v>0</v>
      </c>
    </row>
    <row r="33" spans="1:15" ht="28.8" hidden="1" x14ac:dyDescent="0.3">
      <c r="A33" t="s">
        <v>12</v>
      </c>
      <c r="B33" s="4" t="s">
        <v>56</v>
      </c>
      <c r="C33" s="5" t="s">
        <v>137</v>
      </c>
      <c r="D33" s="4"/>
      <c r="E33" s="5" t="s">
        <v>12</v>
      </c>
      <c r="F33" s="4" t="s">
        <v>141</v>
      </c>
      <c r="G33" s="4" t="s">
        <v>94</v>
      </c>
      <c r="H33" s="4" t="s">
        <v>72</v>
      </c>
      <c r="I33" s="4" t="s">
        <v>109</v>
      </c>
      <c r="J33" s="4" t="str">
        <f t="shared" ca="1" si="0"/>
        <v>5 days</v>
      </c>
      <c r="K33" s="4"/>
      <c r="L33" s="4"/>
      <c r="M33" s="4" t="s">
        <v>133</v>
      </c>
      <c r="N33" s="4" t="s">
        <v>134</v>
      </c>
      <c r="O33" s="4" t="b">
        <v>0</v>
      </c>
    </row>
    <row r="34" spans="1:15" ht="28.8" hidden="1" x14ac:dyDescent="0.3">
      <c r="A34" t="s">
        <v>12</v>
      </c>
      <c r="B34" s="4" t="s">
        <v>56</v>
      </c>
      <c r="C34" s="5" t="s">
        <v>137</v>
      </c>
      <c r="D34" s="4"/>
      <c r="E34" s="5" t="s">
        <v>12</v>
      </c>
      <c r="F34" s="4" t="s">
        <v>142</v>
      </c>
      <c r="G34" s="4" t="s">
        <v>94</v>
      </c>
      <c r="H34" s="4" t="s">
        <v>72</v>
      </c>
      <c r="I34" s="4" t="s">
        <v>109</v>
      </c>
      <c r="J34" s="4" t="str">
        <f t="shared" ca="1" si="0"/>
        <v>5 days</v>
      </c>
      <c r="K34" s="4"/>
      <c r="L34" s="4"/>
      <c r="M34" s="4" t="s">
        <v>133</v>
      </c>
      <c r="N34" s="4" t="s">
        <v>134</v>
      </c>
      <c r="O34" s="4" t="b">
        <v>0</v>
      </c>
    </row>
    <row r="35" spans="1:15" ht="28.8" hidden="1" x14ac:dyDescent="0.3">
      <c r="A35" t="s">
        <v>13</v>
      </c>
      <c r="B35" s="4" t="s">
        <v>56</v>
      </c>
      <c r="C35" s="5" t="s">
        <v>143</v>
      </c>
      <c r="D35" s="4"/>
      <c r="E35" s="5" t="s">
        <v>13</v>
      </c>
      <c r="F35" s="4" t="s">
        <v>98</v>
      </c>
      <c r="G35" s="4" t="s">
        <v>144</v>
      </c>
      <c r="H35" s="4" t="s">
        <v>100</v>
      </c>
      <c r="I35" s="4" t="s">
        <v>67</v>
      </c>
      <c r="J35" s="4" t="str">
        <f t="shared" ca="1" si="0"/>
        <v>0 days</v>
      </c>
      <c r="K35" s="4">
        <v>30000</v>
      </c>
      <c r="L35" s="4">
        <v>1500000</v>
      </c>
      <c r="M35" s="4" t="s">
        <v>145</v>
      </c>
      <c r="N35" s="4" t="s">
        <v>146</v>
      </c>
      <c r="O35" s="4" t="b">
        <v>0</v>
      </c>
    </row>
    <row r="36" spans="1:15" ht="28.8" hidden="1" x14ac:dyDescent="0.3">
      <c r="A36" t="s">
        <v>14</v>
      </c>
      <c r="B36" s="4" t="s">
        <v>56</v>
      </c>
      <c r="C36" s="5" t="s">
        <v>147</v>
      </c>
      <c r="D36" s="4"/>
      <c r="E36" s="5" t="s">
        <v>14</v>
      </c>
      <c r="F36" s="4" t="s">
        <v>148</v>
      </c>
      <c r="G36" s="4" t="s">
        <v>149</v>
      </c>
      <c r="H36" s="4" t="s">
        <v>150</v>
      </c>
      <c r="I36" s="4" t="s">
        <v>81</v>
      </c>
      <c r="J36" s="4" t="str">
        <f t="shared" ca="1" si="0"/>
        <v>7 days</v>
      </c>
      <c r="K36" s="4"/>
      <c r="L36" s="4"/>
      <c r="M36" s="4" t="s">
        <v>133</v>
      </c>
      <c r="N36" s="4" t="s">
        <v>134</v>
      </c>
      <c r="O36" s="4" t="b">
        <v>0</v>
      </c>
    </row>
    <row r="37" spans="1:15" ht="43.2" hidden="1" x14ac:dyDescent="0.3">
      <c r="A37" t="s">
        <v>15</v>
      </c>
      <c r="B37" s="4" t="s">
        <v>56</v>
      </c>
      <c r="C37" s="5" t="s">
        <v>151</v>
      </c>
      <c r="D37" s="4"/>
      <c r="E37" s="5" t="s">
        <v>15</v>
      </c>
      <c r="F37" s="4" t="s">
        <v>152</v>
      </c>
      <c r="G37" s="4" t="s">
        <v>149</v>
      </c>
      <c r="H37" s="4" t="s">
        <v>150</v>
      </c>
      <c r="I37" s="4" t="s">
        <v>77</v>
      </c>
      <c r="J37" s="4" t="str">
        <f t="shared" ca="1" si="0"/>
        <v>7 days</v>
      </c>
      <c r="K37" s="4"/>
      <c r="L37" s="4"/>
      <c r="M37" s="4" t="s">
        <v>133</v>
      </c>
      <c r="N37" s="4" t="s">
        <v>134</v>
      </c>
      <c r="O37" s="4" t="b">
        <v>0</v>
      </c>
    </row>
    <row r="38" spans="1:15" ht="43.2" hidden="1" x14ac:dyDescent="0.3">
      <c r="A38" t="s">
        <v>15</v>
      </c>
      <c r="B38" s="4" t="s">
        <v>56</v>
      </c>
      <c r="C38" s="5" t="s">
        <v>151</v>
      </c>
      <c r="D38" s="4"/>
      <c r="E38" s="5" t="s">
        <v>15</v>
      </c>
      <c r="F38" s="4" t="s">
        <v>153</v>
      </c>
      <c r="G38" s="4" t="s">
        <v>149</v>
      </c>
      <c r="H38" s="4" t="s">
        <v>150</v>
      </c>
      <c r="I38" s="4" t="s">
        <v>77</v>
      </c>
      <c r="J38" s="4" t="str">
        <f t="shared" ca="1" si="0"/>
        <v>7 days</v>
      </c>
      <c r="K38" s="4"/>
      <c r="L38" s="4"/>
      <c r="M38" s="4" t="s">
        <v>133</v>
      </c>
      <c r="N38" s="4" t="s">
        <v>134</v>
      </c>
      <c r="O38" s="4" t="b">
        <v>0</v>
      </c>
    </row>
    <row r="39" spans="1:15" ht="43.2" hidden="1" x14ac:dyDescent="0.3">
      <c r="A39" t="s">
        <v>15</v>
      </c>
      <c r="B39" s="4" t="s">
        <v>56</v>
      </c>
      <c r="C39" s="5" t="s">
        <v>154</v>
      </c>
      <c r="D39" s="4"/>
      <c r="E39" s="5" t="s">
        <v>15</v>
      </c>
      <c r="F39" s="4" t="s">
        <v>155</v>
      </c>
      <c r="G39" s="4" t="s">
        <v>149</v>
      </c>
      <c r="H39" s="4" t="s">
        <v>150</v>
      </c>
      <c r="I39" s="4" t="s">
        <v>115</v>
      </c>
      <c r="J39" s="4" t="str">
        <f t="shared" ca="1" si="0"/>
        <v>7 days</v>
      </c>
      <c r="K39" s="4">
        <v>32000</v>
      </c>
      <c r="L39" s="4">
        <v>1600000</v>
      </c>
      <c r="M39" s="4" t="s">
        <v>156</v>
      </c>
      <c r="N39" s="4" t="s">
        <v>157</v>
      </c>
      <c r="O39" s="4" t="b">
        <v>0</v>
      </c>
    </row>
    <row r="40" spans="1:15" ht="43.2" hidden="1" x14ac:dyDescent="0.3">
      <c r="A40" t="s">
        <v>15</v>
      </c>
      <c r="B40" s="4" t="s">
        <v>56</v>
      </c>
      <c r="C40" s="5" t="s">
        <v>154</v>
      </c>
      <c r="D40" s="4"/>
      <c r="E40" s="5" t="s">
        <v>15</v>
      </c>
      <c r="F40" s="4"/>
      <c r="G40" s="4" t="s">
        <v>149</v>
      </c>
      <c r="H40" s="4" t="s">
        <v>150</v>
      </c>
      <c r="I40" s="4" t="s">
        <v>115</v>
      </c>
      <c r="J40" s="4" t="str">
        <f t="shared" ca="1" si="0"/>
        <v>7 days</v>
      </c>
      <c r="K40" s="4">
        <v>32000</v>
      </c>
      <c r="L40" s="4">
        <v>1600000</v>
      </c>
      <c r="M40" s="4"/>
      <c r="N40" s="4"/>
      <c r="O40" s="4" t="b">
        <v>0</v>
      </c>
    </row>
    <row r="41" spans="1:15" ht="43.2" hidden="1" x14ac:dyDescent="0.3">
      <c r="A41" t="s">
        <v>16</v>
      </c>
      <c r="B41" s="4" t="s">
        <v>56</v>
      </c>
      <c r="C41" s="5" t="s">
        <v>158</v>
      </c>
      <c r="D41" s="4"/>
      <c r="E41" s="5" t="s">
        <v>16</v>
      </c>
      <c r="F41" s="4" t="s">
        <v>153</v>
      </c>
      <c r="G41" s="4" t="s">
        <v>149</v>
      </c>
      <c r="H41" s="4" t="s">
        <v>150</v>
      </c>
      <c r="I41" s="4" t="s">
        <v>81</v>
      </c>
      <c r="J41" s="4" t="str">
        <f t="shared" ca="1" si="0"/>
        <v>7 days</v>
      </c>
      <c r="K41" s="4"/>
      <c r="L41" s="4"/>
      <c r="M41" s="4" t="s">
        <v>133</v>
      </c>
      <c r="N41" s="4" t="s">
        <v>134</v>
      </c>
      <c r="O41" s="4" t="b">
        <v>0</v>
      </c>
    </row>
    <row r="42" spans="1:15" ht="43.2" hidden="1" x14ac:dyDescent="0.3">
      <c r="A42" t="s">
        <v>16</v>
      </c>
      <c r="B42" s="4" t="s">
        <v>56</v>
      </c>
      <c r="C42" s="5" t="s">
        <v>158</v>
      </c>
      <c r="D42" s="4"/>
      <c r="E42" s="5" t="s">
        <v>16</v>
      </c>
      <c r="F42" s="4" t="s">
        <v>159</v>
      </c>
      <c r="G42" s="4" t="s">
        <v>149</v>
      </c>
      <c r="H42" s="4" t="s">
        <v>150</v>
      </c>
      <c r="I42" s="4" t="s">
        <v>81</v>
      </c>
      <c r="J42" s="4" t="str">
        <f t="shared" ca="1" si="0"/>
        <v>7 days</v>
      </c>
      <c r="K42" s="4"/>
      <c r="L42" s="4"/>
      <c r="M42" s="4" t="s">
        <v>133</v>
      </c>
      <c r="N42" s="4" t="s">
        <v>134</v>
      </c>
      <c r="O42" s="4" t="b">
        <v>0</v>
      </c>
    </row>
    <row r="43" spans="1:15" ht="43.2" hidden="1" x14ac:dyDescent="0.3">
      <c r="A43" t="s">
        <v>16</v>
      </c>
      <c r="B43" s="4" t="s">
        <v>56</v>
      </c>
      <c r="C43" s="5" t="s">
        <v>158</v>
      </c>
      <c r="D43" s="4"/>
      <c r="E43" s="5" t="s">
        <v>16</v>
      </c>
      <c r="F43" s="4" t="s">
        <v>159</v>
      </c>
      <c r="G43" s="4" t="s">
        <v>149</v>
      </c>
      <c r="H43" s="4" t="s">
        <v>150</v>
      </c>
      <c r="I43" s="4" t="s">
        <v>81</v>
      </c>
      <c r="J43" s="4" t="str">
        <f t="shared" ca="1" si="0"/>
        <v>7 days</v>
      </c>
      <c r="K43" s="4"/>
      <c r="L43" s="4"/>
      <c r="M43" s="4" t="s">
        <v>133</v>
      </c>
      <c r="N43" s="4" t="s">
        <v>134</v>
      </c>
      <c r="O43" s="4" t="b">
        <v>0</v>
      </c>
    </row>
    <row r="44" spans="1:15" ht="43.2" hidden="1" x14ac:dyDescent="0.3">
      <c r="A44" t="s">
        <v>16</v>
      </c>
      <c r="B44" s="4" t="s">
        <v>56</v>
      </c>
      <c r="C44" s="5" t="s">
        <v>158</v>
      </c>
      <c r="D44" s="4"/>
      <c r="E44" s="5" t="s">
        <v>16</v>
      </c>
      <c r="F44" s="4" t="s">
        <v>159</v>
      </c>
      <c r="G44" s="4" t="s">
        <v>149</v>
      </c>
      <c r="H44" s="4" t="s">
        <v>150</v>
      </c>
      <c r="I44" s="4" t="s">
        <v>81</v>
      </c>
      <c r="J44" s="4" t="str">
        <f t="shared" ca="1" si="0"/>
        <v>7 days</v>
      </c>
      <c r="K44" s="4"/>
      <c r="L44" s="4"/>
      <c r="M44" s="4" t="s">
        <v>133</v>
      </c>
      <c r="N44" s="4" t="s">
        <v>134</v>
      </c>
      <c r="O44" s="4" t="b">
        <v>0</v>
      </c>
    </row>
    <row r="45" spans="1:15" ht="43.2" hidden="1" x14ac:dyDescent="0.3">
      <c r="A45" t="s">
        <v>16</v>
      </c>
      <c r="B45" s="4" t="s">
        <v>56</v>
      </c>
      <c r="C45" s="5" t="s">
        <v>158</v>
      </c>
      <c r="D45" s="4"/>
      <c r="E45" s="5" t="s">
        <v>16</v>
      </c>
      <c r="F45" s="4" t="s">
        <v>160</v>
      </c>
      <c r="G45" s="4" t="s">
        <v>149</v>
      </c>
      <c r="H45" s="4" t="s">
        <v>150</v>
      </c>
      <c r="I45" s="4" t="s">
        <v>81</v>
      </c>
      <c r="J45" s="4" t="str">
        <f t="shared" ca="1" si="0"/>
        <v>7 days</v>
      </c>
      <c r="K45" s="4"/>
      <c r="L45" s="4"/>
      <c r="M45" s="4" t="s">
        <v>133</v>
      </c>
      <c r="N45" s="4" t="s">
        <v>134</v>
      </c>
      <c r="O45" s="4" t="b">
        <v>0</v>
      </c>
    </row>
    <row r="46" spans="1:15" ht="43.2" hidden="1" x14ac:dyDescent="0.3">
      <c r="A46" t="s">
        <v>16</v>
      </c>
      <c r="B46" s="4" t="s">
        <v>56</v>
      </c>
      <c r="C46" s="5" t="s">
        <v>158</v>
      </c>
      <c r="D46" s="4"/>
      <c r="E46" s="5" t="s">
        <v>16</v>
      </c>
      <c r="F46" s="4" t="s">
        <v>152</v>
      </c>
      <c r="G46" s="4" t="s">
        <v>149</v>
      </c>
      <c r="H46" s="4" t="s">
        <v>150</v>
      </c>
      <c r="I46" s="4" t="s">
        <v>81</v>
      </c>
      <c r="J46" s="4" t="str">
        <f t="shared" ca="1" si="0"/>
        <v>7 days</v>
      </c>
      <c r="K46" s="4"/>
      <c r="L46" s="4"/>
      <c r="M46" s="4" t="s">
        <v>133</v>
      </c>
      <c r="N46" s="4" t="s">
        <v>134</v>
      </c>
      <c r="O46" s="4" t="b">
        <v>0</v>
      </c>
    </row>
    <row r="47" spans="1:15" ht="28.8" hidden="1" x14ac:dyDescent="0.3">
      <c r="A47" t="s">
        <v>17</v>
      </c>
      <c r="B47" s="4" t="s">
        <v>56</v>
      </c>
      <c r="C47" s="5" t="s">
        <v>161</v>
      </c>
      <c r="D47" s="4"/>
      <c r="E47" s="5" t="s">
        <v>17</v>
      </c>
      <c r="F47" s="4" t="s">
        <v>162</v>
      </c>
      <c r="G47" s="4" t="s">
        <v>149</v>
      </c>
      <c r="H47" s="4" t="s">
        <v>66</v>
      </c>
      <c r="I47" s="4" t="s">
        <v>81</v>
      </c>
      <c r="J47" s="4" t="str">
        <f t="shared" ca="1" si="0"/>
        <v>3 days</v>
      </c>
      <c r="K47" s="4">
        <v>2676</v>
      </c>
      <c r="L47" s="4">
        <v>133800</v>
      </c>
      <c r="M47" s="4" t="s">
        <v>163</v>
      </c>
      <c r="N47" s="4" t="s">
        <v>164</v>
      </c>
      <c r="O47" s="4" t="b">
        <v>0</v>
      </c>
    </row>
    <row r="48" spans="1:15" ht="28.8" hidden="1" x14ac:dyDescent="0.3">
      <c r="A48" t="s">
        <v>17</v>
      </c>
      <c r="B48" s="4" t="s">
        <v>56</v>
      </c>
      <c r="C48" s="5" t="s">
        <v>161</v>
      </c>
      <c r="D48" s="4"/>
      <c r="E48" s="5" t="s">
        <v>17</v>
      </c>
      <c r="F48" s="4" t="s">
        <v>165</v>
      </c>
      <c r="G48" s="4" t="s">
        <v>149</v>
      </c>
      <c r="H48" s="4" t="s">
        <v>66</v>
      </c>
      <c r="I48" s="4" t="s">
        <v>81</v>
      </c>
      <c r="J48" s="4" t="str">
        <f t="shared" ca="1" si="0"/>
        <v>3 days</v>
      </c>
      <c r="K48" s="4">
        <v>2676</v>
      </c>
      <c r="L48" s="4">
        <v>133800</v>
      </c>
      <c r="M48" s="4" t="s">
        <v>166</v>
      </c>
      <c r="N48" s="4" t="s">
        <v>167</v>
      </c>
      <c r="O48" s="4" t="b">
        <v>0</v>
      </c>
    </row>
    <row r="49" spans="1:15" ht="28.8" hidden="1" x14ac:dyDescent="0.3">
      <c r="A49" t="s">
        <v>17</v>
      </c>
      <c r="B49" s="4" t="s">
        <v>56</v>
      </c>
      <c r="C49" s="5" t="s">
        <v>161</v>
      </c>
      <c r="D49" s="4"/>
      <c r="E49" s="5" t="s">
        <v>17</v>
      </c>
      <c r="F49" s="4" t="s">
        <v>168</v>
      </c>
      <c r="G49" s="4" t="s">
        <v>149</v>
      </c>
      <c r="H49" s="4" t="s">
        <v>66</v>
      </c>
      <c r="I49" s="4" t="s">
        <v>81</v>
      </c>
      <c r="J49" s="4" t="str">
        <f t="shared" ca="1" si="0"/>
        <v>3 days</v>
      </c>
      <c r="K49" s="4">
        <v>2676</v>
      </c>
      <c r="L49" s="4">
        <v>133800</v>
      </c>
      <c r="M49" s="4" t="s">
        <v>169</v>
      </c>
      <c r="N49" s="4" t="s">
        <v>170</v>
      </c>
      <c r="O49" s="4" t="b">
        <v>0</v>
      </c>
    </row>
    <row r="50" spans="1:15" ht="28.8" hidden="1" x14ac:dyDescent="0.3">
      <c r="A50" t="s">
        <v>17</v>
      </c>
      <c r="B50" s="4" t="s">
        <v>56</v>
      </c>
      <c r="C50" s="5" t="s">
        <v>161</v>
      </c>
      <c r="D50" s="4"/>
      <c r="E50" s="5" t="s">
        <v>17</v>
      </c>
      <c r="F50" s="4" t="s">
        <v>171</v>
      </c>
      <c r="G50" s="4" t="s">
        <v>149</v>
      </c>
      <c r="H50" s="4" t="s">
        <v>66</v>
      </c>
      <c r="I50" s="4" t="s">
        <v>81</v>
      </c>
      <c r="J50" s="4" t="str">
        <f t="shared" ca="1" si="0"/>
        <v>3 days</v>
      </c>
      <c r="K50" s="4">
        <v>2676</v>
      </c>
      <c r="L50" s="4">
        <v>133800</v>
      </c>
      <c r="M50" s="4" t="s">
        <v>172</v>
      </c>
      <c r="N50" s="4" t="s">
        <v>173</v>
      </c>
      <c r="O50" s="4" t="b">
        <v>0</v>
      </c>
    </row>
    <row r="51" spans="1:15" ht="28.8" hidden="1" x14ac:dyDescent="0.3">
      <c r="A51" t="s">
        <v>17</v>
      </c>
      <c r="B51" s="4" t="s">
        <v>56</v>
      </c>
      <c r="C51" s="5" t="s">
        <v>161</v>
      </c>
      <c r="D51" s="4"/>
      <c r="E51" s="5" t="s">
        <v>17</v>
      </c>
      <c r="F51" s="4" t="s">
        <v>174</v>
      </c>
      <c r="G51" s="4" t="s">
        <v>149</v>
      </c>
      <c r="H51" s="4" t="s">
        <v>66</v>
      </c>
      <c r="I51" s="4" t="s">
        <v>81</v>
      </c>
      <c r="J51" s="4" t="str">
        <f t="shared" ca="1" si="0"/>
        <v>3 days</v>
      </c>
      <c r="K51" s="4">
        <v>2676</v>
      </c>
      <c r="L51" s="4">
        <v>133800</v>
      </c>
      <c r="M51" s="4" t="s">
        <v>163</v>
      </c>
      <c r="N51" s="4" t="s">
        <v>164</v>
      </c>
      <c r="O51" s="4" t="b">
        <v>0</v>
      </c>
    </row>
    <row r="52" spans="1:15" ht="28.8" hidden="1" x14ac:dyDescent="0.3">
      <c r="A52" t="s">
        <v>17</v>
      </c>
      <c r="B52" s="4" t="s">
        <v>56</v>
      </c>
      <c r="C52" s="5" t="s">
        <v>161</v>
      </c>
      <c r="D52" s="4"/>
      <c r="E52" s="5" t="s">
        <v>17</v>
      </c>
      <c r="F52" s="4" t="s">
        <v>175</v>
      </c>
      <c r="G52" s="4" t="s">
        <v>149</v>
      </c>
      <c r="H52" s="4" t="s">
        <v>66</v>
      </c>
      <c r="I52" s="4" t="s">
        <v>81</v>
      </c>
      <c r="J52" s="4" t="str">
        <f t="shared" ca="1" si="0"/>
        <v>3 days</v>
      </c>
      <c r="K52" s="4">
        <v>2676</v>
      </c>
      <c r="L52" s="4">
        <v>133800</v>
      </c>
      <c r="M52" s="4" t="s">
        <v>166</v>
      </c>
      <c r="N52" s="4" t="s">
        <v>167</v>
      </c>
      <c r="O52" s="4" t="b">
        <v>0</v>
      </c>
    </row>
    <row r="53" spans="1:15" ht="28.8" hidden="1" x14ac:dyDescent="0.3">
      <c r="A53" t="s">
        <v>17</v>
      </c>
      <c r="B53" s="4" t="s">
        <v>56</v>
      </c>
      <c r="C53" s="5" t="s">
        <v>161</v>
      </c>
      <c r="D53" s="4"/>
      <c r="E53" s="5" t="s">
        <v>17</v>
      </c>
      <c r="F53" s="4" t="s">
        <v>176</v>
      </c>
      <c r="G53" s="4" t="s">
        <v>149</v>
      </c>
      <c r="H53" s="4" t="s">
        <v>66</v>
      </c>
      <c r="I53" s="4" t="s">
        <v>81</v>
      </c>
      <c r="J53" s="4" t="str">
        <f t="shared" ca="1" si="0"/>
        <v>3 days</v>
      </c>
      <c r="K53" s="4">
        <v>2676</v>
      </c>
      <c r="L53" s="4">
        <v>133800</v>
      </c>
      <c r="M53" s="4" t="s">
        <v>169</v>
      </c>
      <c r="N53" s="4" t="s">
        <v>170</v>
      </c>
      <c r="O53" s="4" t="b">
        <v>0</v>
      </c>
    </row>
    <row r="54" spans="1:15" ht="28.8" hidden="1" x14ac:dyDescent="0.3">
      <c r="A54" t="s">
        <v>17</v>
      </c>
      <c r="B54" s="4" t="s">
        <v>56</v>
      </c>
      <c r="C54" s="5" t="s">
        <v>161</v>
      </c>
      <c r="D54" s="4"/>
      <c r="E54" s="5" t="s">
        <v>17</v>
      </c>
      <c r="F54" s="4" t="s">
        <v>177</v>
      </c>
      <c r="G54" s="4" t="s">
        <v>149</v>
      </c>
      <c r="H54" s="4" t="s">
        <v>66</v>
      </c>
      <c r="I54" s="4" t="s">
        <v>81</v>
      </c>
      <c r="J54" s="4" t="str">
        <f t="shared" ca="1" si="0"/>
        <v>3 days</v>
      </c>
      <c r="K54" s="4">
        <v>2676</v>
      </c>
      <c r="L54" s="4">
        <v>133800</v>
      </c>
      <c r="M54" s="4" t="s">
        <v>172</v>
      </c>
      <c r="N54" s="4" t="s">
        <v>173</v>
      </c>
      <c r="O54" s="4" t="b">
        <v>0</v>
      </c>
    </row>
    <row r="55" spans="1:15" ht="28.8" hidden="1" x14ac:dyDescent="0.3">
      <c r="A55" t="s">
        <v>17</v>
      </c>
      <c r="B55" s="4" t="s">
        <v>56</v>
      </c>
      <c r="C55" s="5" t="s">
        <v>161</v>
      </c>
      <c r="D55" s="4"/>
      <c r="E55" s="5" t="s">
        <v>17</v>
      </c>
      <c r="F55" s="4" t="s">
        <v>178</v>
      </c>
      <c r="G55" s="4" t="s">
        <v>149</v>
      </c>
      <c r="H55" s="4" t="s">
        <v>66</v>
      </c>
      <c r="I55" s="4" t="s">
        <v>81</v>
      </c>
      <c r="J55" s="4" t="str">
        <f t="shared" ca="1" si="0"/>
        <v>3 days</v>
      </c>
      <c r="K55" s="4">
        <v>2676</v>
      </c>
      <c r="L55" s="4">
        <v>133800</v>
      </c>
      <c r="M55" s="4" t="s">
        <v>163</v>
      </c>
      <c r="N55" s="4" t="s">
        <v>164</v>
      </c>
      <c r="O55" s="4" t="b">
        <v>0</v>
      </c>
    </row>
    <row r="56" spans="1:15" ht="28.8" hidden="1" x14ac:dyDescent="0.3">
      <c r="A56" t="s">
        <v>17</v>
      </c>
      <c r="B56" s="4" t="s">
        <v>56</v>
      </c>
      <c r="C56" s="5" t="s">
        <v>161</v>
      </c>
      <c r="D56" s="4"/>
      <c r="E56" s="5" t="s">
        <v>17</v>
      </c>
      <c r="F56" s="4" t="s">
        <v>179</v>
      </c>
      <c r="G56" s="4" t="s">
        <v>149</v>
      </c>
      <c r="H56" s="4" t="s">
        <v>66</v>
      </c>
      <c r="I56" s="4" t="s">
        <v>81</v>
      </c>
      <c r="J56" s="4" t="str">
        <f t="shared" ca="1" si="0"/>
        <v>3 days</v>
      </c>
      <c r="K56" s="4">
        <v>2676</v>
      </c>
      <c r="L56" s="4">
        <v>133800</v>
      </c>
      <c r="M56" s="4" t="s">
        <v>166</v>
      </c>
      <c r="N56" s="4" t="s">
        <v>167</v>
      </c>
      <c r="O56" s="4" t="b">
        <v>0</v>
      </c>
    </row>
    <row r="57" spans="1:15" ht="28.8" hidden="1" x14ac:dyDescent="0.3">
      <c r="A57" t="s">
        <v>17</v>
      </c>
      <c r="B57" s="4" t="s">
        <v>56</v>
      </c>
      <c r="C57" s="5" t="s">
        <v>161</v>
      </c>
      <c r="D57" s="4"/>
      <c r="E57" s="5" t="s">
        <v>17</v>
      </c>
      <c r="F57" s="4" t="s">
        <v>180</v>
      </c>
      <c r="G57" s="4" t="s">
        <v>149</v>
      </c>
      <c r="H57" s="4" t="s">
        <v>66</v>
      </c>
      <c r="I57" s="4" t="s">
        <v>81</v>
      </c>
      <c r="J57" s="4" t="str">
        <f t="shared" ca="1" si="0"/>
        <v>3 days</v>
      </c>
      <c r="K57" s="4">
        <v>2676</v>
      </c>
      <c r="L57" s="4">
        <v>133800</v>
      </c>
      <c r="M57" s="4" t="s">
        <v>169</v>
      </c>
      <c r="N57" s="4" t="s">
        <v>170</v>
      </c>
      <c r="O57" s="4" t="b">
        <v>0</v>
      </c>
    </row>
    <row r="58" spans="1:15" ht="28.8" hidden="1" x14ac:dyDescent="0.3">
      <c r="A58" t="s">
        <v>17</v>
      </c>
      <c r="B58" s="4" t="s">
        <v>56</v>
      </c>
      <c r="C58" s="5" t="s">
        <v>161</v>
      </c>
      <c r="D58" s="4"/>
      <c r="E58" s="5" t="s">
        <v>17</v>
      </c>
      <c r="F58" s="4" t="s">
        <v>181</v>
      </c>
      <c r="G58" s="4" t="s">
        <v>149</v>
      </c>
      <c r="H58" s="4" t="s">
        <v>66</v>
      </c>
      <c r="I58" s="4" t="s">
        <v>81</v>
      </c>
      <c r="J58" s="4" t="str">
        <f t="shared" ca="1" si="0"/>
        <v>3 days</v>
      </c>
      <c r="K58" s="4">
        <v>2676</v>
      </c>
      <c r="L58" s="4">
        <v>133800</v>
      </c>
      <c r="M58" s="4" t="s">
        <v>172</v>
      </c>
      <c r="N58" s="4" t="s">
        <v>173</v>
      </c>
      <c r="O58" s="4" t="b">
        <v>0</v>
      </c>
    </row>
    <row r="59" spans="1:15" ht="28.8" hidden="1" x14ac:dyDescent="0.3">
      <c r="A59" t="s">
        <v>17</v>
      </c>
      <c r="B59" s="4" t="s">
        <v>56</v>
      </c>
      <c r="C59" s="5" t="s">
        <v>161</v>
      </c>
      <c r="D59" s="4"/>
      <c r="E59" s="5" t="s">
        <v>17</v>
      </c>
      <c r="F59" s="4" t="s">
        <v>182</v>
      </c>
      <c r="G59" s="4" t="s">
        <v>149</v>
      </c>
      <c r="H59" s="4" t="s">
        <v>66</v>
      </c>
      <c r="I59" s="4" t="s">
        <v>81</v>
      </c>
      <c r="J59" s="4" t="str">
        <f t="shared" ca="1" si="0"/>
        <v>3 days</v>
      </c>
      <c r="K59" s="4">
        <v>2676</v>
      </c>
      <c r="L59" s="4">
        <v>133800</v>
      </c>
      <c r="M59" s="4" t="s">
        <v>163</v>
      </c>
      <c r="N59" s="4" t="s">
        <v>164</v>
      </c>
      <c r="O59" s="4" t="b">
        <v>0</v>
      </c>
    </row>
    <row r="60" spans="1:15" ht="28.8" hidden="1" x14ac:dyDescent="0.3">
      <c r="A60" t="s">
        <v>17</v>
      </c>
      <c r="B60" s="4" t="s">
        <v>56</v>
      </c>
      <c r="C60" s="5" t="s">
        <v>161</v>
      </c>
      <c r="D60" s="4"/>
      <c r="E60" s="5" t="s">
        <v>17</v>
      </c>
      <c r="F60" s="4" t="s">
        <v>183</v>
      </c>
      <c r="G60" s="4" t="s">
        <v>149</v>
      </c>
      <c r="H60" s="4" t="s">
        <v>66</v>
      </c>
      <c r="I60" s="4" t="s">
        <v>81</v>
      </c>
      <c r="J60" s="4" t="str">
        <f t="shared" ca="1" si="0"/>
        <v>3 days</v>
      </c>
      <c r="K60" s="4">
        <v>2676</v>
      </c>
      <c r="L60" s="4">
        <v>133800</v>
      </c>
      <c r="M60" s="4" t="s">
        <v>166</v>
      </c>
      <c r="N60" s="4" t="s">
        <v>167</v>
      </c>
      <c r="O60" s="4" t="b">
        <v>0</v>
      </c>
    </row>
    <row r="61" spans="1:15" ht="28.8" hidden="1" x14ac:dyDescent="0.3">
      <c r="A61" t="s">
        <v>17</v>
      </c>
      <c r="B61" s="4" t="s">
        <v>56</v>
      </c>
      <c r="C61" s="5" t="s">
        <v>161</v>
      </c>
      <c r="D61" s="4"/>
      <c r="E61" s="5" t="s">
        <v>17</v>
      </c>
      <c r="F61" s="4" t="s">
        <v>184</v>
      </c>
      <c r="G61" s="4" t="s">
        <v>149</v>
      </c>
      <c r="H61" s="4" t="s">
        <v>66</v>
      </c>
      <c r="I61" s="4" t="s">
        <v>81</v>
      </c>
      <c r="J61" s="4" t="str">
        <f t="shared" ca="1" si="0"/>
        <v>3 days</v>
      </c>
      <c r="K61" s="4">
        <v>2676</v>
      </c>
      <c r="L61" s="4">
        <v>133800</v>
      </c>
      <c r="M61" s="4" t="s">
        <v>169</v>
      </c>
      <c r="N61" s="4" t="s">
        <v>170</v>
      </c>
      <c r="O61" s="4" t="b">
        <v>0</v>
      </c>
    </row>
    <row r="62" spans="1:15" ht="28.8" hidden="1" x14ac:dyDescent="0.3">
      <c r="A62" t="s">
        <v>17</v>
      </c>
      <c r="B62" s="4" t="s">
        <v>56</v>
      </c>
      <c r="C62" s="5" t="s">
        <v>161</v>
      </c>
      <c r="D62" s="4"/>
      <c r="E62" s="5" t="s">
        <v>17</v>
      </c>
      <c r="F62" s="4" t="s">
        <v>185</v>
      </c>
      <c r="G62" s="4" t="s">
        <v>149</v>
      </c>
      <c r="H62" s="4" t="s">
        <v>66</v>
      </c>
      <c r="I62" s="4" t="s">
        <v>81</v>
      </c>
      <c r="J62" s="4" t="str">
        <f t="shared" ca="1" si="0"/>
        <v>3 days</v>
      </c>
      <c r="K62" s="4">
        <v>2676</v>
      </c>
      <c r="L62" s="4">
        <v>133800</v>
      </c>
      <c r="M62" s="4" t="s">
        <v>172</v>
      </c>
      <c r="N62" s="4" t="s">
        <v>173</v>
      </c>
      <c r="O62" s="4" t="b">
        <v>0</v>
      </c>
    </row>
    <row r="63" spans="1:15" ht="28.8" hidden="1" x14ac:dyDescent="0.3">
      <c r="A63" t="s">
        <v>17</v>
      </c>
      <c r="B63" s="4" t="s">
        <v>56</v>
      </c>
      <c r="C63" s="5" t="s">
        <v>161</v>
      </c>
      <c r="D63" s="4"/>
      <c r="E63" s="5" t="s">
        <v>17</v>
      </c>
      <c r="F63" s="4" t="s">
        <v>186</v>
      </c>
      <c r="G63" s="4" t="s">
        <v>149</v>
      </c>
      <c r="H63" s="4" t="s">
        <v>66</v>
      </c>
      <c r="I63" s="4" t="s">
        <v>81</v>
      </c>
      <c r="J63" s="4" t="str">
        <f t="shared" ca="1" si="0"/>
        <v>3 days</v>
      </c>
      <c r="K63" s="4">
        <v>2676</v>
      </c>
      <c r="L63" s="4">
        <v>133800</v>
      </c>
      <c r="M63" s="4" t="s">
        <v>163</v>
      </c>
      <c r="N63" s="4" t="s">
        <v>164</v>
      </c>
      <c r="O63" s="4" t="b">
        <v>0</v>
      </c>
    </row>
    <row r="64" spans="1:15" ht="28.8" hidden="1" x14ac:dyDescent="0.3">
      <c r="A64" t="s">
        <v>17</v>
      </c>
      <c r="B64" s="4" t="s">
        <v>56</v>
      </c>
      <c r="C64" s="5" t="s">
        <v>161</v>
      </c>
      <c r="D64" s="4"/>
      <c r="E64" s="5" t="s">
        <v>17</v>
      </c>
      <c r="F64" s="4" t="s">
        <v>187</v>
      </c>
      <c r="G64" s="4" t="s">
        <v>149</v>
      </c>
      <c r="H64" s="4" t="s">
        <v>66</v>
      </c>
      <c r="I64" s="4" t="s">
        <v>81</v>
      </c>
      <c r="J64" s="4" t="str">
        <f t="shared" ca="1" si="0"/>
        <v>3 days</v>
      </c>
      <c r="K64" s="4">
        <v>2676</v>
      </c>
      <c r="L64" s="4">
        <v>133800</v>
      </c>
      <c r="M64" s="4" t="s">
        <v>166</v>
      </c>
      <c r="N64" s="4" t="s">
        <v>167</v>
      </c>
      <c r="O64" s="4" t="b">
        <v>0</v>
      </c>
    </row>
    <row r="65" spans="1:15" ht="28.8" hidden="1" x14ac:dyDescent="0.3">
      <c r="A65" t="s">
        <v>17</v>
      </c>
      <c r="B65" s="4" t="s">
        <v>56</v>
      </c>
      <c r="C65" s="5" t="s">
        <v>161</v>
      </c>
      <c r="D65" s="4"/>
      <c r="E65" s="5" t="s">
        <v>17</v>
      </c>
      <c r="F65" s="4" t="s">
        <v>188</v>
      </c>
      <c r="G65" s="4" t="s">
        <v>149</v>
      </c>
      <c r="H65" s="4" t="s">
        <v>66</v>
      </c>
      <c r="I65" s="4" t="s">
        <v>81</v>
      </c>
      <c r="J65" s="4" t="str">
        <f t="shared" ca="1" si="0"/>
        <v>3 days</v>
      </c>
      <c r="K65" s="4">
        <v>2676</v>
      </c>
      <c r="L65" s="4">
        <v>133800</v>
      </c>
      <c r="M65" s="4" t="s">
        <v>169</v>
      </c>
      <c r="N65" s="4" t="s">
        <v>170</v>
      </c>
      <c r="O65" s="4" t="b">
        <v>0</v>
      </c>
    </row>
    <row r="66" spans="1:15" ht="28.8" hidden="1" x14ac:dyDescent="0.3">
      <c r="A66" t="s">
        <v>17</v>
      </c>
      <c r="B66" s="4" t="s">
        <v>56</v>
      </c>
      <c r="C66" s="5" t="s">
        <v>161</v>
      </c>
      <c r="D66" s="4"/>
      <c r="E66" s="5" t="s">
        <v>17</v>
      </c>
      <c r="F66" s="4" t="s">
        <v>189</v>
      </c>
      <c r="G66" s="4" t="s">
        <v>149</v>
      </c>
      <c r="H66" s="4" t="s">
        <v>66</v>
      </c>
      <c r="I66" s="4" t="s">
        <v>81</v>
      </c>
      <c r="J66" s="4" t="str">
        <f t="shared" ca="1" si="0"/>
        <v>3 days</v>
      </c>
      <c r="K66" s="4">
        <v>2676</v>
      </c>
      <c r="L66" s="4">
        <v>133800</v>
      </c>
      <c r="M66" s="4" t="s">
        <v>172</v>
      </c>
      <c r="N66" s="4" t="s">
        <v>173</v>
      </c>
      <c r="O66" s="4" t="b">
        <v>0</v>
      </c>
    </row>
    <row r="67" spans="1:15" ht="43.2" hidden="1" x14ac:dyDescent="0.3">
      <c r="A67" t="s">
        <v>18</v>
      </c>
      <c r="B67" s="4" t="s">
        <v>56</v>
      </c>
      <c r="C67" s="5" t="s">
        <v>190</v>
      </c>
      <c r="D67" s="4"/>
      <c r="E67" s="5" t="s">
        <v>18</v>
      </c>
      <c r="F67" s="4"/>
      <c r="G67" s="4" t="s">
        <v>149</v>
      </c>
      <c r="H67" s="4" t="s">
        <v>150</v>
      </c>
      <c r="I67" s="4" t="s">
        <v>67</v>
      </c>
      <c r="J67" s="4" t="str">
        <f t="shared" ref="J67:J130" ca="1" si="1">IF((H67 + I67) - NOW() &lt;= 0, "CLOSED", INT(H67 + I67 - NOW()) &amp; " days")</f>
        <v>6 days</v>
      </c>
      <c r="K67" s="4">
        <v>296195</v>
      </c>
      <c r="L67" s="4">
        <v>14809750</v>
      </c>
      <c r="M67" s="4" t="s">
        <v>191</v>
      </c>
      <c r="N67" s="4" t="s">
        <v>192</v>
      </c>
      <c r="O67" s="4" t="b">
        <v>0</v>
      </c>
    </row>
    <row r="68" spans="1:15" ht="43.2" hidden="1" x14ac:dyDescent="0.3">
      <c r="A68" t="s">
        <v>18</v>
      </c>
      <c r="B68" s="4" t="s">
        <v>56</v>
      </c>
      <c r="C68" s="5" t="s">
        <v>190</v>
      </c>
      <c r="D68" s="4"/>
      <c r="E68" s="5" t="s">
        <v>18</v>
      </c>
      <c r="F68" s="4"/>
      <c r="G68" s="4" t="s">
        <v>149</v>
      </c>
      <c r="H68" s="4" t="s">
        <v>150</v>
      </c>
      <c r="I68" s="4" t="s">
        <v>67</v>
      </c>
      <c r="J68" s="4" t="str">
        <f t="shared" ca="1" si="1"/>
        <v>6 days</v>
      </c>
      <c r="K68" s="4">
        <v>296195</v>
      </c>
      <c r="L68" s="4">
        <v>14809750</v>
      </c>
      <c r="M68" s="4" t="s">
        <v>193</v>
      </c>
      <c r="N68" s="4" t="s">
        <v>194</v>
      </c>
      <c r="O68" s="4" t="b">
        <v>0</v>
      </c>
    </row>
    <row r="69" spans="1:15" ht="43.2" hidden="1" x14ac:dyDescent="0.3">
      <c r="A69" t="s">
        <v>18</v>
      </c>
      <c r="B69" s="4" t="s">
        <v>56</v>
      </c>
      <c r="C69" s="5" t="s">
        <v>190</v>
      </c>
      <c r="D69" s="4"/>
      <c r="E69" s="5" t="s">
        <v>18</v>
      </c>
      <c r="F69" s="4"/>
      <c r="G69" s="4" t="s">
        <v>149</v>
      </c>
      <c r="H69" s="4" t="s">
        <v>150</v>
      </c>
      <c r="I69" s="4" t="s">
        <v>67</v>
      </c>
      <c r="J69" s="4" t="str">
        <f t="shared" ca="1" si="1"/>
        <v>6 days</v>
      </c>
      <c r="K69" s="4">
        <v>296195</v>
      </c>
      <c r="L69" s="4">
        <v>14809750</v>
      </c>
      <c r="M69" s="4" t="s">
        <v>195</v>
      </c>
      <c r="N69" s="4" t="s">
        <v>196</v>
      </c>
      <c r="O69" s="4" t="b">
        <v>0</v>
      </c>
    </row>
    <row r="70" spans="1:15" ht="43.2" hidden="1" x14ac:dyDescent="0.3">
      <c r="A70" t="s">
        <v>18</v>
      </c>
      <c r="B70" s="4" t="s">
        <v>56</v>
      </c>
      <c r="C70" s="5" t="s">
        <v>190</v>
      </c>
      <c r="D70" s="4"/>
      <c r="E70" s="5" t="s">
        <v>18</v>
      </c>
      <c r="F70" s="4"/>
      <c r="G70" s="4" t="s">
        <v>149</v>
      </c>
      <c r="H70" s="4" t="s">
        <v>150</v>
      </c>
      <c r="I70" s="4" t="s">
        <v>67</v>
      </c>
      <c r="J70" s="4" t="str">
        <f t="shared" ca="1" si="1"/>
        <v>6 days</v>
      </c>
      <c r="K70" s="4">
        <v>296195</v>
      </c>
      <c r="L70" s="4">
        <v>14809750</v>
      </c>
      <c r="M70" s="4" t="s">
        <v>197</v>
      </c>
      <c r="N70" s="4" t="s">
        <v>198</v>
      </c>
      <c r="O70" s="4" t="b">
        <v>0</v>
      </c>
    </row>
    <row r="71" spans="1:15" ht="43.2" hidden="1" x14ac:dyDescent="0.3">
      <c r="A71" t="s">
        <v>18</v>
      </c>
      <c r="B71" s="4" t="s">
        <v>56</v>
      </c>
      <c r="C71" s="5" t="s">
        <v>190</v>
      </c>
      <c r="D71" s="4"/>
      <c r="E71" s="5" t="s">
        <v>18</v>
      </c>
      <c r="F71" s="4"/>
      <c r="G71" s="4" t="s">
        <v>149</v>
      </c>
      <c r="H71" s="4" t="s">
        <v>150</v>
      </c>
      <c r="I71" s="4" t="s">
        <v>67</v>
      </c>
      <c r="J71" s="4" t="str">
        <f t="shared" ca="1" si="1"/>
        <v>6 days</v>
      </c>
      <c r="K71" s="4">
        <v>296195</v>
      </c>
      <c r="L71" s="4">
        <v>14809750</v>
      </c>
      <c r="M71" s="4" t="s">
        <v>199</v>
      </c>
      <c r="N71" s="4" t="s">
        <v>200</v>
      </c>
      <c r="O71" s="4" t="b">
        <v>0</v>
      </c>
    </row>
    <row r="72" spans="1:15" ht="28.8" hidden="1" x14ac:dyDescent="0.3">
      <c r="A72" t="s">
        <v>19</v>
      </c>
      <c r="B72" s="4" t="s">
        <v>56</v>
      </c>
      <c r="C72" s="5" t="s">
        <v>201</v>
      </c>
      <c r="D72" s="4"/>
      <c r="E72" s="5" t="s">
        <v>19</v>
      </c>
      <c r="F72" s="4" t="s">
        <v>202</v>
      </c>
      <c r="G72" s="4" t="s">
        <v>203</v>
      </c>
      <c r="H72" s="4" t="s">
        <v>204</v>
      </c>
      <c r="I72" s="4" t="s">
        <v>101</v>
      </c>
      <c r="J72" s="4" t="str">
        <f t="shared" ca="1" si="1"/>
        <v>16 days</v>
      </c>
      <c r="K72" s="4">
        <v>14000</v>
      </c>
      <c r="L72" s="4">
        <v>700000</v>
      </c>
      <c r="M72" s="4" t="s">
        <v>68</v>
      </c>
      <c r="N72" s="4" t="s">
        <v>69</v>
      </c>
      <c r="O72" s="4" t="b">
        <v>0</v>
      </c>
    </row>
    <row r="73" spans="1:15" ht="43.2" hidden="1" x14ac:dyDescent="0.3">
      <c r="A73" t="s">
        <v>20</v>
      </c>
      <c r="B73" s="4" t="s">
        <v>56</v>
      </c>
      <c r="C73" s="5" t="s">
        <v>205</v>
      </c>
      <c r="D73" s="4"/>
      <c r="E73" s="5" t="s">
        <v>20</v>
      </c>
      <c r="F73" s="4"/>
      <c r="G73" s="4" t="s">
        <v>71</v>
      </c>
      <c r="H73" s="4" t="s">
        <v>72</v>
      </c>
      <c r="I73" s="4" t="s">
        <v>115</v>
      </c>
      <c r="J73" s="4" t="str">
        <f t="shared" ca="1" si="1"/>
        <v>6 days</v>
      </c>
      <c r="K73" s="4">
        <v>13500</v>
      </c>
      <c r="L73" s="4">
        <v>675000</v>
      </c>
      <c r="M73" s="4" t="s">
        <v>206</v>
      </c>
      <c r="N73" s="4" t="s">
        <v>207</v>
      </c>
      <c r="O73" s="4" t="b">
        <v>0</v>
      </c>
    </row>
    <row r="74" spans="1:15" ht="43.2" hidden="1" x14ac:dyDescent="0.3">
      <c r="A74" t="s">
        <v>21</v>
      </c>
      <c r="B74" s="4" t="s">
        <v>56</v>
      </c>
      <c r="C74" s="5" t="s">
        <v>208</v>
      </c>
      <c r="D74" s="4"/>
      <c r="E74" s="5" t="s">
        <v>21</v>
      </c>
      <c r="F74" s="4" t="s">
        <v>140</v>
      </c>
      <c r="G74" s="4" t="s">
        <v>71</v>
      </c>
      <c r="H74" s="4" t="s">
        <v>72</v>
      </c>
      <c r="I74" s="4" t="s">
        <v>115</v>
      </c>
      <c r="J74" s="4" t="str">
        <f t="shared" ca="1" si="1"/>
        <v>6 days</v>
      </c>
      <c r="K74" s="4"/>
      <c r="L74" s="4"/>
      <c r="M74" s="4" t="s">
        <v>133</v>
      </c>
      <c r="N74" s="4" t="s">
        <v>134</v>
      </c>
      <c r="O74" s="4" t="b">
        <v>0</v>
      </c>
    </row>
    <row r="75" spans="1:15" ht="43.2" hidden="1" x14ac:dyDescent="0.3">
      <c r="A75" t="s">
        <v>21</v>
      </c>
      <c r="B75" s="4" t="s">
        <v>56</v>
      </c>
      <c r="C75" s="5" t="s">
        <v>208</v>
      </c>
      <c r="D75" s="4"/>
      <c r="E75" s="5" t="s">
        <v>21</v>
      </c>
      <c r="F75" s="4" t="s">
        <v>209</v>
      </c>
      <c r="G75" s="4" t="s">
        <v>71</v>
      </c>
      <c r="H75" s="4" t="s">
        <v>72</v>
      </c>
      <c r="I75" s="4" t="s">
        <v>115</v>
      </c>
      <c r="J75" s="4" t="str">
        <f t="shared" ca="1" si="1"/>
        <v>6 days</v>
      </c>
      <c r="K75" s="4"/>
      <c r="L75" s="4"/>
      <c r="M75" s="4" t="s">
        <v>133</v>
      </c>
      <c r="N75" s="4" t="s">
        <v>134</v>
      </c>
      <c r="O75" s="4" t="b">
        <v>0</v>
      </c>
    </row>
    <row r="76" spans="1:15" ht="43.2" hidden="1" x14ac:dyDescent="0.3">
      <c r="A76" t="s">
        <v>21</v>
      </c>
      <c r="B76" s="4" t="s">
        <v>56</v>
      </c>
      <c r="C76" s="5" t="s">
        <v>208</v>
      </c>
      <c r="D76" s="4"/>
      <c r="E76" s="5" t="s">
        <v>21</v>
      </c>
      <c r="F76" s="4" t="s">
        <v>140</v>
      </c>
      <c r="G76" s="4" t="s">
        <v>71</v>
      </c>
      <c r="H76" s="4" t="s">
        <v>72</v>
      </c>
      <c r="I76" s="4" t="s">
        <v>115</v>
      </c>
      <c r="J76" s="4" t="str">
        <f t="shared" ca="1" si="1"/>
        <v>6 days</v>
      </c>
      <c r="K76" s="4"/>
      <c r="L76" s="4"/>
      <c r="M76" s="4" t="s">
        <v>133</v>
      </c>
      <c r="N76" s="4" t="s">
        <v>134</v>
      </c>
      <c r="O76" s="4" t="b">
        <v>0</v>
      </c>
    </row>
    <row r="77" spans="1:15" ht="43.2" hidden="1" x14ac:dyDescent="0.3">
      <c r="A77" t="s">
        <v>21</v>
      </c>
      <c r="B77" s="4" t="s">
        <v>56</v>
      </c>
      <c r="C77" s="5" t="s">
        <v>208</v>
      </c>
      <c r="D77" s="4"/>
      <c r="E77" s="5" t="s">
        <v>21</v>
      </c>
      <c r="F77" s="4" t="s">
        <v>210</v>
      </c>
      <c r="G77" s="4" t="s">
        <v>71</v>
      </c>
      <c r="H77" s="4" t="s">
        <v>72</v>
      </c>
      <c r="I77" s="4" t="s">
        <v>115</v>
      </c>
      <c r="J77" s="4" t="str">
        <f t="shared" ca="1" si="1"/>
        <v>6 days</v>
      </c>
      <c r="K77" s="4"/>
      <c r="L77" s="4"/>
      <c r="M77" s="4" t="s">
        <v>133</v>
      </c>
      <c r="N77" s="4" t="s">
        <v>134</v>
      </c>
      <c r="O77" s="4" t="b">
        <v>0</v>
      </c>
    </row>
    <row r="78" spans="1:15" ht="43.2" hidden="1" x14ac:dyDescent="0.3">
      <c r="A78" t="s">
        <v>21</v>
      </c>
      <c r="B78" s="4" t="s">
        <v>56</v>
      </c>
      <c r="C78" s="5" t="s">
        <v>208</v>
      </c>
      <c r="D78" s="4"/>
      <c r="E78" s="5" t="s">
        <v>21</v>
      </c>
      <c r="F78" s="4" t="s">
        <v>211</v>
      </c>
      <c r="G78" s="4" t="s">
        <v>71</v>
      </c>
      <c r="H78" s="4" t="s">
        <v>72</v>
      </c>
      <c r="I78" s="4" t="s">
        <v>115</v>
      </c>
      <c r="J78" s="4" t="str">
        <f t="shared" ca="1" si="1"/>
        <v>6 days</v>
      </c>
      <c r="K78" s="4"/>
      <c r="L78" s="4"/>
      <c r="M78" s="4" t="s">
        <v>133</v>
      </c>
      <c r="N78" s="4" t="s">
        <v>134</v>
      </c>
      <c r="O78" s="4" t="b">
        <v>0</v>
      </c>
    </row>
    <row r="79" spans="1:15" ht="43.2" hidden="1" x14ac:dyDescent="0.3">
      <c r="A79" t="s">
        <v>21</v>
      </c>
      <c r="B79" s="4" t="s">
        <v>56</v>
      </c>
      <c r="C79" s="5" t="s">
        <v>208</v>
      </c>
      <c r="D79" s="4"/>
      <c r="E79" s="5" t="s">
        <v>21</v>
      </c>
      <c r="F79" s="4" t="s">
        <v>212</v>
      </c>
      <c r="G79" s="4" t="s">
        <v>71</v>
      </c>
      <c r="H79" s="4" t="s">
        <v>72</v>
      </c>
      <c r="I79" s="4" t="s">
        <v>115</v>
      </c>
      <c r="J79" s="4" t="str">
        <f t="shared" ca="1" si="1"/>
        <v>6 days</v>
      </c>
      <c r="K79" s="4"/>
      <c r="L79" s="4"/>
      <c r="M79" s="4" t="s">
        <v>133</v>
      </c>
      <c r="N79" s="4" t="s">
        <v>134</v>
      </c>
      <c r="O79" s="4" t="b">
        <v>0</v>
      </c>
    </row>
    <row r="80" spans="1:15" ht="43.2" hidden="1" x14ac:dyDescent="0.3">
      <c r="A80" t="s">
        <v>21</v>
      </c>
      <c r="B80" s="4" t="s">
        <v>56</v>
      </c>
      <c r="C80" s="5" t="s">
        <v>208</v>
      </c>
      <c r="D80" s="4"/>
      <c r="E80" s="5" t="s">
        <v>21</v>
      </c>
      <c r="F80" s="4" t="s">
        <v>213</v>
      </c>
      <c r="G80" s="4" t="s">
        <v>71</v>
      </c>
      <c r="H80" s="4" t="s">
        <v>72</v>
      </c>
      <c r="I80" s="4" t="s">
        <v>115</v>
      </c>
      <c r="J80" s="4" t="str">
        <f t="shared" ca="1" si="1"/>
        <v>6 days</v>
      </c>
      <c r="K80" s="4"/>
      <c r="L80" s="4"/>
      <c r="M80" s="4" t="s">
        <v>133</v>
      </c>
      <c r="N80" s="4" t="s">
        <v>134</v>
      </c>
      <c r="O80" s="4" t="b">
        <v>0</v>
      </c>
    </row>
    <row r="81" spans="1:15" ht="28.8" hidden="1" x14ac:dyDescent="0.3">
      <c r="A81" t="s">
        <v>22</v>
      </c>
      <c r="B81" s="4" t="s">
        <v>56</v>
      </c>
      <c r="C81" s="5" t="s">
        <v>214</v>
      </c>
      <c r="D81" s="4"/>
      <c r="E81" s="5" t="s">
        <v>22</v>
      </c>
      <c r="F81" s="4" t="s">
        <v>215</v>
      </c>
      <c r="G81" s="4" t="s">
        <v>94</v>
      </c>
      <c r="H81" s="4" t="s">
        <v>59</v>
      </c>
      <c r="I81" s="4" t="s">
        <v>77</v>
      </c>
      <c r="J81" s="4" t="str">
        <f t="shared" ca="1" si="1"/>
        <v>4 days</v>
      </c>
      <c r="K81" s="4">
        <v>10994</v>
      </c>
      <c r="L81" s="4">
        <v>549700</v>
      </c>
      <c r="M81" s="4" t="s">
        <v>216</v>
      </c>
      <c r="N81" s="4" t="s">
        <v>217</v>
      </c>
      <c r="O81" s="4" t="b">
        <v>0</v>
      </c>
    </row>
    <row r="82" spans="1:15" ht="28.8" hidden="1" x14ac:dyDescent="0.3">
      <c r="A82" t="s">
        <v>22</v>
      </c>
      <c r="B82" s="4" t="s">
        <v>56</v>
      </c>
      <c r="C82" s="5" t="s">
        <v>214</v>
      </c>
      <c r="D82" s="4"/>
      <c r="E82" s="5" t="s">
        <v>22</v>
      </c>
      <c r="F82" s="4" t="s">
        <v>215</v>
      </c>
      <c r="G82" s="4" t="s">
        <v>94</v>
      </c>
      <c r="H82" s="4" t="s">
        <v>59</v>
      </c>
      <c r="I82" s="4" t="s">
        <v>77</v>
      </c>
      <c r="J82" s="4" t="str">
        <f t="shared" ca="1" si="1"/>
        <v>4 days</v>
      </c>
      <c r="K82" s="4">
        <v>10994</v>
      </c>
      <c r="L82" s="4">
        <v>549700</v>
      </c>
      <c r="M82" s="4" t="s">
        <v>216</v>
      </c>
      <c r="N82" s="4" t="s">
        <v>217</v>
      </c>
      <c r="O82" s="4" t="b">
        <v>0</v>
      </c>
    </row>
    <row r="83" spans="1:15" ht="28.8" hidden="1" x14ac:dyDescent="0.3">
      <c r="A83" t="s">
        <v>22</v>
      </c>
      <c r="B83" s="4" t="s">
        <v>56</v>
      </c>
      <c r="C83" s="5" t="s">
        <v>214</v>
      </c>
      <c r="D83" s="4"/>
      <c r="E83" s="5" t="s">
        <v>22</v>
      </c>
      <c r="F83" s="4" t="s">
        <v>215</v>
      </c>
      <c r="G83" s="4" t="s">
        <v>94</v>
      </c>
      <c r="H83" s="4" t="s">
        <v>59</v>
      </c>
      <c r="I83" s="4" t="s">
        <v>77</v>
      </c>
      <c r="J83" s="4" t="str">
        <f t="shared" ca="1" si="1"/>
        <v>4 days</v>
      </c>
      <c r="K83" s="4">
        <v>10994</v>
      </c>
      <c r="L83" s="4">
        <v>549700</v>
      </c>
      <c r="M83" s="4" t="s">
        <v>216</v>
      </c>
      <c r="N83" s="4" t="s">
        <v>217</v>
      </c>
      <c r="O83" s="4" t="b">
        <v>0</v>
      </c>
    </row>
    <row r="84" spans="1:15" ht="28.8" hidden="1" x14ac:dyDescent="0.3">
      <c r="A84" t="s">
        <v>22</v>
      </c>
      <c r="B84" s="4" t="s">
        <v>56</v>
      </c>
      <c r="C84" s="5" t="s">
        <v>214</v>
      </c>
      <c r="D84" s="4"/>
      <c r="E84" s="5" t="s">
        <v>22</v>
      </c>
      <c r="F84" s="4" t="s">
        <v>218</v>
      </c>
      <c r="G84" s="4" t="s">
        <v>94</v>
      </c>
      <c r="H84" s="4" t="s">
        <v>59</v>
      </c>
      <c r="I84" s="4" t="s">
        <v>77</v>
      </c>
      <c r="J84" s="4" t="str">
        <f t="shared" ca="1" si="1"/>
        <v>4 days</v>
      </c>
      <c r="K84" s="4">
        <v>10994</v>
      </c>
      <c r="L84" s="4">
        <v>549700</v>
      </c>
      <c r="M84" s="4" t="s">
        <v>216</v>
      </c>
      <c r="N84" s="4" t="s">
        <v>217</v>
      </c>
      <c r="O84" s="4" t="b">
        <v>0</v>
      </c>
    </row>
    <row r="85" spans="1:15" ht="28.8" hidden="1" x14ac:dyDescent="0.3">
      <c r="A85" t="s">
        <v>22</v>
      </c>
      <c r="B85" s="4" t="s">
        <v>56</v>
      </c>
      <c r="C85" s="5" t="s">
        <v>214</v>
      </c>
      <c r="D85" s="4"/>
      <c r="E85" s="5" t="s">
        <v>22</v>
      </c>
      <c r="F85" s="4" t="s">
        <v>219</v>
      </c>
      <c r="G85" s="4" t="s">
        <v>94</v>
      </c>
      <c r="H85" s="4" t="s">
        <v>59</v>
      </c>
      <c r="I85" s="4" t="s">
        <v>77</v>
      </c>
      <c r="J85" s="4" t="str">
        <f t="shared" ca="1" si="1"/>
        <v>4 days</v>
      </c>
      <c r="K85" s="4">
        <v>10994</v>
      </c>
      <c r="L85" s="4">
        <v>549700</v>
      </c>
      <c r="M85" s="4" t="s">
        <v>216</v>
      </c>
      <c r="N85" s="4" t="s">
        <v>217</v>
      </c>
      <c r="O85" s="4" t="b">
        <v>0</v>
      </c>
    </row>
    <row r="86" spans="1:15" ht="28.8" hidden="1" x14ac:dyDescent="0.3">
      <c r="A86" t="s">
        <v>22</v>
      </c>
      <c r="B86" s="4" t="s">
        <v>56</v>
      </c>
      <c r="C86" s="5" t="s">
        <v>214</v>
      </c>
      <c r="D86" s="4"/>
      <c r="E86" s="5" t="s">
        <v>22</v>
      </c>
      <c r="F86" s="4" t="s">
        <v>220</v>
      </c>
      <c r="G86" s="4" t="s">
        <v>94</v>
      </c>
      <c r="H86" s="4" t="s">
        <v>59</v>
      </c>
      <c r="I86" s="4" t="s">
        <v>77</v>
      </c>
      <c r="J86" s="4" t="str">
        <f t="shared" ca="1" si="1"/>
        <v>4 days</v>
      </c>
      <c r="K86" s="4">
        <v>10994</v>
      </c>
      <c r="L86" s="4">
        <v>549700</v>
      </c>
      <c r="M86" s="4" t="s">
        <v>216</v>
      </c>
      <c r="N86" s="4" t="s">
        <v>217</v>
      </c>
      <c r="O86" s="4" t="b">
        <v>0</v>
      </c>
    </row>
    <row r="87" spans="1:15" ht="28.8" hidden="1" x14ac:dyDescent="0.3">
      <c r="A87" t="s">
        <v>22</v>
      </c>
      <c r="B87" s="4" t="s">
        <v>56</v>
      </c>
      <c r="C87" s="5" t="s">
        <v>214</v>
      </c>
      <c r="D87" s="4"/>
      <c r="E87" s="5" t="s">
        <v>22</v>
      </c>
      <c r="F87" s="4" t="s">
        <v>220</v>
      </c>
      <c r="G87" s="4" t="s">
        <v>94</v>
      </c>
      <c r="H87" s="4" t="s">
        <v>59</v>
      </c>
      <c r="I87" s="4" t="s">
        <v>77</v>
      </c>
      <c r="J87" s="4" t="str">
        <f t="shared" ca="1" si="1"/>
        <v>4 days</v>
      </c>
      <c r="K87" s="4">
        <v>10994</v>
      </c>
      <c r="L87" s="4">
        <v>549700</v>
      </c>
      <c r="M87" s="4" t="s">
        <v>216</v>
      </c>
      <c r="N87" s="4" t="s">
        <v>217</v>
      </c>
      <c r="O87" s="4" t="b">
        <v>0</v>
      </c>
    </row>
    <row r="88" spans="1:15" ht="28.8" hidden="1" x14ac:dyDescent="0.3">
      <c r="A88" t="s">
        <v>22</v>
      </c>
      <c r="B88" s="4" t="s">
        <v>56</v>
      </c>
      <c r="C88" s="5" t="s">
        <v>214</v>
      </c>
      <c r="D88" s="4"/>
      <c r="E88" s="5" t="s">
        <v>22</v>
      </c>
      <c r="F88" s="4" t="s">
        <v>221</v>
      </c>
      <c r="G88" s="4" t="s">
        <v>94</v>
      </c>
      <c r="H88" s="4" t="s">
        <v>59</v>
      </c>
      <c r="I88" s="4" t="s">
        <v>77</v>
      </c>
      <c r="J88" s="4" t="str">
        <f t="shared" ca="1" si="1"/>
        <v>4 days</v>
      </c>
      <c r="K88" s="4">
        <v>10994</v>
      </c>
      <c r="L88" s="4">
        <v>549700</v>
      </c>
      <c r="M88" s="4" t="s">
        <v>216</v>
      </c>
      <c r="N88" s="4" t="s">
        <v>217</v>
      </c>
      <c r="O88" s="4" t="b">
        <v>0</v>
      </c>
    </row>
    <row r="89" spans="1:15" ht="28.8" hidden="1" x14ac:dyDescent="0.3">
      <c r="A89" t="s">
        <v>22</v>
      </c>
      <c r="B89" s="4" t="s">
        <v>56</v>
      </c>
      <c r="C89" s="5" t="s">
        <v>214</v>
      </c>
      <c r="D89" s="4"/>
      <c r="E89" s="5" t="s">
        <v>22</v>
      </c>
      <c r="F89" s="4" t="s">
        <v>98</v>
      </c>
      <c r="G89" s="4" t="s">
        <v>94</v>
      </c>
      <c r="H89" s="4" t="s">
        <v>59</v>
      </c>
      <c r="I89" s="4" t="s">
        <v>77</v>
      </c>
      <c r="J89" s="4" t="str">
        <f t="shared" ca="1" si="1"/>
        <v>4 days</v>
      </c>
      <c r="K89" s="4">
        <v>10994</v>
      </c>
      <c r="L89" s="4">
        <v>549700</v>
      </c>
      <c r="M89" s="4" t="s">
        <v>216</v>
      </c>
      <c r="N89" s="4" t="s">
        <v>217</v>
      </c>
      <c r="O89" s="4" t="b">
        <v>0</v>
      </c>
    </row>
    <row r="90" spans="1:15" ht="28.8" hidden="1" x14ac:dyDescent="0.3">
      <c r="A90" t="s">
        <v>22</v>
      </c>
      <c r="B90" s="4" t="s">
        <v>56</v>
      </c>
      <c r="C90" s="5" t="s">
        <v>214</v>
      </c>
      <c r="D90" s="4"/>
      <c r="E90" s="5" t="s">
        <v>22</v>
      </c>
      <c r="F90" s="4" t="s">
        <v>98</v>
      </c>
      <c r="G90" s="4" t="s">
        <v>94</v>
      </c>
      <c r="H90" s="4" t="s">
        <v>59</v>
      </c>
      <c r="I90" s="4" t="s">
        <v>77</v>
      </c>
      <c r="J90" s="4" t="str">
        <f t="shared" ca="1" si="1"/>
        <v>4 days</v>
      </c>
      <c r="K90" s="4">
        <v>10994</v>
      </c>
      <c r="L90" s="4">
        <v>549700</v>
      </c>
      <c r="M90" s="4" t="s">
        <v>216</v>
      </c>
      <c r="N90" s="4" t="s">
        <v>217</v>
      </c>
      <c r="O90" s="4" t="b">
        <v>0</v>
      </c>
    </row>
    <row r="91" spans="1:15" ht="28.8" hidden="1" x14ac:dyDescent="0.3">
      <c r="A91" t="s">
        <v>22</v>
      </c>
      <c r="B91" s="4" t="s">
        <v>56</v>
      </c>
      <c r="C91" s="5" t="s">
        <v>214</v>
      </c>
      <c r="D91" s="4"/>
      <c r="E91" s="5" t="s">
        <v>22</v>
      </c>
      <c r="F91" s="4" t="s">
        <v>98</v>
      </c>
      <c r="G91" s="4" t="s">
        <v>94</v>
      </c>
      <c r="H91" s="4" t="s">
        <v>59</v>
      </c>
      <c r="I91" s="4" t="s">
        <v>77</v>
      </c>
      <c r="J91" s="4" t="str">
        <f t="shared" ca="1" si="1"/>
        <v>4 days</v>
      </c>
      <c r="K91" s="4">
        <v>10994</v>
      </c>
      <c r="L91" s="4">
        <v>549700</v>
      </c>
      <c r="M91" s="4" t="s">
        <v>216</v>
      </c>
      <c r="N91" s="4" t="s">
        <v>217</v>
      </c>
      <c r="O91" s="4" t="b">
        <v>0</v>
      </c>
    </row>
    <row r="92" spans="1:15" ht="28.8" hidden="1" x14ac:dyDescent="0.3">
      <c r="A92" t="s">
        <v>22</v>
      </c>
      <c r="B92" s="4" t="s">
        <v>56</v>
      </c>
      <c r="C92" s="5" t="s">
        <v>214</v>
      </c>
      <c r="D92" s="4"/>
      <c r="E92" s="5" t="s">
        <v>22</v>
      </c>
      <c r="F92" s="4" t="s">
        <v>98</v>
      </c>
      <c r="G92" s="4" t="s">
        <v>94</v>
      </c>
      <c r="H92" s="4" t="s">
        <v>59</v>
      </c>
      <c r="I92" s="4" t="s">
        <v>77</v>
      </c>
      <c r="J92" s="4" t="str">
        <f t="shared" ca="1" si="1"/>
        <v>4 days</v>
      </c>
      <c r="K92" s="4">
        <v>10994</v>
      </c>
      <c r="L92" s="4">
        <v>549700</v>
      </c>
      <c r="M92" s="4" t="s">
        <v>216</v>
      </c>
      <c r="N92" s="4" t="s">
        <v>217</v>
      </c>
      <c r="O92" s="4" t="b">
        <v>0</v>
      </c>
    </row>
    <row r="93" spans="1:15" ht="28.8" hidden="1" x14ac:dyDescent="0.3">
      <c r="A93" t="s">
        <v>22</v>
      </c>
      <c r="B93" s="4" t="s">
        <v>56</v>
      </c>
      <c r="C93" s="5" t="s">
        <v>214</v>
      </c>
      <c r="D93" s="4"/>
      <c r="E93" s="5" t="s">
        <v>22</v>
      </c>
      <c r="F93" s="4" t="s">
        <v>98</v>
      </c>
      <c r="G93" s="4" t="s">
        <v>94</v>
      </c>
      <c r="H93" s="4" t="s">
        <v>59</v>
      </c>
      <c r="I93" s="4" t="s">
        <v>77</v>
      </c>
      <c r="J93" s="4" t="str">
        <f t="shared" ca="1" si="1"/>
        <v>4 days</v>
      </c>
      <c r="K93" s="4">
        <v>10994</v>
      </c>
      <c r="L93" s="4">
        <v>549700</v>
      </c>
      <c r="M93" s="4" t="s">
        <v>216</v>
      </c>
      <c r="N93" s="4" t="s">
        <v>217</v>
      </c>
      <c r="O93" s="4" t="b">
        <v>0</v>
      </c>
    </row>
    <row r="94" spans="1:15" ht="28.8" hidden="1" x14ac:dyDescent="0.3">
      <c r="A94" t="s">
        <v>22</v>
      </c>
      <c r="B94" s="4" t="s">
        <v>56</v>
      </c>
      <c r="C94" s="5" t="s">
        <v>214</v>
      </c>
      <c r="D94" s="4"/>
      <c r="E94" s="5" t="s">
        <v>22</v>
      </c>
      <c r="F94" s="4" t="s">
        <v>98</v>
      </c>
      <c r="G94" s="4" t="s">
        <v>94</v>
      </c>
      <c r="H94" s="4" t="s">
        <v>59</v>
      </c>
      <c r="I94" s="4" t="s">
        <v>77</v>
      </c>
      <c r="J94" s="4" t="str">
        <f t="shared" ca="1" si="1"/>
        <v>4 days</v>
      </c>
      <c r="K94" s="4">
        <v>10994</v>
      </c>
      <c r="L94" s="4">
        <v>549700</v>
      </c>
      <c r="M94" s="4" t="s">
        <v>216</v>
      </c>
      <c r="N94" s="4" t="s">
        <v>217</v>
      </c>
      <c r="O94" s="4" t="b">
        <v>0</v>
      </c>
    </row>
    <row r="95" spans="1:15" ht="28.8" hidden="1" x14ac:dyDescent="0.3">
      <c r="A95" t="s">
        <v>22</v>
      </c>
      <c r="B95" s="4" t="s">
        <v>56</v>
      </c>
      <c r="C95" s="5" t="s">
        <v>214</v>
      </c>
      <c r="D95" s="4"/>
      <c r="E95" s="5" t="s">
        <v>22</v>
      </c>
      <c r="F95" s="4" t="s">
        <v>98</v>
      </c>
      <c r="G95" s="4" t="s">
        <v>94</v>
      </c>
      <c r="H95" s="4" t="s">
        <v>59</v>
      </c>
      <c r="I95" s="4" t="s">
        <v>77</v>
      </c>
      <c r="J95" s="4" t="str">
        <f t="shared" ca="1" si="1"/>
        <v>4 days</v>
      </c>
      <c r="K95" s="4">
        <v>10994</v>
      </c>
      <c r="L95" s="4">
        <v>549700</v>
      </c>
      <c r="M95" s="4" t="s">
        <v>216</v>
      </c>
      <c r="N95" s="4" t="s">
        <v>217</v>
      </c>
      <c r="O95" s="4" t="b">
        <v>0</v>
      </c>
    </row>
    <row r="96" spans="1:15" ht="28.8" hidden="1" x14ac:dyDescent="0.3">
      <c r="A96" t="s">
        <v>22</v>
      </c>
      <c r="B96" s="4" t="s">
        <v>56</v>
      </c>
      <c r="C96" s="5" t="s">
        <v>214</v>
      </c>
      <c r="D96" s="4"/>
      <c r="E96" s="5" t="s">
        <v>22</v>
      </c>
      <c r="F96" s="4" t="s">
        <v>98</v>
      </c>
      <c r="G96" s="4" t="s">
        <v>94</v>
      </c>
      <c r="H96" s="4" t="s">
        <v>59</v>
      </c>
      <c r="I96" s="4" t="s">
        <v>77</v>
      </c>
      <c r="J96" s="4" t="str">
        <f t="shared" ca="1" si="1"/>
        <v>4 days</v>
      </c>
      <c r="K96" s="4">
        <v>10994</v>
      </c>
      <c r="L96" s="4">
        <v>549700</v>
      </c>
      <c r="M96" s="4" t="s">
        <v>216</v>
      </c>
      <c r="N96" s="4" t="s">
        <v>217</v>
      </c>
      <c r="O96" s="4" t="b">
        <v>0</v>
      </c>
    </row>
    <row r="97" spans="1:15" ht="28.8" hidden="1" x14ac:dyDescent="0.3">
      <c r="A97" t="s">
        <v>22</v>
      </c>
      <c r="B97" s="4" t="s">
        <v>56</v>
      </c>
      <c r="C97" s="5" t="s">
        <v>214</v>
      </c>
      <c r="D97" s="4"/>
      <c r="E97" s="5" t="s">
        <v>22</v>
      </c>
      <c r="F97" s="4" t="s">
        <v>220</v>
      </c>
      <c r="G97" s="4" t="s">
        <v>94</v>
      </c>
      <c r="H97" s="4" t="s">
        <v>59</v>
      </c>
      <c r="I97" s="4" t="s">
        <v>77</v>
      </c>
      <c r="J97" s="4" t="str">
        <f t="shared" ca="1" si="1"/>
        <v>4 days</v>
      </c>
      <c r="K97" s="4">
        <v>10994</v>
      </c>
      <c r="L97" s="4">
        <v>549700</v>
      </c>
      <c r="M97" s="4" t="s">
        <v>216</v>
      </c>
      <c r="N97" s="4" t="s">
        <v>217</v>
      </c>
      <c r="O97" s="4" t="b">
        <v>0</v>
      </c>
    </row>
    <row r="98" spans="1:15" ht="28.8" hidden="1" x14ac:dyDescent="0.3">
      <c r="A98" t="s">
        <v>22</v>
      </c>
      <c r="B98" s="4" t="s">
        <v>56</v>
      </c>
      <c r="C98" s="5" t="s">
        <v>214</v>
      </c>
      <c r="D98" s="4"/>
      <c r="E98" s="5" t="s">
        <v>22</v>
      </c>
      <c r="F98" s="4" t="s">
        <v>220</v>
      </c>
      <c r="G98" s="4" t="s">
        <v>94</v>
      </c>
      <c r="H98" s="4" t="s">
        <v>59</v>
      </c>
      <c r="I98" s="4" t="s">
        <v>77</v>
      </c>
      <c r="J98" s="4" t="str">
        <f t="shared" ca="1" si="1"/>
        <v>4 days</v>
      </c>
      <c r="K98" s="4">
        <v>10994</v>
      </c>
      <c r="L98" s="4">
        <v>549700</v>
      </c>
      <c r="M98" s="4" t="s">
        <v>216</v>
      </c>
      <c r="N98" s="4" t="s">
        <v>217</v>
      </c>
      <c r="O98" s="4" t="b">
        <v>0</v>
      </c>
    </row>
    <row r="99" spans="1:15" ht="28.8" hidden="1" x14ac:dyDescent="0.3">
      <c r="A99" t="s">
        <v>22</v>
      </c>
      <c r="B99" s="4" t="s">
        <v>56</v>
      </c>
      <c r="C99" s="5" t="s">
        <v>214</v>
      </c>
      <c r="D99" s="4"/>
      <c r="E99" s="5" t="s">
        <v>22</v>
      </c>
      <c r="F99" s="4" t="s">
        <v>220</v>
      </c>
      <c r="G99" s="4" t="s">
        <v>94</v>
      </c>
      <c r="H99" s="4" t="s">
        <v>59</v>
      </c>
      <c r="I99" s="4" t="s">
        <v>77</v>
      </c>
      <c r="J99" s="4" t="str">
        <f t="shared" ca="1" si="1"/>
        <v>4 days</v>
      </c>
      <c r="K99" s="4">
        <v>10994</v>
      </c>
      <c r="L99" s="4">
        <v>549700</v>
      </c>
      <c r="M99" s="4" t="s">
        <v>216</v>
      </c>
      <c r="N99" s="4" t="s">
        <v>217</v>
      </c>
      <c r="O99" s="4" t="b">
        <v>0</v>
      </c>
    </row>
    <row r="100" spans="1:15" ht="28.8" hidden="1" x14ac:dyDescent="0.3">
      <c r="A100" t="s">
        <v>22</v>
      </c>
      <c r="B100" s="4" t="s">
        <v>56</v>
      </c>
      <c r="C100" s="5" t="s">
        <v>214</v>
      </c>
      <c r="D100" s="4"/>
      <c r="E100" s="5" t="s">
        <v>22</v>
      </c>
      <c r="F100" s="4" t="s">
        <v>222</v>
      </c>
      <c r="G100" s="4" t="s">
        <v>94</v>
      </c>
      <c r="H100" s="4" t="s">
        <v>59</v>
      </c>
      <c r="I100" s="4" t="s">
        <v>77</v>
      </c>
      <c r="J100" s="4" t="str">
        <f t="shared" ca="1" si="1"/>
        <v>4 days</v>
      </c>
      <c r="K100" s="4">
        <v>10994</v>
      </c>
      <c r="L100" s="4">
        <v>549700</v>
      </c>
      <c r="M100" s="4" t="s">
        <v>216</v>
      </c>
      <c r="N100" s="4" t="s">
        <v>217</v>
      </c>
      <c r="O100" s="4" t="b">
        <v>0</v>
      </c>
    </row>
    <row r="101" spans="1:15" ht="28.8" hidden="1" x14ac:dyDescent="0.3">
      <c r="A101" t="s">
        <v>22</v>
      </c>
      <c r="B101" s="4" t="s">
        <v>56</v>
      </c>
      <c r="C101" s="5" t="s">
        <v>214</v>
      </c>
      <c r="D101" s="4"/>
      <c r="E101" s="5" t="s">
        <v>22</v>
      </c>
      <c r="F101" s="4" t="s">
        <v>223</v>
      </c>
      <c r="G101" s="4" t="s">
        <v>94</v>
      </c>
      <c r="H101" s="4" t="s">
        <v>59</v>
      </c>
      <c r="I101" s="4" t="s">
        <v>77</v>
      </c>
      <c r="J101" s="4" t="str">
        <f t="shared" ca="1" si="1"/>
        <v>4 days</v>
      </c>
      <c r="K101" s="4">
        <v>10994</v>
      </c>
      <c r="L101" s="4">
        <v>549700</v>
      </c>
      <c r="M101" s="4" t="s">
        <v>216</v>
      </c>
      <c r="N101" s="4" t="s">
        <v>217</v>
      </c>
      <c r="O101" s="4" t="b">
        <v>0</v>
      </c>
    </row>
    <row r="102" spans="1:15" ht="28.8" hidden="1" x14ac:dyDescent="0.3">
      <c r="A102" t="s">
        <v>22</v>
      </c>
      <c r="B102" s="4" t="s">
        <v>56</v>
      </c>
      <c r="C102" s="5" t="s">
        <v>214</v>
      </c>
      <c r="D102" s="4"/>
      <c r="E102" s="5" t="s">
        <v>22</v>
      </c>
      <c r="F102" s="4" t="s">
        <v>223</v>
      </c>
      <c r="G102" s="4" t="s">
        <v>94</v>
      </c>
      <c r="H102" s="4" t="s">
        <v>59</v>
      </c>
      <c r="I102" s="4" t="s">
        <v>77</v>
      </c>
      <c r="J102" s="4" t="str">
        <f t="shared" ca="1" si="1"/>
        <v>4 days</v>
      </c>
      <c r="K102" s="4">
        <v>10994</v>
      </c>
      <c r="L102" s="4">
        <v>549700</v>
      </c>
      <c r="M102" s="4" t="s">
        <v>216</v>
      </c>
      <c r="N102" s="4" t="s">
        <v>217</v>
      </c>
      <c r="O102" s="4" t="b">
        <v>0</v>
      </c>
    </row>
    <row r="103" spans="1:15" ht="28.8" hidden="1" x14ac:dyDescent="0.3">
      <c r="A103" t="s">
        <v>22</v>
      </c>
      <c r="B103" s="4" t="s">
        <v>56</v>
      </c>
      <c r="C103" s="5" t="s">
        <v>214</v>
      </c>
      <c r="D103" s="4"/>
      <c r="E103" s="5" t="s">
        <v>22</v>
      </c>
      <c r="F103" s="4" t="s">
        <v>223</v>
      </c>
      <c r="G103" s="4" t="s">
        <v>94</v>
      </c>
      <c r="H103" s="4" t="s">
        <v>59</v>
      </c>
      <c r="I103" s="4" t="s">
        <v>77</v>
      </c>
      <c r="J103" s="4" t="str">
        <f t="shared" ca="1" si="1"/>
        <v>4 days</v>
      </c>
      <c r="K103" s="4">
        <v>10994</v>
      </c>
      <c r="L103" s="4">
        <v>549700</v>
      </c>
      <c r="M103" s="4" t="s">
        <v>216</v>
      </c>
      <c r="N103" s="4" t="s">
        <v>217</v>
      </c>
      <c r="O103" s="4" t="b">
        <v>0</v>
      </c>
    </row>
    <row r="104" spans="1:15" ht="28.8" hidden="1" x14ac:dyDescent="0.3">
      <c r="A104" t="s">
        <v>22</v>
      </c>
      <c r="B104" s="4" t="s">
        <v>56</v>
      </c>
      <c r="C104" s="5" t="s">
        <v>214</v>
      </c>
      <c r="D104" s="4"/>
      <c r="E104" s="5" t="s">
        <v>22</v>
      </c>
      <c r="F104" s="4" t="s">
        <v>219</v>
      </c>
      <c r="G104" s="4" t="s">
        <v>94</v>
      </c>
      <c r="H104" s="4" t="s">
        <v>59</v>
      </c>
      <c r="I104" s="4" t="s">
        <v>77</v>
      </c>
      <c r="J104" s="4" t="str">
        <f t="shared" ca="1" si="1"/>
        <v>4 days</v>
      </c>
      <c r="K104" s="4">
        <v>10994</v>
      </c>
      <c r="L104" s="4">
        <v>549700</v>
      </c>
      <c r="M104" s="4" t="s">
        <v>216</v>
      </c>
      <c r="N104" s="4" t="s">
        <v>217</v>
      </c>
      <c r="O104" s="4" t="b">
        <v>0</v>
      </c>
    </row>
    <row r="105" spans="1:15" ht="28.8" hidden="1" x14ac:dyDescent="0.3">
      <c r="A105" t="s">
        <v>22</v>
      </c>
      <c r="B105" s="4" t="s">
        <v>56</v>
      </c>
      <c r="C105" s="5" t="s">
        <v>214</v>
      </c>
      <c r="D105" s="4"/>
      <c r="E105" s="5" t="s">
        <v>22</v>
      </c>
      <c r="F105" s="4" t="s">
        <v>221</v>
      </c>
      <c r="G105" s="4" t="s">
        <v>94</v>
      </c>
      <c r="H105" s="4" t="s">
        <v>59</v>
      </c>
      <c r="I105" s="4" t="s">
        <v>77</v>
      </c>
      <c r="J105" s="4" t="str">
        <f t="shared" ca="1" si="1"/>
        <v>4 days</v>
      </c>
      <c r="K105" s="4">
        <v>10994</v>
      </c>
      <c r="L105" s="4">
        <v>549700</v>
      </c>
      <c r="M105" s="4" t="s">
        <v>216</v>
      </c>
      <c r="N105" s="4" t="s">
        <v>217</v>
      </c>
      <c r="O105" s="4" t="b">
        <v>0</v>
      </c>
    </row>
    <row r="106" spans="1:15" ht="28.8" hidden="1" x14ac:dyDescent="0.3">
      <c r="A106" t="s">
        <v>22</v>
      </c>
      <c r="B106" s="4" t="s">
        <v>56</v>
      </c>
      <c r="C106" s="5" t="s">
        <v>214</v>
      </c>
      <c r="D106" s="4"/>
      <c r="E106" s="5" t="s">
        <v>22</v>
      </c>
      <c r="F106" s="4" t="s">
        <v>224</v>
      </c>
      <c r="G106" s="4" t="s">
        <v>94</v>
      </c>
      <c r="H106" s="4" t="s">
        <v>59</v>
      </c>
      <c r="I106" s="4" t="s">
        <v>77</v>
      </c>
      <c r="J106" s="4" t="str">
        <f t="shared" ca="1" si="1"/>
        <v>4 days</v>
      </c>
      <c r="K106" s="4">
        <v>10994</v>
      </c>
      <c r="L106" s="4">
        <v>549700</v>
      </c>
      <c r="M106" s="4" t="s">
        <v>216</v>
      </c>
      <c r="N106" s="4" t="s">
        <v>217</v>
      </c>
      <c r="O106" s="4" t="b">
        <v>0</v>
      </c>
    </row>
    <row r="107" spans="1:15" ht="28.8" hidden="1" x14ac:dyDescent="0.3">
      <c r="A107" t="s">
        <v>22</v>
      </c>
      <c r="B107" s="4" t="s">
        <v>56</v>
      </c>
      <c r="C107" s="5" t="s">
        <v>214</v>
      </c>
      <c r="D107" s="4"/>
      <c r="E107" s="5" t="s">
        <v>22</v>
      </c>
      <c r="F107" s="4" t="s">
        <v>221</v>
      </c>
      <c r="G107" s="4" t="s">
        <v>94</v>
      </c>
      <c r="H107" s="4" t="s">
        <v>59</v>
      </c>
      <c r="I107" s="4" t="s">
        <v>77</v>
      </c>
      <c r="J107" s="4" t="str">
        <f t="shared" ca="1" si="1"/>
        <v>4 days</v>
      </c>
      <c r="K107" s="4">
        <v>10994</v>
      </c>
      <c r="L107" s="4">
        <v>549700</v>
      </c>
      <c r="M107" s="4" t="s">
        <v>216</v>
      </c>
      <c r="N107" s="4" t="s">
        <v>217</v>
      </c>
      <c r="O107" s="4" t="b">
        <v>0</v>
      </c>
    </row>
    <row r="108" spans="1:15" ht="28.8" hidden="1" x14ac:dyDescent="0.3">
      <c r="A108" t="s">
        <v>22</v>
      </c>
      <c r="B108" s="4" t="s">
        <v>56</v>
      </c>
      <c r="C108" s="5" t="s">
        <v>214</v>
      </c>
      <c r="D108" s="4"/>
      <c r="E108" s="5" t="s">
        <v>22</v>
      </c>
      <c r="F108" s="4" t="s">
        <v>224</v>
      </c>
      <c r="G108" s="4" t="s">
        <v>94</v>
      </c>
      <c r="H108" s="4" t="s">
        <v>59</v>
      </c>
      <c r="I108" s="4" t="s">
        <v>77</v>
      </c>
      <c r="J108" s="4" t="str">
        <f t="shared" ca="1" si="1"/>
        <v>4 days</v>
      </c>
      <c r="K108" s="4">
        <v>10994</v>
      </c>
      <c r="L108" s="4">
        <v>549700</v>
      </c>
      <c r="M108" s="4" t="s">
        <v>216</v>
      </c>
      <c r="N108" s="4" t="s">
        <v>217</v>
      </c>
      <c r="O108" s="4" t="b">
        <v>0</v>
      </c>
    </row>
    <row r="109" spans="1:15" ht="28.8" hidden="1" x14ac:dyDescent="0.3">
      <c r="A109" t="s">
        <v>22</v>
      </c>
      <c r="B109" s="4" t="s">
        <v>56</v>
      </c>
      <c r="C109" s="5" t="s">
        <v>214</v>
      </c>
      <c r="D109" s="4"/>
      <c r="E109" s="5" t="s">
        <v>22</v>
      </c>
      <c r="F109" s="4" t="s">
        <v>224</v>
      </c>
      <c r="G109" s="4" t="s">
        <v>94</v>
      </c>
      <c r="H109" s="4" t="s">
        <v>59</v>
      </c>
      <c r="I109" s="4" t="s">
        <v>77</v>
      </c>
      <c r="J109" s="4" t="str">
        <f t="shared" ca="1" si="1"/>
        <v>4 days</v>
      </c>
      <c r="K109" s="4">
        <v>10994</v>
      </c>
      <c r="L109" s="4">
        <v>549700</v>
      </c>
      <c r="M109" s="4" t="s">
        <v>216</v>
      </c>
      <c r="N109" s="4" t="s">
        <v>217</v>
      </c>
      <c r="O109" s="4" t="b">
        <v>0</v>
      </c>
    </row>
    <row r="110" spans="1:15" ht="28.8" hidden="1" x14ac:dyDescent="0.3">
      <c r="A110" t="s">
        <v>22</v>
      </c>
      <c r="B110" s="4" t="s">
        <v>56</v>
      </c>
      <c r="C110" s="5" t="s">
        <v>214</v>
      </c>
      <c r="D110" s="4"/>
      <c r="E110" s="5" t="s">
        <v>22</v>
      </c>
      <c r="F110" s="4" t="s">
        <v>221</v>
      </c>
      <c r="G110" s="4" t="s">
        <v>94</v>
      </c>
      <c r="H110" s="4" t="s">
        <v>59</v>
      </c>
      <c r="I110" s="4" t="s">
        <v>77</v>
      </c>
      <c r="J110" s="4" t="str">
        <f t="shared" ca="1" si="1"/>
        <v>4 days</v>
      </c>
      <c r="K110" s="4">
        <v>10994</v>
      </c>
      <c r="L110" s="4">
        <v>549700</v>
      </c>
      <c r="M110" s="4" t="s">
        <v>216</v>
      </c>
      <c r="N110" s="4" t="s">
        <v>217</v>
      </c>
      <c r="O110" s="4" t="b">
        <v>0</v>
      </c>
    </row>
    <row r="111" spans="1:15" ht="28.8" hidden="1" x14ac:dyDescent="0.3">
      <c r="A111" t="s">
        <v>22</v>
      </c>
      <c r="B111" s="4" t="s">
        <v>56</v>
      </c>
      <c r="C111" s="5" t="s">
        <v>214</v>
      </c>
      <c r="D111" s="4"/>
      <c r="E111" s="5" t="s">
        <v>22</v>
      </c>
      <c r="F111" s="4" t="s">
        <v>221</v>
      </c>
      <c r="G111" s="4" t="s">
        <v>94</v>
      </c>
      <c r="H111" s="4" t="s">
        <v>59</v>
      </c>
      <c r="I111" s="4" t="s">
        <v>77</v>
      </c>
      <c r="J111" s="4" t="str">
        <f t="shared" ca="1" si="1"/>
        <v>4 days</v>
      </c>
      <c r="K111" s="4">
        <v>10994</v>
      </c>
      <c r="L111" s="4">
        <v>549700</v>
      </c>
      <c r="M111" s="4" t="s">
        <v>216</v>
      </c>
      <c r="N111" s="4" t="s">
        <v>217</v>
      </c>
      <c r="O111" s="4" t="b">
        <v>0</v>
      </c>
    </row>
    <row r="112" spans="1:15" ht="28.8" hidden="1" x14ac:dyDescent="0.3">
      <c r="A112" t="s">
        <v>22</v>
      </c>
      <c r="B112" s="4" t="s">
        <v>56</v>
      </c>
      <c r="C112" s="5" t="s">
        <v>214</v>
      </c>
      <c r="D112" s="4"/>
      <c r="E112" s="5" t="s">
        <v>22</v>
      </c>
      <c r="F112" s="4" t="s">
        <v>98</v>
      </c>
      <c r="G112" s="4" t="s">
        <v>94</v>
      </c>
      <c r="H112" s="4" t="s">
        <v>59</v>
      </c>
      <c r="I112" s="4" t="s">
        <v>77</v>
      </c>
      <c r="J112" s="4" t="str">
        <f t="shared" ca="1" si="1"/>
        <v>4 days</v>
      </c>
      <c r="K112" s="4">
        <v>10994</v>
      </c>
      <c r="L112" s="4">
        <v>549700</v>
      </c>
      <c r="M112" s="4" t="s">
        <v>216</v>
      </c>
      <c r="N112" s="4" t="s">
        <v>217</v>
      </c>
      <c r="O112" s="4" t="b">
        <v>0</v>
      </c>
    </row>
    <row r="113" spans="1:15" ht="28.8" hidden="1" x14ac:dyDescent="0.3">
      <c r="A113" t="s">
        <v>22</v>
      </c>
      <c r="B113" s="4" t="s">
        <v>56</v>
      </c>
      <c r="C113" s="5" t="s">
        <v>214</v>
      </c>
      <c r="D113" s="4"/>
      <c r="E113" s="5" t="s">
        <v>22</v>
      </c>
      <c r="F113" s="4" t="s">
        <v>224</v>
      </c>
      <c r="G113" s="4" t="s">
        <v>94</v>
      </c>
      <c r="H113" s="4" t="s">
        <v>59</v>
      </c>
      <c r="I113" s="4" t="s">
        <v>77</v>
      </c>
      <c r="J113" s="4" t="str">
        <f t="shared" ca="1" si="1"/>
        <v>4 days</v>
      </c>
      <c r="K113" s="4">
        <v>10994</v>
      </c>
      <c r="L113" s="4">
        <v>549700</v>
      </c>
      <c r="M113" s="4" t="s">
        <v>216</v>
      </c>
      <c r="N113" s="4" t="s">
        <v>217</v>
      </c>
      <c r="O113" s="4" t="b">
        <v>0</v>
      </c>
    </row>
    <row r="114" spans="1:15" ht="28.8" hidden="1" x14ac:dyDescent="0.3">
      <c r="A114" t="s">
        <v>22</v>
      </c>
      <c r="B114" s="4" t="s">
        <v>56</v>
      </c>
      <c r="C114" s="5" t="s">
        <v>214</v>
      </c>
      <c r="D114" s="4"/>
      <c r="E114" s="5" t="s">
        <v>22</v>
      </c>
      <c r="F114" s="4" t="s">
        <v>98</v>
      </c>
      <c r="G114" s="4" t="s">
        <v>94</v>
      </c>
      <c r="H114" s="4" t="s">
        <v>59</v>
      </c>
      <c r="I114" s="4" t="s">
        <v>77</v>
      </c>
      <c r="J114" s="4" t="str">
        <f t="shared" ca="1" si="1"/>
        <v>4 days</v>
      </c>
      <c r="K114" s="4">
        <v>10994</v>
      </c>
      <c r="L114" s="4">
        <v>549700</v>
      </c>
      <c r="M114" s="4" t="s">
        <v>216</v>
      </c>
      <c r="N114" s="4" t="s">
        <v>217</v>
      </c>
      <c r="O114" s="4" t="b">
        <v>0</v>
      </c>
    </row>
    <row r="115" spans="1:15" ht="28.8" hidden="1" x14ac:dyDescent="0.3">
      <c r="A115" t="s">
        <v>22</v>
      </c>
      <c r="B115" s="4" t="s">
        <v>56</v>
      </c>
      <c r="C115" s="5" t="s">
        <v>225</v>
      </c>
      <c r="D115" s="4"/>
      <c r="E115" s="5" t="s">
        <v>22</v>
      </c>
      <c r="F115" s="4" t="s">
        <v>215</v>
      </c>
      <c r="G115" s="4" t="s">
        <v>94</v>
      </c>
      <c r="H115" s="4" t="s">
        <v>59</v>
      </c>
      <c r="I115" s="4" t="s">
        <v>77</v>
      </c>
      <c r="J115" s="4" t="str">
        <f t="shared" ca="1" si="1"/>
        <v>4 days</v>
      </c>
      <c r="K115" s="4">
        <v>11078</v>
      </c>
      <c r="L115" s="4">
        <v>553900</v>
      </c>
      <c r="M115" s="4" t="s">
        <v>226</v>
      </c>
      <c r="N115" s="4" t="s">
        <v>227</v>
      </c>
      <c r="O115" s="4" t="b">
        <v>0</v>
      </c>
    </row>
    <row r="116" spans="1:15" ht="28.8" hidden="1" x14ac:dyDescent="0.3">
      <c r="A116" t="s">
        <v>22</v>
      </c>
      <c r="B116" s="4" t="s">
        <v>56</v>
      </c>
      <c r="C116" s="5" t="s">
        <v>225</v>
      </c>
      <c r="D116" s="4"/>
      <c r="E116" s="5" t="s">
        <v>22</v>
      </c>
      <c r="F116" s="4" t="s">
        <v>215</v>
      </c>
      <c r="G116" s="4" t="s">
        <v>94</v>
      </c>
      <c r="H116" s="4" t="s">
        <v>59</v>
      </c>
      <c r="I116" s="4" t="s">
        <v>77</v>
      </c>
      <c r="J116" s="4" t="str">
        <f t="shared" ca="1" si="1"/>
        <v>4 days</v>
      </c>
      <c r="K116" s="4">
        <v>11078</v>
      </c>
      <c r="L116" s="4">
        <v>553900</v>
      </c>
      <c r="M116" s="4" t="s">
        <v>226</v>
      </c>
      <c r="N116" s="4" t="s">
        <v>227</v>
      </c>
      <c r="O116" s="4" t="b">
        <v>0</v>
      </c>
    </row>
    <row r="117" spans="1:15" ht="28.8" hidden="1" x14ac:dyDescent="0.3">
      <c r="A117" t="s">
        <v>22</v>
      </c>
      <c r="B117" s="4" t="s">
        <v>56</v>
      </c>
      <c r="C117" s="5" t="s">
        <v>225</v>
      </c>
      <c r="D117" s="4"/>
      <c r="E117" s="5" t="s">
        <v>22</v>
      </c>
      <c r="F117" s="4" t="s">
        <v>215</v>
      </c>
      <c r="G117" s="4" t="s">
        <v>94</v>
      </c>
      <c r="H117" s="4" t="s">
        <v>59</v>
      </c>
      <c r="I117" s="4" t="s">
        <v>77</v>
      </c>
      <c r="J117" s="4" t="str">
        <f t="shared" ca="1" si="1"/>
        <v>4 days</v>
      </c>
      <c r="K117" s="4">
        <v>11078</v>
      </c>
      <c r="L117" s="4">
        <v>553900</v>
      </c>
      <c r="M117" s="4" t="s">
        <v>226</v>
      </c>
      <c r="N117" s="4" t="s">
        <v>227</v>
      </c>
      <c r="O117" s="4" t="b">
        <v>0</v>
      </c>
    </row>
    <row r="118" spans="1:15" ht="28.8" hidden="1" x14ac:dyDescent="0.3">
      <c r="A118" t="s">
        <v>22</v>
      </c>
      <c r="B118" s="4" t="s">
        <v>56</v>
      </c>
      <c r="C118" s="5" t="s">
        <v>225</v>
      </c>
      <c r="D118" s="4"/>
      <c r="E118" s="5" t="s">
        <v>22</v>
      </c>
      <c r="F118" s="4" t="s">
        <v>228</v>
      </c>
      <c r="G118" s="4" t="s">
        <v>94</v>
      </c>
      <c r="H118" s="4" t="s">
        <v>59</v>
      </c>
      <c r="I118" s="4" t="s">
        <v>77</v>
      </c>
      <c r="J118" s="4" t="str">
        <f t="shared" ca="1" si="1"/>
        <v>4 days</v>
      </c>
      <c r="K118" s="4">
        <v>11078</v>
      </c>
      <c r="L118" s="4">
        <v>553900</v>
      </c>
      <c r="M118" s="4" t="s">
        <v>226</v>
      </c>
      <c r="N118" s="4" t="s">
        <v>227</v>
      </c>
      <c r="O118" s="4" t="b">
        <v>0</v>
      </c>
    </row>
    <row r="119" spans="1:15" ht="28.8" hidden="1" x14ac:dyDescent="0.3">
      <c r="A119" t="s">
        <v>22</v>
      </c>
      <c r="B119" s="4" t="s">
        <v>56</v>
      </c>
      <c r="C119" s="5" t="s">
        <v>225</v>
      </c>
      <c r="D119" s="4"/>
      <c r="E119" s="5" t="s">
        <v>22</v>
      </c>
      <c r="F119" s="4" t="s">
        <v>219</v>
      </c>
      <c r="G119" s="4" t="s">
        <v>94</v>
      </c>
      <c r="H119" s="4" t="s">
        <v>59</v>
      </c>
      <c r="I119" s="4" t="s">
        <v>77</v>
      </c>
      <c r="J119" s="4" t="str">
        <f t="shared" ca="1" si="1"/>
        <v>4 days</v>
      </c>
      <c r="K119" s="4">
        <v>11078</v>
      </c>
      <c r="L119" s="4">
        <v>553900</v>
      </c>
      <c r="M119" s="4" t="s">
        <v>226</v>
      </c>
      <c r="N119" s="4" t="s">
        <v>227</v>
      </c>
      <c r="O119" s="4" t="b">
        <v>0</v>
      </c>
    </row>
    <row r="120" spans="1:15" ht="28.8" hidden="1" x14ac:dyDescent="0.3">
      <c r="A120" t="s">
        <v>22</v>
      </c>
      <c r="B120" s="4" t="s">
        <v>56</v>
      </c>
      <c r="C120" s="5" t="s">
        <v>225</v>
      </c>
      <c r="D120" s="4"/>
      <c r="E120" s="5" t="s">
        <v>22</v>
      </c>
      <c r="F120" s="4" t="s">
        <v>220</v>
      </c>
      <c r="G120" s="4" t="s">
        <v>94</v>
      </c>
      <c r="H120" s="4" t="s">
        <v>59</v>
      </c>
      <c r="I120" s="4" t="s">
        <v>77</v>
      </c>
      <c r="J120" s="4" t="str">
        <f t="shared" ca="1" si="1"/>
        <v>4 days</v>
      </c>
      <c r="K120" s="4">
        <v>11078</v>
      </c>
      <c r="L120" s="4">
        <v>553900</v>
      </c>
      <c r="M120" s="4" t="s">
        <v>226</v>
      </c>
      <c r="N120" s="4" t="s">
        <v>227</v>
      </c>
      <c r="O120" s="4" t="b">
        <v>0</v>
      </c>
    </row>
    <row r="121" spans="1:15" ht="28.8" hidden="1" x14ac:dyDescent="0.3">
      <c r="A121" t="s">
        <v>22</v>
      </c>
      <c r="B121" s="4" t="s">
        <v>56</v>
      </c>
      <c r="C121" s="5" t="s">
        <v>225</v>
      </c>
      <c r="D121" s="4"/>
      <c r="E121" s="5" t="s">
        <v>22</v>
      </c>
      <c r="F121" s="4" t="s">
        <v>220</v>
      </c>
      <c r="G121" s="4" t="s">
        <v>94</v>
      </c>
      <c r="H121" s="4" t="s">
        <v>59</v>
      </c>
      <c r="I121" s="4" t="s">
        <v>77</v>
      </c>
      <c r="J121" s="4" t="str">
        <f t="shared" ca="1" si="1"/>
        <v>4 days</v>
      </c>
      <c r="K121" s="4">
        <v>11078</v>
      </c>
      <c r="L121" s="4">
        <v>553900</v>
      </c>
      <c r="M121" s="4" t="s">
        <v>226</v>
      </c>
      <c r="N121" s="4" t="s">
        <v>227</v>
      </c>
      <c r="O121" s="4" t="b">
        <v>0</v>
      </c>
    </row>
    <row r="122" spans="1:15" ht="28.8" hidden="1" x14ac:dyDescent="0.3">
      <c r="A122" t="s">
        <v>22</v>
      </c>
      <c r="B122" s="4" t="s">
        <v>56</v>
      </c>
      <c r="C122" s="5" t="s">
        <v>225</v>
      </c>
      <c r="D122" s="4"/>
      <c r="E122" s="5" t="s">
        <v>22</v>
      </c>
      <c r="F122" s="4" t="s">
        <v>218</v>
      </c>
      <c r="G122" s="4" t="s">
        <v>94</v>
      </c>
      <c r="H122" s="4" t="s">
        <v>59</v>
      </c>
      <c r="I122" s="4" t="s">
        <v>77</v>
      </c>
      <c r="J122" s="4" t="str">
        <f t="shared" ca="1" si="1"/>
        <v>4 days</v>
      </c>
      <c r="K122" s="4">
        <v>11078</v>
      </c>
      <c r="L122" s="4">
        <v>553900</v>
      </c>
      <c r="M122" s="4" t="s">
        <v>226</v>
      </c>
      <c r="N122" s="4" t="s">
        <v>227</v>
      </c>
      <c r="O122" s="4" t="b">
        <v>0</v>
      </c>
    </row>
    <row r="123" spans="1:15" ht="28.8" hidden="1" x14ac:dyDescent="0.3">
      <c r="A123" t="s">
        <v>22</v>
      </c>
      <c r="B123" s="4" t="s">
        <v>56</v>
      </c>
      <c r="C123" s="5" t="s">
        <v>225</v>
      </c>
      <c r="D123" s="4"/>
      <c r="E123" s="5" t="s">
        <v>22</v>
      </c>
      <c r="F123" s="4" t="s">
        <v>98</v>
      </c>
      <c r="G123" s="4" t="s">
        <v>94</v>
      </c>
      <c r="H123" s="4" t="s">
        <v>59</v>
      </c>
      <c r="I123" s="4" t="s">
        <v>77</v>
      </c>
      <c r="J123" s="4" t="str">
        <f t="shared" ca="1" si="1"/>
        <v>4 days</v>
      </c>
      <c r="K123" s="4">
        <v>11078</v>
      </c>
      <c r="L123" s="4">
        <v>553900</v>
      </c>
      <c r="M123" s="4" t="s">
        <v>226</v>
      </c>
      <c r="N123" s="4" t="s">
        <v>227</v>
      </c>
      <c r="O123" s="4" t="b">
        <v>0</v>
      </c>
    </row>
    <row r="124" spans="1:15" ht="28.8" hidden="1" x14ac:dyDescent="0.3">
      <c r="A124" t="s">
        <v>22</v>
      </c>
      <c r="B124" s="4" t="s">
        <v>56</v>
      </c>
      <c r="C124" s="5" t="s">
        <v>225</v>
      </c>
      <c r="D124" s="4"/>
      <c r="E124" s="5" t="s">
        <v>22</v>
      </c>
      <c r="F124" s="4" t="s">
        <v>98</v>
      </c>
      <c r="G124" s="4" t="s">
        <v>94</v>
      </c>
      <c r="H124" s="4" t="s">
        <v>59</v>
      </c>
      <c r="I124" s="4" t="s">
        <v>77</v>
      </c>
      <c r="J124" s="4" t="str">
        <f t="shared" ca="1" si="1"/>
        <v>4 days</v>
      </c>
      <c r="K124" s="4">
        <v>11078</v>
      </c>
      <c r="L124" s="4">
        <v>553900</v>
      </c>
      <c r="M124" s="4" t="s">
        <v>226</v>
      </c>
      <c r="N124" s="4" t="s">
        <v>227</v>
      </c>
      <c r="O124" s="4" t="b">
        <v>0</v>
      </c>
    </row>
    <row r="125" spans="1:15" ht="28.8" hidden="1" x14ac:dyDescent="0.3">
      <c r="A125" t="s">
        <v>22</v>
      </c>
      <c r="B125" s="4" t="s">
        <v>56</v>
      </c>
      <c r="C125" s="5" t="s">
        <v>225</v>
      </c>
      <c r="D125" s="4"/>
      <c r="E125" s="5" t="s">
        <v>22</v>
      </c>
      <c r="F125" s="4" t="s">
        <v>98</v>
      </c>
      <c r="G125" s="4" t="s">
        <v>94</v>
      </c>
      <c r="H125" s="4" t="s">
        <v>59</v>
      </c>
      <c r="I125" s="4" t="s">
        <v>77</v>
      </c>
      <c r="J125" s="4" t="str">
        <f t="shared" ca="1" si="1"/>
        <v>4 days</v>
      </c>
      <c r="K125" s="4">
        <v>11078</v>
      </c>
      <c r="L125" s="4">
        <v>553900</v>
      </c>
      <c r="M125" s="4" t="s">
        <v>226</v>
      </c>
      <c r="N125" s="4" t="s">
        <v>227</v>
      </c>
      <c r="O125" s="4" t="b">
        <v>0</v>
      </c>
    </row>
    <row r="126" spans="1:15" ht="28.8" hidden="1" x14ac:dyDescent="0.3">
      <c r="A126" t="s">
        <v>22</v>
      </c>
      <c r="B126" s="4" t="s">
        <v>56</v>
      </c>
      <c r="C126" s="5" t="s">
        <v>225</v>
      </c>
      <c r="D126" s="4"/>
      <c r="E126" s="5" t="s">
        <v>22</v>
      </c>
      <c r="F126" s="4" t="s">
        <v>98</v>
      </c>
      <c r="G126" s="4" t="s">
        <v>94</v>
      </c>
      <c r="H126" s="4" t="s">
        <v>59</v>
      </c>
      <c r="I126" s="4" t="s">
        <v>77</v>
      </c>
      <c r="J126" s="4" t="str">
        <f t="shared" ca="1" si="1"/>
        <v>4 days</v>
      </c>
      <c r="K126" s="4">
        <v>11078</v>
      </c>
      <c r="L126" s="4">
        <v>553900</v>
      </c>
      <c r="M126" s="4" t="s">
        <v>226</v>
      </c>
      <c r="N126" s="4" t="s">
        <v>227</v>
      </c>
      <c r="O126" s="4" t="b">
        <v>0</v>
      </c>
    </row>
    <row r="127" spans="1:15" ht="28.8" hidden="1" x14ac:dyDescent="0.3">
      <c r="A127" t="s">
        <v>22</v>
      </c>
      <c r="B127" s="4" t="s">
        <v>56</v>
      </c>
      <c r="C127" s="5" t="s">
        <v>225</v>
      </c>
      <c r="D127" s="4"/>
      <c r="E127" s="5" t="s">
        <v>22</v>
      </c>
      <c r="F127" s="4" t="s">
        <v>98</v>
      </c>
      <c r="G127" s="4" t="s">
        <v>94</v>
      </c>
      <c r="H127" s="4" t="s">
        <v>59</v>
      </c>
      <c r="I127" s="4" t="s">
        <v>77</v>
      </c>
      <c r="J127" s="4" t="str">
        <f t="shared" ca="1" si="1"/>
        <v>4 days</v>
      </c>
      <c r="K127" s="4">
        <v>11078</v>
      </c>
      <c r="L127" s="4">
        <v>553900</v>
      </c>
      <c r="M127" s="4" t="s">
        <v>226</v>
      </c>
      <c r="N127" s="4" t="s">
        <v>227</v>
      </c>
      <c r="O127" s="4" t="b">
        <v>0</v>
      </c>
    </row>
    <row r="128" spans="1:15" ht="28.8" hidden="1" x14ac:dyDescent="0.3">
      <c r="A128" t="s">
        <v>22</v>
      </c>
      <c r="B128" s="4" t="s">
        <v>56</v>
      </c>
      <c r="C128" s="5" t="s">
        <v>225</v>
      </c>
      <c r="D128" s="4"/>
      <c r="E128" s="5" t="s">
        <v>22</v>
      </c>
      <c r="F128" s="4" t="s">
        <v>98</v>
      </c>
      <c r="G128" s="4" t="s">
        <v>94</v>
      </c>
      <c r="H128" s="4" t="s">
        <v>59</v>
      </c>
      <c r="I128" s="4" t="s">
        <v>77</v>
      </c>
      <c r="J128" s="4" t="str">
        <f t="shared" ca="1" si="1"/>
        <v>4 days</v>
      </c>
      <c r="K128" s="4">
        <v>11078</v>
      </c>
      <c r="L128" s="4">
        <v>553900</v>
      </c>
      <c r="M128" s="4" t="s">
        <v>226</v>
      </c>
      <c r="N128" s="4" t="s">
        <v>227</v>
      </c>
      <c r="O128" s="4" t="b">
        <v>0</v>
      </c>
    </row>
    <row r="129" spans="1:15" ht="28.8" hidden="1" x14ac:dyDescent="0.3">
      <c r="A129" t="s">
        <v>22</v>
      </c>
      <c r="B129" s="4" t="s">
        <v>56</v>
      </c>
      <c r="C129" s="5" t="s">
        <v>225</v>
      </c>
      <c r="D129" s="4"/>
      <c r="E129" s="5" t="s">
        <v>22</v>
      </c>
      <c r="F129" s="4" t="s">
        <v>219</v>
      </c>
      <c r="G129" s="4" t="s">
        <v>94</v>
      </c>
      <c r="H129" s="4" t="s">
        <v>59</v>
      </c>
      <c r="I129" s="4" t="s">
        <v>77</v>
      </c>
      <c r="J129" s="4" t="str">
        <f t="shared" ca="1" si="1"/>
        <v>4 days</v>
      </c>
      <c r="K129" s="4">
        <v>11078</v>
      </c>
      <c r="L129" s="4">
        <v>553900</v>
      </c>
      <c r="M129" s="4" t="s">
        <v>226</v>
      </c>
      <c r="N129" s="4" t="s">
        <v>227</v>
      </c>
      <c r="O129" s="4" t="b">
        <v>0</v>
      </c>
    </row>
    <row r="130" spans="1:15" ht="28.8" hidden="1" x14ac:dyDescent="0.3">
      <c r="A130" t="s">
        <v>22</v>
      </c>
      <c r="B130" s="4" t="s">
        <v>56</v>
      </c>
      <c r="C130" s="5" t="s">
        <v>225</v>
      </c>
      <c r="D130" s="4"/>
      <c r="E130" s="5" t="s">
        <v>22</v>
      </c>
      <c r="F130" s="4" t="s">
        <v>219</v>
      </c>
      <c r="G130" s="4" t="s">
        <v>94</v>
      </c>
      <c r="H130" s="4" t="s">
        <v>59</v>
      </c>
      <c r="I130" s="4" t="s">
        <v>77</v>
      </c>
      <c r="J130" s="4" t="str">
        <f t="shared" ca="1" si="1"/>
        <v>4 days</v>
      </c>
      <c r="K130" s="4">
        <v>11078</v>
      </c>
      <c r="L130" s="4">
        <v>553900</v>
      </c>
      <c r="M130" s="4" t="s">
        <v>226</v>
      </c>
      <c r="N130" s="4" t="s">
        <v>227</v>
      </c>
      <c r="O130" s="4" t="b">
        <v>0</v>
      </c>
    </row>
    <row r="131" spans="1:15" ht="28.8" hidden="1" x14ac:dyDescent="0.3">
      <c r="A131" t="s">
        <v>22</v>
      </c>
      <c r="B131" s="4" t="s">
        <v>56</v>
      </c>
      <c r="C131" s="5" t="s">
        <v>225</v>
      </c>
      <c r="D131" s="4"/>
      <c r="E131" s="5" t="s">
        <v>22</v>
      </c>
      <c r="F131" s="4" t="s">
        <v>220</v>
      </c>
      <c r="G131" s="4" t="s">
        <v>94</v>
      </c>
      <c r="H131" s="4" t="s">
        <v>59</v>
      </c>
      <c r="I131" s="4" t="s">
        <v>77</v>
      </c>
      <c r="J131" s="4" t="str">
        <f t="shared" ref="J131:J194" ca="1" si="2">IF((H131 + I131) - NOW() &lt;= 0, "CLOSED", INT(H131 + I131 - NOW()) &amp; " days")</f>
        <v>4 days</v>
      </c>
      <c r="K131" s="4">
        <v>11078</v>
      </c>
      <c r="L131" s="4">
        <v>553900</v>
      </c>
      <c r="M131" s="4" t="s">
        <v>226</v>
      </c>
      <c r="N131" s="4" t="s">
        <v>227</v>
      </c>
      <c r="O131" s="4" t="b">
        <v>0</v>
      </c>
    </row>
    <row r="132" spans="1:15" ht="28.8" hidden="1" x14ac:dyDescent="0.3">
      <c r="A132" t="s">
        <v>22</v>
      </c>
      <c r="B132" s="4" t="s">
        <v>56</v>
      </c>
      <c r="C132" s="5" t="s">
        <v>225</v>
      </c>
      <c r="D132" s="4"/>
      <c r="E132" s="5" t="s">
        <v>22</v>
      </c>
      <c r="F132" s="4" t="s">
        <v>220</v>
      </c>
      <c r="G132" s="4" t="s">
        <v>94</v>
      </c>
      <c r="H132" s="4" t="s">
        <v>59</v>
      </c>
      <c r="I132" s="4" t="s">
        <v>77</v>
      </c>
      <c r="J132" s="4" t="str">
        <f t="shared" ca="1" si="2"/>
        <v>4 days</v>
      </c>
      <c r="K132" s="4">
        <v>11078</v>
      </c>
      <c r="L132" s="4">
        <v>553900</v>
      </c>
      <c r="M132" s="4" t="s">
        <v>226</v>
      </c>
      <c r="N132" s="4" t="s">
        <v>227</v>
      </c>
      <c r="O132" s="4" t="b">
        <v>0</v>
      </c>
    </row>
    <row r="133" spans="1:15" ht="28.8" hidden="1" x14ac:dyDescent="0.3">
      <c r="A133" t="s">
        <v>22</v>
      </c>
      <c r="B133" s="4" t="s">
        <v>56</v>
      </c>
      <c r="C133" s="5" t="s">
        <v>225</v>
      </c>
      <c r="D133" s="4"/>
      <c r="E133" s="5" t="s">
        <v>22</v>
      </c>
      <c r="F133" s="4" t="s">
        <v>220</v>
      </c>
      <c r="G133" s="4" t="s">
        <v>94</v>
      </c>
      <c r="H133" s="4" t="s">
        <v>59</v>
      </c>
      <c r="I133" s="4" t="s">
        <v>77</v>
      </c>
      <c r="J133" s="4" t="str">
        <f t="shared" ca="1" si="2"/>
        <v>4 days</v>
      </c>
      <c r="K133" s="4">
        <v>11078</v>
      </c>
      <c r="L133" s="4">
        <v>553900</v>
      </c>
      <c r="M133" s="4" t="s">
        <v>226</v>
      </c>
      <c r="N133" s="4" t="s">
        <v>227</v>
      </c>
      <c r="O133" s="4" t="b">
        <v>0</v>
      </c>
    </row>
    <row r="134" spans="1:15" ht="28.8" hidden="1" x14ac:dyDescent="0.3">
      <c r="A134" t="s">
        <v>22</v>
      </c>
      <c r="B134" s="4" t="s">
        <v>56</v>
      </c>
      <c r="C134" s="5" t="s">
        <v>225</v>
      </c>
      <c r="D134" s="4"/>
      <c r="E134" s="5" t="s">
        <v>22</v>
      </c>
      <c r="F134" s="4" t="s">
        <v>222</v>
      </c>
      <c r="G134" s="4" t="s">
        <v>94</v>
      </c>
      <c r="H134" s="4" t="s">
        <v>59</v>
      </c>
      <c r="I134" s="4" t="s">
        <v>77</v>
      </c>
      <c r="J134" s="4" t="str">
        <f t="shared" ca="1" si="2"/>
        <v>4 days</v>
      </c>
      <c r="K134" s="4">
        <v>11078</v>
      </c>
      <c r="L134" s="4">
        <v>553900</v>
      </c>
      <c r="M134" s="4" t="s">
        <v>226</v>
      </c>
      <c r="N134" s="4" t="s">
        <v>227</v>
      </c>
      <c r="O134" s="4" t="b">
        <v>0</v>
      </c>
    </row>
    <row r="135" spans="1:15" ht="28.8" hidden="1" x14ac:dyDescent="0.3">
      <c r="A135" t="s">
        <v>22</v>
      </c>
      <c r="B135" s="4" t="s">
        <v>56</v>
      </c>
      <c r="C135" s="5" t="s">
        <v>225</v>
      </c>
      <c r="D135" s="4"/>
      <c r="E135" s="5" t="s">
        <v>22</v>
      </c>
      <c r="F135" s="4" t="s">
        <v>223</v>
      </c>
      <c r="G135" s="4" t="s">
        <v>94</v>
      </c>
      <c r="H135" s="4" t="s">
        <v>59</v>
      </c>
      <c r="I135" s="4" t="s">
        <v>77</v>
      </c>
      <c r="J135" s="4" t="str">
        <f t="shared" ca="1" si="2"/>
        <v>4 days</v>
      </c>
      <c r="K135" s="4">
        <v>11078</v>
      </c>
      <c r="L135" s="4">
        <v>553900</v>
      </c>
      <c r="M135" s="4" t="s">
        <v>226</v>
      </c>
      <c r="N135" s="4" t="s">
        <v>227</v>
      </c>
      <c r="O135" s="4" t="b">
        <v>0</v>
      </c>
    </row>
    <row r="136" spans="1:15" ht="28.8" hidden="1" x14ac:dyDescent="0.3">
      <c r="A136" t="s">
        <v>22</v>
      </c>
      <c r="B136" s="4" t="s">
        <v>56</v>
      </c>
      <c r="C136" s="5" t="s">
        <v>225</v>
      </c>
      <c r="D136" s="4"/>
      <c r="E136" s="5" t="s">
        <v>22</v>
      </c>
      <c r="F136" s="4" t="s">
        <v>223</v>
      </c>
      <c r="G136" s="4" t="s">
        <v>94</v>
      </c>
      <c r="H136" s="4" t="s">
        <v>59</v>
      </c>
      <c r="I136" s="4" t="s">
        <v>77</v>
      </c>
      <c r="J136" s="4" t="str">
        <f t="shared" ca="1" si="2"/>
        <v>4 days</v>
      </c>
      <c r="K136" s="4">
        <v>11078</v>
      </c>
      <c r="L136" s="4">
        <v>553900</v>
      </c>
      <c r="M136" s="4" t="s">
        <v>226</v>
      </c>
      <c r="N136" s="4" t="s">
        <v>227</v>
      </c>
      <c r="O136" s="4" t="b">
        <v>0</v>
      </c>
    </row>
    <row r="137" spans="1:15" ht="28.8" hidden="1" x14ac:dyDescent="0.3">
      <c r="A137" t="s">
        <v>22</v>
      </c>
      <c r="B137" s="4" t="s">
        <v>56</v>
      </c>
      <c r="C137" s="5" t="s">
        <v>225</v>
      </c>
      <c r="D137" s="4"/>
      <c r="E137" s="5" t="s">
        <v>22</v>
      </c>
      <c r="F137" s="4" t="s">
        <v>223</v>
      </c>
      <c r="G137" s="4" t="s">
        <v>94</v>
      </c>
      <c r="H137" s="4" t="s">
        <v>59</v>
      </c>
      <c r="I137" s="4" t="s">
        <v>77</v>
      </c>
      <c r="J137" s="4" t="str">
        <f t="shared" ca="1" si="2"/>
        <v>4 days</v>
      </c>
      <c r="K137" s="4">
        <v>11078</v>
      </c>
      <c r="L137" s="4">
        <v>553900</v>
      </c>
      <c r="M137" s="4" t="s">
        <v>226</v>
      </c>
      <c r="N137" s="4" t="s">
        <v>227</v>
      </c>
      <c r="O137" s="4" t="b">
        <v>0</v>
      </c>
    </row>
    <row r="138" spans="1:15" ht="28.8" hidden="1" x14ac:dyDescent="0.3">
      <c r="A138" t="s">
        <v>22</v>
      </c>
      <c r="B138" s="4" t="s">
        <v>56</v>
      </c>
      <c r="C138" s="5" t="s">
        <v>225</v>
      </c>
      <c r="D138" s="4"/>
      <c r="E138" s="5" t="s">
        <v>22</v>
      </c>
      <c r="F138" s="4" t="s">
        <v>219</v>
      </c>
      <c r="G138" s="4" t="s">
        <v>94</v>
      </c>
      <c r="H138" s="4" t="s">
        <v>59</v>
      </c>
      <c r="I138" s="4" t="s">
        <v>77</v>
      </c>
      <c r="J138" s="4" t="str">
        <f t="shared" ca="1" si="2"/>
        <v>4 days</v>
      </c>
      <c r="K138" s="4">
        <v>11078</v>
      </c>
      <c r="L138" s="4">
        <v>553900</v>
      </c>
      <c r="M138" s="4" t="s">
        <v>226</v>
      </c>
      <c r="N138" s="4" t="s">
        <v>227</v>
      </c>
      <c r="O138" s="4" t="b">
        <v>0</v>
      </c>
    </row>
    <row r="139" spans="1:15" ht="28.8" hidden="1" x14ac:dyDescent="0.3">
      <c r="A139" t="s">
        <v>22</v>
      </c>
      <c r="B139" s="4" t="s">
        <v>56</v>
      </c>
      <c r="C139" s="5" t="s">
        <v>225</v>
      </c>
      <c r="D139" s="4"/>
      <c r="E139" s="5" t="s">
        <v>22</v>
      </c>
      <c r="F139" s="4" t="s">
        <v>229</v>
      </c>
      <c r="G139" s="4" t="s">
        <v>94</v>
      </c>
      <c r="H139" s="4" t="s">
        <v>59</v>
      </c>
      <c r="I139" s="4" t="s">
        <v>77</v>
      </c>
      <c r="J139" s="4" t="str">
        <f t="shared" ca="1" si="2"/>
        <v>4 days</v>
      </c>
      <c r="K139" s="4">
        <v>11078</v>
      </c>
      <c r="L139" s="4">
        <v>553900</v>
      </c>
      <c r="M139" s="4" t="s">
        <v>226</v>
      </c>
      <c r="N139" s="4" t="s">
        <v>227</v>
      </c>
      <c r="O139" s="4" t="b">
        <v>0</v>
      </c>
    </row>
    <row r="140" spans="1:15" ht="28.8" hidden="1" x14ac:dyDescent="0.3">
      <c r="A140" t="s">
        <v>22</v>
      </c>
      <c r="B140" s="4" t="s">
        <v>56</v>
      </c>
      <c r="C140" s="5" t="s">
        <v>225</v>
      </c>
      <c r="D140" s="4"/>
      <c r="E140" s="5" t="s">
        <v>22</v>
      </c>
      <c r="F140" s="4" t="s">
        <v>230</v>
      </c>
      <c r="G140" s="4" t="s">
        <v>94</v>
      </c>
      <c r="H140" s="4" t="s">
        <v>59</v>
      </c>
      <c r="I140" s="4" t="s">
        <v>77</v>
      </c>
      <c r="J140" s="4" t="str">
        <f t="shared" ca="1" si="2"/>
        <v>4 days</v>
      </c>
      <c r="K140" s="4">
        <v>11078</v>
      </c>
      <c r="L140" s="4">
        <v>553900</v>
      </c>
      <c r="M140" s="4" t="s">
        <v>226</v>
      </c>
      <c r="N140" s="4" t="s">
        <v>227</v>
      </c>
      <c r="O140" s="4" t="b">
        <v>0</v>
      </c>
    </row>
    <row r="141" spans="1:15" ht="28.8" hidden="1" x14ac:dyDescent="0.3">
      <c r="A141" t="s">
        <v>22</v>
      </c>
      <c r="B141" s="4" t="s">
        <v>56</v>
      </c>
      <c r="C141" s="5" t="s">
        <v>225</v>
      </c>
      <c r="D141" s="4"/>
      <c r="E141" s="5" t="s">
        <v>22</v>
      </c>
      <c r="F141" s="4" t="s">
        <v>229</v>
      </c>
      <c r="G141" s="4" t="s">
        <v>94</v>
      </c>
      <c r="H141" s="4" t="s">
        <v>59</v>
      </c>
      <c r="I141" s="4" t="s">
        <v>77</v>
      </c>
      <c r="J141" s="4" t="str">
        <f t="shared" ca="1" si="2"/>
        <v>4 days</v>
      </c>
      <c r="K141" s="4">
        <v>11078</v>
      </c>
      <c r="L141" s="4">
        <v>553900</v>
      </c>
      <c r="M141" s="4" t="s">
        <v>226</v>
      </c>
      <c r="N141" s="4" t="s">
        <v>227</v>
      </c>
      <c r="O141" s="4" t="b">
        <v>0</v>
      </c>
    </row>
    <row r="142" spans="1:15" ht="28.8" hidden="1" x14ac:dyDescent="0.3">
      <c r="A142" t="s">
        <v>22</v>
      </c>
      <c r="B142" s="4" t="s">
        <v>56</v>
      </c>
      <c r="C142" s="5" t="s">
        <v>225</v>
      </c>
      <c r="D142" s="4"/>
      <c r="E142" s="5" t="s">
        <v>22</v>
      </c>
      <c r="F142" s="4" t="s">
        <v>230</v>
      </c>
      <c r="G142" s="4" t="s">
        <v>94</v>
      </c>
      <c r="H142" s="4" t="s">
        <v>59</v>
      </c>
      <c r="I142" s="4" t="s">
        <v>77</v>
      </c>
      <c r="J142" s="4" t="str">
        <f t="shared" ca="1" si="2"/>
        <v>4 days</v>
      </c>
      <c r="K142" s="4">
        <v>11078</v>
      </c>
      <c r="L142" s="4">
        <v>553900</v>
      </c>
      <c r="M142" s="4" t="s">
        <v>226</v>
      </c>
      <c r="N142" s="4" t="s">
        <v>227</v>
      </c>
      <c r="O142" s="4" t="b">
        <v>0</v>
      </c>
    </row>
    <row r="143" spans="1:15" ht="28.8" hidden="1" x14ac:dyDescent="0.3">
      <c r="A143" t="s">
        <v>22</v>
      </c>
      <c r="B143" s="4" t="s">
        <v>56</v>
      </c>
      <c r="C143" s="5" t="s">
        <v>225</v>
      </c>
      <c r="D143" s="4"/>
      <c r="E143" s="5" t="s">
        <v>22</v>
      </c>
      <c r="F143" s="4" t="s">
        <v>230</v>
      </c>
      <c r="G143" s="4" t="s">
        <v>94</v>
      </c>
      <c r="H143" s="4" t="s">
        <v>59</v>
      </c>
      <c r="I143" s="4" t="s">
        <v>77</v>
      </c>
      <c r="J143" s="4" t="str">
        <f t="shared" ca="1" si="2"/>
        <v>4 days</v>
      </c>
      <c r="K143" s="4">
        <v>11078</v>
      </c>
      <c r="L143" s="4">
        <v>553900</v>
      </c>
      <c r="M143" s="4" t="s">
        <v>226</v>
      </c>
      <c r="N143" s="4" t="s">
        <v>227</v>
      </c>
      <c r="O143" s="4" t="b">
        <v>0</v>
      </c>
    </row>
    <row r="144" spans="1:15" ht="28.8" hidden="1" x14ac:dyDescent="0.3">
      <c r="A144" t="s">
        <v>22</v>
      </c>
      <c r="B144" s="4" t="s">
        <v>56</v>
      </c>
      <c r="C144" s="5" t="s">
        <v>225</v>
      </c>
      <c r="D144" s="4"/>
      <c r="E144" s="5" t="s">
        <v>22</v>
      </c>
      <c r="F144" s="4" t="s">
        <v>221</v>
      </c>
      <c r="G144" s="4" t="s">
        <v>94</v>
      </c>
      <c r="H144" s="4" t="s">
        <v>59</v>
      </c>
      <c r="I144" s="4" t="s">
        <v>77</v>
      </c>
      <c r="J144" s="4" t="str">
        <f t="shared" ca="1" si="2"/>
        <v>4 days</v>
      </c>
      <c r="K144" s="4">
        <v>11078</v>
      </c>
      <c r="L144" s="4">
        <v>553900</v>
      </c>
      <c r="M144" s="4" t="s">
        <v>226</v>
      </c>
      <c r="N144" s="4" t="s">
        <v>227</v>
      </c>
      <c r="O144" s="4" t="b">
        <v>0</v>
      </c>
    </row>
    <row r="145" spans="1:15" ht="28.8" hidden="1" x14ac:dyDescent="0.3">
      <c r="A145" t="s">
        <v>22</v>
      </c>
      <c r="B145" s="4" t="s">
        <v>56</v>
      </c>
      <c r="C145" s="5" t="s">
        <v>225</v>
      </c>
      <c r="D145" s="4"/>
      <c r="E145" s="5" t="s">
        <v>22</v>
      </c>
      <c r="F145" s="4" t="s">
        <v>231</v>
      </c>
      <c r="G145" s="4" t="s">
        <v>94</v>
      </c>
      <c r="H145" s="4" t="s">
        <v>59</v>
      </c>
      <c r="I145" s="4" t="s">
        <v>77</v>
      </c>
      <c r="J145" s="4" t="str">
        <f t="shared" ca="1" si="2"/>
        <v>4 days</v>
      </c>
      <c r="K145" s="4">
        <v>11078</v>
      </c>
      <c r="L145" s="4">
        <v>553900</v>
      </c>
      <c r="M145" s="4" t="s">
        <v>226</v>
      </c>
      <c r="N145" s="4" t="s">
        <v>227</v>
      </c>
      <c r="O145" s="4" t="b">
        <v>0</v>
      </c>
    </row>
    <row r="146" spans="1:15" ht="28.8" hidden="1" x14ac:dyDescent="0.3">
      <c r="A146" t="s">
        <v>22</v>
      </c>
      <c r="B146" s="4" t="s">
        <v>56</v>
      </c>
      <c r="C146" s="5" t="s">
        <v>225</v>
      </c>
      <c r="D146" s="4"/>
      <c r="E146" s="5" t="s">
        <v>22</v>
      </c>
      <c r="F146" s="4" t="s">
        <v>98</v>
      </c>
      <c r="G146" s="4" t="s">
        <v>94</v>
      </c>
      <c r="H146" s="4" t="s">
        <v>59</v>
      </c>
      <c r="I146" s="4" t="s">
        <v>77</v>
      </c>
      <c r="J146" s="4" t="str">
        <f t="shared" ca="1" si="2"/>
        <v>4 days</v>
      </c>
      <c r="K146" s="4">
        <v>11078</v>
      </c>
      <c r="L146" s="4">
        <v>553900</v>
      </c>
      <c r="M146" s="4" t="s">
        <v>226</v>
      </c>
      <c r="N146" s="4" t="s">
        <v>227</v>
      </c>
      <c r="O146" s="4" t="b">
        <v>0</v>
      </c>
    </row>
    <row r="147" spans="1:15" ht="28.8" hidden="1" x14ac:dyDescent="0.3">
      <c r="A147" t="s">
        <v>22</v>
      </c>
      <c r="B147" s="4" t="s">
        <v>56</v>
      </c>
      <c r="C147" s="5" t="s">
        <v>225</v>
      </c>
      <c r="D147" s="4"/>
      <c r="E147" s="5" t="s">
        <v>22</v>
      </c>
      <c r="F147" s="4" t="s">
        <v>228</v>
      </c>
      <c r="G147" s="4" t="s">
        <v>94</v>
      </c>
      <c r="H147" s="4" t="s">
        <v>59</v>
      </c>
      <c r="I147" s="4" t="s">
        <v>77</v>
      </c>
      <c r="J147" s="4" t="str">
        <f t="shared" ca="1" si="2"/>
        <v>4 days</v>
      </c>
      <c r="K147" s="4">
        <v>11078</v>
      </c>
      <c r="L147" s="4">
        <v>553900</v>
      </c>
      <c r="M147" s="4" t="s">
        <v>226</v>
      </c>
      <c r="N147" s="4" t="s">
        <v>227</v>
      </c>
      <c r="O147" s="4" t="b">
        <v>0</v>
      </c>
    </row>
    <row r="148" spans="1:15" ht="28.8" hidden="1" x14ac:dyDescent="0.3">
      <c r="A148" t="s">
        <v>22</v>
      </c>
      <c r="B148" s="4" t="s">
        <v>56</v>
      </c>
      <c r="C148" s="5" t="s">
        <v>225</v>
      </c>
      <c r="D148" s="4"/>
      <c r="E148" s="5" t="s">
        <v>22</v>
      </c>
      <c r="F148" s="4" t="s">
        <v>98</v>
      </c>
      <c r="G148" s="4" t="s">
        <v>94</v>
      </c>
      <c r="H148" s="4" t="s">
        <v>59</v>
      </c>
      <c r="I148" s="4" t="s">
        <v>77</v>
      </c>
      <c r="J148" s="4" t="str">
        <f t="shared" ca="1" si="2"/>
        <v>4 days</v>
      </c>
      <c r="K148" s="4">
        <v>11078</v>
      </c>
      <c r="L148" s="4">
        <v>553900</v>
      </c>
      <c r="M148" s="4" t="s">
        <v>226</v>
      </c>
      <c r="N148" s="4" t="s">
        <v>227</v>
      </c>
      <c r="O148" s="4" t="b">
        <v>0</v>
      </c>
    </row>
    <row r="149" spans="1:15" ht="28.8" hidden="1" x14ac:dyDescent="0.3">
      <c r="A149" t="s">
        <v>23</v>
      </c>
      <c r="B149" s="4" t="s">
        <v>56</v>
      </c>
      <c r="C149" s="5" t="s">
        <v>232</v>
      </c>
      <c r="D149" s="4"/>
      <c r="E149" s="5" t="s">
        <v>23</v>
      </c>
      <c r="F149" s="4" t="s">
        <v>233</v>
      </c>
      <c r="G149" s="4" t="s">
        <v>71</v>
      </c>
      <c r="H149" s="4" t="s">
        <v>234</v>
      </c>
      <c r="I149" s="4" t="s">
        <v>101</v>
      </c>
      <c r="J149" s="4" t="str">
        <f t="shared" ca="1" si="2"/>
        <v>14 days</v>
      </c>
      <c r="K149" s="4">
        <v>80000</v>
      </c>
      <c r="L149" s="4">
        <v>4000000</v>
      </c>
      <c r="M149" s="4" t="s">
        <v>68</v>
      </c>
      <c r="N149" s="4" t="s">
        <v>69</v>
      </c>
      <c r="O149" s="4" t="b">
        <v>0</v>
      </c>
    </row>
    <row r="150" spans="1:15" ht="28.8" hidden="1" x14ac:dyDescent="0.3">
      <c r="A150" t="s">
        <v>23</v>
      </c>
      <c r="B150" s="4" t="s">
        <v>56</v>
      </c>
      <c r="C150" s="5" t="s">
        <v>235</v>
      </c>
      <c r="D150" s="4"/>
      <c r="E150" s="5" t="s">
        <v>23</v>
      </c>
      <c r="F150" s="4" t="s">
        <v>236</v>
      </c>
      <c r="G150" s="4" t="s">
        <v>71</v>
      </c>
      <c r="H150" s="4" t="s">
        <v>72</v>
      </c>
      <c r="I150" s="4" t="s">
        <v>101</v>
      </c>
      <c r="J150" s="4" t="str">
        <f t="shared" ca="1" si="2"/>
        <v>5 days</v>
      </c>
      <c r="K150" s="4">
        <v>15930</v>
      </c>
      <c r="L150" s="4">
        <v>796500</v>
      </c>
      <c r="M150" s="4" t="s">
        <v>237</v>
      </c>
      <c r="N150" s="4" t="s">
        <v>238</v>
      </c>
      <c r="O150" s="4" t="b">
        <v>0</v>
      </c>
    </row>
    <row r="151" spans="1:15" ht="28.8" hidden="1" x14ac:dyDescent="0.3">
      <c r="A151" t="s">
        <v>23</v>
      </c>
      <c r="B151" s="4" t="s">
        <v>56</v>
      </c>
      <c r="C151" s="5" t="s">
        <v>235</v>
      </c>
      <c r="D151" s="4"/>
      <c r="E151" s="5" t="s">
        <v>23</v>
      </c>
      <c r="F151" s="4" t="s">
        <v>239</v>
      </c>
      <c r="G151" s="4" t="s">
        <v>71</v>
      </c>
      <c r="H151" s="4" t="s">
        <v>72</v>
      </c>
      <c r="I151" s="4" t="s">
        <v>101</v>
      </c>
      <c r="J151" s="4" t="str">
        <f t="shared" ca="1" si="2"/>
        <v>5 days</v>
      </c>
      <c r="K151" s="4">
        <v>15930</v>
      </c>
      <c r="L151" s="4">
        <v>796500</v>
      </c>
      <c r="M151" s="4" t="s">
        <v>237</v>
      </c>
      <c r="N151" s="4" t="s">
        <v>238</v>
      </c>
      <c r="O151" s="4" t="b">
        <v>0</v>
      </c>
    </row>
    <row r="152" spans="1:15" ht="28.8" hidden="1" x14ac:dyDescent="0.3">
      <c r="A152" t="s">
        <v>23</v>
      </c>
      <c r="B152" s="4" t="s">
        <v>56</v>
      </c>
      <c r="C152" s="5" t="s">
        <v>235</v>
      </c>
      <c r="D152" s="4"/>
      <c r="E152" s="5" t="s">
        <v>23</v>
      </c>
      <c r="F152" s="4" t="s">
        <v>213</v>
      </c>
      <c r="G152" s="4" t="s">
        <v>71</v>
      </c>
      <c r="H152" s="4" t="s">
        <v>72</v>
      </c>
      <c r="I152" s="4" t="s">
        <v>101</v>
      </c>
      <c r="J152" s="4" t="str">
        <f t="shared" ca="1" si="2"/>
        <v>5 days</v>
      </c>
      <c r="K152" s="4">
        <v>15930</v>
      </c>
      <c r="L152" s="4">
        <v>796500</v>
      </c>
      <c r="M152" s="4" t="s">
        <v>237</v>
      </c>
      <c r="N152" s="4" t="s">
        <v>238</v>
      </c>
      <c r="O152" s="4" t="b">
        <v>0</v>
      </c>
    </row>
    <row r="153" spans="1:15" ht="28.8" hidden="1" x14ac:dyDescent="0.3">
      <c r="A153" t="s">
        <v>23</v>
      </c>
      <c r="B153" s="4" t="s">
        <v>56</v>
      </c>
      <c r="C153" s="5" t="s">
        <v>235</v>
      </c>
      <c r="D153" s="4"/>
      <c r="E153" s="5" t="s">
        <v>23</v>
      </c>
      <c r="F153" s="4" t="s">
        <v>239</v>
      </c>
      <c r="G153" s="4" t="s">
        <v>71</v>
      </c>
      <c r="H153" s="4" t="s">
        <v>72</v>
      </c>
      <c r="I153" s="4" t="s">
        <v>101</v>
      </c>
      <c r="J153" s="4" t="str">
        <f t="shared" ca="1" si="2"/>
        <v>5 days</v>
      </c>
      <c r="K153" s="4">
        <v>15930</v>
      </c>
      <c r="L153" s="4">
        <v>796500</v>
      </c>
      <c r="M153" s="4" t="s">
        <v>237</v>
      </c>
      <c r="N153" s="4" t="s">
        <v>238</v>
      </c>
      <c r="O153" s="4" t="b">
        <v>0</v>
      </c>
    </row>
    <row r="154" spans="1:15" ht="28.8" hidden="1" x14ac:dyDescent="0.3">
      <c r="A154" t="s">
        <v>23</v>
      </c>
      <c r="B154" s="4" t="s">
        <v>56</v>
      </c>
      <c r="C154" s="5" t="s">
        <v>235</v>
      </c>
      <c r="D154" s="4"/>
      <c r="E154" s="5" t="s">
        <v>23</v>
      </c>
      <c r="F154" s="4" t="s">
        <v>239</v>
      </c>
      <c r="G154" s="4" t="s">
        <v>71</v>
      </c>
      <c r="H154" s="4" t="s">
        <v>72</v>
      </c>
      <c r="I154" s="4" t="s">
        <v>101</v>
      </c>
      <c r="J154" s="4" t="str">
        <f t="shared" ca="1" si="2"/>
        <v>5 days</v>
      </c>
      <c r="K154" s="4">
        <v>15930</v>
      </c>
      <c r="L154" s="4">
        <v>796500</v>
      </c>
      <c r="M154" s="4" t="s">
        <v>237</v>
      </c>
      <c r="N154" s="4" t="s">
        <v>238</v>
      </c>
      <c r="O154" s="4" t="b">
        <v>0</v>
      </c>
    </row>
    <row r="155" spans="1:15" ht="28.8" hidden="1" x14ac:dyDescent="0.3">
      <c r="A155" t="s">
        <v>23</v>
      </c>
      <c r="B155" s="4" t="s">
        <v>56</v>
      </c>
      <c r="C155" s="5" t="s">
        <v>240</v>
      </c>
      <c r="D155" s="4"/>
      <c r="E155" s="5" t="s">
        <v>23</v>
      </c>
      <c r="F155" s="4" t="s">
        <v>241</v>
      </c>
      <c r="G155" s="4" t="s">
        <v>242</v>
      </c>
      <c r="H155" s="4" t="s">
        <v>243</v>
      </c>
      <c r="I155" s="4" t="s">
        <v>77</v>
      </c>
      <c r="J155" s="4" t="str">
        <f t="shared" ca="1" si="2"/>
        <v>9 days</v>
      </c>
      <c r="K155" s="4">
        <v>38000</v>
      </c>
      <c r="L155" s="4">
        <v>1900000</v>
      </c>
      <c r="M155" s="4" t="s">
        <v>68</v>
      </c>
      <c r="N155" s="4" t="s">
        <v>69</v>
      </c>
      <c r="O155" s="4" t="b">
        <v>0</v>
      </c>
    </row>
    <row r="156" spans="1:15" ht="28.8" hidden="1" x14ac:dyDescent="0.3">
      <c r="A156" t="s">
        <v>24</v>
      </c>
      <c r="B156" s="4" t="s">
        <v>56</v>
      </c>
      <c r="C156" s="5" t="s">
        <v>244</v>
      </c>
      <c r="D156" s="4"/>
      <c r="E156" s="5" t="s">
        <v>24</v>
      </c>
      <c r="F156" s="4"/>
      <c r="G156" s="4" t="s">
        <v>242</v>
      </c>
      <c r="H156" s="4" t="s">
        <v>56</v>
      </c>
      <c r="I156" s="4" t="s">
        <v>245</v>
      </c>
      <c r="J156" s="4" t="str">
        <f t="shared" ca="1" si="2"/>
        <v>0 days</v>
      </c>
      <c r="K156" s="4">
        <v>58380</v>
      </c>
      <c r="L156" s="4">
        <v>2919000</v>
      </c>
      <c r="M156" s="4" t="s">
        <v>246</v>
      </c>
      <c r="N156" s="4" t="s">
        <v>247</v>
      </c>
      <c r="O156" s="4" t="b">
        <v>0</v>
      </c>
    </row>
    <row r="157" spans="1:15" ht="28.8" x14ac:dyDescent="0.3">
      <c r="A157" t="s">
        <v>25</v>
      </c>
      <c r="B157" s="4" t="s">
        <v>56</v>
      </c>
      <c r="C157" s="5" t="s">
        <v>248</v>
      </c>
      <c r="D157" s="4"/>
      <c r="E157" s="5" t="s">
        <v>25</v>
      </c>
      <c r="F157" s="4" t="s">
        <v>249</v>
      </c>
      <c r="G157" s="4" t="s">
        <v>242</v>
      </c>
      <c r="H157" s="4" t="s">
        <v>56</v>
      </c>
      <c r="I157" s="4" t="s">
        <v>115</v>
      </c>
      <c r="J157" s="4" t="str">
        <f ca="1">IF((H157 + I157) - NOW() &lt;= 0, "CLOSED", INT(H157 + I157 - NOW()) &amp; " days")</f>
        <v>0 days</v>
      </c>
      <c r="K157" s="4">
        <v>41540</v>
      </c>
      <c r="L157" s="4">
        <v>2077000</v>
      </c>
      <c r="M157" s="4" t="s">
        <v>250</v>
      </c>
      <c r="N157" s="4" t="s">
        <v>251</v>
      </c>
      <c r="O157" s="4" t="b">
        <v>1</v>
      </c>
    </row>
    <row r="158" spans="1:15" ht="28.8" hidden="1" x14ac:dyDescent="0.3">
      <c r="A158" t="s">
        <v>26</v>
      </c>
      <c r="B158" s="4" t="s">
        <v>56</v>
      </c>
      <c r="C158" s="5" t="s">
        <v>252</v>
      </c>
      <c r="D158" s="4"/>
      <c r="E158" s="5" t="s">
        <v>26</v>
      </c>
      <c r="F158" s="4" t="s">
        <v>253</v>
      </c>
      <c r="G158" s="4" t="s">
        <v>242</v>
      </c>
      <c r="H158" s="4" t="s">
        <v>56</v>
      </c>
      <c r="I158" s="4" t="s">
        <v>101</v>
      </c>
      <c r="J158" s="4" t="str">
        <f t="shared" ca="1" si="2"/>
        <v>CLOSED</v>
      </c>
      <c r="K158" s="4"/>
      <c r="L158" s="4"/>
      <c r="M158" s="4" t="s">
        <v>133</v>
      </c>
      <c r="N158" s="4" t="s">
        <v>134</v>
      </c>
      <c r="O158" s="4" t="b">
        <v>0</v>
      </c>
    </row>
    <row r="159" spans="1:15" ht="28.8" hidden="1" x14ac:dyDescent="0.3">
      <c r="A159" t="s">
        <v>26</v>
      </c>
      <c r="B159" s="4" t="s">
        <v>56</v>
      </c>
      <c r="C159" s="5" t="s">
        <v>252</v>
      </c>
      <c r="D159" s="4"/>
      <c r="E159" s="5" t="s">
        <v>26</v>
      </c>
      <c r="F159" s="4" t="s">
        <v>253</v>
      </c>
      <c r="G159" s="4" t="s">
        <v>242</v>
      </c>
      <c r="H159" s="4" t="s">
        <v>56</v>
      </c>
      <c r="I159" s="4" t="s">
        <v>101</v>
      </c>
      <c r="J159" s="4" t="str">
        <f t="shared" ca="1" si="2"/>
        <v>CLOSED</v>
      </c>
      <c r="K159" s="4"/>
      <c r="L159" s="4"/>
      <c r="M159" s="4" t="s">
        <v>133</v>
      </c>
      <c r="N159" s="4" t="s">
        <v>134</v>
      </c>
      <c r="O159" s="4" t="b">
        <v>0</v>
      </c>
    </row>
    <row r="160" spans="1:15" ht="28.8" hidden="1" x14ac:dyDescent="0.3">
      <c r="A160" t="s">
        <v>26</v>
      </c>
      <c r="B160" s="4" t="s">
        <v>56</v>
      </c>
      <c r="C160" s="5" t="s">
        <v>252</v>
      </c>
      <c r="D160" s="4"/>
      <c r="E160" s="5" t="s">
        <v>26</v>
      </c>
      <c r="F160" s="4" t="s">
        <v>254</v>
      </c>
      <c r="G160" s="4" t="s">
        <v>242</v>
      </c>
      <c r="H160" s="4" t="s">
        <v>56</v>
      </c>
      <c r="I160" s="4" t="s">
        <v>101</v>
      </c>
      <c r="J160" s="4" t="str">
        <f t="shared" ca="1" si="2"/>
        <v>CLOSED</v>
      </c>
      <c r="K160" s="4"/>
      <c r="L160" s="4"/>
      <c r="M160" s="4" t="s">
        <v>133</v>
      </c>
      <c r="N160" s="4" t="s">
        <v>134</v>
      </c>
      <c r="O160" s="4" t="b">
        <v>0</v>
      </c>
    </row>
    <row r="161" spans="1:15" ht="28.8" hidden="1" x14ac:dyDescent="0.3">
      <c r="A161" t="s">
        <v>26</v>
      </c>
      <c r="B161" s="4" t="s">
        <v>56</v>
      </c>
      <c r="C161" s="5" t="s">
        <v>252</v>
      </c>
      <c r="D161" s="4"/>
      <c r="E161" s="5" t="s">
        <v>26</v>
      </c>
      <c r="F161" s="4" t="s">
        <v>253</v>
      </c>
      <c r="G161" s="4" t="s">
        <v>242</v>
      </c>
      <c r="H161" s="4" t="s">
        <v>56</v>
      </c>
      <c r="I161" s="4" t="s">
        <v>101</v>
      </c>
      <c r="J161" s="4" t="str">
        <f t="shared" ca="1" si="2"/>
        <v>CLOSED</v>
      </c>
      <c r="K161" s="4"/>
      <c r="L161" s="4"/>
      <c r="M161" s="4" t="s">
        <v>133</v>
      </c>
      <c r="N161" s="4" t="s">
        <v>134</v>
      </c>
      <c r="O161" s="4" t="b">
        <v>0</v>
      </c>
    </row>
    <row r="162" spans="1:15" ht="28.8" hidden="1" x14ac:dyDescent="0.3">
      <c r="A162" t="s">
        <v>26</v>
      </c>
      <c r="B162" s="4" t="s">
        <v>56</v>
      </c>
      <c r="C162" s="5" t="s">
        <v>252</v>
      </c>
      <c r="D162" s="4"/>
      <c r="E162" s="5" t="s">
        <v>26</v>
      </c>
      <c r="F162" s="4" t="s">
        <v>253</v>
      </c>
      <c r="G162" s="4" t="s">
        <v>242</v>
      </c>
      <c r="H162" s="4" t="s">
        <v>56</v>
      </c>
      <c r="I162" s="4" t="s">
        <v>101</v>
      </c>
      <c r="J162" s="4" t="str">
        <f t="shared" ca="1" si="2"/>
        <v>CLOSED</v>
      </c>
      <c r="K162" s="4"/>
      <c r="L162" s="4"/>
      <c r="M162" s="4" t="s">
        <v>133</v>
      </c>
      <c r="N162" s="4" t="s">
        <v>134</v>
      </c>
      <c r="O162" s="4" t="b">
        <v>0</v>
      </c>
    </row>
    <row r="163" spans="1:15" ht="28.8" hidden="1" x14ac:dyDescent="0.3">
      <c r="A163" t="s">
        <v>27</v>
      </c>
      <c r="B163" s="4" t="s">
        <v>56</v>
      </c>
      <c r="C163" s="5" t="s">
        <v>255</v>
      </c>
      <c r="D163" s="4"/>
      <c r="E163" s="5" t="s">
        <v>27</v>
      </c>
      <c r="F163" s="4" t="s">
        <v>253</v>
      </c>
      <c r="G163" s="4" t="s">
        <v>242</v>
      </c>
      <c r="H163" s="4" t="s">
        <v>56</v>
      </c>
      <c r="I163" s="4" t="s">
        <v>101</v>
      </c>
      <c r="J163" s="4" t="str">
        <f t="shared" ca="1" si="2"/>
        <v>CLOSED</v>
      </c>
      <c r="K163" s="4"/>
      <c r="L163" s="4"/>
      <c r="M163" s="4" t="s">
        <v>133</v>
      </c>
      <c r="N163" s="4" t="s">
        <v>134</v>
      </c>
      <c r="O163" s="4" t="b">
        <v>0</v>
      </c>
    </row>
    <row r="164" spans="1:15" ht="28.8" hidden="1" x14ac:dyDescent="0.3">
      <c r="A164" t="s">
        <v>27</v>
      </c>
      <c r="B164" s="4" t="s">
        <v>56</v>
      </c>
      <c r="C164" s="5" t="s">
        <v>255</v>
      </c>
      <c r="D164" s="4"/>
      <c r="E164" s="5" t="s">
        <v>27</v>
      </c>
      <c r="F164" s="4" t="s">
        <v>254</v>
      </c>
      <c r="G164" s="4" t="s">
        <v>242</v>
      </c>
      <c r="H164" s="4" t="s">
        <v>56</v>
      </c>
      <c r="I164" s="4" t="s">
        <v>101</v>
      </c>
      <c r="J164" s="4" t="str">
        <f t="shared" ca="1" si="2"/>
        <v>CLOSED</v>
      </c>
      <c r="K164" s="4"/>
      <c r="L164" s="4"/>
      <c r="M164" s="4" t="s">
        <v>133</v>
      </c>
      <c r="N164" s="4" t="s">
        <v>134</v>
      </c>
      <c r="O164" s="4" t="b">
        <v>0</v>
      </c>
    </row>
    <row r="165" spans="1:15" ht="28.8" hidden="1" x14ac:dyDescent="0.3">
      <c r="A165" t="s">
        <v>28</v>
      </c>
      <c r="B165" s="4" t="s">
        <v>56</v>
      </c>
      <c r="C165" s="5" t="s">
        <v>256</v>
      </c>
      <c r="D165" s="4"/>
      <c r="E165" s="5" t="s">
        <v>28</v>
      </c>
      <c r="F165" s="4"/>
      <c r="G165" s="4" t="s">
        <v>242</v>
      </c>
      <c r="H165" s="4" t="s">
        <v>56</v>
      </c>
      <c r="I165" s="4" t="s">
        <v>101</v>
      </c>
      <c r="J165" s="4" t="str">
        <f t="shared" ca="1" si="2"/>
        <v>CLOSED</v>
      </c>
      <c r="K165" s="4">
        <v>230940</v>
      </c>
      <c r="L165" s="4">
        <v>11547000</v>
      </c>
      <c r="M165" s="4" t="s">
        <v>257</v>
      </c>
      <c r="N165" s="4" t="s">
        <v>258</v>
      </c>
      <c r="O165" s="4" t="b">
        <v>0</v>
      </c>
    </row>
    <row r="166" spans="1:15" ht="28.8" hidden="1" x14ac:dyDescent="0.3">
      <c r="A166" t="s">
        <v>29</v>
      </c>
      <c r="B166" s="4" t="s">
        <v>56</v>
      </c>
      <c r="C166" s="5" t="s">
        <v>259</v>
      </c>
      <c r="D166" s="4"/>
      <c r="E166" s="5" t="s">
        <v>29</v>
      </c>
      <c r="F166" s="4"/>
      <c r="G166" s="4" t="s">
        <v>117</v>
      </c>
      <c r="H166" s="4" t="s">
        <v>66</v>
      </c>
      <c r="I166" s="4" t="s">
        <v>115</v>
      </c>
      <c r="J166" s="4" t="str">
        <f t="shared" ca="1" si="2"/>
        <v>3 days</v>
      </c>
      <c r="K166" s="4"/>
      <c r="L166" s="4"/>
      <c r="M166" s="4" t="s">
        <v>260</v>
      </c>
      <c r="N166" s="4" t="s">
        <v>261</v>
      </c>
      <c r="O166" s="4" t="b">
        <v>0</v>
      </c>
    </row>
    <row r="167" spans="1:15" ht="28.8" hidden="1" x14ac:dyDescent="0.3">
      <c r="A167" t="s">
        <v>30</v>
      </c>
      <c r="B167" s="4" t="s">
        <v>56</v>
      </c>
      <c r="C167" s="5" t="s">
        <v>262</v>
      </c>
      <c r="D167" s="4"/>
      <c r="E167" s="5" t="s">
        <v>30</v>
      </c>
      <c r="F167" s="4"/>
      <c r="G167" s="4" t="s">
        <v>117</v>
      </c>
      <c r="H167" s="4" t="s">
        <v>72</v>
      </c>
      <c r="I167" s="4" t="s">
        <v>67</v>
      </c>
      <c r="J167" s="4" t="str">
        <f t="shared" ca="1" si="2"/>
        <v>5 days</v>
      </c>
      <c r="K167" s="4">
        <v>35000</v>
      </c>
      <c r="L167" s="4">
        <v>1750000</v>
      </c>
      <c r="M167" s="4" t="s">
        <v>263</v>
      </c>
      <c r="N167" s="4" t="s">
        <v>264</v>
      </c>
      <c r="O167" s="4" t="b">
        <v>0</v>
      </c>
    </row>
    <row r="168" spans="1:15" ht="28.8" hidden="1" x14ac:dyDescent="0.3">
      <c r="A168" t="s">
        <v>30</v>
      </c>
      <c r="B168" s="4" t="s">
        <v>56</v>
      </c>
      <c r="C168" s="5" t="s">
        <v>265</v>
      </c>
      <c r="D168" s="4"/>
      <c r="E168" s="5" t="s">
        <v>30</v>
      </c>
      <c r="F168" s="4" t="s">
        <v>219</v>
      </c>
      <c r="G168" s="4" t="s">
        <v>117</v>
      </c>
      <c r="H168" s="4" t="s">
        <v>66</v>
      </c>
      <c r="I168" s="4" t="s">
        <v>266</v>
      </c>
      <c r="J168" s="4" t="str">
        <f t="shared" ca="1" si="2"/>
        <v>3 days</v>
      </c>
      <c r="K168" s="4"/>
      <c r="L168" s="4"/>
      <c r="M168" s="4" t="s">
        <v>267</v>
      </c>
      <c r="N168" s="4" t="s">
        <v>268</v>
      </c>
      <c r="O168" s="4" t="b">
        <v>0</v>
      </c>
    </row>
    <row r="169" spans="1:15" ht="28.8" hidden="1" x14ac:dyDescent="0.3">
      <c r="A169" t="s">
        <v>30</v>
      </c>
      <c r="B169" s="4" t="s">
        <v>56</v>
      </c>
      <c r="C169" s="5" t="s">
        <v>265</v>
      </c>
      <c r="D169" s="4"/>
      <c r="E169" s="5" t="s">
        <v>30</v>
      </c>
      <c r="F169" s="4" t="s">
        <v>219</v>
      </c>
      <c r="G169" s="4" t="s">
        <v>117</v>
      </c>
      <c r="H169" s="4" t="s">
        <v>66</v>
      </c>
      <c r="I169" s="4" t="s">
        <v>266</v>
      </c>
      <c r="J169" s="4" t="str">
        <f t="shared" ca="1" si="2"/>
        <v>3 days</v>
      </c>
      <c r="K169" s="4"/>
      <c r="L169" s="4"/>
      <c r="M169" s="4" t="s">
        <v>269</v>
      </c>
      <c r="N169" s="4" t="s">
        <v>270</v>
      </c>
      <c r="O169" s="4" t="b">
        <v>0</v>
      </c>
    </row>
    <row r="170" spans="1:15" ht="43.2" hidden="1" x14ac:dyDescent="0.3">
      <c r="A170" t="s">
        <v>31</v>
      </c>
      <c r="B170" s="4" t="s">
        <v>56</v>
      </c>
      <c r="C170" s="5" t="s">
        <v>271</v>
      </c>
      <c r="D170" s="4"/>
      <c r="E170" s="5" t="s">
        <v>31</v>
      </c>
      <c r="F170" s="4" t="s">
        <v>272</v>
      </c>
      <c r="G170" s="4" t="s">
        <v>94</v>
      </c>
      <c r="H170" s="4" t="s">
        <v>72</v>
      </c>
      <c r="I170" s="4" t="s">
        <v>266</v>
      </c>
      <c r="J170" s="4" t="str">
        <f t="shared" ca="1" si="2"/>
        <v>6 days</v>
      </c>
      <c r="K170" s="4"/>
      <c r="L170" s="4"/>
      <c r="M170" s="4" t="s">
        <v>133</v>
      </c>
      <c r="N170" s="4" t="s">
        <v>134</v>
      </c>
      <c r="O170" s="4" t="b">
        <v>0</v>
      </c>
    </row>
    <row r="171" spans="1:15" ht="43.2" hidden="1" x14ac:dyDescent="0.3">
      <c r="A171" t="s">
        <v>31</v>
      </c>
      <c r="B171" s="4" t="s">
        <v>56</v>
      </c>
      <c r="C171" s="5" t="s">
        <v>271</v>
      </c>
      <c r="D171" s="4"/>
      <c r="E171" s="5" t="s">
        <v>31</v>
      </c>
      <c r="F171" s="4" t="s">
        <v>273</v>
      </c>
      <c r="G171" s="4" t="s">
        <v>94</v>
      </c>
      <c r="H171" s="4" t="s">
        <v>72</v>
      </c>
      <c r="I171" s="4" t="s">
        <v>266</v>
      </c>
      <c r="J171" s="4" t="str">
        <f t="shared" ca="1" si="2"/>
        <v>6 days</v>
      </c>
      <c r="K171" s="4"/>
      <c r="L171" s="4"/>
      <c r="M171" s="4" t="s">
        <v>133</v>
      </c>
      <c r="N171" s="4" t="s">
        <v>134</v>
      </c>
      <c r="O171" s="4" t="b">
        <v>0</v>
      </c>
    </row>
    <row r="172" spans="1:15" ht="43.2" hidden="1" x14ac:dyDescent="0.3">
      <c r="A172" t="s">
        <v>31</v>
      </c>
      <c r="B172" s="4" t="s">
        <v>56</v>
      </c>
      <c r="C172" s="5" t="s">
        <v>271</v>
      </c>
      <c r="D172" s="4"/>
      <c r="E172" s="5" t="s">
        <v>31</v>
      </c>
      <c r="F172" s="4" t="s">
        <v>274</v>
      </c>
      <c r="G172" s="4" t="s">
        <v>94</v>
      </c>
      <c r="H172" s="4" t="s">
        <v>72</v>
      </c>
      <c r="I172" s="4" t="s">
        <v>266</v>
      </c>
      <c r="J172" s="4" t="str">
        <f t="shared" ca="1" si="2"/>
        <v>6 days</v>
      </c>
      <c r="K172" s="4"/>
      <c r="L172" s="4"/>
      <c r="M172" s="4" t="s">
        <v>133</v>
      </c>
      <c r="N172" s="4" t="s">
        <v>134</v>
      </c>
      <c r="O172" s="4" t="b">
        <v>0</v>
      </c>
    </row>
    <row r="173" spans="1:15" ht="28.8" hidden="1" x14ac:dyDescent="0.3">
      <c r="A173" t="s">
        <v>32</v>
      </c>
      <c r="B173" s="4" t="s">
        <v>56</v>
      </c>
      <c r="C173" s="5" t="s">
        <v>275</v>
      </c>
      <c r="D173" s="4"/>
      <c r="E173" s="5" t="s">
        <v>32</v>
      </c>
      <c r="F173" s="4" t="s">
        <v>276</v>
      </c>
      <c r="G173" s="4" t="s">
        <v>94</v>
      </c>
      <c r="H173" s="4" t="s">
        <v>72</v>
      </c>
      <c r="I173" s="4" t="s">
        <v>109</v>
      </c>
      <c r="J173" s="4" t="str">
        <f t="shared" ca="1" si="2"/>
        <v>5 days</v>
      </c>
      <c r="K173" s="4"/>
      <c r="L173" s="4"/>
      <c r="M173" s="4" t="s">
        <v>133</v>
      </c>
      <c r="N173" s="4" t="s">
        <v>134</v>
      </c>
      <c r="O173" s="4" t="b">
        <v>0</v>
      </c>
    </row>
    <row r="174" spans="1:15" ht="28.8" hidden="1" x14ac:dyDescent="0.3">
      <c r="A174" t="s">
        <v>32</v>
      </c>
      <c r="B174" s="4" t="s">
        <v>56</v>
      </c>
      <c r="C174" s="5" t="s">
        <v>275</v>
      </c>
      <c r="D174" s="4"/>
      <c r="E174" s="5" t="s">
        <v>32</v>
      </c>
      <c r="F174" s="4" t="s">
        <v>276</v>
      </c>
      <c r="G174" s="4" t="s">
        <v>94</v>
      </c>
      <c r="H174" s="4" t="s">
        <v>72</v>
      </c>
      <c r="I174" s="4" t="s">
        <v>109</v>
      </c>
      <c r="J174" s="4" t="str">
        <f t="shared" ca="1" si="2"/>
        <v>5 days</v>
      </c>
      <c r="K174" s="4"/>
      <c r="L174" s="4"/>
      <c r="M174" s="4" t="s">
        <v>133</v>
      </c>
      <c r="N174" s="4" t="s">
        <v>134</v>
      </c>
      <c r="O174" s="4" t="b">
        <v>0</v>
      </c>
    </row>
    <row r="175" spans="1:15" ht="28.8" hidden="1" x14ac:dyDescent="0.3">
      <c r="A175" t="s">
        <v>32</v>
      </c>
      <c r="B175" s="4" t="s">
        <v>56</v>
      </c>
      <c r="C175" s="5" t="s">
        <v>275</v>
      </c>
      <c r="D175" s="4"/>
      <c r="E175" s="5" t="s">
        <v>32</v>
      </c>
      <c r="F175" s="4" t="s">
        <v>277</v>
      </c>
      <c r="G175" s="4" t="s">
        <v>94</v>
      </c>
      <c r="H175" s="4" t="s">
        <v>72</v>
      </c>
      <c r="I175" s="4" t="s">
        <v>109</v>
      </c>
      <c r="J175" s="4" t="str">
        <f t="shared" ca="1" si="2"/>
        <v>5 days</v>
      </c>
      <c r="K175" s="4"/>
      <c r="L175" s="4"/>
      <c r="M175" s="4" t="s">
        <v>133</v>
      </c>
      <c r="N175" s="4" t="s">
        <v>134</v>
      </c>
      <c r="O175" s="4" t="b">
        <v>0</v>
      </c>
    </row>
    <row r="176" spans="1:15" ht="28.8" hidden="1" x14ac:dyDescent="0.3">
      <c r="A176" t="s">
        <v>32</v>
      </c>
      <c r="B176" s="4" t="s">
        <v>56</v>
      </c>
      <c r="C176" s="5" t="s">
        <v>275</v>
      </c>
      <c r="D176" s="4"/>
      <c r="E176" s="5" t="s">
        <v>32</v>
      </c>
      <c r="F176" s="4" t="s">
        <v>277</v>
      </c>
      <c r="G176" s="4" t="s">
        <v>94</v>
      </c>
      <c r="H176" s="4" t="s">
        <v>72</v>
      </c>
      <c r="I176" s="4" t="s">
        <v>109</v>
      </c>
      <c r="J176" s="4" t="str">
        <f t="shared" ca="1" si="2"/>
        <v>5 days</v>
      </c>
      <c r="K176" s="4"/>
      <c r="L176" s="4"/>
      <c r="M176" s="4" t="s">
        <v>133</v>
      </c>
      <c r="N176" s="4" t="s">
        <v>134</v>
      </c>
      <c r="O176" s="4" t="b">
        <v>0</v>
      </c>
    </row>
    <row r="177" spans="1:15" ht="28.8" hidden="1" x14ac:dyDescent="0.3">
      <c r="A177" t="s">
        <v>32</v>
      </c>
      <c r="B177" s="4" t="s">
        <v>56</v>
      </c>
      <c r="C177" s="5" t="s">
        <v>275</v>
      </c>
      <c r="D177" s="4"/>
      <c r="E177" s="5" t="s">
        <v>32</v>
      </c>
      <c r="F177" s="4" t="s">
        <v>278</v>
      </c>
      <c r="G177" s="4" t="s">
        <v>94</v>
      </c>
      <c r="H177" s="4" t="s">
        <v>72</v>
      </c>
      <c r="I177" s="4" t="s">
        <v>109</v>
      </c>
      <c r="J177" s="4" t="str">
        <f t="shared" ca="1" si="2"/>
        <v>5 days</v>
      </c>
      <c r="K177" s="4"/>
      <c r="L177" s="4"/>
      <c r="M177" s="4" t="s">
        <v>133</v>
      </c>
      <c r="N177" s="4" t="s">
        <v>134</v>
      </c>
      <c r="O177" s="4" t="b">
        <v>0</v>
      </c>
    </row>
    <row r="178" spans="1:15" ht="28.8" hidden="1" x14ac:dyDescent="0.3">
      <c r="A178" t="s">
        <v>32</v>
      </c>
      <c r="B178" s="4" t="s">
        <v>56</v>
      </c>
      <c r="C178" s="5" t="s">
        <v>279</v>
      </c>
      <c r="D178" s="4"/>
      <c r="E178" s="5" t="s">
        <v>32</v>
      </c>
      <c r="F178" s="4" t="s">
        <v>280</v>
      </c>
      <c r="G178" s="4" t="s">
        <v>94</v>
      </c>
      <c r="H178" s="4" t="s">
        <v>59</v>
      </c>
      <c r="I178" s="4" t="s">
        <v>60</v>
      </c>
      <c r="J178" s="4" t="str">
        <f t="shared" ca="1" si="2"/>
        <v>4 days</v>
      </c>
      <c r="K178" s="4"/>
      <c r="L178" s="4"/>
      <c r="M178" s="4" t="s">
        <v>281</v>
      </c>
      <c r="N178" s="4" t="s">
        <v>282</v>
      </c>
      <c r="O178" s="4" t="b">
        <v>0</v>
      </c>
    </row>
    <row r="179" spans="1:15" ht="43.2" hidden="1" x14ac:dyDescent="0.3">
      <c r="A179" t="s">
        <v>33</v>
      </c>
      <c r="B179" s="4" t="s">
        <v>56</v>
      </c>
      <c r="C179" s="5" t="s">
        <v>283</v>
      </c>
      <c r="D179" s="4"/>
      <c r="E179" s="5" t="s">
        <v>33</v>
      </c>
      <c r="F179" s="4"/>
      <c r="G179" s="4" t="s">
        <v>144</v>
      </c>
      <c r="H179" s="4" t="s">
        <v>150</v>
      </c>
      <c r="I179" s="4" t="s">
        <v>77</v>
      </c>
      <c r="J179" s="4" t="str">
        <f t="shared" ca="1" si="2"/>
        <v>7 days</v>
      </c>
      <c r="K179" s="4">
        <v>130804</v>
      </c>
      <c r="L179" s="4">
        <v>6540200</v>
      </c>
      <c r="M179" s="4" t="s">
        <v>284</v>
      </c>
      <c r="N179" s="4" t="s">
        <v>285</v>
      </c>
      <c r="O179" s="4" t="b">
        <v>0</v>
      </c>
    </row>
    <row r="180" spans="1:15" ht="43.2" hidden="1" x14ac:dyDescent="0.3">
      <c r="A180" t="s">
        <v>33</v>
      </c>
      <c r="B180" s="4" t="s">
        <v>56</v>
      </c>
      <c r="C180" s="5" t="s">
        <v>283</v>
      </c>
      <c r="D180" s="4"/>
      <c r="E180" s="5" t="s">
        <v>33</v>
      </c>
      <c r="F180" s="4"/>
      <c r="G180" s="4" t="s">
        <v>144</v>
      </c>
      <c r="H180" s="4" t="s">
        <v>150</v>
      </c>
      <c r="I180" s="4" t="s">
        <v>77</v>
      </c>
      <c r="J180" s="4" t="str">
        <f t="shared" ca="1" si="2"/>
        <v>7 days</v>
      </c>
      <c r="K180" s="4">
        <v>130804</v>
      </c>
      <c r="L180" s="4">
        <v>6540200</v>
      </c>
      <c r="M180" s="4" t="s">
        <v>284</v>
      </c>
      <c r="N180" s="4" t="s">
        <v>285</v>
      </c>
      <c r="O180" s="4" t="b">
        <v>0</v>
      </c>
    </row>
    <row r="181" spans="1:15" ht="28.8" hidden="1" x14ac:dyDescent="0.3">
      <c r="A181" t="s">
        <v>34</v>
      </c>
      <c r="B181" s="4" t="s">
        <v>56</v>
      </c>
      <c r="C181" s="5" t="s">
        <v>286</v>
      </c>
      <c r="D181" s="4"/>
      <c r="E181" s="5" t="s">
        <v>34</v>
      </c>
      <c r="F181" s="4"/>
      <c r="G181" s="4" t="s">
        <v>144</v>
      </c>
      <c r="H181" s="4" t="s">
        <v>287</v>
      </c>
      <c r="I181" s="4" t="s">
        <v>109</v>
      </c>
      <c r="J181" s="4" t="str">
        <f t="shared" ca="1" si="2"/>
        <v>9 days</v>
      </c>
      <c r="K181" s="4">
        <v>23700</v>
      </c>
      <c r="L181" s="4">
        <v>1185000</v>
      </c>
      <c r="M181" s="4" t="s">
        <v>288</v>
      </c>
      <c r="N181" s="4" t="s">
        <v>289</v>
      </c>
      <c r="O181" s="4" t="b">
        <v>0</v>
      </c>
    </row>
    <row r="182" spans="1:15" ht="28.8" hidden="1" x14ac:dyDescent="0.3">
      <c r="A182" t="s">
        <v>35</v>
      </c>
      <c r="B182" s="4" t="s">
        <v>56</v>
      </c>
      <c r="C182" s="5" t="s">
        <v>290</v>
      </c>
      <c r="D182" s="4"/>
      <c r="E182" s="5" t="s">
        <v>35</v>
      </c>
      <c r="F182" s="4"/>
      <c r="G182" s="4" t="s">
        <v>144</v>
      </c>
      <c r="H182" s="4" t="s">
        <v>100</v>
      </c>
      <c r="I182" s="4" t="s">
        <v>83</v>
      </c>
      <c r="J182" s="4" t="str">
        <f t="shared" ca="1" si="2"/>
        <v>1 days</v>
      </c>
      <c r="K182" s="4">
        <v>18500</v>
      </c>
      <c r="L182" s="4">
        <v>925000</v>
      </c>
      <c r="M182" s="4" t="s">
        <v>291</v>
      </c>
      <c r="N182" s="4" t="s">
        <v>292</v>
      </c>
      <c r="O182" s="4" t="b">
        <v>0</v>
      </c>
    </row>
    <row r="183" spans="1:15" ht="28.8" hidden="1" x14ac:dyDescent="0.3">
      <c r="A183" t="s">
        <v>35</v>
      </c>
      <c r="B183" s="4" t="s">
        <v>56</v>
      </c>
      <c r="C183" s="5" t="s">
        <v>290</v>
      </c>
      <c r="D183" s="4"/>
      <c r="E183" s="5" t="s">
        <v>35</v>
      </c>
      <c r="F183" s="4"/>
      <c r="G183" s="4" t="s">
        <v>144</v>
      </c>
      <c r="H183" s="4" t="s">
        <v>100</v>
      </c>
      <c r="I183" s="4" t="s">
        <v>83</v>
      </c>
      <c r="J183" s="4" t="str">
        <f t="shared" ca="1" si="2"/>
        <v>1 days</v>
      </c>
      <c r="K183" s="4">
        <v>18500</v>
      </c>
      <c r="L183" s="4">
        <v>925000</v>
      </c>
      <c r="M183" s="4"/>
      <c r="N183" s="4"/>
      <c r="O183" s="4" t="b">
        <v>0</v>
      </c>
    </row>
    <row r="184" spans="1:15" ht="28.8" hidden="1" x14ac:dyDescent="0.3">
      <c r="A184" t="s">
        <v>36</v>
      </c>
      <c r="B184" s="4" t="s">
        <v>56</v>
      </c>
      <c r="C184" s="5" t="s">
        <v>293</v>
      </c>
      <c r="D184" s="4"/>
      <c r="E184" s="5" t="s">
        <v>36</v>
      </c>
      <c r="F184" s="4" t="s">
        <v>294</v>
      </c>
      <c r="G184" s="4" t="s">
        <v>144</v>
      </c>
      <c r="H184" s="4" t="s">
        <v>88</v>
      </c>
      <c r="I184" s="4" t="s">
        <v>77</v>
      </c>
      <c r="J184" s="4" t="str">
        <f t="shared" ca="1" si="2"/>
        <v>2 days</v>
      </c>
      <c r="K184" s="4">
        <v>42894</v>
      </c>
      <c r="L184" s="4">
        <v>2144700</v>
      </c>
      <c r="M184" s="4" t="s">
        <v>295</v>
      </c>
      <c r="N184" s="4" t="s">
        <v>296</v>
      </c>
      <c r="O184" s="4" t="b">
        <v>0</v>
      </c>
    </row>
    <row r="185" spans="1:15" ht="28.8" hidden="1" x14ac:dyDescent="0.3">
      <c r="A185" t="s">
        <v>36</v>
      </c>
      <c r="B185" s="4" t="s">
        <v>56</v>
      </c>
      <c r="C185" s="5" t="s">
        <v>293</v>
      </c>
      <c r="D185" s="4"/>
      <c r="E185" s="5" t="s">
        <v>36</v>
      </c>
      <c r="F185" s="4" t="s">
        <v>294</v>
      </c>
      <c r="G185" s="4" t="s">
        <v>144</v>
      </c>
      <c r="H185" s="4" t="s">
        <v>88</v>
      </c>
      <c r="I185" s="4" t="s">
        <v>77</v>
      </c>
      <c r="J185" s="4" t="str">
        <f t="shared" ca="1" si="2"/>
        <v>2 days</v>
      </c>
      <c r="K185" s="4">
        <v>42894</v>
      </c>
      <c r="L185" s="4">
        <v>2144700</v>
      </c>
      <c r="M185" s="4" t="s">
        <v>295</v>
      </c>
      <c r="N185" s="4" t="s">
        <v>296</v>
      </c>
      <c r="O185" s="4" t="b">
        <v>0</v>
      </c>
    </row>
    <row r="186" spans="1:15" ht="28.8" hidden="1" x14ac:dyDescent="0.3">
      <c r="A186" t="s">
        <v>36</v>
      </c>
      <c r="B186" s="4" t="s">
        <v>56</v>
      </c>
      <c r="C186" s="5" t="s">
        <v>293</v>
      </c>
      <c r="D186" s="4"/>
      <c r="E186" s="5" t="s">
        <v>36</v>
      </c>
      <c r="F186" s="4" t="s">
        <v>254</v>
      </c>
      <c r="G186" s="4" t="s">
        <v>144</v>
      </c>
      <c r="H186" s="4" t="s">
        <v>88</v>
      </c>
      <c r="I186" s="4" t="s">
        <v>77</v>
      </c>
      <c r="J186" s="4" t="str">
        <f t="shared" ca="1" si="2"/>
        <v>2 days</v>
      </c>
      <c r="K186" s="4">
        <v>42894</v>
      </c>
      <c r="L186" s="4">
        <v>2144700</v>
      </c>
      <c r="M186" s="4" t="s">
        <v>295</v>
      </c>
      <c r="N186" s="4" t="s">
        <v>296</v>
      </c>
      <c r="O186" s="4" t="b">
        <v>0</v>
      </c>
    </row>
    <row r="187" spans="1:15" ht="28.8" hidden="1" x14ac:dyDescent="0.3">
      <c r="A187" t="s">
        <v>36</v>
      </c>
      <c r="B187" s="4" t="s">
        <v>56</v>
      </c>
      <c r="C187" s="5" t="s">
        <v>293</v>
      </c>
      <c r="D187" s="4"/>
      <c r="E187" s="5" t="s">
        <v>36</v>
      </c>
      <c r="F187" s="4" t="s">
        <v>254</v>
      </c>
      <c r="G187" s="4" t="s">
        <v>144</v>
      </c>
      <c r="H187" s="4" t="s">
        <v>88</v>
      </c>
      <c r="I187" s="4" t="s">
        <v>77</v>
      </c>
      <c r="J187" s="4" t="str">
        <f t="shared" ca="1" si="2"/>
        <v>2 days</v>
      </c>
      <c r="K187" s="4">
        <v>42894</v>
      </c>
      <c r="L187" s="4">
        <v>2144700</v>
      </c>
      <c r="M187" s="4" t="s">
        <v>295</v>
      </c>
      <c r="N187" s="4" t="s">
        <v>296</v>
      </c>
      <c r="O187" s="4" t="b">
        <v>0</v>
      </c>
    </row>
    <row r="188" spans="1:15" ht="28.8" hidden="1" x14ac:dyDescent="0.3">
      <c r="A188" t="s">
        <v>36</v>
      </c>
      <c r="B188" s="4" t="s">
        <v>56</v>
      </c>
      <c r="C188" s="5" t="s">
        <v>293</v>
      </c>
      <c r="D188" s="4"/>
      <c r="E188" s="5" t="s">
        <v>36</v>
      </c>
      <c r="F188" s="4" t="s">
        <v>294</v>
      </c>
      <c r="G188" s="4" t="s">
        <v>144</v>
      </c>
      <c r="H188" s="4" t="s">
        <v>88</v>
      </c>
      <c r="I188" s="4" t="s">
        <v>77</v>
      </c>
      <c r="J188" s="4" t="str">
        <f t="shared" ca="1" si="2"/>
        <v>2 days</v>
      </c>
      <c r="K188" s="4">
        <v>42894</v>
      </c>
      <c r="L188" s="4">
        <v>2144700</v>
      </c>
      <c r="M188" s="4" t="s">
        <v>295</v>
      </c>
      <c r="N188" s="4" t="s">
        <v>296</v>
      </c>
      <c r="O188" s="4" t="b">
        <v>0</v>
      </c>
    </row>
    <row r="189" spans="1:15" ht="28.8" hidden="1" x14ac:dyDescent="0.3">
      <c r="A189" t="s">
        <v>36</v>
      </c>
      <c r="B189" s="4" t="s">
        <v>56</v>
      </c>
      <c r="C189" s="5" t="s">
        <v>293</v>
      </c>
      <c r="D189" s="4"/>
      <c r="E189" s="5" t="s">
        <v>36</v>
      </c>
      <c r="F189" s="4" t="s">
        <v>254</v>
      </c>
      <c r="G189" s="4" t="s">
        <v>144</v>
      </c>
      <c r="H189" s="4" t="s">
        <v>88</v>
      </c>
      <c r="I189" s="4" t="s">
        <v>77</v>
      </c>
      <c r="J189" s="4" t="str">
        <f t="shared" ca="1" si="2"/>
        <v>2 days</v>
      </c>
      <c r="K189" s="4">
        <v>42894</v>
      </c>
      <c r="L189" s="4">
        <v>2144700</v>
      </c>
      <c r="M189" s="4" t="s">
        <v>295</v>
      </c>
      <c r="N189" s="4" t="s">
        <v>296</v>
      </c>
      <c r="O189" s="4" t="b">
        <v>0</v>
      </c>
    </row>
    <row r="190" spans="1:15" ht="28.8" hidden="1" x14ac:dyDescent="0.3">
      <c r="A190" t="s">
        <v>37</v>
      </c>
      <c r="B190" s="4" t="s">
        <v>56</v>
      </c>
      <c r="C190" s="5" t="s">
        <v>297</v>
      </c>
      <c r="D190" s="4"/>
      <c r="E190" s="5" t="s">
        <v>37</v>
      </c>
      <c r="F190" s="4" t="s">
        <v>298</v>
      </c>
      <c r="G190" s="4" t="s">
        <v>117</v>
      </c>
      <c r="H190" s="4" t="s">
        <v>66</v>
      </c>
      <c r="I190" s="4" t="s">
        <v>81</v>
      </c>
      <c r="J190" s="4" t="str">
        <f t="shared" ca="1" si="2"/>
        <v>3 days</v>
      </c>
      <c r="K190" s="4">
        <v>242000</v>
      </c>
      <c r="L190" s="4">
        <v>12100000</v>
      </c>
      <c r="M190" s="4" t="s">
        <v>299</v>
      </c>
      <c r="N190" s="4" t="s">
        <v>300</v>
      </c>
      <c r="O190" s="4" t="b">
        <v>0</v>
      </c>
    </row>
    <row r="191" spans="1:15" ht="28.8" hidden="1" x14ac:dyDescent="0.3">
      <c r="A191" t="s">
        <v>37</v>
      </c>
      <c r="B191" s="4" t="s">
        <v>56</v>
      </c>
      <c r="C191" s="5" t="s">
        <v>297</v>
      </c>
      <c r="D191" s="4"/>
      <c r="E191" s="5" t="s">
        <v>37</v>
      </c>
      <c r="F191" s="4" t="s">
        <v>301</v>
      </c>
      <c r="G191" s="4" t="s">
        <v>117</v>
      </c>
      <c r="H191" s="4" t="s">
        <v>66</v>
      </c>
      <c r="I191" s="4" t="s">
        <v>81</v>
      </c>
      <c r="J191" s="4" t="str">
        <f t="shared" ca="1" si="2"/>
        <v>3 days</v>
      </c>
      <c r="K191" s="4">
        <v>242000</v>
      </c>
      <c r="L191" s="4">
        <v>12100000</v>
      </c>
      <c r="M191" s="4" t="s">
        <v>302</v>
      </c>
      <c r="N191" s="4" t="s">
        <v>303</v>
      </c>
      <c r="O191" s="4" t="b">
        <v>0</v>
      </c>
    </row>
    <row r="192" spans="1:15" ht="28.8" hidden="1" x14ac:dyDescent="0.3">
      <c r="A192" t="s">
        <v>37</v>
      </c>
      <c r="B192" s="4" t="s">
        <v>56</v>
      </c>
      <c r="C192" s="5" t="s">
        <v>297</v>
      </c>
      <c r="D192" s="4"/>
      <c r="E192" s="5" t="s">
        <v>37</v>
      </c>
      <c r="F192" s="4" t="s">
        <v>221</v>
      </c>
      <c r="G192" s="4" t="s">
        <v>117</v>
      </c>
      <c r="H192" s="4" t="s">
        <v>66</v>
      </c>
      <c r="I192" s="4" t="s">
        <v>81</v>
      </c>
      <c r="J192" s="4" t="str">
        <f t="shared" ca="1" si="2"/>
        <v>3 days</v>
      </c>
      <c r="K192" s="4">
        <v>242000</v>
      </c>
      <c r="L192" s="4">
        <v>12100000</v>
      </c>
      <c r="M192" s="4" t="s">
        <v>304</v>
      </c>
      <c r="N192" s="4" t="s">
        <v>305</v>
      </c>
      <c r="O192" s="4" t="b">
        <v>0</v>
      </c>
    </row>
    <row r="193" spans="1:15" ht="28.8" hidden="1" x14ac:dyDescent="0.3">
      <c r="A193" t="s">
        <v>37</v>
      </c>
      <c r="B193" s="4" t="s">
        <v>56</v>
      </c>
      <c r="C193" s="5" t="s">
        <v>297</v>
      </c>
      <c r="D193" s="4"/>
      <c r="E193" s="5" t="s">
        <v>37</v>
      </c>
      <c r="F193" s="4"/>
      <c r="G193" s="4" t="s">
        <v>117</v>
      </c>
      <c r="H193" s="4" t="s">
        <v>66</v>
      </c>
      <c r="I193" s="4" t="s">
        <v>81</v>
      </c>
      <c r="J193" s="4" t="str">
        <f t="shared" ca="1" si="2"/>
        <v>3 days</v>
      </c>
      <c r="K193" s="4">
        <v>242000</v>
      </c>
      <c r="L193" s="4">
        <v>12100000</v>
      </c>
      <c r="M193" s="4"/>
      <c r="N193" s="4"/>
      <c r="O193" s="4" t="b">
        <v>0</v>
      </c>
    </row>
    <row r="194" spans="1:15" ht="28.8" hidden="1" x14ac:dyDescent="0.3">
      <c r="A194" t="s">
        <v>38</v>
      </c>
      <c r="B194" s="4" t="s">
        <v>56</v>
      </c>
      <c r="C194" s="5" t="s">
        <v>306</v>
      </c>
      <c r="D194" s="4"/>
      <c r="E194" s="5" t="s">
        <v>38</v>
      </c>
      <c r="F194" s="4"/>
      <c r="G194" s="4" t="s">
        <v>121</v>
      </c>
      <c r="H194" s="4" t="s">
        <v>88</v>
      </c>
      <c r="I194" s="4" t="s">
        <v>245</v>
      </c>
      <c r="J194" s="4" t="str">
        <f t="shared" ca="1" si="2"/>
        <v>2 days</v>
      </c>
      <c r="K194" s="4">
        <v>101250</v>
      </c>
      <c r="L194" s="4">
        <v>5062500</v>
      </c>
      <c r="M194" s="4" t="s">
        <v>307</v>
      </c>
      <c r="N194" s="4" t="s">
        <v>308</v>
      </c>
      <c r="O194" s="4" t="b">
        <v>0</v>
      </c>
    </row>
    <row r="195" spans="1:15" ht="28.8" hidden="1" x14ac:dyDescent="0.3">
      <c r="A195" t="s">
        <v>39</v>
      </c>
      <c r="B195" s="4" t="s">
        <v>56</v>
      </c>
      <c r="C195" s="5" t="s">
        <v>309</v>
      </c>
      <c r="D195" s="4"/>
      <c r="E195" s="5" t="s">
        <v>39</v>
      </c>
      <c r="F195" s="4"/>
      <c r="G195" s="4" t="s">
        <v>121</v>
      </c>
      <c r="H195" s="4" t="s">
        <v>310</v>
      </c>
      <c r="I195" s="4" t="s">
        <v>60</v>
      </c>
      <c r="J195" s="4" t="str">
        <f t="shared" ref="J195:J196" ca="1" si="3">IF((H195 + I195) - NOW() &lt;= 0, "CLOSED", INT(H195 + I195 - NOW()) &amp; " days")</f>
        <v>11 days</v>
      </c>
      <c r="K195" s="4">
        <v>122200</v>
      </c>
      <c r="L195" s="4">
        <v>6110000</v>
      </c>
      <c r="M195" s="4" t="s">
        <v>311</v>
      </c>
      <c r="N195" s="4" t="s">
        <v>312</v>
      </c>
      <c r="O195" s="4" t="b">
        <v>0</v>
      </c>
    </row>
    <row r="196" spans="1:15" ht="28.8" hidden="1" x14ac:dyDescent="0.3">
      <c r="A196" t="s">
        <v>40</v>
      </c>
      <c r="B196" s="4" t="s">
        <v>56</v>
      </c>
      <c r="C196" s="5" t="s">
        <v>313</v>
      </c>
      <c r="D196" s="4"/>
      <c r="E196" s="5" t="s">
        <v>40</v>
      </c>
      <c r="F196" s="4" t="s">
        <v>159</v>
      </c>
      <c r="G196" s="4" t="s">
        <v>117</v>
      </c>
      <c r="H196" s="4" t="s">
        <v>66</v>
      </c>
      <c r="I196" s="4" t="s">
        <v>109</v>
      </c>
      <c r="J196" s="4" t="str">
        <f t="shared" ca="1" si="3"/>
        <v>2 days</v>
      </c>
      <c r="K196" s="4"/>
      <c r="L196" s="4"/>
      <c r="M196" s="4" t="s">
        <v>133</v>
      </c>
      <c r="N196" s="4" t="s">
        <v>134</v>
      </c>
      <c r="O196" s="4" t="b">
        <v>0</v>
      </c>
    </row>
  </sheetData>
  <autoFilter ref="A1:O196" xr:uid="{00000000-0001-0000-0100-000000000000}">
    <filterColumn colId="14">
      <filters>
        <filter val="TRUE"/>
      </filters>
    </filterColumn>
  </autoFilter>
  <pageMargins left="0.25" right="0.25" top="0.75" bottom="0.75" header="0.3" footer="0.3"/>
  <pageSetup paperSize="9" scale="7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Summary</vt:lpstr>
      <vt:lpstr>All Tenders Grouped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Varhan</cp:lastModifiedBy>
  <cp:lastPrinted>2025-05-13T06:29:13Z</cp:lastPrinted>
  <dcterms:created xsi:type="dcterms:W3CDTF">2025-05-13T06:20:28Z</dcterms:created>
  <dcterms:modified xsi:type="dcterms:W3CDTF">2025-05-13T06:57:33Z</dcterms:modified>
</cp:coreProperties>
</file>