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Two Pan Laboratory Balance Analytical Chemical Physical as per IS 9440</t>
        </is>
      </c>
      <c r="B2" t="n">
        <v>2</v>
      </c>
    </row>
    <row r="3">
      <c r="A3" t="inlineStr">
        <is>
          <t>Binocular Microscope for Students (Lympho-vascular)</t>
        </is>
      </c>
      <c r="B3" t="n">
        <v>2</v>
      </c>
    </row>
    <row r="4">
      <c r="A4" t="inlineStr">
        <is>
          <t>Microscopes - Pathological and Research as per IS 4381, IS 5204, IS 4381, IS 5204</t>
        </is>
      </c>
      <c r="B4" t="n">
        <v>3</v>
      </c>
    </row>
    <row r="5">
      <c r="A5" t="inlineStr">
        <is>
          <t>Blood Gas Analyser (ABG Machine)</t>
        </is>
      </c>
      <c r="B5" t="n">
        <v>9</v>
      </c>
    </row>
    <row r="6">
      <c r="A6" t="inlineStr">
        <is>
          <t>Ophthalmic Operating Microscope (V2)</t>
        </is>
      </c>
      <c r="B6" t="n">
        <v>4</v>
      </c>
    </row>
    <row r="7">
      <c r="A7" t="inlineStr">
        <is>
          <t>Brain Stereotactic Frame and Instrument with Planning Software</t>
        </is>
      </c>
      <c r="B7" t="n">
        <v>4</v>
      </c>
    </row>
    <row r="8">
      <c r="A8" t="inlineStr">
        <is>
          <t>Direct Laryngoscopy &amp; Hypopharyngoscopy set</t>
        </is>
      </c>
      <c r="B8" t="n">
        <v>4</v>
      </c>
    </row>
    <row r="9">
      <c r="A9" t="inlineStr">
        <is>
          <t>Surgical Operating ENT Microscope</t>
        </is>
      </c>
      <c r="B9" t="n">
        <v>2</v>
      </c>
    </row>
    <row r="10">
      <c r="A10" t="inlineStr">
        <is>
          <t>LaryngoPharyngoscope (Rigid Telescope 90O</t>
        </is>
      </c>
      <c r="B10" t="n">
        <v>13</v>
      </c>
    </row>
    <row r="11">
      <c r="A11" t="inlineStr">
        <is>
          <t>Table top cold centrifuge Machine</t>
        </is>
      </c>
      <c r="B11" t="n">
        <v>1</v>
      </c>
    </row>
    <row r="12">
      <c r="A12" t="inlineStr">
        <is>
          <t>Inhaled Nitric Oxide Delivery System</t>
        </is>
      </c>
      <c r="B12" t="n">
        <v>2</v>
      </c>
    </row>
    <row r="13">
      <c r="A13" t="inlineStr">
        <is>
          <t>High end Pipettes (0.1-1000µ L) complete set</t>
        </is>
      </c>
      <c r="B13" t="n">
        <v>4</v>
      </c>
    </row>
    <row r="14">
      <c r="A14" t="inlineStr">
        <is>
          <t>Trinocular microscope with camera with iPad</t>
        </is>
      </c>
      <c r="B14" t="n">
        <v>9</v>
      </c>
    </row>
    <row r="15">
      <c r="A15" t="inlineStr">
        <is>
          <t>Biosafety cabinet (Class II A2)</t>
        </is>
      </c>
      <c r="B15" t="n">
        <v>12</v>
      </c>
    </row>
    <row r="16">
      <c r="A16" t="inlineStr">
        <is>
          <t>Chemiluminescence Immuno analyzers</t>
        </is>
      </c>
      <c r="B16" t="n">
        <v>4</v>
      </c>
    </row>
    <row r="17">
      <c r="A17" t="inlineStr">
        <is>
          <t>Micropipette set (0.5-10µ L, 2-20µ L 10-100µ L, 100-1000µ L)</t>
        </is>
      </c>
      <c r="B17" t="n">
        <v>2</v>
      </c>
    </row>
    <row r="18">
      <c r="A18" t="inlineStr">
        <is>
          <t>Group Tender for Pediatric Ophthalmology and Neuro Ophthalmolgy</t>
        </is>
      </c>
      <c r="B18" t="n">
        <v>2</v>
      </c>
    </row>
    <row r="19">
      <c r="A19" t="inlineStr">
        <is>
          <t>Dual Pump Transversal Phaco Machine for Micro-Incision Cataract Surgery - High End</t>
        </is>
      </c>
      <c r="B19" t="n">
        <v>1</v>
      </c>
    </row>
    <row r="20">
      <c r="A20" t="inlineStr">
        <is>
          <t>PORTABLE FEMTOSECOND LASER ASSISTED CATARACT SURGERY SUITE WITH REFRACTIVE CAPSULORHEXIS TECHNOLOGY</t>
        </is>
      </c>
      <c r="B20" t="n">
        <v>2</v>
      </c>
    </row>
    <row r="21">
      <c r="A21" t="inlineStr">
        <is>
          <t>Optical Coherance Tomography (OCT)</t>
        </is>
      </c>
      <c r="B21" t="n">
        <v>4</v>
      </c>
    </row>
    <row r="22">
      <c r="A22" t="inlineStr">
        <is>
          <t>Yellow Laser Multispot with Micropulse</t>
        </is>
      </c>
      <c r="B22" t="n">
        <v>8</v>
      </c>
    </row>
    <row r="23">
      <c r="A23" t="inlineStr">
        <is>
          <t>Procurement of Advanced Paediatric Laparoscopy Instruments set</t>
        </is>
      </c>
      <c r="B23" t="n">
        <v>3</v>
      </c>
    </row>
    <row r="24">
      <c r="A24" t="inlineStr">
        <is>
          <t>Cardiac Monitor with defibrillator</t>
        </is>
      </c>
      <c r="B24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matches</t>
        </is>
      </c>
      <c r="C1" s="1" t="inlineStr">
        <is>
          <t>dateOfSearch</t>
        </is>
      </c>
      <c r="D1" s="1" t="inlineStr">
        <is>
          <t>GEM-ID</t>
        </is>
      </c>
      <c r="E1" s="1" t="inlineStr">
        <is>
          <t>title</t>
        </is>
      </c>
      <c r="F1" s="1" t="inlineStr">
        <is>
          <t>Consignee Reporting</t>
        </is>
      </c>
      <c r="G1" s="1" t="inlineStr">
        <is>
          <t>Address</t>
        </is>
      </c>
      <c r="H1" s="1" t="inlineStr">
        <is>
          <t>Quantity</t>
        </is>
      </c>
      <c r="I1" s="1" t="inlineStr">
        <is>
          <t>Delivery Days</t>
        </is>
      </c>
      <c r="J1" s="1" t="inlineStr">
        <is>
          <t>EMD Amount</t>
        </is>
      </c>
      <c r="K1" s="1" t="inlineStr">
        <is>
          <t>Tender_value</t>
        </is>
      </c>
      <c r="L1" s="1" t="inlineStr">
        <is>
          <t>ePBG Percentage</t>
        </is>
      </c>
      <c r="M1" s="1" t="inlineStr">
        <is>
          <t>Opening Date</t>
        </is>
      </c>
      <c r="N1" s="1" t="inlineStr">
        <is>
          <t>Opening Time</t>
        </is>
      </c>
      <c r="O1" s="1" t="inlineStr">
        <is>
          <t>Closing Date</t>
        </is>
      </c>
      <c r="P1" s="1" t="inlineStr">
        <is>
          <t>Closing Time</t>
        </is>
      </c>
      <c r="Q1" s="1" t="inlineStr">
        <is>
          <t>Time left</t>
        </is>
      </c>
      <c r="R1" s="1" t="inlineStr">
        <is>
          <t>link</t>
        </is>
      </c>
      <c r="S1" s="1" t="inlineStr">
        <is>
          <t>website</t>
        </is>
      </c>
    </row>
    <row r="2">
      <c r="A2" t="inlineStr">
        <is>
          <t>Two Pan Laboratory Balance Analytical Chemical Physical as per IS 9440</t>
        </is>
      </c>
      <c r="B2" t="b">
        <v>0</v>
      </c>
      <c r="C2" t="inlineStr">
        <is>
          <t>08-May-2025</t>
        </is>
      </c>
      <c r="D2" t="inlineStr">
        <is>
          <t>GEM/2025/B/6113039</t>
        </is>
      </c>
      <c r="E2" t="inlineStr">
        <is>
          <t>Two Pan Laboratory Balance Analytical Chemical Physical as per IS 9440</t>
        </is>
      </c>
      <c r="F2" t="inlineStr">
        <is>
          <t>Ravi Dutt</t>
        </is>
      </c>
      <c r="G2" t="inlineStr">
        <is>
          <t>201307,For and on behalf of
Hites, Noida</t>
        </is>
      </c>
      <c r="H2" t="inlineStr">
        <is>
          <t>04</t>
        </is>
      </c>
      <c r="I2" t="inlineStr">
        <is>
          <t>90</t>
        </is>
      </c>
      <c r="J2" t="inlineStr"/>
      <c r="K2" t="inlineStr"/>
      <c r="L2" t="inlineStr">
        <is>
          <t>5.00</t>
        </is>
      </c>
      <c r="M2" t="inlineStr">
        <is>
          <t>19-Apr-2025</t>
        </is>
      </c>
      <c r="N2" t="inlineStr">
        <is>
          <t>2:53 PM</t>
        </is>
      </c>
      <c r="O2" t="inlineStr">
        <is>
          <t>10-May-2025</t>
        </is>
      </c>
      <c r="P2" t="inlineStr">
        <is>
          <t>1:00 PM</t>
        </is>
      </c>
      <c r="Q2">
        <f>IF(O40 + TIMEVALUE(P40) &gt; NOW(), INT(O40 + TIMEVALUE(P40) - NOW()) &amp; " days", "Closed")</f>
        <v/>
      </c>
      <c r="R2" t="inlineStr">
        <is>
          <t>https://bidplus.gem.gov.in/showbidDocument/7709755</t>
        </is>
      </c>
      <c r="S2" t="inlineStr"/>
    </row>
    <row r="3">
      <c r="A3" t="inlineStr">
        <is>
          <t>Two Pan Laboratory Balance Analytical Chemical Physical as per IS 9440</t>
        </is>
      </c>
      <c r="B3" t="b">
        <v>0</v>
      </c>
      <c r="C3" t="inlineStr">
        <is>
          <t>08-May-2025</t>
        </is>
      </c>
      <c r="D3" t="inlineStr">
        <is>
          <t>GEM/2025/B/6113039</t>
        </is>
      </c>
      <c r="E3" t="inlineStr">
        <is>
          <t>Two Pan Laboratory Balance Analytical Chemical Physical as per IS 9440</t>
        </is>
      </c>
      <c r="F3" t="inlineStr">
        <is>
          <t>Ravi Dutt</t>
        </is>
      </c>
      <c r="G3" t="inlineStr">
        <is>
          <t>201307,For and on behalf of
Hites, Noida</t>
        </is>
      </c>
      <c r="H3" t="inlineStr">
        <is>
          <t>04</t>
        </is>
      </c>
      <c r="I3" t="inlineStr">
        <is>
          <t>90</t>
        </is>
      </c>
      <c r="J3" t="inlineStr"/>
      <c r="K3" t="inlineStr"/>
      <c r="L3" t="inlineStr">
        <is>
          <t>5.00</t>
        </is>
      </c>
      <c r="M3" t="inlineStr">
        <is>
          <t>19-Apr-2025</t>
        </is>
      </c>
      <c r="N3" t="inlineStr">
        <is>
          <t>2:53 PM</t>
        </is>
      </c>
      <c r="O3" t="inlineStr">
        <is>
          <t>10-May-2025</t>
        </is>
      </c>
      <c r="P3" t="inlineStr">
        <is>
          <t>1:00 PM</t>
        </is>
      </c>
      <c r="Q3">
        <f>IF(O40 + TIMEVALUE(P40) &gt; NOW(), INT(O40 + TIMEVALUE(P40) - NOW()) &amp; " days", "Closed")</f>
        <v/>
      </c>
      <c r="R3" t="inlineStr">
        <is>
          <t>https://bidplus.gem.gov.in/showbidDocument/7709755</t>
        </is>
      </c>
      <c r="S3" t="inlineStr"/>
    </row>
    <row r="4">
      <c r="A4" t="inlineStr">
        <is>
          <t>Binocular Microscope for Students (Lympho-vascular)</t>
        </is>
      </c>
      <c r="B4" t="b">
        <v>0</v>
      </c>
      <c r="C4" t="inlineStr">
        <is>
          <t>08-May-2025</t>
        </is>
      </c>
      <c r="D4" t="inlineStr">
        <is>
          <t>GEM/2025/B/6140713</t>
        </is>
      </c>
      <c r="E4" t="inlineStr">
        <is>
          <t>Binocular Microscope for Students (Lympho-vascular)</t>
        </is>
      </c>
      <c r="F4" t="inlineStr">
        <is>
          <t>Abhik Das</t>
        </is>
      </c>
      <c r="G4" t="inlineStr">
        <is>
          <t>110068,AIIMS CAPFIMS, Maidan
Garhi, New Delhi</t>
        </is>
      </c>
      <c r="H4" t="inlineStr">
        <is>
          <t>50</t>
        </is>
      </c>
      <c r="I4" t="inlineStr">
        <is>
          <t>45</t>
        </is>
      </c>
      <c r="J4" t="n">
        <v>170000</v>
      </c>
      <c r="K4" t="n">
        <v>8500000</v>
      </c>
      <c r="L4" t="inlineStr">
        <is>
          <t>5.00</t>
        </is>
      </c>
      <c r="M4" t="inlineStr">
        <is>
          <t>28-Apr-2025</t>
        </is>
      </c>
      <c r="N4" t="inlineStr">
        <is>
          <t>2:46 PM</t>
        </is>
      </c>
      <c r="O4" t="inlineStr">
        <is>
          <t>13-May-2025</t>
        </is>
      </c>
      <c r="P4" t="inlineStr">
        <is>
          <t>3:00 PM</t>
        </is>
      </c>
      <c r="Q4">
        <f>IF(O40 + TIMEVALUE(P40) &gt; NOW(), INT(O40 + TIMEVALUE(P40) - NOW()) &amp; " days", "Closed")</f>
        <v/>
      </c>
      <c r="R4" t="inlineStr">
        <is>
          <t>https://bidplus.gem.gov.in/showbidDocument/7740380</t>
        </is>
      </c>
      <c r="S4" t="inlineStr"/>
    </row>
    <row r="5">
      <c r="A5" t="inlineStr">
        <is>
          <t>Binocular Microscope for Students (Lympho-vascular)</t>
        </is>
      </c>
      <c r="B5" t="b">
        <v>0</v>
      </c>
      <c r="C5" t="inlineStr">
        <is>
          <t>08-May-2025</t>
        </is>
      </c>
      <c r="D5" t="inlineStr">
        <is>
          <t>GEM/2025/B/6140713</t>
        </is>
      </c>
      <c r="E5" t="inlineStr">
        <is>
          <t>Binocular Microscope for Students (Lympho-vascular)</t>
        </is>
      </c>
      <c r="F5" t="inlineStr">
        <is>
          <t>Abhik Das</t>
        </is>
      </c>
      <c r="G5" t="inlineStr">
        <is>
          <t>110068,AIIMS CAPFIMS, Maidan
Garhi, New Delhi</t>
        </is>
      </c>
      <c r="H5" t="inlineStr">
        <is>
          <t>50</t>
        </is>
      </c>
      <c r="I5" t="inlineStr">
        <is>
          <t>45</t>
        </is>
      </c>
      <c r="J5" t="n">
        <v>170000</v>
      </c>
      <c r="K5" t="n">
        <v>8500000</v>
      </c>
      <c r="L5" t="inlineStr">
        <is>
          <t>5.00</t>
        </is>
      </c>
      <c r="M5" t="inlineStr">
        <is>
          <t>28-Apr-2025</t>
        </is>
      </c>
      <c r="N5" t="inlineStr">
        <is>
          <t>2:46 PM</t>
        </is>
      </c>
      <c r="O5" t="inlineStr">
        <is>
          <t>13-May-2025</t>
        </is>
      </c>
      <c r="P5" t="inlineStr">
        <is>
          <t>3:00 PM</t>
        </is>
      </c>
      <c r="Q5">
        <f>IF(O40 + TIMEVALUE(P40) &gt; NOW(), INT(O40 + TIMEVALUE(P40) - NOW()) &amp; " days", "Closed")</f>
        <v/>
      </c>
      <c r="R5" t="inlineStr">
        <is>
          <t>https://bidplus.gem.gov.in/showbidDocument/7740380</t>
        </is>
      </c>
      <c r="S5" t="inlineStr"/>
    </row>
    <row r="6">
      <c r="A6" t="inlineStr">
        <is>
          <t>Microscopes - Pathological and Research as per IS 4381, IS 5204, IS 4381, IS 5204</t>
        </is>
      </c>
      <c r="B6" t="b">
        <v>0</v>
      </c>
      <c r="C6" t="inlineStr">
        <is>
          <t>08-May-2025</t>
        </is>
      </c>
      <c r="D6" t="inlineStr">
        <is>
          <t>GEM/2025/B/6119376</t>
        </is>
      </c>
      <c r="E6" t="inlineStr">
        <is>
          <t>Microscopes - Pathological and Research as per IS 4381, IS 5204, IS 4381, IS 5204</t>
        </is>
      </c>
      <c r="F6" t="inlineStr">
        <is>
          <t>Abhik Das</t>
        </is>
      </c>
      <c r="G6" t="inlineStr">
        <is>
          <t>110068,AIIMS CAPFIMS, Maidan
Garhi, New Delhi</t>
        </is>
      </c>
      <c r="H6" t="inlineStr">
        <is>
          <t>1</t>
        </is>
      </c>
      <c r="I6" t="inlineStr">
        <is>
          <t>45</t>
        </is>
      </c>
      <c r="J6" t="n">
        <v>80000</v>
      </c>
      <c r="K6" t="n">
        <v>4000000</v>
      </c>
      <c r="L6" t="inlineStr">
        <is>
          <t>5.00</t>
        </is>
      </c>
      <c r="M6" t="inlineStr">
        <is>
          <t>28-Apr-2025</t>
        </is>
      </c>
      <c r="N6" t="inlineStr">
        <is>
          <t>2:31 PM</t>
        </is>
      </c>
      <c r="O6" t="inlineStr">
        <is>
          <t>13-May-2025</t>
        </is>
      </c>
      <c r="P6" t="inlineStr">
        <is>
          <t>3:00 PM</t>
        </is>
      </c>
      <c r="Q6">
        <f>IF(O40 + TIMEVALUE(P40) &gt; NOW(), INT(O40 + TIMEVALUE(P40) - NOW()) &amp; " days", "Closed")</f>
        <v/>
      </c>
      <c r="R6" t="inlineStr">
        <is>
          <t>https://bidplus.gem.gov.in/showbidDocument/7716873</t>
        </is>
      </c>
      <c r="S6" t="inlineStr"/>
    </row>
    <row r="7">
      <c r="A7" t="inlineStr">
        <is>
          <t>Microscopes - Pathological and Research as per IS 4381, IS 5204, IS 4381, IS 5204</t>
        </is>
      </c>
      <c r="B7" t="b">
        <v>0</v>
      </c>
      <c r="C7" t="inlineStr">
        <is>
          <t>08-May-2025</t>
        </is>
      </c>
      <c r="D7" t="inlineStr">
        <is>
          <t>GEM/2025/B/6119376</t>
        </is>
      </c>
      <c r="E7" t="inlineStr">
        <is>
          <t>Microscopes - Pathological and Research as per IS 4381, IS 5204, IS 4381, IS 5204</t>
        </is>
      </c>
      <c r="F7" t="inlineStr">
        <is>
          <t>Abhik Das</t>
        </is>
      </c>
      <c r="G7" t="inlineStr">
        <is>
          <t>110068,AIIMS CAPFIMS, Maidan
Garhi, New Delhi</t>
        </is>
      </c>
      <c r="H7" t="inlineStr">
        <is>
          <t>1</t>
        </is>
      </c>
      <c r="I7" t="inlineStr">
        <is>
          <t>45</t>
        </is>
      </c>
      <c r="J7" t="n">
        <v>80000</v>
      </c>
      <c r="K7" t="n">
        <v>4000000</v>
      </c>
      <c r="L7" t="inlineStr">
        <is>
          <t>5.00</t>
        </is>
      </c>
      <c r="M7" t="inlineStr">
        <is>
          <t>28-Apr-2025</t>
        </is>
      </c>
      <c r="N7" t="inlineStr">
        <is>
          <t>2:31 PM</t>
        </is>
      </c>
      <c r="O7" t="inlineStr">
        <is>
          <t>13-May-2025</t>
        </is>
      </c>
      <c r="P7" t="inlineStr">
        <is>
          <t>3:00 PM</t>
        </is>
      </c>
      <c r="Q7">
        <f>IF(O40 + TIMEVALUE(P40) &gt; NOW(), INT(O40 + TIMEVALUE(P40) - NOW()) &amp; " days", "Closed")</f>
        <v/>
      </c>
      <c r="R7" t="inlineStr">
        <is>
          <t>https://bidplus.gem.gov.in/showbidDocument/7716873</t>
        </is>
      </c>
      <c r="S7" t="inlineStr"/>
    </row>
    <row r="8">
      <c r="A8" t="inlineStr">
        <is>
          <t>Microscopes - Pathological and Research as per IS 4381, IS 5204, IS 4381, IS 5204</t>
        </is>
      </c>
      <c r="B8" t="b">
        <v>0</v>
      </c>
      <c r="C8" t="inlineStr">
        <is>
          <t>08-May-2025</t>
        </is>
      </c>
      <c r="D8" t="inlineStr">
        <is>
          <t>GEM/2025/B/6042155</t>
        </is>
      </c>
      <c r="E8" t="inlineStr">
        <is>
          <t>Microscopes - Pathological and Research as per IS 4381, IS 5204, IS 4381, IS 5204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>
        <is>
          <t>10-Mar-2025</t>
        </is>
      </c>
      <c r="N8" t="inlineStr">
        <is>
          <t>2:47 PM</t>
        </is>
      </c>
      <c r="O8" t="inlineStr">
        <is>
          <t>12-May-2025</t>
        </is>
      </c>
      <c r="P8" t="inlineStr">
        <is>
          <t>3:00 PM</t>
        </is>
      </c>
      <c r="Q8" t="inlineStr"/>
      <c r="R8" t="inlineStr">
        <is>
          <t>https://bidplus.gem.gov.in/showbidDocument/7627735</t>
        </is>
      </c>
      <c r="S8" t="inlineStr">
        <is>
          <t>GEM</t>
        </is>
      </c>
    </row>
    <row r="9">
      <c r="A9" t="inlineStr">
        <is>
          <t>Blood Gas Analyser (ABG Machine)</t>
        </is>
      </c>
      <c r="B9" t="b">
        <v>0</v>
      </c>
      <c r="C9" t="inlineStr">
        <is>
          <t>08-May-2025</t>
        </is>
      </c>
      <c r="D9" t="inlineStr">
        <is>
          <t>GEM/2025/B/6034003</t>
        </is>
      </c>
      <c r="E9" t="inlineStr">
        <is>
          <t>Blood Gas Analyser (ABG Machine)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>
        <is>
          <t>10-Mar-2025</t>
        </is>
      </c>
      <c r="N9" t="inlineStr">
        <is>
          <t>2:58 PM</t>
        </is>
      </c>
      <c r="O9" t="inlineStr">
        <is>
          <t>09-May-2025</t>
        </is>
      </c>
      <c r="P9" t="inlineStr">
        <is>
          <t>3:00 PM</t>
        </is>
      </c>
      <c r="Q9" t="inlineStr"/>
      <c r="R9" t="inlineStr">
        <is>
          <t>https://bidplus.gem.gov.in/showbidDocument/7618113</t>
        </is>
      </c>
      <c r="S9" t="inlineStr">
        <is>
          <t>GEM</t>
        </is>
      </c>
    </row>
    <row r="10">
      <c r="A10" t="inlineStr">
        <is>
          <t>Blood Gas Analyser (ABG Machine)</t>
        </is>
      </c>
      <c r="B10" t="b">
        <v>0</v>
      </c>
      <c r="C10" t="inlineStr">
        <is>
          <t>08-May-2025</t>
        </is>
      </c>
      <c r="D10" t="inlineStr">
        <is>
          <t>GEM/2025/B/6033135</t>
        </is>
      </c>
      <c r="E10" t="inlineStr">
        <is>
          <t>Blood Gas Analyser (ABG Machine)</t>
        </is>
      </c>
      <c r="F10" t="inlineStr">
        <is>
          <t>Ravindra Kumar
Singh</t>
        </is>
      </c>
      <c r="G10" t="inlineStr">
        <is>
          <t>124105,NCI-AIIMS, BADSA</t>
        </is>
      </c>
      <c r="H10" t="inlineStr">
        <is>
          <t>30</t>
        </is>
      </c>
      <c r="I10" t="inlineStr">
        <is>
          <t>60</t>
        </is>
      </c>
      <c r="J10" t="n">
        <v>30000</v>
      </c>
      <c r="K10" t="n">
        <v>1500000</v>
      </c>
      <c r="L10" t="inlineStr">
        <is>
          <t>5.00</t>
        </is>
      </c>
      <c r="M10" t="inlineStr">
        <is>
          <t>07-Mar-2025</t>
        </is>
      </c>
      <c r="N10" t="inlineStr">
        <is>
          <t>12:01 PM</t>
        </is>
      </c>
      <c r="O10" t="inlineStr">
        <is>
          <t>12-May-2025</t>
        </is>
      </c>
      <c r="P10" t="inlineStr">
        <is>
          <t>3:00 PM</t>
        </is>
      </c>
      <c r="Q10">
        <f>IF(O40 + TIMEVALUE(P40) &gt; NOW(), INT(O40 + TIMEVALUE(P40) - NOW()) &amp; " days", "Closed")</f>
        <v/>
      </c>
      <c r="R10" t="inlineStr">
        <is>
          <t>https://bidplus.gem.gov.in/showbidDocument/7617133</t>
        </is>
      </c>
      <c r="S10" t="inlineStr"/>
    </row>
    <row r="11">
      <c r="A11" t="inlineStr">
        <is>
          <t>Blood Gas Analyser (ABG Machine)</t>
        </is>
      </c>
      <c r="B11" t="b">
        <v>0</v>
      </c>
      <c r="C11" t="inlineStr">
        <is>
          <t>08-May-2025</t>
        </is>
      </c>
      <c r="D11" t="inlineStr">
        <is>
          <t>GEM/2025/B/6033135</t>
        </is>
      </c>
      <c r="E11" t="inlineStr">
        <is>
          <t>Blood Gas Analyser (ABG Machine)</t>
        </is>
      </c>
      <c r="F11" t="inlineStr">
        <is>
          <t>Ravindra Kumar
Singh</t>
        </is>
      </c>
      <c r="G11" t="inlineStr">
        <is>
          <t>124105,NCI-AIIMS, BADSA</t>
        </is>
      </c>
      <c r="H11" t="inlineStr">
        <is>
          <t>30</t>
        </is>
      </c>
      <c r="I11" t="inlineStr">
        <is>
          <t>60</t>
        </is>
      </c>
      <c r="J11" t="n">
        <v>30000</v>
      </c>
      <c r="K11" t="n">
        <v>1500000</v>
      </c>
      <c r="L11" t="inlineStr">
        <is>
          <t>5.00</t>
        </is>
      </c>
      <c r="M11" t="inlineStr">
        <is>
          <t>07-Mar-2025</t>
        </is>
      </c>
      <c r="N11" t="inlineStr">
        <is>
          <t>12:01 PM</t>
        </is>
      </c>
      <c r="O11" t="inlineStr">
        <is>
          <t>12-May-2025</t>
        </is>
      </c>
      <c r="P11" t="inlineStr">
        <is>
          <t>3:00 PM</t>
        </is>
      </c>
      <c r="Q11">
        <f>IF(O40 + TIMEVALUE(P40) &gt; NOW(), INT(O40 + TIMEVALUE(P40) - NOW()) &amp; " days", "Closed")</f>
        <v/>
      </c>
      <c r="R11" t="inlineStr">
        <is>
          <t>https://bidplus.gem.gov.in/showbidDocument/7617133</t>
        </is>
      </c>
      <c r="S11" t="inlineStr"/>
    </row>
    <row r="12">
      <c r="A12" t="inlineStr">
        <is>
          <t>Blood Gas Analyser (ABG Machine)</t>
        </is>
      </c>
      <c r="B12" t="b">
        <v>0</v>
      </c>
      <c r="C12" t="inlineStr">
        <is>
          <t>08-May-2025</t>
        </is>
      </c>
      <c r="D12" t="inlineStr">
        <is>
          <t>GEM/2025/B/6144392</t>
        </is>
      </c>
      <c r="E12" t="inlineStr">
        <is>
          <t>Blood Gas Analyser (ABG Machine)</t>
        </is>
      </c>
      <c r="F12" t="inlineStr">
        <is>
          <t>Ravindra Kumar
Singh</t>
        </is>
      </c>
      <c r="G12" t="inlineStr">
        <is>
          <t>110076,AIIA, Delhi</t>
        </is>
      </c>
      <c r="H12" t="inlineStr">
        <is>
          <t>3</t>
        </is>
      </c>
      <c r="I12" t="inlineStr">
        <is>
          <t>60</t>
        </is>
      </c>
      <c r="J12" t="n">
        <v>188160</v>
      </c>
      <c r="K12" t="n">
        <v>9408000</v>
      </c>
      <c r="L12" t="inlineStr">
        <is>
          <t>5.00</t>
        </is>
      </c>
      <c r="M12" t="inlineStr">
        <is>
          <t>19-Apr-2025</t>
        </is>
      </c>
      <c r="N12" t="inlineStr">
        <is>
          <t>5:02 PM</t>
        </is>
      </c>
      <c r="O12" t="inlineStr">
        <is>
          <t>10-May-2025</t>
        </is>
      </c>
      <c r="P12" t="inlineStr">
        <is>
          <t>5:00 PM</t>
        </is>
      </c>
      <c r="Q12">
        <f>IF(O40 + TIMEVALUE(P40) &gt; NOW(), INT(O40 + TIMEVALUE(P40) - NOW()) &amp; " days", "Closed")</f>
        <v/>
      </c>
      <c r="R12" t="inlineStr">
        <is>
          <t>https://bidplus.gem.gov.in/showbidDocument/7744399</t>
        </is>
      </c>
      <c r="S12" t="inlineStr"/>
    </row>
    <row r="13">
      <c r="A13" t="inlineStr">
        <is>
          <t>Blood Gas Analyser (ABG Machine)</t>
        </is>
      </c>
      <c r="B13" t="b">
        <v>0</v>
      </c>
      <c r="C13" t="inlineStr">
        <is>
          <t>08-May-2025</t>
        </is>
      </c>
      <c r="D13" t="inlineStr">
        <is>
          <t>GEM/2025/B/6144392</t>
        </is>
      </c>
      <c r="E13" t="inlineStr">
        <is>
          <t>Blood Gas Analyser (ABG Machine)</t>
        </is>
      </c>
      <c r="F13" t="inlineStr">
        <is>
          <t>Ravindra Kumar
Singh</t>
        </is>
      </c>
      <c r="G13" t="inlineStr">
        <is>
          <t>110076,AIIA, Delhi</t>
        </is>
      </c>
      <c r="H13" t="inlineStr">
        <is>
          <t>3</t>
        </is>
      </c>
      <c r="I13" t="inlineStr">
        <is>
          <t>60</t>
        </is>
      </c>
      <c r="J13" t="n">
        <v>188160</v>
      </c>
      <c r="K13" t="n">
        <v>9408000</v>
      </c>
      <c r="L13" t="inlineStr">
        <is>
          <t>5.00</t>
        </is>
      </c>
      <c r="M13" t="inlineStr">
        <is>
          <t>19-Apr-2025</t>
        </is>
      </c>
      <c r="N13" t="inlineStr">
        <is>
          <t>5:02 PM</t>
        </is>
      </c>
      <c r="O13" t="inlineStr">
        <is>
          <t>10-May-2025</t>
        </is>
      </c>
      <c r="P13" t="inlineStr">
        <is>
          <t>5:00 PM</t>
        </is>
      </c>
      <c r="Q13">
        <f>IF(O40 + TIMEVALUE(P40) &gt; NOW(), INT(O40 + TIMEVALUE(P40) - NOW()) &amp; " days", "Closed")</f>
        <v/>
      </c>
      <c r="R13" t="inlineStr">
        <is>
          <t>https://bidplus.gem.gov.in/showbidDocument/7744399</t>
        </is>
      </c>
      <c r="S13" t="inlineStr"/>
    </row>
    <row r="14">
      <c r="A14" t="inlineStr">
        <is>
          <t>Blood Gas Analyser (ABG Machine)</t>
        </is>
      </c>
      <c r="B14" t="b">
        <v>0</v>
      </c>
      <c r="C14" t="inlineStr">
        <is>
          <t>08-May-2025</t>
        </is>
      </c>
      <c r="D14" t="inlineStr">
        <is>
          <t>GEM/2025/B/6143840</t>
        </is>
      </c>
      <c r="E14" t="inlineStr">
        <is>
          <t>Blood Gas Analyser (ABG Machine)</t>
        </is>
      </c>
      <c r="F14" t="inlineStr">
        <is>
          <t>Ravindra Kumar
Singh</t>
        </is>
      </c>
      <c r="G14" t="inlineStr">
        <is>
          <t>110076,AIIA, Delhi</t>
        </is>
      </c>
      <c r="H14" t="inlineStr">
        <is>
          <t>1</t>
        </is>
      </c>
      <c r="I14" t="inlineStr">
        <is>
          <t>60</t>
        </is>
      </c>
      <c r="J14" t="n">
        <v>43200</v>
      </c>
      <c r="K14" t="n">
        <v>2160000</v>
      </c>
      <c r="L14" t="inlineStr">
        <is>
          <t>5.00</t>
        </is>
      </c>
      <c r="M14" t="inlineStr">
        <is>
          <t>19-Apr-2025</t>
        </is>
      </c>
      <c r="N14" t="inlineStr">
        <is>
          <t>4:59 PM</t>
        </is>
      </c>
      <c r="O14" t="inlineStr">
        <is>
          <t>10-May-2025</t>
        </is>
      </c>
      <c r="P14" t="inlineStr">
        <is>
          <t>5:00 PM</t>
        </is>
      </c>
      <c r="Q14">
        <f>IF(O40 + TIMEVALUE(P40) &gt; NOW(), INT(O40 + TIMEVALUE(P40) - NOW()) &amp; " days", "Closed")</f>
        <v/>
      </c>
      <c r="R14" t="inlineStr">
        <is>
          <t>https://bidplus.gem.gov.in/showbidDocument/7743814</t>
        </is>
      </c>
      <c r="S14" t="inlineStr"/>
    </row>
    <row r="15">
      <c r="A15" t="inlineStr">
        <is>
          <t>Blood Gas Analyser (ABG Machine)</t>
        </is>
      </c>
      <c r="B15" t="b">
        <v>0</v>
      </c>
      <c r="C15" t="inlineStr">
        <is>
          <t>08-May-2025</t>
        </is>
      </c>
      <c r="D15" t="inlineStr">
        <is>
          <t>GEM/2025/B/6143840</t>
        </is>
      </c>
      <c r="E15" t="inlineStr">
        <is>
          <t>Blood Gas Analyser (ABG Machine)</t>
        </is>
      </c>
      <c r="F15" t="inlineStr">
        <is>
          <t>Ravindra Kumar
Singh</t>
        </is>
      </c>
      <c r="G15" t="inlineStr">
        <is>
          <t>110076,AIIA, Delhi</t>
        </is>
      </c>
      <c r="H15" t="inlineStr">
        <is>
          <t>1</t>
        </is>
      </c>
      <c r="I15" t="inlineStr">
        <is>
          <t>60</t>
        </is>
      </c>
      <c r="J15" t="n">
        <v>43200</v>
      </c>
      <c r="K15" t="n">
        <v>2160000</v>
      </c>
      <c r="L15" t="inlineStr">
        <is>
          <t>5.00</t>
        </is>
      </c>
      <c r="M15" t="inlineStr">
        <is>
          <t>19-Apr-2025</t>
        </is>
      </c>
      <c r="N15" t="inlineStr">
        <is>
          <t>4:59 PM</t>
        </is>
      </c>
      <c r="O15" t="inlineStr">
        <is>
          <t>10-May-2025</t>
        </is>
      </c>
      <c r="P15" t="inlineStr">
        <is>
          <t>5:00 PM</t>
        </is>
      </c>
      <c r="Q15">
        <f>IF(O40 + TIMEVALUE(P40) &gt; NOW(), INT(O40 + TIMEVALUE(P40) - NOW()) &amp; " days", "Closed")</f>
        <v/>
      </c>
      <c r="R15" t="inlineStr">
        <is>
          <t>https://bidplus.gem.gov.in/showbidDocument/7743814</t>
        </is>
      </c>
      <c r="S15" t="inlineStr"/>
    </row>
    <row r="16">
      <c r="A16" t="inlineStr">
        <is>
          <t>Blood Gas Analyser (ABG Machine)</t>
        </is>
      </c>
      <c r="B16" t="b">
        <v>0</v>
      </c>
      <c r="C16" t="inlineStr">
        <is>
          <t>08-May-2025</t>
        </is>
      </c>
      <c r="D16" t="inlineStr">
        <is>
          <t>GEM/2025/B/6034003</t>
        </is>
      </c>
      <c r="E16" t="inlineStr">
        <is>
          <t>Blood Gas Analyser (ABG Machine)</t>
        </is>
      </c>
      <c r="F16" t="inlineStr">
        <is>
          <t>Ravindra Kumar
Singh</t>
        </is>
      </c>
      <c r="G16" t="inlineStr">
        <is>
          <t>124105,NCI-AIIMS, BADSA</t>
        </is>
      </c>
      <c r="H16" t="inlineStr">
        <is>
          <t>1</t>
        </is>
      </c>
      <c r="I16" t="inlineStr">
        <is>
          <t>60</t>
        </is>
      </c>
      <c r="J16" t="n">
        <v>20000</v>
      </c>
      <c r="K16" t="n">
        <v>1000000</v>
      </c>
      <c r="L16" t="inlineStr">
        <is>
          <t>5.00</t>
        </is>
      </c>
      <c r="M16" t="inlineStr">
        <is>
          <t>10-Mar-2025</t>
        </is>
      </c>
      <c r="N16" t="inlineStr">
        <is>
          <t>2:58 PM</t>
        </is>
      </c>
      <c r="O16" t="inlineStr">
        <is>
          <t>09-May-2025</t>
        </is>
      </c>
      <c r="P16" t="inlineStr">
        <is>
          <t>3:00 PM</t>
        </is>
      </c>
      <c r="Q16">
        <f>IF(O40 + TIMEVALUE(P40) &gt; NOW(), INT(O40 + TIMEVALUE(P40) - NOW()) &amp; " days", "Closed")</f>
        <v/>
      </c>
      <c r="R16" t="inlineStr">
        <is>
          <t>https://bidplus.gem.gov.in/showbidDocument/7618113</t>
        </is>
      </c>
      <c r="S16" t="inlineStr"/>
    </row>
    <row r="17">
      <c r="A17" t="inlineStr">
        <is>
          <t>Blood Gas Analyser (ABG Machine)</t>
        </is>
      </c>
      <c r="B17" t="b">
        <v>0</v>
      </c>
      <c r="C17" t="inlineStr">
        <is>
          <t>08-May-2025</t>
        </is>
      </c>
      <c r="D17" t="inlineStr">
        <is>
          <t>GEM/2025/B/6034003</t>
        </is>
      </c>
      <c r="E17" t="inlineStr">
        <is>
          <t>Blood Gas Analyser (ABG Machine)</t>
        </is>
      </c>
      <c r="F17" t="inlineStr">
        <is>
          <t>Ravindra Kumar
Singh</t>
        </is>
      </c>
      <c r="G17" t="inlineStr">
        <is>
          <t>124105,NCI-AIIMS, BADSA</t>
        </is>
      </c>
      <c r="H17" t="inlineStr">
        <is>
          <t>1</t>
        </is>
      </c>
      <c r="I17" t="inlineStr">
        <is>
          <t>60</t>
        </is>
      </c>
      <c r="J17" t="n">
        <v>20000</v>
      </c>
      <c r="K17" t="n">
        <v>1000000</v>
      </c>
      <c r="L17" t="inlineStr">
        <is>
          <t>5.00</t>
        </is>
      </c>
      <c r="M17" t="inlineStr">
        <is>
          <t>10-Mar-2025</t>
        </is>
      </c>
      <c r="N17" t="inlineStr">
        <is>
          <t>2:58 PM</t>
        </is>
      </c>
      <c r="O17" t="inlineStr">
        <is>
          <t>09-May-2025</t>
        </is>
      </c>
      <c r="P17" t="inlineStr">
        <is>
          <t>3:00 PM</t>
        </is>
      </c>
      <c r="Q17">
        <f>IF(O40 + TIMEVALUE(P40) &gt; NOW(), INT(O40 + TIMEVALUE(P40) - NOW()) &amp; " days", "Closed")</f>
        <v/>
      </c>
      <c r="R17" t="inlineStr">
        <is>
          <t>https://bidplus.gem.gov.in/showbidDocument/7618113</t>
        </is>
      </c>
      <c r="S17" t="inlineStr"/>
    </row>
    <row r="18">
      <c r="A18" t="inlineStr">
        <is>
          <t>Ophthalmic Operating Microscope (V2)</t>
        </is>
      </c>
      <c r="B18" t="b">
        <v>0</v>
      </c>
      <c r="C18" t="inlineStr">
        <is>
          <t>08-May-2025</t>
        </is>
      </c>
      <c r="D18" t="inlineStr">
        <is>
          <t>GEM/2025/B/6164713</t>
        </is>
      </c>
      <c r="E18" t="inlineStr">
        <is>
          <t>Ophthalmic Operating Microscope (V2)</t>
        </is>
      </c>
      <c r="F18" t="inlineStr">
        <is>
          <t>Ravindra Kumar
Singh</t>
        </is>
      </c>
      <c r="G18" t="inlineStr">
        <is>
          <t>751019,AIIMS, Bhubneshwar</t>
        </is>
      </c>
      <c r="H18" t="inlineStr">
        <is>
          <t>1</t>
        </is>
      </c>
      <c r="I18" t="inlineStr">
        <is>
          <t>60</t>
        </is>
      </c>
      <c r="J18" t="n">
        <v>1430433</v>
      </c>
      <c r="K18" t="n">
        <v>71521650</v>
      </c>
      <c r="L18" t="inlineStr">
        <is>
          <t>5.00</t>
        </is>
      </c>
      <c r="M18" t="inlineStr">
        <is>
          <t>23-Apr-2025</t>
        </is>
      </c>
      <c r="N18" t="inlineStr">
        <is>
          <t>6:43 PM</t>
        </is>
      </c>
      <c r="O18" t="inlineStr">
        <is>
          <t>14-May-2025</t>
        </is>
      </c>
      <c r="P18" t="inlineStr">
        <is>
          <t>3:00 PM</t>
        </is>
      </c>
      <c r="Q18">
        <f>IF(O40 + TIMEVALUE(P40) &gt; NOW(), INT(O40 + TIMEVALUE(P40) - NOW()) &amp; " days", "Closed")</f>
        <v/>
      </c>
      <c r="R18" t="inlineStr">
        <is>
          <t>https://bidplus.gem.gov.in/showbidDocument/7766932</t>
        </is>
      </c>
      <c r="S18" t="inlineStr"/>
    </row>
    <row r="19">
      <c r="A19" t="inlineStr">
        <is>
          <t>Ophthalmic Operating Microscope (V2)</t>
        </is>
      </c>
      <c r="B19" t="b">
        <v>0</v>
      </c>
      <c r="C19" t="inlineStr">
        <is>
          <t>08-May-2025</t>
        </is>
      </c>
      <c r="D19" t="inlineStr">
        <is>
          <t>GEM/2025/B/6164713</t>
        </is>
      </c>
      <c r="E19" t="inlineStr">
        <is>
          <t>Ophthalmic Operating Microscope (V2)</t>
        </is>
      </c>
      <c r="F19" t="inlineStr">
        <is>
          <t>Ravindra Kumar
Singh</t>
        </is>
      </c>
      <c r="G19" t="inlineStr">
        <is>
          <t>751019,AIIMS, Bhubneshwar</t>
        </is>
      </c>
      <c r="H19" t="inlineStr">
        <is>
          <t>1</t>
        </is>
      </c>
      <c r="I19" t="inlineStr">
        <is>
          <t>60</t>
        </is>
      </c>
      <c r="J19" t="n">
        <v>1430433</v>
      </c>
      <c r="K19" t="n">
        <v>71521650</v>
      </c>
      <c r="L19" t="inlineStr">
        <is>
          <t>5.00</t>
        </is>
      </c>
      <c r="M19" t="inlineStr">
        <is>
          <t>23-Apr-2025</t>
        </is>
      </c>
      <c r="N19" t="inlineStr">
        <is>
          <t>6:43 PM</t>
        </is>
      </c>
      <c r="O19" t="inlineStr">
        <is>
          <t>14-May-2025</t>
        </is>
      </c>
      <c r="P19" t="inlineStr">
        <is>
          <t>3:00 PM</t>
        </is>
      </c>
      <c r="Q19">
        <f>IF(O40 + TIMEVALUE(P40) &gt; NOW(), INT(O40 + TIMEVALUE(P40) - NOW()) &amp; " days", "Closed")</f>
        <v/>
      </c>
      <c r="R19" t="inlineStr">
        <is>
          <t>https://bidplus.gem.gov.in/showbidDocument/7766932</t>
        </is>
      </c>
      <c r="S19" t="inlineStr"/>
    </row>
    <row r="20">
      <c r="A20" t="inlineStr">
        <is>
          <t>Ophthalmic Operating Microscope (V2)</t>
        </is>
      </c>
      <c r="B20" t="b">
        <v>0</v>
      </c>
      <c r="C20" t="inlineStr">
        <is>
          <t>08-May-2025</t>
        </is>
      </c>
      <c r="D20" t="inlineStr">
        <is>
          <t>GEM/2025/B/5941965</t>
        </is>
      </c>
      <c r="E20" t="inlineStr">
        <is>
          <t>Ophthalmic Operating Microscope (V2)</t>
        </is>
      </c>
      <c r="F20" t="inlineStr">
        <is>
          <t>AIIMS-MCH</t>
        </is>
      </c>
      <c r="G20" t="inlineStr">
        <is>
          <t>110029,Seminar Room, 1st
Floor, Hospital Store, AIIMS,
New Delhi – 110029</t>
        </is>
      </c>
      <c r="H20" t="inlineStr">
        <is>
          <t>2</t>
        </is>
      </c>
      <c r="I20" t="inlineStr">
        <is>
          <t>15</t>
        </is>
      </c>
      <c r="J20" t="n">
        <v>100000</v>
      </c>
      <c r="K20" t="n">
        <v>5000000</v>
      </c>
      <c r="L20" t="inlineStr">
        <is>
          <t>3.00</t>
        </is>
      </c>
      <c r="M20" t="inlineStr">
        <is>
          <t>12-Feb-2025</t>
        </is>
      </c>
      <c r="N20" t="inlineStr">
        <is>
          <t>3:08 PM</t>
        </is>
      </c>
      <c r="O20" t="inlineStr">
        <is>
          <t>28-May-2025</t>
        </is>
      </c>
      <c r="P20" t="inlineStr">
        <is>
          <t>1:00 PM</t>
        </is>
      </c>
      <c r="Q20">
        <f>IF(O40 + TIMEVALUE(P40) &gt; NOW(), INT(O40 + TIMEVALUE(P40) - NOW()) &amp; " days", "Closed")</f>
        <v/>
      </c>
      <c r="R20" t="inlineStr">
        <is>
          <t>https://bidplus.gem.gov.in/showbidDocument/7513484</t>
        </is>
      </c>
      <c r="S20" t="inlineStr"/>
    </row>
    <row r="21">
      <c r="A21" t="inlineStr">
        <is>
          <t>Ophthalmic Operating Microscope (V2)</t>
        </is>
      </c>
      <c r="B21" t="b">
        <v>0</v>
      </c>
      <c r="C21" t="inlineStr">
        <is>
          <t>08-May-2025</t>
        </is>
      </c>
      <c r="D21" t="inlineStr">
        <is>
          <t>GEM/2025/B/5941965</t>
        </is>
      </c>
      <c r="E21" t="inlineStr">
        <is>
          <t>Ophthalmic Operating Microscope (V2)</t>
        </is>
      </c>
      <c r="F21" t="inlineStr">
        <is>
          <t>AIIMS-MCH</t>
        </is>
      </c>
      <c r="G21" t="inlineStr">
        <is>
          <t>110029,Seminar Room, 1st
Floor, Hospital Store, AIIMS,
New Delhi – 110029</t>
        </is>
      </c>
      <c r="H21" t="inlineStr">
        <is>
          <t>2</t>
        </is>
      </c>
      <c r="I21" t="inlineStr">
        <is>
          <t>15</t>
        </is>
      </c>
      <c r="J21" t="n">
        <v>100000</v>
      </c>
      <c r="K21" t="n">
        <v>5000000</v>
      </c>
      <c r="L21" t="inlineStr">
        <is>
          <t>3.00</t>
        </is>
      </c>
      <c r="M21" t="inlineStr">
        <is>
          <t>12-Feb-2025</t>
        </is>
      </c>
      <c r="N21" t="inlineStr">
        <is>
          <t>3:08 PM</t>
        </is>
      </c>
      <c r="O21" t="inlineStr">
        <is>
          <t>28-May-2025</t>
        </is>
      </c>
      <c r="P21" t="inlineStr">
        <is>
          <t>1:00 PM</t>
        </is>
      </c>
      <c r="Q21">
        <f>IF(O40 + TIMEVALUE(P40) &gt; NOW(), INT(O40 + TIMEVALUE(P40) - NOW()) &amp; " days", "Closed")</f>
        <v/>
      </c>
      <c r="R21" t="inlineStr">
        <is>
          <t>https://bidplus.gem.gov.in/showbidDocument/7513484</t>
        </is>
      </c>
      <c r="S21" t="inlineStr"/>
    </row>
    <row r="22">
      <c r="A22" t="inlineStr">
        <is>
          <t>Brain Stereotactic Frame and Instrument with Planning Software</t>
        </is>
      </c>
      <c r="B22" t="b">
        <v>1</v>
      </c>
      <c r="C22" t="inlineStr">
        <is>
          <t>08-May-2025</t>
        </is>
      </c>
      <c r="D22" t="inlineStr">
        <is>
          <t>GEM/2025/B/6165457</t>
        </is>
      </c>
      <c r="E22" t="inlineStr">
        <is>
          <t>Brain Stereotactic Frame and Instrument with Planning Software</t>
        </is>
      </c>
      <c r="F22" t="inlineStr">
        <is>
          <t>Ravindra Kumar
Singh</t>
        </is>
      </c>
      <c r="G22" t="inlineStr">
        <is>
          <t>751019,AIIMS, Bhubneshwar</t>
        </is>
      </c>
      <c r="H22" t="inlineStr">
        <is>
          <t>1</t>
        </is>
      </c>
      <c r="I22" t="inlineStr">
        <is>
          <t>60</t>
        </is>
      </c>
      <c r="J22" t="n">
        <v>532000</v>
      </c>
      <c r="K22" t="n">
        <v>26600000</v>
      </c>
      <c r="L22" t="inlineStr">
        <is>
          <t>5.00</t>
        </is>
      </c>
      <c r="M22" t="inlineStr">
        <is>
          <t>24-Apr-2025</t>
        </is>
      </c>
      <c r="N22" t="inlineStr">
        <is>
          <t>10:31 AM</t>
        </is>
      </c>
      <c r="O22" t="inlineStr">
        <is>
          <t>15-May-2025</t>
        </is>
      </c>
      <c r="P22" t="inlineStr">
        <is>
          <t>3:00 PM</t>
        </is>
      </c>
      <c r="Q22">
        <f>IF(O40 + TIMEVALUE(P40) &gt; NOW(), INT(O40 + TIMEVALUE(P40) - NOW()) &amp; " days", "Closed")</f>
        <v/>
      </c>
      <c r="R22" t="inlineStr">
        <is>
          <t>https://bidplus.gem.gov.in/showbidDocument/7767771</t>
        </is>
      </c>
      <c r="S22" t="inlineStr"/>
    </row>
    <row r="23">
      <c r="A23" t="inlineStr">
        <is>
          <t>Brain Stereotactic Frame and Instrument with Planning Software</t>
        </is>
      </c>
      <c r="B23" t="b">
        <v>1</v>
      </c>
      <c r="C23" t="inlineStr">
        <is>
          <t>08-May-2025</t>
        </is>
      </c>
      <c r="D23" t="inlineStr">
        <is>
          <t>GEM/2025/B/6165457</t>
        </is>
      </c>
      <c r="E23" t="inlineStr">
        <is>
          <t>Brain Stereotactic Frame and Instrument with Planning Software</t>
        </is>
      </c>
      <c r="F23" t="inlineStr">
        <is>
          <t>Ravindra Kumar
Singh</t>
        </is>
      </c>
      <c r="G23" t="inlineStr">
        <is>
          <t>751019,AIIMS, Bhubneshwar</t>
        </is>
      </c>
      <c r="H23" t="inlineStr">
        <is>
          <t>1</t>
        </is>
      </c>
      <c r="I23" t="inlineStr">
        <is>
          <t>60</t>
        </is>
      </c>
      <c r="J23" t="n">
        <v>532000</v>
      </c>
      <c r="K23" t="n">
        <v>26600000</v>
      </c>
      <c r="L23" t="inlineStr">
        <is>
          <t>5.00</t>
        </is>
      </c>
      <c r="M23" t="inlineStr">
        <is>
          <t>24-Apr-2025</t>
        </is>
      </c>
      <c r="N23" t="inlineStr">
        <is>
          <t>10:31 AM</t>
        </is>
      </c>
      <c r="O23" t="inlineStr">
        <is>
          <t>15-May-2025</t>
        </is>
      </c>
      <c r="P23" t="inlineStr">
        <is>
          <t>3:00 PM</t>
        </is>
      </c>
      <c r="Q23">
        <f>IF(O40 + TIMEVALUE(P40) &gt; NOW(), INT(O40 + TIMEVALUE(P40) - NOW()) &amp; " days", "Closed")</f>
        <v/>
      </c>
      <c r="R23" t="inlineStr">
        <is>
          <t>https://bidplus.gem.gov.in/showbidDocument/7767771</t>
        </is>
      </c>
      <c r="S23" t="inlineStr"/>
    </row>
    <row r="24">
      <c r="A24" t="inlineStr">
        <is>
          <t>Brain Stereotactic Frame and Instrument with Planning Software</t>
        </is>
      </c>
      <c r="B24" t="b">
        <v>1</v>
      </c>
      <c r="C24" t="inlineStr">
        <is>
          <t>08-May-2025</t>
        </is>
      </c>
      <c r="D24" t="inlineStr">
        <is>
          <t>GEM/2025/B/6042155</t>
        </is>
      </c>
      <c r="E24" t="inlineStr">
        <is>
          <t>Brain Stereotactic Frame and Instrument with Planning Software</t>
        </is>
      </c>
      <c r="F24" t="inlineStr">
        <is>
          <t>Ravindra Kumar
Singh</t>
        </is>
      </c>
      <c r="G24" t="inlineStr">
        <is>
          <t>124105,NCI-AIIMS, BADSA</t>
        </is>
      </c>
      <c r="H24" t="inlineStr">
        <is>
          <t>1</t>
        </is>
      </c>
      <c r="I24" t="inlineStr">
        <is>
          <t>60</t>
        </is>
      </c>
      <c r="J24" t="n">
        <v>50000</v>
      </c>
      <c r="K24" t="n">
        <v>2500000</v>
      </c>
      <c r="L24" t="inlineStr"/>
      <c r="M24" t="inlineStr">
        <is>
          <t>10-Mar-2025</t>
        </is>
      </c>
      <c r="N24" t="inlineStr">
        <is>
          <t>2:47 PM</t>
        </is>
      </c>
      <c r="O24" t="inlineStr">
        <is>
          <t>12-May-2025</t>
        </is>
      </c>
      <c r="P24" t="inlineStr">
        <is>
          <t>3:00 PM</t>
        </is>
      </c>
      <c r="Q24">
        <f>IF(O40 + TIMEVALUE(P40) &gt; NOW(), INT(O40 + TIMEVALUE(P40) - NOW()) &amp; " days", "Closed")</f>
        <v/>
      </c>
      <c r="R24" t="inlineStr">
        <is>
          <t>https://bidplus.gem.gov.in/showbidDocument/7627735</t>
        </is>
      </c>
      <c r="S24" t="inlineStr"/>
    </row>
    <row r="25">
      <c r="A25" t="inlineStr">
        <is>
          <t>Brain Stereotactic Frame and Instrument with Planning Software</t>
        </is>
      </c>
      <c r="B25" t="b">
        <v>1</v>
      </c>
      <c r="C25" t="inlineStr">
        <is>
          <t>08-May-2025</t>
        </is>
      </c>
      <c r="D25" t="inlineStr">
        <is>
          <t>GEM/2025/B/6042155</t>
        </is>
      </c>
      <c r="E25" t="inlineStr">
        <is>
          <t>Brain Stereotactic Frame and Instrument with Planning Software</t>
        </is>
      </c>
      <c r="F25" t="inlineStr">
        <is>
          <t>Ravindra Kumar
Singh</t>
        </is>
      </c>
      <c r="G25" t="inlineStr">
        <is>
          <t>124105,NCI-AIIMS, BADSA</t>
        </is>
      </c>
      <c r="H25" t="inlineStr">
        <is>
          <t>1</t>
        </is>
      </c>
      <c r="I25" t="inlineStr">
        <is>
          <t>60</t>
        </is>
      </c>
      <c r="J25" t="n">
        <v>50000</v>
      </c>
      <c r="K25" t="n">
        <v>2500000</v>
      </c>
      <c r="L25" t="inlineStr"/>
      <c r="M25" t="inlineStr">
        <is>
          <t>10-Mar-2025</t>
        </is>
      </c>
      <c r="N25" t="inlineStr">
        <is>
          <t>2:47 PM</t>
        </is>
      </c>
      <c r="O25" t="inlineStr">
        <is>
          <t>12-May-2025</t>
        </is>
      </c>
      <c r="P25" t="inlineStr">
        <is>
          <t>3:00 PM</t>
        </is>
      </c>
      <c r="Q25">
        <f>IF(O40 + TIMEVALUE(P40) &gt; NOW(), INT(O40 + TIMEVALUE(P40) - NOW()) &amp; " days", "Closed")</f>
        <v/>
      </c>
      <c r="R25" t="inlineStr">
        <is>
          <t>https://bidplus.gem.gov.in/showbidDocument/7627735</t>
        </is>
      </c>
      <c r="S25" t="inlineStr"/>
    </row>
    <row r="26">
      <c r="A26" t="inlineStr">
        <is>
          <t>Direct Laryngoscopy &amp; Hypopharyngoscopy set</t>
        </is>
      </c>
      <c r="B26" t="b">
        <v>0</v>
      </c>
      <c r="C26" t="inlineStr">
        <is>
          <t>08-May-2025</t>
        </is>
      </c>
      <c r="D26" t="inlineStr">
        <is>
          <t>GEM/2025/B/6010016</t>
        </is>
      </c>
      <c r="E26" t="inlineStr">
        <is>
          <t>Direct Laryngoscopy &amp; Hypopharyngoscopy set</t>
        </is>
      </c>
      <c r="F26" t="inlineStr">
        <is>
          <t>Ravindra Kumar
Singh</t>
        </is>
      </c>
      <c r="G26" t="inlineStr">
        <is>
          <t>124105,NCI-AIIMS, BADSA</t>
        </is>
      </c>
      <c r="H26" t="inlineStr">
        <is>
          <t>2</t>
        </is>
      </c>
      <c r="I26" t="inlineStr">
        <is>
          <t>60</t>
        </is>
      </c>
      <c r="J26" t="n">
        <v>40000</v>
      </c>
      <c r="K26" t="n">
        <v>2000000</v>
      </c>
      <c r="L26" t="inlineStr">
        <is>
          <t>5.00</t>
        </is>
      </c>
      <c r="M26" t="inlineStr">
        <is>
          <t>01-Mar-2025</t>
        </is>
      </c>
      <c r="N26" t="inlineStr">
        <is>
          <t>11:53 AM</t>
        </is>
      </c>
      <c r="O26" t="inlineStr">
        <is>
          <t>17-May-2025</t>
        </is>
      </c>
      <c r="P26" t="inlineStr">
        <is>
          <t>3:00 PM</t>
        </is>
      </c>
      <c r="Q26">
        <f>IF(O40 + TIMEVALUE(P40) &gt; NOW(), INT(O40 + TIMEVALUE(P40) - NOW()) &amp; " days", "Closed")</f>
        <v/>
      </c>
      <c r="R26" t="inlineStr">
        <is>
          <t>https://bidplus.gem.gov.in/showbidDocument/7590624</t>
        </is>
      </c>
      <c r="S26" t="inlineStr"/>
    </row>
    <row r="27">
      <c r="A27" t="inlineStr">
        <is>
          <t>Direct Laryngoscopy &amp; Hypopharyngoscopy set</t>
        </is>
      </c>
      <c r="B27" t="b">
        <v>0</v>
      </c>
      <c r="C27" t="inlineStr">
        <is>
          <t>08-May-2025</t>
        </is>
      </c>
      <c r="D27" t="inlineStr">
        <is>
          <t>GEM/2025/B/6010016</t>
        </is>
      </c>
      <c r="E27" t="inlineStr">
        <is>
          <t>Direct Laryngoscopy &amp; Hypopharyngoscopy set</t>
        </is>
      </c>
      <c r="F27" t="inlineStr">
        <is>
          <t>Ravindra Kumar
Singh</t>
        </is>
      </c>
      <c r="G27" t="inlineStr">
        <is>
          <t>124105,NCI-AIIMS, BADSA</t>
        </is>
      </c>
      <c r="H27" t="inlineStr">
        <is>
          <t>2</t>
        </is>
      </c>
      <c r="I27" t="inlineStr">
        <is>
          <t>60</t>
        </is>
      </c>
      <c r="J27" t="n">
        <v>40000</v>
      </c>
      <c r="K27" t="n">
        <v>2000000</v>
      </c>
      <c r="L27" t="inlineStr">
        <is>
          <t>5.00</t>
        </is>
      </c>
      <c r="M27" t="inlineStr">
        <is>
          <t>01-Mar-2025</t>
        </is>
      </c>
      <c r="N27" t="inlineStr">
        <is>
          <t>11:53 AM</t>
        </is>
      </c>
      <c r="O27" t="inlineStr">
        <is>
          <t>17-May-2025</t>
        </is>
      </c>
      <c r="P27" t="inlineStr">
        <is>
          <t>3:00 PM</t>
        </is>
      </c>
      <c r="Q27">
        <f>IF(O40 + TIMEVALUE(P40) &gt; NOW(), INT(O40 + TIMEVALUE(P40) - NOW()) &amp; " days", "Closed")</f>
        <v/>
      </c>
      <c r="R27" t="inlineStr">
        <is>
          <t>https://bidplus.gem.gov.in/showbidDocument/7590624</t>
        </is>
      </c>
      <c r="S27" t="inlineStr"/>
    </row>
    <row r="28">
      <c r="A28" t="inlineStr">
        <is>
          <t>Direct Laryngoscopy &amp; Hypopharyngoscopy set</t>
        </is>
      </c>
      <c r="B28" t="b">
        <v>0</v>
      </c>
      <c r="C28" t="inlineStr">
        <is>
          <t>08-May-2025</t>
        </is>
      </c>
      <c r="D28" t="inlineStr">
        <is>
          <t>GEM/2025/B/6007895</t>
        </is>
      </c>
      <c r="E28" t="inlineStr">
        <is>
          <t>Direct Laryngoscopy &amp; Hypopharyngoscopy set</t>
        </is>
      </c>
      <c r="F28" t="inlineStr">
        <is>
          <t>Ravindra Kumar
Singh</t>
        </is>
      </c>
      <c r="G28" t="inlineStr">
        <is>
          <t>124105,NCI-AIIMS, BADSA</t>
        </is>
      </c>
      <c r="H28" t="inlineStr">
        <is>
          <t>10</t>
        </is>
      </c>
      <c r="I28" t="inlineStr">
        <is>
          <t>60</t>
        </is>
      </c>
      <c r="J28" t="n">
        <v>60000</v>
      </c>
      <c r="K28" t="n">
        <v>3000000</v>
      </c>
      <c r="L28" t="inlineStr"/>
      <c r="M28" t="inlineStr">
        <is>
          <t>28-Feb-2025</t>
        </is>
      </c>
      <c r="N28" t="inlineStr">
        <is>
          <t>4:35 PM</t>
        </is>
      </c>
      <c r="O28" t="inlineStr">
        <is>
          <t>16-May-2025</t>
        </is>
      </c>
      <c r="P28" t="inlineStr">
        <is>
          <t>3:00 PM</t>
        </is>
      </c>
      <c r="Q28">
        <f>IF(O40 + TIMEVALUE(P40) &gt; NOW(), INT(O40 + TIMEVALUE(P40) - NOW()) &amp; " days", "Closed")</f>
        <v/>
      </c>
      <c r="R28" t="inlineStr">
        <is>
          <t>https://bidplus.gem.gov.in/showbidDocument/7588230</t>
        </is>
      </c>
      <c r="S28" t="inlineStr"/>
    </row>
    <row r="29">
      <c r="A29" t="inlineStr">
        <is>
          <t>Direct Laryngoscopy &amp; Hypopharyngoscopy set</t>
        </is>
      </c>
      <c r="B29" t="b">
        <v>0</v>
      </c>
      <c r="C29" t="inlineStr">
        <is>
          <t>08-May-2025</t>
        </is>
      </c>
      <c r="D29" t="inlineStr">
        <is>
          <t>GEM/2025/B/6007895</t>
        </is>
      </c>
      <c r="E29" t="inlineStr">
        <is>
          <t>Direct Laryngoscopy &amp; Hypopharyngoscopy set</t>
        </is>
      </c>
      <c r="F29" t="inlineStr">
        <is>
          <t>Ravindra Kumar
Singh</t>
        </is>
      </c>
      <c r="G29" t="inlineStr">
        <is>
          <t>124105,NCI-AIIMS, BADSA</t>
        </is>
      </c>
      <c r="H29" t="inlineStr">
        <is>
          <t>10</t>
        </is>
      </c>
      <c r="I29" t="inlineStr">
        <is>
          <t>60</t>
        </is>
      </c>
      <c r="J29" t="n">
        <v>60000</v>
      </c>
      <c r="K29" t="n">
        <v>3000000</v>
      </c>
      <c r="L29" t="inlineStr"/>
      <c r="M29" t="inlineStr">
        <is>
          <t>28-Feb-2025</t>
        </is>
      </c>
      <c r="N29" t="inlineStr">
        <is>
          <t>4:35 PM</t>
        </is>
      </c>
      <c r="O29" t="inlineStr">
        <is>
          <t>16-May-2025</t>
        </is>
      </c>
      <c r="P29" t="inlineStr">
        <is>
          <t>3:00 PM</t>
        </is>
      </c>
      <c r="Q29">
        <f>IF(O40 + TIMEVALUE(P40) &gt; NOW(), INT(O40 + TIMEVALUE(P40) - NOW()) &amp; " days", "Closed")</f>
        <v/>
      </c>
      <c r="R29" t="inlineStr">
        <is>
          <t>https://bidplus.gem.gov.in/showbidDocument/7588230</t>
        </is>
      </c>
      <c r="S29" t="inlineStr"/>
    </row>
    <row r="30">
      <c r="A30" t="inlineStr">
        <is>
          <t>Surgical Operating ENT Microscope</t>
        </is>
      </c>
      <c r="B30" t="b">
        <v>0</v>
      </c>
      <c r="C30" t="inlineStr">
        <is>
          <t>08-May-2025</t>
        </is>
      </c>
      <c r="D30" t="inlineStr">
        <is>
          <t>GEM/2025/B/6003787</t>
        </is>
      </c>
      <c r="E30" t="inlineStr">
        <is>
          <t>Surgical Operating ENT Microscope</t>
        </is>
      </c>
      <c r="F30" t="inlineStr">
        <is>
          <t>Ravindra Kumar
Singh</t>
        </is>
      </c>
      <c r="G30" t="inlineStr">
        <is>
          <t>124105,NCI-AIIMS, BADSA</t>
        </is>
      </c>
      <c r="H30" t="inlineStr">
        <is>
          <t>2</t>
        </is>
      </c>
      <c r="I30" t="inlineStr">
        <is>
          <t>60</t>
        </is>
      </c>
      <c r="J30" t="n">
        <v>80000</v>
      </c>
      <c r="K30" t="n">
        <v>4000000</v>
      </c>
      <c r="L30" t="inlineStr">
        <is>
          <t>5.00</t>
        </is>
      </c>
      <c r="M30" t="inlineStr">
        <is>
          <t>27-Feb-2025</t>
        </is>
      </c>
      <c r="N30" t="inlineStr">
        <is>
          <t>5:50 PM</t>
        </is>
      </c>
      <c r="O30" t="inlineStr">
        <is>
          <t>15-May-2025</t>
        </is>
      </c>
      <c r="P30" t="inlineStr">
        <is>
          <t>3:00 PM</t>
        </is>
      </c>
      <c r="Q30">
        <f>IF(O40 + TIMEVALUE(P40) &gt; NOW(), INT(O40 + TIMEVALUE(P40) - NOW()) &amp; " days", "Closed")</f>
        <v/>
      </c>
      <c r="R30" t="inlineStr">
        <is>
          <t>https://bidplus.gem.gov.in/showbidDocument/7583571</t>
        </is>
      </c>
      <c r="S30" t="inlineStr"/>
    </row>
    <row r="31">
      <c r="A31" t="inlineStr">
        <is>
          <t>Surgical Operating ENT Microscope</t>
        </is>
      </c>
      <c r="B31" t="b">
        <v>0</v>
      </c>
      <c r="C31" t="inlineStr">
        <is>
          <t>08-May-2025</t>
        </is>
      </c>
      <c r="D31" t="inlineStr">
        <is>
          <t>GEM/2025/B/6003787</t>
        </is>
      </c>
      <c r="E31" t="inlineStr">
        <is>
          <t>Surgical Operating ENT Microscope</t>
        </is>
      </c>
      <c r="F31" t="inlineStr">
        <is>
          <t>Ravindra Kumar
Singh</t>
        </is>
      </c>
      <c r="G31" t="inlineStr">
        <is>
          <t>124105,NCI-AIIMS, BADSA</t>
        </is>
      </c>
      <c r="H31" t="inlineStr">
        <is>
          <t>2</t>
        </is>
      </c>
      <c r="I31" t="inlineStr">
        <is>
          <t>60</t>
        </is>
      </c>
      <c r="J31" t="n">
        <v>80000</v>
      </c>
      <c r="K31" t="n">
        <v>4000000</v>
      </c>
      <c r="L31" t="inlineStr">
        <is>
          <t>5.00</t>
        </is>
      </c>
      <c r="M31" t="inlineStr">
        <is>
          <t>27-Feb-2025</t>
        </is>
      </c>
      <c r="N31" t="inlineStr">
        <is>
          <t>5:50 PM</t>
        </is>
      </c>
      <c r="O31" t="inlineStr">
        <is>
          <t>15-May-2025</t>
        </is>
      </c>
      <c r="P31" t="inlineStr">
        <is>
          <t>3:00 PM</t>
        </is>
      </c>
      <c r="Q31">
        <f>IF(O40 + TIMEVALUE(P40) &gt; NOW(), INT(O40 + TIMEVALUE(P40) - NOW()) &amp; " days", "Closed")</f>
        <v/>
      </c>
      <c r="R31" t="inlineStr">
        <is>
          <t>https://bidplus.gem.gov.in/showbidDocument/7583571</t>
        </is>
      </c>
      <c r="S31" t="inlineStr"/>
    </row>
    <row r="32">
      <c r="A32" t="inlineStr">
        <is>
          <t>LaryngoPharyngoscope (Rigid Telescope 90O</t>
        </is>
      </c>
      <c r="B32" t="b">
        <v>0</v>
      </c>
      <c r="C32" t="inlineStr">
        <is>
          <t>08-May-2025</t>
        </is>
      </c>
      <c r="D32" t="inlineStr">
        <is>
          <t>GEM/2025/B/6008196</t>
        </is>
      </c>
      <c r="E32" t="inlineStr">
        <is>
          <t>LaryngoPharyngoscope (Rigid Telescope 90O</t>
        </is>
      </c>
      <c r="F32" t="inlineStr">
        <is>
          <t>Ravindra Kumar
Singh</t>
        </is>
      </c>
      <c r="G32" t="inlineStr">
        <is>
          <t>124105,NCI-AIIMS, BADSA</t>
        </is>
      </c>
      <c r="H32" t="inlineStr">
        <is>
          <t>4</t>
        </is>
      </c>
      <c r="I32" t="inlineStr">
        <is>
          <t>60</t>
        </is>
      </c>
      <c r="J32" t="n">
        <v>16000</v>
      </c>
      <c r="K32" t="n">
        <v>800000</v>
      </c>
      <c r="L32" t="inlineStr">
        <is>
          <t>5.00</t>
        </is>
      </c>
      <c r="M32" t="inlineStr">
        <is>
          <t>28-Feb-2025</t>
        </is>
      </c>
      <c r="N32" t="inlineStr">
        <is>
          <t>5:33 PM</t>
        </is>
      </c>
      <c r="O32" t="inlineStr">
        <is>
          <t>16-May-2025</t>
        </is>
      </c>
      <c r="P32" t="inlineStr">
        <is>
          <t>3:00 PM</t>
        </is>
      </c>
      <c r="Q32">
        <f>IF(O40 + TIMEVALUE(P40) &gt; NOW(), INT(O40 + TIMEVALUE(P40) - NOW()) &amp; " days", "Closed")</f>
        <v/>
      </c>
      <c r="R32" t="inlineStr">
        <is>
          <t>https://bidplus.gem.gov.in/showbidDocument/7588567</t>
        </is>
      </c>
      <c r="S32" t="inlineStr"/>
    </row>
    <row r="33">
      <c r="A33" t="inlineStr">
        <is>
          <t>LaryngoPharyngoscope (Rigid Telescope 90O</t>
        </is>
      </c>
      <c r="B33" t="b">
        <v>0</v>
      </c>
      <c r="C33" t="inlineStr">
        <is>
          <t>08-May-2025</t>
        </is>
      </c>
      <c r="D33" t="inlineStr">
        <is>
          <t>GEM/2025/B/6008196</t>
        </is>
      </c>
      <c r="E33" t="inlineStr">
        <is>
          <t>LaryngoPharyngoscope (Rigid Telescope 90O</t>
        </is>
      </c>
      <c r="F33" t="inlineStr">
        <is>
          <t>Ravindra Kumar
Singh</t>
        </is>
      </c>
      <c r="G33" t="inlineStr">
        <is>
          <t>124105,NCI-AIIMS, BADSA</t>
        </is>
      </c>
      <c r="H33" t="inlineStr">
        <is>
          <t>4</t>
        </is>
      </c>
      <c r="I33" t="inlineStr">
        <is>
          <t>60</t>
        </is>
      </c>
      <c r="J33" t="n">
        <v>16000</v>
      </c>
      <c r="K33" t="n">
        <v>800000</v>
      </c>
      <c r="L33" t="inlineStr">
        <is>
          <t>5.00</t>
        </is>
      </c>
      <c r="M33" t="inlineStr">
        <is>
          <t>28-Feb-2025</t>
        </is>
      </c>
      <c r="N33" t="inlineStr">
        <is>
          <t>5:33 PM</t>
        </is>
      </c>
      <c r="O33" t="inlineStr">
        <is>
          <t>16-May-2025</t>
        </is>
      </c>
      <c r="P33" t="inlineStr">
        <is>
          <t>3:00 PM</t>
        </is>
      </c>
      <c r="Q33">
        <f>IF(O40 + TIMEVALUE(P40) &gt; NOW(), INT(O40 + TIMEVALUE(P40) - NOW()) &amp; " days", "Closed")</f>
        <v/>
      </c>
      <c r="R33" t="inlineStr">
        <is>
          <t>https://bidplus.gem.gov.in/showbidDocument/7588567</t>
        </is>
      </c>
      <c r="S33" t="inlineStr"/>
    </row>
    <row r="34">
      <c r="A34" t="inlineStr">
        <is>
          <t>LaryngoPharyngoscope (Rigid Telescope 90O</t>
        </is>
      </c>
      <c r="B34" t="b">
        <v>0</v>
      </c>
      <c r="C34" t="inlineStr">
        <is>
          <t>08-May-2025</t>
        </is>
      </c>
      <c r="D34" t="inlineStr">
        <is>
          <t>GEM/2025/B/6007809</t>
        </is>
      </c>
      <c r="E34" t="inlineStr">
        <is>
          <t>LaryngoPharyngoscope (Rigid Telescope 90O</t>
        </is>
      </c>
      <c r="F34" t="inlineStr">
        <is>
          <t>Ravindra Kumar
Singh</t>
        </is>
      </c>
      <c r="G34" t="inlineStr">
        <is>
          <t>124105,NCI-AIIMS, BADSA</t>
        </is>
      </c>
      <c r="H34" t="inlineStr">
        <is>
          <t>3</t>
        </is>
      </c>
      <c r="I34" t="inlineStr">
        <is>
          <t>60</t>
        </is>
      </c>
      <c r="J34" t="n">
        <v>60000</v>
      </c>
      <c r="K34" t="n">
        <v>3000000</v>
      </c>
      <c r="L34" t="inlineStr">
        <is>
          <t>5.00</t>
        </is>
      </c>
      <c r="M34" t="inlineStr">
        <is>
          <t>28-Feb-2025</t>
        </is>
      </c>
      <c r="N34" t="inlineStr">
        <is>
          <t>4:27 PM</t>
        </is>
      </c>
      <c r="O34" t="inlineStr">
        <is>
          <t>16-May-2025</t>
        </is>
      </c>
      <c r="P34" t="inlineStr">
        <is>
          <t>3:00 PM</t>
        </is>
      </c>
      <c r="Q34">
        <f>IF(O40 + TIMEVALUE(P40) &gt; NOW(), INT(O40 + TIMEVALUE(P40) - NOW()) &amp; " days", "Closed")</f>
        <v/>
      </c>
      <c r="R34" t="inlineStr">
        <is>
          <t>https://bidplus.gem.gov.in/showbidDocument/7588139</t>
        </is>
      </c>
      <c r="S34" t="inlineStr"/>
    </row>
    <row r="35">
      <c r="A35" t="inlineStr">
        <is>
          <t>LaryngoPharyngoscope (Rigid Telescope 90O</t>
        </is>
      </c>
      <c r="B35" t="b">
        <v>0</v>
      </c>
      <c r="C35" t="inlineStr">
        <is>
          <t>08-May-2025</t>
        </is>
      </c>
      <c r="D35" t="inlineStr">
        <is>
          <t>GEM/2025/B/6007809</t>
        </is>
      </c>
      <c r="E35" t="inlineStr">
        <is>
          <t>LaryngoPharyngoscope (Rigid Telescope 90O</t>
        </is>
      </c>
      <c r="F35" t="inlineStr">
        <is>
          <t>Ravindra Kumar
Singh</t>
        </is>
      </c>
      <c r="G35" t="inlineStr">
        <is>
          <t>124105,NCI-AIIMS, BADSA</t>
        </is>
      </c>
      <c r="H35" t="inlineStr">
        <is>
          <t>3</t>
        </is>
      </c>
      <c r="I35" t="inlineStr">
        <is>
          <t>60</t>
        </is>
      </c>
      <c r="J35" t="n">
        <v>60000</v>
      </c>
      <c r="K35" t="n">
        <v>3000000</v>
      </c>
      <c r="L35" t="inlineStr">
        <is>
          <t>5.00</t>
        </is>
      </c>
      <c r="M35" t="inlineStr">
        <is>
          <t>28-Feb-2025</t>
        </is>
      </c>
      <c r="N35" t="inlineStr">
        <is>
          <t>4:27 PM</t>
        </is>
      </c>
      <c r="O35" t="inlineStr">
        <is>
          <t>16-May-2025</t>
        </is>
      </c>
      <c r="P35" t="inlineStr">
        <is>
          <t>3:00 PM</t>
        </is>
      </c>
      <c r="Q35">
        <f>IF(O40 + TIMEVALUE(P40) &gt; NOW(), INT(O40 + TIMEVALUE(P40) - NOW()) &amp; " days", "Closed")</f>
        <v/>
      </c>
      <c r="R35" t="inlineStr">
        <is>
          <t>https://bidplus.gem.gov.in/showbidDocument/7588139</t>
        </is>
      </c>
      <c r="S35" t="inlineStr"/>
    </row>
    <row r="36">
      <c r="A36" t="inlineStr">
        <is>
          <t>LaryngoPharyngoscope (Rigid Telescope 90O</t>
        </is>
      </c>
      <c r="B36" t="b">
        <v>0</v>
      </c>
      <c r="C36" t="inlineStr">
        <is>
          <t>08-May-2025</t>
        </is>
      </c>
      <c r="D36" t="inlineStr">
        <is>
          <t>GEM/2025/B/6007529</t>
        </is>
      </c>
      <c r="E36" t="inlineStr">
        <is>
          <t>LaryngoPharyngoscope (Rigid Telescope 90O</t>
        </is>
      </c>
      <c r="F36" t="inlineStr">
        <is>
          <t>Ravindra Kumar
Singh</t>
        </is>
      </c>
      <c r="G36" t="inlineStr">
        <is>
          <t>124105,NCI-AIIMS, BADSA</t>
        </is>
      </c>
      <c r="H36" t="inlineStr">
        <is>
          <t>2</t>
        </is>
      </c>
      <c r="I36" t="inlineStr">
        <is>
          <t>60</t>
        </is>
      </c>
      <c r="J36" t="n">
        <v>12000</v>
      </c>
      <c r="K36" t="n">
        <v>600000</v>
      </c>
      <c r="L36" t="inlineStr">
        <is>
          <t>5.00</t>
        </is>
      </c>
      <c r="M36" t="inlineStr">
        <is>
          <t>28-Feb-2025</t>
        </is>
      </c>
      <c r="N36" t="inlineStr">
        <is>
          <t>3:55 PM</t>
        </is>
      </c>
      <c r="O36" t="inlineStr">
        <is>
          <t>16-May-2025</t>
        </is>
      </c>
      <c r="P36" t="inlineStr">
        <is>
          <t>3:00 PM</t>
        </is>
      </c>
      <c r="Q36">
        <f>IF(O40 + TIMEVALUE(P40) &gt; NOW(), INT(O40 + TIMEVALUE(P40) - NOW()) &amp; " days", "Closed")</f>
        <v/>
      </c>
      <c r="R36" t="inlineStr">
        <is>
          <t>https://bidplus.gem.gov.in/showbidDocument/7587838</t>
        </is>
      </c>
      <c r="S36" t="inlineStr"/>
    </row>
    <row r="37">
      <c r="A37" t="inlineStr">
        <is>
          <t>LaryngoPharyngoscope (Rigid Telescope 90O</t>
        </is>
      </c>
      <c r="B37" t="b">
        <v>0</v>
      </c>
      <c r="C37" t="inlineStr">
        <is>
          <t>08-May-2025</t>
        </is>
      </c>
      <c r="D37" t="inlineStr">
        <is>
          <t>GEM/2025/B/6007529</t>
        </is>
      </c>
      <c r="E37" t="inlineStr">
        <is>
          <t>LaryngoPharyngoscope (Rigid Telescope 90O</t>
        </is>
      </c>
      <c r="F37" t="inlineStr">
        <is>
          <t>Ravindra Kumar
Singh</t>
        </is>
      </c>
      <c r="G37" t="inlineStr">
        <is>
          <t>124105,NCI-AIIMS, BADSA</t>
        </is>
      </c>
      <c r="H37" t="inlineStr">
        <is>
          <t>2</t>
        </is>
      </c>
      <c r="I37" t="inlineStr">
        <is>
          <t>60</t>
        </is>
      </c>
      <c r="J37" t="n">
        <v>12000</v>
      </c>
      <c r="K37" t="n">
        <v>600000</v>
      </c>
      <c r="L37" t="inlineStr">
        <is>
          <t>5.00</t>
        </is>
      </c>
      <c r="M37" t="inlineStr">
        <is>
          <t>28-Feb-2025</t>
        </is>
      </c>
      <c r="N37" t="inlineStr">
        <is>
          <t>3:55 PM</t>
        </is>
      </c>
      <c r="O37" t="inlineStr">
        <is>
          <t>16-May-2025</t>
        </is>
      </c>
      <c r="P37" t="inlineStr">
        <is>
          <t>3:00 PM</t>
        </is>
      </c>
      <c r="Q37">
        <f>IF(O40 + TIMEVALUE(P40) &gt; NOW(), INT(O40 + TIMEVALUE(P40) - NOW()) &amp; " days", "Closed")</f>
        <v/>
      </c>
      <c r="R37" t="inlineStr">
        <is>
          <t>https://bidplus.gem.gov.in/showbidDocument/7587838</t>
        </is>
      </c>
      <c r="S37" t="inlineStr"/>
    </row>
    <row r="38">
      <c r="A38" t="inlineStr">
        <is>
          <t>LaryngoPharyngoscope (Rigid Telescope 90O</t>
        </is>
      </c>
      <c r="B38" t="b">
        <v>0</v>
      </c>
      <c r="C38" t="inlineStr">
        <is>
          <t>08-May-2025</t>
        </is>
      </c>
      <c r="D38" t="inlineStr">
        <is>
          <t>GEM/2025/B/5941819</t>
        </is>
      </c>
      <c r="E38" t="inlineStr">
        <is>
          <t>LaryngoPharyngoscope (Rigid Telescope 90O</t>
        </is>
      </c>
      <c r="F38" t="inlineStr">
        <is>
          <t>AIIMS-MCH</t>
        </is>
      </c>
      <c r="G38" t="inlineStr">
        <is>
          <t>110029,Seminar Room, 1st
Floor, Hospital Store, AIIMS,
New Delhi – 110029</t>
        </is>
      </c>
      <c r="H38" t="inlineStr">
        <is>
          <t>2</t>
        </is>
      </c>
      <c r="I38" t="inlineStr">
        <is>
          <t>15</t>
        </is>
      </c>
      <c r="J38" t="n">
        <v>60000</v>
      </c>
      <c r="K38" t="n">
        <v>3000000</v>
      </c>
      <c r="L38" t="inlineStr">
        <is>
          <t>3.00</t>
        </is>
      </c>
      <c r="M38" t="inlineStr">
        <is>
          <t>12-Feb-2025</t>
        </is>
      </c>
      <c r="N38" t="inlineStr">
        <is>
          <t>2:16 PM</t>
        </is>
      </c>
      <c r="O38" t="inlineStr">
        <is>
          <t>28-May-2025</t>
        </is>
      </c>
      <c r="P38" t="inlineStr">
        <is>
          <t>1:00 PM</t>
        </is>
      </c>
      <c r="Q38">
        <f>IF(O40 + TIMEVALUE(P40) &gt; NOW(), INT(O40 + TIMEVALUE(P40) - NOW()) &amp; " days", "Closed")</f>
        <v/>
      </c>
      <c r="R38" t="inlineStr">
        <is>
          <t>https://bidplus.gem.gov.in/showbidDocument/7513321</t>
        </is>
      </c>
      <c r="S38" t="inlineStr"/>
    </row>
    <row r="39">
      <c r="A39" t="inlineStr">
        <is>
          <t>LaryngoPharyngoscope (Rigid Telescope 90O</t>
        </is>
      </c>
      <c r="B39" t="b">
        <v>0</v>
      </c>
      <c r="C39" t="inlineStr">
        <is>
          <t>08-May-2025</t>
        </is>
      </c>
      <c r="D39" t="inlineStr">
        <is>
          <t>GEM/2025/B/5941819</t>
        </is>
      </c>
      <c r="E39" t="inlineStr">
        <is>
          <t>LaryngoPharyngoscope (Rigid Telescope 90O</t>
        </is>
      </c>
      <c r="F39" t="inlineStr">
        <is>
          <t>AIIMS-MCH</t>
        </is>
      </c>
      <c r="G39" t="inlineStr">
        <is>
          <t>110029,Seminar Room, 1st
Floor, Hospital Store, AIIMS,
New Delhi – 110029</t>
        </is>
      </c>
      <c r="H39" t="inlineStr">
        <is>
          <t>2</t>
        </is>
      </c>
      <c r="I39" t="inlineStr">
        <is>
          <t>15</t>
        </is>
      </c>
      <c r="J39" t="n">
        <v>60000</v>
      </c>
      <c r="K39" t="n">
        <v>3000000</v>
      </c>
      <c r="L39" t="inlineStr">
        <is>
          <t>3.00</t>
        </is>
      </c>
      <c r="M39" t="inlineStr">
        <is>
          <t>12-Feb-2025</t>
        </is>
      </c>
      <c r="N39" t="inlineStr">
        <is>
          <t>2:16 PM</t>
        </is>
      </c>
      <c r="O39" t="inlineStr">
        <is>
          <t>28-May-2025</t>
        </is>
      </c>
      <c r="P39" t="inlineStr">
        <is>
          <t>1:00 PM</t>
        </is>
      </c>
      <c r="Q39">
        <f>IF(O40 + TIMEVALUE(P40) &gt; NOW(), INT(O40 + TIMEVALUE(P40) - NOW()) &amp; " days", "Closed")</f>
        <v/>
      </c>
      <c r="R39" t="inlineStr">
        <is>
          <t>https://bidplus.gem.gov.in/showbidDocument/7513321</t>
        </is>
      </c>
      <c r="S39" t="inlineStr"/>
    </row>
    <row r="40">
      <c r="A40" t="inlineStr">
        <is>
          <t>LaryngoPharyngoscope (Rigid Telescope 90O</t>
        </is>
      </c>
      <c r="B40" t="b">
        <v>0</v>
      </c>
      <c r="C40" t="inlineStr">
        <is>
          <t>08-May-2025</t>
        </is>
      </c>
      <c r="D40" t="inlineStr">
        <is>
          <t>GEM/2025/B/5941107</t>
        </is>
      </c>
      <c r="E40" t="inlineStr">
        <is>
          <t>LaryngoPharyngoscope (Rigid Telescope 90O</t>
        </is>
      </c>
      <c r="F40" t="inlineStr">
        <is>
          <t>AIIMS-MCH</t>
        </is>
      </c>
      <c r="G40" t="inlineStr">
        <is>
          <t>110029,Seminar Room, 1st
Floor, Hospital Store, AIIMS,
New Delhi – 110029</t>
        </is>
      </c>
      <c r="H40" t="inlineStr">
        <is>
          <t>30</t>
        </is>
      </c>
      <c r="I40" t="inlineStr">
        <is>
          <t>15</t>
        </is>
      </c>
      <c r="J40" t="n">
        <v>24000</v>
      </c>
      <c r="K40" t="n">
        <v>1200000</v>
      </c>
      <c r="L40" t="inlineStr">
        <is>
          <t>3.00</t>
        </is>
      </c>
      <c r="M40" t="inlineStr">
        <is>
          <t>12-Feb-2025</t>
        </is>
      </c>
      <c r="N40" t="inlineStr">
        <is>
          <t>12:45 PM</t>
        </is>
      </c>
      <c r="O40" t="inlineStr">
        <is>
          <t>28-May-2025</t>
        </is>
      </c>
      <c r="P40" t="inlineStr">
        <is>
          <t>1:00 PM</t>
        </is>
      </c>
      <c r="Q40">
        <f>IF(O40 + TIMEVALUE(P40) &gt; NOW(), INT(O40 + TIMEVALUE(P40) - NOW()) &amp; " days", "Closed")</f>
        <v/>
      </c>
      <c r="R40" t="inlineStr">
        <is>
          <t>https://bidplus.gem.gov.in/showbidDocument/7512529</t>
        </is>
      </c>
      <c r="S40" t="inlineStr"/>
    </row>
    <row r="41">
      <c r="A41" t="inlineStr">
        <is>
          <t>LaryngoPharyngoscope (Rigid Telescope 90O</t>
        </is>
      </c>
      <c r="B41" t="b">
        <v>0</v>
      </c>
      <c r="C41" t="inlineStr">
        <is>
          <t>08-May-2025</t>
        </is>
      </c>
      <c r="D41" t="inlineStr">
        <is>
          <t>GEM/2025/B/5941107</t>
        </is>
      </c>
      <c r="E41" t="inlineStr">
        <is>
          <t>LaryngoPharyngoscope (Rigid Telescope 90O</t>
        </is>
      </c>
      <c r="F41" t="inlineStr">
        <is>
          <t>AIIMS-MCH</t>
        </is>
      </c>
      <c r="G41" t="inlineStr">
        <is>
          <t>110029,Seminar Room, 1st
Floor, Hospital Store, AIIMS,
New Delhi – 110029</t>
        </is>
      </c>
      <c r="H41" t="inlineStr">
        <is>
          <t>30</t>
        </is>
      </c>
      <c r="I41" t="inlineStr">
        <is>
          <t>15</t>
        </is>
      </c>
      <c r="J41" t="n">
        <v>24000</v>
      </c>
      <c r="K41" t="n">
        <v>1200000</v>
      </c>
      <c r="L41" t="inlineStr">
        <is>
          <t>3.00</t>
        </is>
      </c>
      <c r="M41" t="inlineStr">
        <is>
          <t>12-Feb-2025</t>
        </is>
      </c>
      <c r="N41" t="inlineStr">
        <is>
          <t>12:45 PM</t>
        </is>
      </c>
      <c r="O41" t="inlineStr">
        <is>
          <t>28-May-2025</t>
        </is>
      </c>
      <c r="P41" t="inlineStr">
        <is>
          <t>1:00 PM</t>
        </is>
      </c>
      <c r="Q41">
        <f>IF(O40 + TIMEVALUE(P40) &gt; NOW(), INT(O40 + TIMEVALUE(P40) - NOW()) &amp; " days", "Closed")</f>
        <v/>
      </c>
      <c r="R41" t="inlineStr">
        <is>
          <t>https://bidplus.gem.gov.in/showbidDocument/7512529</t>
        </is>
      </c>
      <c r="S41" t="inlineStr"/>
    </row>
    <row r="42">
      <c r="A42" t="inlineStr">
        <is>
          <t>LaryngoPharyngoscope (Rigid Telescope 90O</t>
        </is>
      </c>
      <c r="B42" t="b">
        <v>0</v>
      </c>
      <c r="C42" t="inlineStr">
        <is>
          <t>08-May-2025</t>
        </is>
      </c>
      <c r="D42" t="inlineStr">
        <is>
          <t>GEM/2025/B/5938230</t>
        </is>
      </c>
      <c r="E42" t="inlineStr">
        <is>
          <t>LaryngoPharyngoscope (Rigid Telescope 90O</t>
        </is>
      </c>
      <c r="F42" t="inlineStr">
        <is>
          <t>AIIMS-MCH</t>
        </is>
      </c>
      <c r="G42" t="inlineStr">
        <is>
          <t>110029,Seminar Room, 1st
Floor, Hospital Store, AIIMS,
New Delhi – 110029</t>
        </is>
      </c>
      <c r="H42" t="inlineStr">
        <is>
          <t>36</t>
        </is>
      </c>
      <c r="I42" t="inlineStr">
        <is>
          <t>15</t>
        </is>
      </c>
      <c r="J42" t="n">
        <v>79200</v>
      </c>
      <c r="K42" t="n">
        <v>3960000</v>
      </c>
      <c r="L42" t="inlineStr">
        <is>
          <t>3.00</t>
        </is>
      </c>
      <c r="M42" t="inlineStr">
        <is>
          <t>11-Feb-2025</t>
        </is>
      </c>
      <c r="N42" t="inlineStr">
        <is>
          <t>5:17 PM</t>
        </is>
      </c>
      <c r="O42" t="inlineStr">
        <is>
          <t>28-May-2025</t>
        </is>
      </c>
      <c r="P42" t="inlineStr">
        <is>
          <t>1:00 PM</t>
        </is>
      </c>
      <c r="Q42">
        <f>IF(O40 + TIMEVALUE(P40) &gt; NOW(), INT(O40 + TIMEVALUE(P40) - NOW()) &amp; " days", "Closed")</f>
        <v/>
      </c>
      <c r="R42" t="inlineStr">
        <is>
          <t>https://bidplus.gem.gov.in/showbidDocument/7509354</t>
        </is>
      </c>
      <c r="S42" t="inlineStr"/>
    </row>
    <row r="43">
      <c r="A43" t="inlineStr">
        <is>
          <t>LaryngoPharyngoscope (Rigid Telescope 90O</t>
        </is>
      </c>
      <c r="B43" t="b">
        <v>0</v>
      </c>
      <c r="C43" t="inlineStr">
        <is>
          <t>08-May-2025</t>
        </is>
      </c>
      <c r="D43" t="inlineStr">
        <is>
          <t>GEM/2025/B/5938230</t>
        </is>
      </c>
      <c r="E43" t="inlineStr">
        <is>
          <t>LaryngoPharyngoscope (Rigid Telescope 90O</t>
        </is>
      </c>
      <c r="F43" t="inlineStr">
        <is>
          <t>AIIMS-MCH</t>
        </is>
      </c>
      <c r="G43" t="inlineStr">
        <is>
          <t>110029,Seminar Room, 1st
Floor, Hospital Store, AIIMS,
New Delhi – 110029</t>
        </is>
      </c>
      <c r="H43" t="inlineStr">
        <is>
          <t>36</t>
        </is>
      </c>
      <c r="I43" t="inlineStr">
        <is>
          <t>15</t>
        </is>
      </c>
      <c r="J43" t="n">
        <v>79200</v>
      </c>
      <c r="K43" t="n">
        <v>3960000</v>
      </c>
      <c r="L43" t="inlineStr">
        <is>
          <t>3.00</t>
        </is>
      </c>
      <c r="M43" t="inlineStr">
        <is>
          <t>11-Feb-2025</t>
        </is>
      </c>
      <c r="N43" t="inlineStr">
        <is>
          <t>5:17 PM</t>
        </is>
      </c>
      <c r="O43" t="inlineStr">
        <is>
          <t>28-May-2025</t>
        </is>
      </c>
      <c r="P43" t="inlineStr">
        <is>
          <t>1:00 PM</t>
        </is>
      </c>
      <c r="Q43">
        <f>IF(O40 + TIMEVALUE(P40) &gt; NOW(), INT(O40 + TIMEVALUE(P40) - NOW()) &amp; " days", "Closed")</f>
        <v/>
      </c>
      <c r="R43" t="inlineStr">
        <is>
          <t>https://bidplus.gem.gov.in/showbidDocument/7509354</t>
        </is>
      </c>
      <c r="S43" t="inlineStr"/>
    </row>
    <row r="44">
      <c r="A44" t="inlineStr">
        <is>
          <t>LaryngoPharyngoscope (Rigid Telescope 90O</t>
        </is>
      </c>
      <c r="B44" t="b">
        <v>0</v>
      </c>
      <c r="C44" t="inlineStr">
        <is>
          <t>08-May-2025</t>
        </is>
      </c>
      <c r="D44" t="inlineStr">
        <is>
          <t>GEM/2025/B/5937682</t>
        </is>
      </c>
      <c r="E44" t="inlineStr">
        <is>
          <t>LaryngoPharyngoscope (Rigid Telescope 90O</t>
        </is>
      </c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11-Feb-2025</t>
        </is>
      </c>
      <c r="N44" t="inlineStr">
        <is>
          <t>4:03 PM</t>
        </is>
      </c>
      <c r="O44" t="inlineStr">
        <is>
          <t>28-May-2025</t>
        </is>
      </c>
      <c r="P44" t="inlineStr">
        <is>
          <t>1:00 PM</t>
        </is>
      </c>
      <c r="Q44" t="inlineStr"/>
      <c r="R44" t="inlineStr">
        <is>
          <t>https://bidplus.gem.gov.in/showbidDocument/7508755</t>
        </is>
      </c>
      <c r="S44" t="inlineStr">
        <is>
          <t>GEM</t>
        </is>
      </c>
    </row>
    <row r="45">
      <c r="A45" t="inlineStr">
        <is>
          <t>Table top cold centrifuge Machine</t>
        </is>
      </c>
      <c r="B45" t="b">
        <v>0</v>
      </c>
      <c r="C45" t="inlineStr">
        <is>
          <t>08-May-2025</t>
        </is>
      </c>
      <c r="D45" t="inlineStr">
        <is>
          <t>GEM/2025/B/5937564</t>
        </is>
      </c>
      <c r="E45" t="inlineStr">
        <is>
          <t>Table top cold centrifuge Machine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11-Feb-2025</t>
        </is>
      </c>
      <c r="N45" t="inlineStr">
        <is>
          <t>3:56 PM</t>
        </is>
      </c>
      <c r="O45" t="inlineStr">
        <is>
          <t>28-May-2025</t>
        </is>
      </c>
      <c r="P45" t="inlineStr">
        <is>
          <t>1:00 PM</t>
        </is>
      </c>
      <c r="Q45" t="inlineStr"/>
      <c r="R45" t="inlineStr">
        <is>
          <t>https://bidplus.gem.gov.in/showbidDocument/7508627</t>
        </is>
      </c>
      <c r="S45" t="inlineStr">
        <is>
          <t>GEM</t>
        </is>
      </c>
    </row>
    <row r="46">
      <c r="A46" t="inlineStr">
        <is>
          <t>Inhaled Nitric Oxide Delivery System</t>
        </is>
      </c>
      <c r="B46" t="b">
        <v>0</v>
      </c>
      <c r="C46" t="inlineStr">
        <is>
          <t>08-May-2025</t>
        </is>
      </c>
      <c r="D46" t="inlineStr">
        <is>
          <t>GEM/2025/B/5937511</t>
        </is>
      </c>
      <c r="E46" t="inlineStr">
        <is>
          <t>Inhaled Nitric Oxide Delivery System</t>
        </is>
      </c>
      <c r="F46" t="inlineStr">
        <is>
          <t>AIIMS-MCH</t>
        </is>
      </c>
      <c r="G46" t="inlineStr">
        <is>
          <t>110029,Seminar Room, 1st
Floor, Hospital Store, AIIMS,
New Delhi – 110029</t>
        </is>
      </c>
      <c r="H46" t="inlineStr">
        <is>
          <t>2</t>
        </is>
      </c>
      <c r="I46" t="inlineStr">
        <is>
          <t>15</t>
        </is>
      </c>
      <c r="J46" t="n">
        <v>200000</v>
      </c>
      <c r="K46" t="n">
        <v>10000000</v>
      </c>
      <c r="L46" t="inlineStr">
        <is>
          <t>3.00</t>
        </is>
      </c>
      <c r="M46" t="inlineStr">
        <is>
          <t>11-Feb-2025</t>
        </is>
      </c>
      <c r="N46" t="inlineStr">
        <is>
          <t>3:48 PM</t>
        </is>
      </c>
      <c r="O46" t="inlineStr">
        <is>
          <t>28-May-2025</t>
        </is>
      </c>
      <c r="P46" t="inlineStr">
        <is>
          <t>1:00 PM</t>
        </is>
      </c>
      <c r="Q46">
        <f>IF(O40 + TIMEVALUE(P40) &gt; NOW(), INT(O40 + TIMEVALUE(P40) - NOW()) &amp; " days", "Closed")</f>
        <v/>
      </c>
      <c r="R46" t="inlineStr">
        <is>
          <t>https://bidplus.gem.gov.in/showbidDocument/7508570</t>
        </is>
      </c>
      <c r="S46" t="inlineStr"/>
    </row>
    <row r="47">
      <c r="A47" t="inlineStr">
        <is>
          <t>Inhaled Nitric Oxide Delivery System</t>
        </is>
      </c>
      <c r="B47" t="b">
        <v>0</v>
      </c>
      <c r="C47" t="inlineStr">
        <is>
          <t>08-May-2025</t>
        </is>
      </c>
      <c r="D47" t="inlineStr">
        <is>
          <t>GEM/2025/B/5937511</t>
        </is>
      </c>
      <c r="E47" t="inlineStr">
        <is>
          <t>Inhaled Nitric Oxide Delivery System</t>
        </is>
      </c>
      <c r="F47" t="inlineStr">
        <is>
          <t>AIIMS-MCH</t>
        </is>
      </c>
      <c r="G47" t="inlineStr">
        <is>
          <t>110029,Seminar Room, 1st
Floor, Hospital Store, AIIMS,
New Delhi – 110029</t>
        </is>
      </c>
      <c r="H47" t="inlineStr">
        <is>
          <t>2</t>
        </is>
      </c>
      <c r="I47" t="inlineStr">
        <is>
          <t>15</t>
        </is>
      </c>
      <c r="J47" t="n">
        <v>200000</v>
      </c>
      <c r="K47" t="n">
        <v>10000000</v>
      </c>
      <c r="L47" t="inlineStr">
        <is>
          <t>3.00</t>
        </is>
      </c>
      <c r="M47" t="inlineStr">
        <is>
          <t>11-Feb-2025</t>
        </is>
      </c>
      <c r="N47" t="inlineStr">
        <is>
          <t>3:48 PM</t>
        </is>
      </c>
      <c r="O47" t="inlineStr">
        <is>
          <t>28-May-2025</t>
        </is>
      </c>
      <c r="P47" t="inlineStr">
        <is>
          <t>1:00 PM</t>
        </is>
      </c>
      <c r="Q47">
        <f>IF(O40 + TIMEVALUE(P40) &gt; NOW(), INT(O40 + TIMEVALUE(P40) - NOW()) &amp; " days", "Closed")</f>
        <v/>
      </c>
      <c r="R47" t="inlineStr">
        <is>
          <t>https://bidplus.gem.gov.in/showbidDocument/7508570</t>
        </is>
      </c>
      <c r="S47" t="inlineStr"/>
    </row>
    <row r="48">
      <c r="A48" t="inlineStr">
        <is>
          <t>High end Pipettes (0.1-1000µ L) complete set</t>
        </is>
      </c>
      <c r="B48" t="b">
        <v>0</v>
      </c>
      <c r="C48" t="inlineStr">
        <is>
          <t>08-May-2025</t>
        </is>
      </c>
      <c r="D48" t="inlineStr">
        <is>
          <t>GEM/2025/B/5936110</t>
        </is>
      </c>
      <c r="E48" t="inlineStr">
        <is>
          <t>High end Pipettes (0.1-1000µ L) complete set</t>
        </is>
      </c>
      <c r="F48" t="inlineStr">
        <is>
          <t>AIIMS-MCH</t>
        </is>
      </c>
      <c r="G48" t="inlineStr">
        <is>
          <t>110029,Seminar Room, 1st
Floor, Hospital Store, AIIMS,
New Delhi – 110029</t>
        </is>
      </c>
      <c r="H48" t="inlineStr">
        <is>
          <t>8</t>
        </is>
      </c>
      <c r="I48" t="inlineStr">
        <is>
          <t>15</t>
        </is>
      </c>
      <c r="J48" t="n">
        <v>16000</v>
      </c>
      <c r="K48" t="n">
        <v>800000</v>
      </c>
      <c r="L48" t="inlineStr">
        <is>
          <t>3.00</t>
        </is>
      </c>
      <c r="M48" t="inlineStr">
        <is>
          <t>11-Feb-2025</t>
        </is>
      </c>
      <c r="N48" t="inlineStr">
        <is>
          <t>2:20 PM</t>
        </is>
      </c>
      <c r="O48" t="inlineStr">
        <is>
          <t>28-May-2025</t>
        </is>
      </c>
      <c r="P48" t="inlineStr">
        <is>
          <t>1:00 PM</t>
        </is>
      </c>
      <c r="Q48">
        <f>IF(O40 + TIMEVALUE(P40) &gt; NOW(), INT(O40 + TIMEVALUE(P40) - NOW()) &amp; " days", "Closed")</f>
        <v/>
      </c>
      <c r="R48" t="inlineStr">
        <is>
          <t>https://bidplus.gem.gov.in/showbidDocument/7507028</t>
        </is>
      </c>
      <c r="S48" t="inlineStr"/>
    </row>
    <row r="49">
      <c r="A49" t="inlineStr">
        <is>
          <t>High end Pipettes (0.1-1000µ L) complete set</t>
        </is>
      </c>
      <c r="B49" t="b">
        <v>0</v>
      </c>
      <c r="C49" t="inlineStr">
        <is>
          <t>08-May-2025</t>
        </is>
      </c>
      <c r="D49" t="inlineStr">
        <is>
          <t>GEM/2025/B/5936110</t>
        </is>
      </c>
      <c r="E49" t="inlineStr">
        <is>
          <t>High end Pipettes (0.1-1000µ L) complete set</t>
        </is>
      </c>
      <c r="F49" t="inlineStr">
        <is>
          <t>AIIMS-MCH</t>
        </is>
      </c>
      <c r="G49" t="inlineStr">
        <is>
          <t>110029,Seminar Room, 1st
Floor, Hospital Store, AIIMS,
New Delhi – 110029</t>
        </is>
      </c>
      <c r="H49" t="inlineStr">
        <is>
          <t>8</t>
        </is>
      </c>
      <c r="I49" t="inlineStr">
        <is>
          <t>15</t>
        </is>
      </c>
      <c r="J49" t="n">
        <v>16000</v>
      </c>
      <c r="K49" t="n">
        <v>800000</v>
      </c>
      <c r="L49" t="inlineStr">
        <is>
          <t>3.00</t>
        </is>
      </c>
      <c r="M49" t="inlineStr">
        <is>
          <t>11-Feb-2025</t>
        </is>
      </c>
      <c r="N49" t="inlineStr">
        <is>
          <t>2:20 PM</t>
        </is>
      </c>
      <c r="O49" t="inlineStr">
        <is>
          <t>28-May-2025</t>
        </is>
      </c>
      <c r="P49" t="inlineStr">
        <is>
          <t>1:00 PM</t>
        </is>
      </c>
      <c r="Q49">
        <f>IF(O40 + TIMEVALUE(P40) &gt; NOW(), INT(O40 + TIMEVALUE(P40) - NOW()) &amp; " days", "Closed")</f>
        <v/>
      </c>
      <c r="R49" t="inlineStr">
        <is>
          <t>https://bidplus.gem.gov.in/showbidDocument/7507028</t>
        </is>
      </c>
      <c r="S49" t="inlineStr"/>
    </row>
    <row r="50">
      <c r="A50" t="inlineStr">
        <is>
          <t>High end Pipettes (0.1-1000µ L) complete set</t>
        </is>
      </c>
      <c r="B50" t="b">
        <v>0</v>
      </c>
      <c r="C50" t="inlineStr">
        <is>
          <t>08-May-2025</t>
        </is>
      </c>
      <c r="D50" t="inlineStr">
        <is>
          <t>GEM/2025/B/5936012</t>
        </is>
      </c>
      <c r="E50" t="inlineStr">
        <is>
          <t>High end Pipettes (0.1-1000µ L) complete set</t>
        </is>
      </c>
      <c r="F50" t="inlineStr">
        <is>
          <t>AIIMS-MCH</t>
        </is>
      </c>
      <c r="G50" t="inlineStr">
        <is>
          <t>110029,Seminar Room, 1st
Floor, Hospital Store, AIIMS,
New Delhi – 110029</t>
        </is>
      </c>
      <c r="H50" t="inlineStr">
        <is>
          <t>15</t>
        </is>
      </c>
      <c r="I50" t="inlineStr">
        <is>
          <t>15</t>
        </is>
      </c>
      <c r="J50" t="n">
        <v>120000</v>
      </c>
      <c r="K50" t="n">
        <v>6000000</v>
      </c>
      <c r="L50" t="inlineStr">
        <is>
          <t>3.00</t>
        </is>
      </c>
      <c r="M50" t="inlineStr">
        <is>
          <t>11-Feb-2025</t>
        </is>
      </c>
      <c r="N50" t="inlineStr">
        <is>
          <t>12:51 PM</t>
        </is>
      </c>
      <c r="O50" t="inlineStr">
        <is>
          <t>28-May-2025</t>
        </is>
      </c>
      <c r="P50" t="inlineStr">
        <is>
          <t>1:00 PM</t>
        </is>
      </c>
      <c r="Q50">
        <f>IF(O40 + TIMEVALUE(P40) &gt; NOW(), INT(O40 + TIMEVALUE(P40) - NOW()) &amp; " days", "Closed")</f>
        <v/>
      </c>
      <c r="R50" t="inlineStr">
        <is>
          <t>https://bidplus.gem.gov.in/showbidDocument/7506923</t>
        </is>
      </c>
      <c r="S50" t="inlineStr"/>
    </row>
    <row r="51">
      <c r="A51" t="inlineStr">
        <is>
          <t>High end Pipettes (0.1-1000µ L) complete set</t>
        </is>
      </c>
      <c r="B51" t="b">
        <v>0</v>
      </c>
      <c r="C51" t="inlineStr">
        <is>
          <t>08-May-2025</t>
        </is>
      </c>
      <c r="D51" t="inlineStr">
        <is>
          <t>GEM/2025/B/5936012</t>
        </is>
      </c>
      <c r="E51" t="inlineStr">
        <is>
          <t>High end Pipettes (0.1-1000µ L) complete set</t>
        </is>
      </c>
      <c r="F51" t="inlineStr">
        <is>
          <t>AIIMS-MCH</t>
        </is>
      </c>
      <c r="G51" t="inlineStr">
        <is>
          <t>110029,Seminar Room, 1st
Floor, Hospital Store, AIIMS,
New Delhi – 110029</t>
        </is>
      </c>
      <c r="H51" t="inlineStr">
        <is>
          <t>15</t>
        </is>
      </c>
      <c r="I51" t="inlineStr">
        <is>
          <t>15</t>
        </is>
      </c>
      <c r="J51" t="n">
        <v>120000</v>
      </c>
      <c r="K51" t="n">
        <v>6000000</v>
      </c>
      <c r="L51" t="inlineStr">
        <is>
          <t>3.00</t>
        </is>
      </c>
      <c r="M51" t="inlineStr">
        <is>
          <t>11-Feb-2025</t>
        </is>
      </c>
      <c r="N51" t="inlineStr">
        <is>
          <t>12:51 PM</t>
        </is>
      </c>
      <c r="O51" t="inlineStr">
        <is>
          <t>28-May-2025</t>
        </is>
      </c>
      <c r="P51" t="inlineStr">
        <is>
          <t>1:00 PM</t>
        </is>
      </c>
      <c r="Q51">
        <f>IF(O40 + TIMEVALUE(P40) &gt; NOW(), INT(O40 + TIMEVALUE(P40) - NOW()) &amp; " days", "Closed")</f>
        <v/>
      </c>
      <c r="R51" t="inlineStr">
        <is>
          <t>https://bidplus.gem.gov.in/showbidDocument/7506923</t>
        </is>
      </c>
      <c r="S51" t="inlineStr"/>
    </row>
    <row r="52">
      <c r="A52" t="inlineStr">
        <is>
          <t>Trinocular microscope with camera with iPad</t>
        </is>
      </c>
      <c r="B52" t="b">
        <v>0</v>
      </c>
      <c r="C52" t="inlineStr">
        <is>
          <t>08-May-2025</t>
        </is>
      </c>
      <c r="D52" t="inlineStr">
        <is>
          <t>GEM/2025/B/5942356</t>
        </is>
      </c>
      <c r="E52" t="inlineStr">
        <is>
          <t>Trinocular microscope with camera with iPad</t>
        </is>
      </c>
      <c r="F52" t="inlineStr">
        <is>
          <t>Abhik Das</t>
        </is>
      </c>
      <c r="G52" t="inlineStr">
        <is>
          <t>110068,AIIMS CAPFIMS, Maidan
Garhi, New Delhi</t>
        </is>
      </c>
      <c r="H52" t="inlineStr">
        <is>
          <t>4</t>
        </is>
      </c>
      <c r="I52" t="inlineStr">
        <is>
          <t>45</t>
        </is>
      </c>
      <c r="J52" t="n">
        <v>48000</v>
      </c>
      <c r="K52" t="n">
        <v>2400000</v>
      </c>
      <c r="L52" t="inlineStr">
        <is>
          <t>5.00</t>
        </is>
      </c>
      <c r="M52" t="inlineStr">
        <is>
          <t>21-Feb-2025</t>
        </is>
      </c>
      <c r="N52" t="inlineStr">
        <is>
          <t>4:00 PM</t>
        </is>
      </c>
      <c r="O52" t="inlineStr">
        <is>
          <t>15-May-2025</t>
        </is>
      </c>
      <c r="P52" t="inlineStr">
        <is>
          <t>3:00 PM</t>
        </is>
      </c>
      <c r="Q52">
        <f>IF(O40 + TIMEVALUE(P40) &gt; NOW(), INT(O40 + TIMEVALUE(P40) - NOW()) &amp; " days", "Closed")</f>
        <v/>
      </c>
      <c r="R52" t="inlineStr">
        <is>
          <t>https://bidplus.gem.gov.in/showbidDocument/7513903</t>
        </is>
      </c>
      <c r="S52" t="inlineStr"/>
    </row>
    <row r="53">
      <c r="A53" t="inlineStr">
        <is>
          <t>Trinocular microscope with camera with iPad</t>
        </is>
      </c>
      <c r="B53" t="b">
        <v>0</v>
      </c>
      <c r="C53" t="inlineStr">
        <is>
          <t>08-May-2025</t>
        </is>
      </c>
      <c r="D53" t="inlineStr">
        <is>
          <t>GEM/2025/B/5942356</t>
        </is>
      </c>
      <c r="E53" t="inlineStr">
        <is>
          <t>Trinocular microscope with camera with iPad</t>
        </is>
      </c>
      <c r="F53" t="inlineStr">
        <is>
          <t>Abhik Das</t>
        </is>
      </c>
      <c r="G53" t="inlineStr">
        <is>
          <t>110068,AIIMS CAPFIMS, Maidan
Garhi, New Delhi</t>
        </is>
      </c>
      <c r="H53" t="inlineStr">
        <is>
          <t>4</t>
        </is>
      </c>
      <c r="I53" t="inlineStr">
        <is>
          <t>45</t>
        </is>
      </c>
      <c r="J53" t="n">
        <v>48000</v>
      </c>
      <c r="K53" t="n">
        <v>2400000</v>
      </c>
      <c r="L53" t="inlineStr">
        <is>
          <t>5.00</t>
        </is>
      </c>
      <c r="M53" t="inlineStr">
        <is>
          <t>21-Feb-2025</t>
        </is>
      </c>
      <c r="N53" t="inlineStr">
        <is>
          <t>4:00 PM</t>
        </is>
      </c>
      <c r="O53" t="inlineStr">
        <is>
          <t>15-May-2025</t>
        </is>
      </c>
      <c r="P53" t="inlineStr">
        <is>
          <t>3:00 PM</t>
        </is>
      </c>
      <c r="Q53">
        <f>IF(O40 + TIMEVALUE(P40) &gt; NOW(), INT(O40 + TIMEVALUE(P40) - NOW()) &amp; " days", "Closed")</f>
        <v/>
      </c>
      <c r="R53" t="inlineStr">
        <is>
          <t>https://bidplus.gem.gov.in/showbidDocument/7513903</t>
        </is>
      </c>
      <c r="S53" t="inlineStr"/>
    </row>
    <row r="54">
      <c r="A54" t="inlineStr">
        <is>
          <t>Trinocular microscope with camera with iPad</t>
        </is>
      </c>
      <c r="B54" t="b">
        <v>0</v>
      </c>
      <c r="C54" t="inlineStr">
        <is>
          <t>08-May-2025</t>
        </is>
      </c>
      <c r="D54" t="inlineStr">
        <is>
          <t>GEM/2025/B/5942281</t>
        </is>
      </c>
      <c r="E54" t="inlineStr">
        <is>
          <t>Trinocular microscope with camera with iPad</t>
        </is>
      </c>
      <c r="F54" t="inlineStr">
        <is>
          <t>Abhik Das</t>
        </is>
      </c>
      <c r="G54" t="inlineStr">
        <is>
          <t>110068,AIIMS CAPFIMS, Maidan
Garhi, New Delhi</t>
        </is>
      </c>
      <c r="H54" t="inlineStr">
        <is>
          <t>6</t>
        </is>
      </c>
      <c r="I54" t="inlineStr">
        <is>
          <t>45</t>
        </is>
      </c>
      <c r="J54" t="n">
        <v>36000</v>
      </c>
      <c r="K54" t="n">
        <v>1800000</v>
      </c>
      <c r="L54" t="inlineStr">
        <is>
          <t>5.00</t>
        </is>
      </c>
      <c r="M54" t="inlineStr">
        <is>
          <t>21-Feb-2025</t>
        </is>
      </c>
      <c r="N54" t="inlineStr">
        <is>
          <t>3:12 PM</t>
        </is>
      </c>
      <c r="O54" t="inlineStr">
        <is>
          <t>15-May-2025</t>
        </is>
      </c>
      <c r="P54" t="inlineStr">
        <is>
          <t>3:00 PM</t>
        </is>
      </c>
      <c r="Q54">
        <f>IF(O40 + TIMEVALUE(P40) &gt; NOW(), INT(O40 + TIMEVALUE(P40) - NOW()) &amp; " days", "Closed")</f>
        <v/>
      </c>
      <c r="R54" t="inlineStr">
        <is>
          <t>https://bidplus.gem.gov.in/showbidDocument/7513827</t>
        </is>
      </c>
      <c r="S54" t="inlineStr"/>
    </row>
    <row r="55">
      <c r="A55" t="inlineStr">
        <is>
          <t>Trinocular microscope with camera with iPad</t>
        </is>
      </c>
      <c r="B55" t="b">
        <v>0</v>
      </c>
      <c r="C55" t="inlineStr">
        <is>
          <t>08-May-2025</t>
        </is>
      </c>
      <c r="D55" t="inlineStr">
        <is>
          <t>GEM/2025/B/5942281</t>
        </is>
      </c>
      <c r="E55" t="inlineStr">
        <is>
          <t>Trinocular microscope with camera with iPad</t>
        </is>
      </c>
      <c r="F55" t="inlineStr">
        <is>
          <t>Abhik Das</t>
        </is>
      </c>
      <c r="G55" t="inlineStr">
        <is>
          <t>110068,AIIMS CAPFIMS, Maidan
Garhi, New Delhi</t>
        </is>
      </c>
      <c r="H55" t="inlineStr">
        <is>
          <t>6</t>
        </is>
      </c>
      <c r="I55" t="inlineStr">
        <is>
          <t>45</t>
        </is>
      </c>
      <c r="J55" t="n">
        <v>36000</v>
      </c>
      <c r="K55" t="n">
        <v>1800000</v>
      </c>
      <c r="L55" t="inlineStr">
        <is>
          <t>5.00</t>
        </is>
      </c>
      <c r="M55" t="inlineStr">
        <is>
          <t>21-Feb-2025</t>
        </is>
      </c>
      <c r="N55" t="inlineStr">
        <is>
          <t>3:12 PM</t>
        </is>
      </c>
      <c r="O55" t="inlineStr">
        <is>
          <t>15-May-2025</t>
        </is>
      </c>
      <c r="P55" t="inlineStr">
        <is>
          <t>3:00 PM</t>
        </is>
      </c>
      <c r="Q55">
        <f>IF(O40 + TIMEVALUE(P40) &gt; NOW(), INT(O40 + TIMEVALUE(P40) - NOW()) &amp; " days", "Closed")</f>
        <v/>
      </c>
      <c r="R55" t="inlineStr">
        <is>
          <t>https://bidplus.gem.gov.in/showbidDocument/7513827</t>
        </is>
      </c>
      <c r="S55" t="inlineStr"/>
    </row>
    <row r="56">
      <c r="A56" t="inlineStr">
        <is>
          <t>Trinocular microscope with camera with iPad</t>
        </is>
      </c>
      <c r="B56" t="b">
        <v>0</v>
      </c>
      <c r="C56" t="inlineStr">
        <is>
          <t>08-May-2025</t>
        </is>
      </c>
      <c r="D56" t="inlineStr">
        <is>
          <t>GEM/2025/B/5942204</t>
        </is>
      </c>
      <c r="E56" t="inlineStr">
        <is>
          <t>Trinocular microscope with camera with iPad</t>
        </is>
      </c>
      <c r="F56" t="inlineStr">
        <is>
          <t>Abhik Das</t>
        </is>
      </c>
      <c r="G56" t="inlineStr">
        <is>
          <t>110068,AIIMS CAPFIMS, Maidan
Garhi, New Delhi</t>
        </is>
      </c>
      <c r="H56" t="inlineStr">
        <is>
          <t>7</t>
        </is>
      </c>
      <c r="I56" t="inlineStr">
        <is>
          <t>45</t>
        </is>
      </c>
      <c r="J56" t="n">
        <v>28000</v>
      </c>
      <c r="K56" t="n">
        <v>1400000</v>
      </c>
      <c r="L56" t="inlineStr">
        <is>
          <t>5.00</t>
        </is>
      </c>
      <c r="M56" t="inlineStr">
        <is>
          <t>21-Feb-2025</t>
        </is>
      </c>
      <c r="N56" t="inlineStr">
        <is>
          <t>3:53 PM</t>
        </is>
      </c>
      <c r="O56" t="inlineStr">
        <is>
          <t>15-May-2025</t>
        </is>
      </c>
      <c r="P56" t="inlineStr">
        <is>
          <t>3:00 PM</t>
        </is>
      </c>
      <c r="Q56">
        <f>IF(O40 + TIMEVALUE(P40) &gt; NOW(), INT(O40 + TIMEVALUE(P40) - NOW()) &amp; " days", "Closed")</f>
        <v/>
      </c>
      <c r="R56" t="inlineStr">
        <is>
          <t>https://bidplus.gem.gov.in/showbidDocument/7513743</t>
        </is>
      </c>
      <c r="S56" t="inlineStr"/>
    </row>
    <row r="57">
      <c r="A57" t="inlineStr">
        <is>
          <t>Trinocular microscope with camera with iPad</t>
        </is>
      </c>
      <c r="B57" t="b">
        <v>0</v>
      </c>
      <c r="C57" t="inlineStr">
        <is>
          <t>08-May-2025</t>
        </is>
      </c>
      <c r="D57" t="inlineStr">
        <is>
          <t>GEM/2025/B/5942204</t>
        </is>
      </c>
      <c r="E57" t="inlineStr">
        <is>
          <t>Trinocular microscope with camera with iPad</t>
        </is>
      </c>
      <c r="F57" t="inlineStr">
        <is>
          <t>Abhik Das</t>
        </is>
      </c>
      <c r="G57" t="inlineStr">
        <is>
          <t>110068,AIIMS CAPFIMS, Maidan
Garhi, New Delhi</t>
        </is>
      </c>
      <c r="H57" t="inlineStr">
        <is>
          <t>7</t>
        </is>
      </c>
      <c r="I57" t="inlineStr">
        <is>
          <t>45</t>
        </is>
      </c>
      <c r="J57" t="n">
        <v>28000</v>
      </c>
      <c r="K57" t="n">
        <v>1400000</v>
      </c>
      <c r="L57" t="inlineStr">
        <is>
          <t>5.00</t>
        </is>
      </c>
      <c r="M57" t="inlineStr">
        <is>
          <t>21-Feb-2025</t>
        </is>
      </c>
      <c r="N57" t="inlineStr">
        <is>
          <t>3:53 PM</t>
        </is>
      </c>
      <c r="O57" t="inlineStr">
        <is>
          <t>15-May-2025</t>
        </is>
      </c>
      <c r="P57" t="inlineStr">
        <is>
          <t>3:00 PM</t>
        </is>
      </c>
      <c r="Q57">
        <f>IF(O40 + TIMEVALUE(P40) &gt; NOW(), INT(O40 + TIMEVALUE(P40) - NOW()) &amp; " days", "Closed")</f>
        <v/>
      </c>
      <c r="R57" t="inlineStr">
        <is>
          <t>https://bidplus.gem.gov.in/showbidDocument/7513743</t>
        </is>
      </c>
      <c r="S57" t="inlineStr"/>
    </row>
    <row r="58">
      <c r="A58" t="inlineStr">
        <is>
          <t>Trinocular microscope with camera with iPad</t>
        </is>
      </c>
      <c r="B58" t="b">
        <v>0</v>
      </c>
      <c r="C58" t="inlineStr">
        <is>
          <t>08-May-2025</t>
        </is>
      </c>
      <c r="D58" t="inlineStr">
        <is>
          <t>GEM/2025/B/5942141</t>
        </is>
      </c>
      <c r="E58" t="inlineStr">
        <is>
          <t>Trinocular microscope with camera with iPad</t>
        </is>
      </c>
      <c r="F58" t="inlineStr">
        <is>
          <t>Abhik Das</t>
        </is>
      </c>
      <c r="G58" t="inlineStr">
        <is>
          <t>110068,AIIMS CAPFIMS, Maidan
Garhi, New Delhi</t>
        </is>
      </c>
      <c r="H58" t="inlineStr">
        <is>
          <t>6</t>
        </is>
      </c>
      <c r="I58" t="inlineStr">
        <is>
          <t>45</t>
        </is>
      </c>
      <c r="J58" t="n">
        <v>60000</v>
      </c>
      <c r="K58" t="n">
        <v>3000000</v>
      </c>
      <c r="L58" t="inlineStr">
        <is>
          <t>5.00</t>
        </is>
      </c>
      <c r="M58" t="inlineStr">
        <is>
          <t>21-Feb-2025</t>
        </is>
      </c>
      <c r="N58" t="inlineStr">
        <is>
          <t>3:27 PM</t>
        </is>
      </c>
      <c r="O58" t="inlineStr">
        <is>
          <t>15-May-2025</t>
        </is>
      </c>
      <c r="P58" t="inlineStr">
        <is>
          <t>3:00 PM</t>
        </is>
      </c>
      <c r="Q58">
        <f>IF(O40 + TIMEVALUE(P40) &gt; NOW(), INT(O40 + TIMEVALUE(P40) - NOW()) &amp; " days", "Closed")</f>
        <v/>
      </c>
      <c r="R58" t="inlineStr">
        <is>
          <t>https://bidplus.gem.gov.in/showbidDocument/7513676</t>
        </is>
      </c>
      <c r="S58" t="inlineStr"/>
    </row>
    <row r="59">
      <c r="A59" t="inlineStr">
        <is>
          <t>Trinocular microscope with camera with iPad</t>
        </is>
      </c>
      <c r="B59" t="b">
        <v>0</v>
      </c>
      <c r="C59" t="inlineStr">
        <is>
          <t>08-May-2025</t>
        </is>
      </c>
      <c r="D59" t="inlineStr">
        <is>
          <t>GEM/2025/B/5942141</t>
        </is>
      </c>
      <c r="E59" t="inlineStr">
        <is>
          <t>Trinocular microscope with camera with iPad</t>
        </is>
      </c>
      <c r="F59" t="inlineStr">
        <is>
          <t>Abhik Das</t>
        </is>
      </c>
      <c r="G59" t="inlineStr">
        <is>
          <t>110068,AIIMS CAPFIMS, Maidan
Garhi, New Delhi</t>
        </is>
      </c>
      <c r="H59" t="inlineStr">
        <is>
          <t>6</t>
        </is>
      </c>
      <c r="I59" t="inlineStr">
        <is>
          <t>45</t>
        </is>
      </c>
      <c r="J59" t="n">
        <v>60000</v>
      </c>
      <c r="K59" t="n">
        <v>3000000</v>
      </c>
      <c r="L59" t="inlineStr">
        <is>
          <t>5.00</t>
        </is>
      </c>
      <c r="M59" t="inlineStr">
        <is>
          <t>21-Feb-2025</t>
        </is>
      </c>
      <c r="N59" t="inlineStr">
        <is>
          <t>3:27 PM</t>
        </is>
      </c>
      <c r="O59" t="inlineStr">
        <is>
          <t>15-May-2025</t>
        </is>
      </c>
      <c r="P59" t="inlineStr">
        <is>
          <t>3:00 PM</t>
        </is>
      </c>
      <c r="Q59">
        <f>IF(O40 + TIMEVALUE(P40) &gt; NOW(), INT(O40 + TIMEVALUE(P40) - NOW()) &amp; " days", "Closed")</f>
        <v/>
      </c>
      <c r="R59" t="inlineStr">
        <is>
          <t>https://bidplus.gem.gov.in/showbidDocument/7513676</t>
        </is>
      </c>
      <c r="S59" t="inlineStr"/>
    </row>
    <row r="60">
      <c r="A60" t="inlineStr">
        <is>
          <t>Trinocular microscope with camera with iPad</t>
        </is>
      </c>
      <c r="B60" t="b">
        <v>0</v>
      </c>
      <c r="C60" t="inlineStr">
        <is>
          <t>08-May-2025</t>
        </is>
      </c>
      <c r="D60" t="inlineStr">
        <is>
          <t>GEM/2025/B/5942204</t>
        </is>
      </c>
      <c r="E60" t="inlineStr">
        <is>
          <t>Trinocular microscope with camera with iPad</t>
        </is>
      </c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21-Feb-2025</t>
        </is>
      </c>
      <c r="N60" t="inlineStr">
        <is>
          <t>3:53 PM</t>
        </is>
      </c>
      <c r="O60" t="inlineStr">
        <is>
          <t>15-May-2025</t>
        </is>
      </c>
      <c r="P60" t="inlineStr">
        <is>
          <t>3:00 PM</t>
        </is>
      </c>
      <c r="Q60" t="inlineStr"/>
      <c r="R60" t="inlineStr">
        <is>
          <t>https://bidplus.gem.gov.in/showbidDocument/7513743</t>
        </is>
      </c>
      <c r="S60" t="inlineStr">
        <is>
          <t>GEM</t>
        </is>
      </c>
    </row>
    <row r="61">
      <c r="A61" t="inlineStr">
        <is>
          <t>Biosafety cabinet (Class II A2)</t>
        </is>
      </c>
      <c r="B61" t="b">
        <v>0</v>
      </c>
      <c r="C61" t="inlineStr">
        <is>
          <t>08-May-2025</t>
        </is>
      </c>
      <c r="D61" t="inlineStr">
        <is>
          <t>GEM/2025/B/5942061</t>
        </is>
      </c>
      <c r="E61" t="inlineStr">
        <is>
          <t>Biosafety cabinet (Class II A2)</t>
        </is>
      </c>
      <c r="F61" t="inlineStr">
        <is>
          <t>Abhik Das</t>
        </is>
      </c>
      <c r="G61" t="inlineStr">
        <is>
          <t>110068,AIIMS CAPFIMS, Maidan
Garhi, New Delhi</t>
        </is>
      </c>
      <c r="H61" t="inlineStr">
        <is>
          <t>5</t>
        </is>
      </c>
      <c r="I61" t="inlineStr">
        <is>
          <t>45</t>
        </is>
      </c>
      <c r="J61" t="n">
        <v>25000</v>
      </c>
      <c r="K61" t="n">
        <v>1250000</v>
      </c>
      <c r="L61" t="inlineStr">
        <is>
          <t>5.00</t>
        </is>
      </c>
      <c r="M61" t="inlineStr">
        <is>
          <t>21-Feb-2025</t>
        </is>
      </c>
      <c r="N61" t="inlineStr">
        <is>
          <t>3:18 PM</t>
        </is>
      </c>
      <c r="O61" t="inlineStr">
        <is>
          <t>15-May-2025</t>
        </is>
      </c>
      <c r="P61" t="inlineStr">
        <is>
          <t>3:00 PM</t>
        </is>
      </c>
      <c r="Q61">
        <f>IF(O40 + TIMEVALUE(P40) &gt; NOW(), INT(O40 + TIMEVALUE(P40) - NOW()) &amp; " days", "Closed")</f>
        <v/>
      </c>
      <c r="R61" t="inlineStr">
        <is>
          <t>https://bidplus.gem.gov.in/showbidDocument/7513590</t>
        </is>
      </c>
      <c r="S61" t="inlineStr"/>
    </row>
    <row r="62">
      <c r="A62" t="inlineStr">
        <is>
          <t>Biosafety cabinet (Class II A2)</t>
        </is>
      </c>
      <c r="B62" t="b">
        <v>0</v>
      </c>
      <c r="C62" t="inlineStr">
        <is>
          <t>08-May-2025</t>
        </is>
      </c>
      <c r="D62" t="inlineStr">
        <is>
          <t>GEM/2025/B/5942061</t>
        </is>
      </c>
      <c r="E62" t="inlineStr">
        <is>
          <t>Biosafety cabinet (Class II A2)</t>
        </is>
      </c>
      <c r="F62" t="inlineStr">
        <is>
          <t>Abhik Das</t>
        </is>
      </c>
      <c r="G62" t="inlineStr">
        <is>
          <t>110068,AIIMS CAPFIMS, Maidan
Garhi, New Delhi</t>
        </is>
      </c>
      <c r="H62" t="inlineStr">
        <is>
          <t>5</t>
        </is>
      </c>
      <c r="I62" t="inlineStr">
        <is>
          <t>45</t>
        </is>
      </c>
      <c r="J62" t="n">
        <v>25000</v>
      </c>
      <c r="K62" t="n">
        <v>1250000</v>
      </c>
      <c r="L62" t="inlineStr">
        <is>
          <t>5.00</t>
        </is>
      </c>
      <c r="M62" t="inlineStr">
        <is>
          <t>21-Feb-2025</t>
        </is>
      </c>
      <c r="N62" t="inlineStr">
        <is>
          <t>3:18 PM</t>
        </is>
      </c>
      <c r="O62" t="inlineStr">
        <is>
          <t>15-May-2025</t>
        </is>
      </c>
      <c r="P62" t="inlineStr">
        <is>
          <t>3:00 PM</t>
        </is>
      </c>
      <c r="Q62">
        <f>IF(O40 + TIMEVALUE(P40) &gt; NOW(), INT(O40 + TIMEVALUE(P40) - NOW()) &amp; " days", "Closed")</f>
        <v/>
      </c>
      <c r="R62" t="inlineStr">
        <is>
          <t>https://bidplus.gem.gov.in/showbidDocument/7513590</t>
        </is>
      </c>
      <c r="S62" t="inlineStr"/>
    </row>
    <row r="63">
      <c r="A63" t="inlineStr">
        <is>
          <t>Biosafety cabinet (Class II A2)</t>
        </is>
      </c>
      <c r="B63" t="b">
        <v>0</v>
      </c>
      <c r="C63" t="inlineStr">
        <is>
          <t>08-May-2025</t>
        </is>
      </c>
      <c r="D63" t="inlineStr">
        <is>
          <t>GEM/2025/B/5942010</t>
        </is>
      </c>
      <c r="E63" t="inlineStr">
        <is>
          <t>Biosafety cabinet (Class II A2)</t>
        </is>
      </c>
      <c r="F63" t="inlineStr">
        <is>
          <t>Abhik Das</t>
        </is>
      </c>
      <c r="G63" t="inlineStr">
        <is>
          <t>110068,AIIMS CAPFIMS, Maidan
Garhi, New Delhi</t>
        </is>
      </c>
      <c r="H63" t="inlineStr">
        <is>
          <t>1</t>
        </is>
      </c>
      <c r="I63" t="inlineStr">
        <is>
          <t>45</t>
        </is>
      </c>
      <c r="J63" t="n">
        <v>160000</v>
      </c>
      <c r="K63" t="n">
        <v>8000000</v>
      </c>
      <c r="L63" t="inlineStr">
        <is>
          <t>5.00</t>
        </is>
      </c>
      <c r="M63" t="inlineStr">
        <is>
          <t>21-Feb-2025</t>
        </is>
      </c>
      <c r="N63" t="inlineStr">
        <is>
          <t>3:33 PM</t>
        </is>
      </c>
      <c r="O63" t="inlineStr">
        <is>
          <t>15-May-2025</t>
        </is>
      </c>
      <c r="P63" t="inlineStr">
        <is>
          <t>3:00 PM</t>
        </is>
      </c>
      <c r="Q63">
        <f>IF(O40 + TIMEVALUE(P40) &gt; NOW(), INT(O40 + TIMEVALUE(P40) - NOW()) &amp; " days", "Closed")</f>
        <v/>
      </c>
      <c r="R63" t="inlineStr">
        <is>
          <t>https://bidplus.gem.gov.in/showbidDocument/7513534</t>
        </is>
      </c>
      <c r="S63" t="inlineStr"/>
    </row>
    <row r="64">
      <c r="A64" t="inlineStr">
        <is>
          <t>Biosafety cabinet (Class II A2)</t>
        </is>
      </c>
      <c r="B64" t="b">
        <v>0</v>
      </c>
      <c r="C64" t="inlineStr">
        <is>
          <t>08-May-2025</t>
        </is>
      </c>
      <c r="D64" t="inlineStr">
        <is>
          <t>GEM/2025/B/5942010</t>
        </is>
      </c>
      <c r="E64" t="inlineStr">
        <is>
          <t>Biosafety cabinet (Class II A2)</t>
        </is>
      </c>
      <c r="F64" t="inlineStr">
        <is>
          <t>Abhik Das</t>
        </is>
      </c>
      <c r="G64" t="inlineStr">
        <is>
          <t>110068,AIIMS CAPFIMS, Maidan
Garhi, New Delhi</t>
        </is>
      </c>
      <c r="H64" t="inlineStr">
        <is>
          <t>1</t>
        </is>
      </c>
      <c r="I64" t="inlineStr">
        <is>
          <t>45</t>
        </is>
      </c>
      <c r="J64" t="n">
        <v>160000</v>
      </c>
      <c r="K64" t="n">
        <v>8000000</v>
      </c>
      <c r="L64" t="inlineStr">
        <is>
          <t>5.00</t>
        </is>
      </c>
      <c r="M64" t="inlineStr">
        <is>
          <t>21-Feb-2025</t>
        </is>
      </c>
      <c r="N64" t="inlineStr">
        <is>
          <t>3:33 PM</t>
        </is>
      </c>
      <c r="O64" t="inlineStr">
        <is>
          <t>15-May-2025</t>
        </is>
      </c>
      <c r="P64" t="inlineStr">
        <is>
          <t>3:00 PM</t>
        </is>
      </c>
      <c r="Q64">
        <f>IF(O40 + TIMEVALUE(P40) &gt; NOW(), INT(O40 + TIMEVALUE(P40) - NOW()) &amp; " days", "Closed")</f>
        <v/>
      </c>
      <c r="R64" t="inlineStr">
        <is>
          <t>https://bidplus.gem.gov.in/showbidDocument/7513534</t>
        </is>
      </c>
      <c r="S64" t="inlineStr"/>
    </row>
    <row r="65">
      <c r="A65" t="inlineStr">
        <is>
          <t>Biosafety cabinet (Class II A2)</t>
        </is>
      </c>
      <c r="B65" t="b">
        <v>0</v>
      </c>
      <c r="C65" t="inlineStr">
        <is>
          <t>08-May-2025</t>
        </is>
      </c>
      <c r="D65" t="inlineStr">
        <is>
          <t>GEM/2025/B/5941933</t>
        </is>
      </c>
      <c r="E65" t="inlineStr">
        <is>
          <t>Biosafety cabinet (Class II A2)</t>
        </is>
      </c>
      <c r="F65" t="inlineStr">
        <is>
          <t>Abhik Das</t>
        </is>
      </c>
      <c r="G65" t="inlineStr">
        <is>
          <t>110068,AIIMS CAPFIMS, Maidan
Garhi, New Delhi</t>
        </is>
      </c>
      <c r="H65" t="inlineStr">
        <is>
          <t>3</t>
        </is>
      </c>
      <c r="I65" t="inlineStr">
        <is>
          <t>45</t>
        </is>
      </c>
      <c r="J65" t="n">
        <v>42000</v>
      </c>
      <c r="K65" t="n">
        <v>2100000</v>
      </c>
      <c r="L65" t="inlineStr">
        <is>
          <t>5.00</t>
        </is>
      </c>
      <c r="M65" t="inlineStr">
        <is>
          <t>21-Feb-2025</t>
        </is>
      </c>
      <c r="N65" t="inlineStr">
        <is>
          <t>3:47 PM</t>
        </is>
      </c>
      <c r="O65" t="inlineStr">
        <is>
          <t>15-May-2025</t>
        </is>
      </c>
      <c r="P65" t="inlineStr">
        <is>
          <t>3:00 PM</t>
        </is>
      </c>
      <c r="Q65">
        <f>IF(O40 + TIMEVALUE(P40) &gt; NOW(), INT(O40 + TIMEVALUE(P40) - NOW()) &amp; " days", "Closed")</f>
        <v/>
      </c>
      <c r="R65" t="inlineStr">
        <is>
          <t>https://bidplus.gem.gov.in/showbidDocument/7513449</t>
        </is>
      </c>
      <c r="S65" t="inlineStr"/>
    </row>
    <row r="66">
      <c r="A66" t="inlineStr">
        <is>
          <t>Biosafety cabinet (Class II A2)</t>
        </is>
      </c>
      <c r="B66" t="b">
        <v>0</v>
      </c>
      <c r="C66" t="inlineStr">
        <is>
          <t>08-May-2025</t>
        </is>
      </c>
      <c r="D66" t="inlineStr">
        <is>
          <t>GEM/2025/B/5941933</t>
        </is>
      </c>
      <c r="E66" t="inlineStr">
        <is>
          <t>Biosafety cabinet (Class II A2)</t>
        </is>
      </c>
      <c r="F66" t="inlineStr">
        <is>
          <t>Abhik Das</t>
        </is>
      </c>
      <c r="G66" t="inlineStr">
        <is>
          <t>110068,AIIMS CAPFIMS, Maidan
Garhi, New Delhi</t>
        </is>
      </c>
      <c r="H66" t="inlineStr">
        <is>
          <t>3</t>
        </is>
      </c>
      <c r="I66" t="inlineStr">
        <is>
          <t>45</t>
        </is>
      </c>
      <c r="J66" t="n">
        <v>42000</v>
      </c>
      <c r="K66" t="n">
        <v>2100000</v>
      </c>
      <c r="L66" t="inlineStr">
        <is>
          <t>5.00</t>
        </is>
      </c>
      <c r="M66" t="inlineStr">
        <is>
          <t>21-Feb-2025</t>
        </is>
      </c>
      <c r="N66" t="inlineStr">
        <is>
          <t>3:47 PM</t>
        </is>
      </c>
      <c r="O66" t="inlineStr">
        <is>
          <t>15-May-2025</t>
        </is>
      </c>
      <c r="P66" t="inlineStr">
        <is>
          <t>3:00 PM</t>
        </is>
      </c>
      <c r="Q66">
        <f>IF(O40 + TIMEVALUE(P40) &gt; NOW(), INT(O40 + TIMEVALUE(P40) - NOW()) &amp; " days", "Closed")</f>
        <v/>
      </c>
      <c r="R66" t="inlineStr">
        <is>
          <t>https://bidplus.gem.gov.in/showbidDocument/7513449</t>
        </is>
      </c>
      <c r="S66" t="inlineStr"/>
    </row>
    <row r="67">
      <c r="A67" t="inlineStr">
        <is>
          <t>Biosafety cabinet (Class II A2)</t>
        </is>
      </c>
      <c r="B67" t="b">
        <v>0</v>
      </c>
      <c r="C67" t="inlineStr">
        <is>
          <t>08-May-2025</t>
        </is>
      </c>
      <c r="D67" t="inlineStr">
        <is>
          <t>GEM/2025/B/5941826</t>
        </is>
      </c>
      <c r="E67" t="inlineStr">
        <is>
          <t>Biosafety cabinet (Class II A2)</t>
        </is>
      </c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21-Feb-2025</t>
        </is>
      </c>
      <c r="N67" t="inlineStr">
        <is>
          <t>3:03 PM</t>
        </is>
      </c>
      <c r="O67" t="inlineStr">
        <is>
          <t>15-May-2025</t>
        </is>
      </c>
      <c r="P67" t="inlineStr">
        <is>
          <t>3:00 PM</t>
        </is>
      </c>
      <c r="Q67" t="inlineStr"/>
      <c r="R67" t="inlineStr">
        <is>
          <t>https://bidplus.gem.gov.in/showbidDocument/7513328</t>
        </is>
      </c>
      <c r="S67" t="inlineStr">
        <is>
          <t>GEM</t>
        </is>
      </c>
    </row>
    <row r="68">
      <c r="A68" t="inlineStr">
        <is>
          <t>Biosafety cabinet (Class II A2)</t>
        </is>
      </c>
      <c r="B68" t="b">
        <v>0</v>
      </c>
      <c r="C68" t="inlineStr">
        <is>
          <t>08-May-2025</t>
        </is>
      </c>
      <c r="D68" t="inlineStr">
        <is>
          <t>GEM/2025/B/6196157</t>
        </is>
      </c>
      <c r="E68" t="inlineStr">
        <is>
          <t>Biosafety cabinet (Class II A2)</t>
        </is>
      </c>
      <c r="F68" t="inlineStr">
        <is>
          <t>Ravindra Kumar
Singh</t>
        </is>
      </c>
      <c r="G68" t="inlineStr">
        <is>
          <t>751019,AIIMS, Bhubneshwar</t>
        </is>
      </c>
      <c r="H68" t="inlineStr">
        <is>
          <t>1</t>
        </is>
      </c>
      <c r="I68" t="inlineStr">
        <is>
          <t>60</t>
        </is>
      </c>
      <c r="J68" t="n">
        <v>699370</v>
      </c>
      <c r="K68" t="n">
        <v>34968500</v>
      </c>
      <c r="L68" t="inlineStr">
        <is>
          <t>5.00</t>
        </is>
      </c>
      <c r="M68" t="inlineStr">
        <is>
          <t>03-May-2025</t>
        </is>
      </c>
      <c r="N68" t="inlineStr">
        <is>
          <t>3:33 PM</t>
        </is>
      </c>
      <c r="O68" t="inlineStr">
        <is>
          <t>24-May-2025</t>
        </is>
      </c>
      <c r="P68" t="inlineStr">
        <is>
          <t>3:00 PM</t>
        </is>
      </c>
      <c r="Q68">
        <f>IF(O40 + TIMEVALUE(P40) &gt; NOW(), INT(O40 + TIMEVALUE(P40) - NOW()) &amp; " days", "Closed")</f>
        <v/>
      </c>
      <c r="R68" t="inlineStr">
        <is>
          <t>https://bidplus.gem.gov.in/showbidDocument/7801807</t>
        </is>
      </c>
      <c r="S68" t="inlineStr"/>
    </row>
    <row r="69">
      <c r="A69" t="inlineStr">
        <is>
          <t>Biosafety cabinet (Class II A2)</t>
        </is>
      </c>
      <c r="B69" t="b">
        <v>0</v>
      </c>
      <c r="C69" t="inlineStr">
        <is>
          <t>08-May-2025</t>
        </is>
      </c>
      <c r="D69" t="inlineStr">
        <is>
          <t>GEM/2025/B/6196157</t>
        </is>
      </c>
      <c r="E69" t="inlineStr">
        <is>
          <t>Biosafety cabinet (Class II A2)</t>
        </is>
      </c>
      <c r="F69" t="inlineStr">
        <is>
          <t>Ravindra Kumar
Singh</t>
        </is>
      </c>
      <c r="G69" t="inlineStr">
        <is>
          <t>751019,AIIMS, Bhubneshwar</t>
        </is>
      </c>
      <c r="H69" t="inlineStr">
        <is>
          <t>1</t>
        </is>
      </c>
      <c r="I69" t="inlineStr">
        <is>
          <t>60</t>
        </is>
      </c>
      <c r="J69" t="n">
        <v>699370</v>
      </c>
      <c r="K69" t="n">
        <v>34968500</v>
      </c>
      <c r="L69" t="inlineStr">
        <is>
          <t>5.00</t>
        </is>
      </c>
      <c r="M69" t="inlineStr">
        <is>
          <t>03-May-2025</t>
        </is>
      </c>
      <c r="N69" t="inlineStr">
        <is>
          <t>3:33 PM</t>
        </is>
      </c>
      <c r="O69" t="inlineStr">
        <is>
          <t>24-May-2025</t>
        </is>
      </c>
      <c r="P69" t="inlineStr">
        <is>
          <t>3:00 PM</t>
        </is>
      </c>
      <c r="Q69">
        <f>IF(O40 + TIMEVALUE(P40) &gt; NOW(), INT(O40 + TIMEVALUE(P40) - NOW()) &amp; " days", "Closed")</f>
        <v/>
      </c>
      <c r="R69" t="inlineStr">
        <is>
          <t>https://bidplus.gem.gov.in/showbidDocument/7801807</t>
        </is>
      </c>
      <c r="S69" t="inlineStr"/>
    </row>
    <row r="70">
      <c r="A70" t="inlineStr">
        <is>
          <t>Biosafety cabinet (Class II A2)</t>
        </is>
      </c>
      <c r="B70" t="b">
        <v>0</v>
      </c>
      <c r="C70" t="inlineStr">
        <is>
          <t>08-May-2025</t>
        </is>
      </c>
      <c r="D70" t="inlineStr">
        <is>
          <t>GEM/2025/B/5941933</t>
        </is>
      </c>
      <c r="E70" t="inlineStr">
        <is>
          <t>Biosafety cabinet (Class II A2)</t>
        </is>
      </c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21-Feb-2025</t>
        </is>
      </c>
      <c r="N70" t="inlineStr">
        <is>
          <t>3:47 PM</t>
        </is>
      </c>
      <c r="O70" t="inlineStr">
        <is>
          <t>15-May-2025</t>
        </is>
      </c>
      <c r="P70" t="inlineStr">
        <is>
          <t>3:00 PM</t>
        </is>
      </c>
      <c r="Q70" t="inlineStr"/>
      <c r="R70" t="inlineStr">
        <is>
          <t>https://bidplus.gem.gov.in/showbidDocument/7513449</t>
        </is>
      </c>
      <c r="S70" t="inlineStr">
        <is>
          <t>GEM</t>
        </is>
      </c>
    </row>
    <row r="71">
      <c r="A71" t="inlineStr">
        <is>
          <t>Biosafety cabinet (Class II A2)</t>
        </is>
      </c>
      <c r="B71" t="b">
        <v>0</v>
      </c>
      <c r="C71" t="inlineStr">
        <is>
          <t>08-May-2025</t>
        </is>
      </c>
      <c r="D71" t="inlineStr">
        <is>
          <t>GEM/2025/B/5941826</t>
        </is>
      </c>
      <c r="E71" t="inlineStr">
        <is>
          <t>Biosafety cabinet (Class II A2)</t>
        </is>
      </c>
      <c r="F71" t="inlineStr">
        <is>
          <t>Abhik Das</t>
        </is>
      </c>
      <c r="G71" t="inlineStr">
        <is>
          <t>110068,AIIMS CAPFIMS, Maidan
Garhi, New Delhi</t>
        </is>
      </c>
      <c r="H71" t="inlineStr">
        <is>
          <t>2</t>
        </is>
      </c>
      <c r="I71" t="inlineStr">
        <is>
          <t>45</t>
        </is>
      </c>
      <c r="J71" t="n">
        <v>48000</v>
      </c>
      <c r="K71" t="n">
        <v>2400000</v>
      </c>
      <c r="L71" t="inlineStr">
        <is>
          <t>5.00</t>
        </is>
      </c>
      <c r="M71" t="inlineStr">
        <is>
          <t>21-Feb-2025</t>
        </is>
      </c>
      <c r="N71" t="inlineStr">
        <is>
          <t>3:03 PM</t>
        </is>
      </c>
      <c r="O71" t="inlineStr">
        <is>
          <t>15-May-2025</t>
        </is>
      </c>
      <c r="P71" t="inlineStr">
        <is>
          <t>3:00 PM</t>
        </is>
      </c>
      <c r="Q71">
        <f>IF(O40 + TIMEVALUE(P40) &gt; NOW(), INT(O40 + TIMEVALUE(P40) - NOW()) &amp; " days", "Closed")</f>
        <v/>
      </c>
      <c r="R71" t="inlineStr">
        <is>
          <t>https://bidplus.gem.gov.in/showbidDocument/7513328</t>
        </is>
      </c>
      <c r="S71" t="inlineStr"/>
    </row>
    <row r="72">
      <c r="A72" t="inlineStr">
        <is>
          <t>Biosafety cabinet (Class II A2)</t>
        </is>
      </c>
      <c r="B72" t="b">
        <v>0</v>
      </c>
      <c r="C72" t="inlineStr">
        <is>
          <t>08-May-2025</t>
        </is>
      </c>
      <c r="D72" t="inlineStr">
        <is>
          <t>GEM/2025/B/5941826</t>
        </is>
      </c>
      <c r="E72" t="inlineStr">
        <is>
          <t>Biosafety cabinet (Class II A2)</t>
        </is>
      </c>
      <c r="F72" t="inlineStr">
        <is>
          <t>Abhik Das</t>
        </is>
      </c>
      <c r="G72" t="inlineStr">
        <is>
          <t>110068,AIIMS CAPFIMS, Maidan
Garhi, New Delhi</t>
        </is>
      </c>
      <c r="H72" t="inlineStr">
        <is>
          <t>2</t>
        </is>
      </c>
      <c r="I72" t="inlineStr">
        <is>
          <t>45</t>
        </is>
      </c>
      <c r="J72" t="n">
        <v>48000</v>
      </c>
      <c r="K72" t="n">
        <v>2400000</v>
      </c>
      <c r="L72" t="inlineStr">
        <is>
          <t>5.00</t>
        </is>
      </c>
      <c r="M72" t="inlineStr">
        <is>
          <t>21-Feb-2025</t>
        </is>
      </c>
      <c r="N72" t="inlineStr">
        <is>
          <t>3:03 PM</t>
        </is>
      </c>
      <c r="O72" t="inlineStr">
        <is>
          <t>15-May-2025</t>
        </is>
      </c>
      <c r="P72" t="inlineStr">
        <is>
          <t>3:00 PM</t>
        </is>
      </c>
      <c r="Q72">
        <f>IF(O40 + TIMEVALUE(P40) &gt; NOW(), INT(O40 + TIMEVALUE(P40) - NOW()) &amp; " days", "Closed")</f>
        <v/>
      </c>
      <c r="R72" t="inlineStr">
        <is>
          <t>https://bidplus.gem.gov.in/showbidDocument/7513328</t>
        </is>
      </c>
      <c r="S72" t="inlineStr"/>
    </row>
    <row r="73">
      <c r="A73" t="inlineStr">
        <is>
          <t>Chemiluminescence Immuno analyzers</t>
        </is>
      </c>
      <c r="B73" t="b">
        <v>0</v>
      </c>
      <c r="C73" t="inlineStr">
        <is>
          <t>08-May-2025</t>
        </is>
      </c>
      <c r="D73" t="inlineStr">
        <is>
          <t>GEM/2025/B/6196539</t>
        </is>
      </c>
      <c r="E73" t="inlineStr">
        <is>
          <t>Chemiluminescence Immuno analyzers</t>
        </is>
      </c>
      <c r="F73" t="inlineStr">
        <is>
          <t>Ravindra Kumar
Singh</t>
        </is>
      </c>
      <c r="G73" t="inlineStr">
        <is>
          <t>751019,AIIMS, Bhubneshwar</t>
        </is>
      </c>
      <c r="H73" t="inlineStr">
        <is>
          <t>1</t>
        </is>
      </c>
      <c r="I73" t="inlineStr">
        <is>
          <t>60</t>
        </is>
      </c>
      <c r="J73" t="n">
        <v>56168</v>
      </c>
      <c r="K73" t="n">
        <v>2808400</v>
      </c>
      <c r="L73" t="inlineStr">
        <is>
          <t>5.00</t>
        </is>
      </c>
      <c r="M73" t="inlineStr">
        <is>
          <t>03-May-2025</t>
        </is>
      </c>
      <c r="N73" t="inlineStr">
        <is>
          <t>4:53 PM</t>
        </is>
      </c>
      <c r="O73" t="inlineStr">
        <is>
          <t>24-May-2025</t>
        </is>
      </c>
      <c r="P73" t="inlineStr">
        <is>
          <t>3:00 PM</t>
        </is>
      </c>
      <c r="Q73">
        <f>IF(O40 + TIMEVALUE(P40) &gt; NOW(), INT(O40 + TIMEVALUE(P40) - NOW()) &amp; " days", "Closed")</f>
        <v/>
      </c>
      <c r="R73" t="inlineStr">
        <is>
          <t>https://bidplus.gem.gov.in/showbidDocument/7802222</t>
        </is>
      </c>
      <c r="S73" t="inlineStr"/>
    </row>
    <row r="74">
      <c r="A74" t="inlineStr">
        <is>
          <t>Chemiluminescence Immuno analyzers</t>
        </is>
      </c>
      <c r="B74" t="b">
        <v>0</v>
      </c>
      <c r="C74" t="inlineStr">
        <is>
          <t>08-May-2025</t>
        </is>
      </c>
      <c r="D74" t="inlineStr">
        <is>
          <t>GEM/2025/B/6196539</t>
        </is>
      </c>
      <c r="E74" t="inlineStr">
        <is>
          <t>Chemiluminescence Immuno analyzers</t>
        </is>
      </c>
      <c r="F74" t="inlineStr">
        <is>
          <t>Ravindra Kumar
Singh</t>
        </is>
      </c>
      <c r="G74" t="inlineStr">
        <is>
          <t>751019,AIIMS, Bhubneshwar</t>
        </is>
      </c>
      <c r="H74" t="inlineStr">
        <is>
          <t>1</t>
        </is>
      </c>
      <c r="I74" t="inlineStr">
        <is>
          <t>60</t>
        </is>
      </c>
      <c r="J74" t="n">
        <v>56168</v>
      </c>
      <c r="K74" t="n">
        <v>2808400</v>
      </c>
      <c r="L74" t="inlineStr">
        <is>
          <t>5.00</t>
        </is>
      </c>
      <c r="M74" t="inlineStr">
        <is>
          <t>03-May-2025</t>
        </is>
      </c>
      <c r="N74" t="inlineStr">
        <is>
          <t>4:53 PM</t>
        </is>
      </c>
      <c r="O74" t="inlineStr">
        <is>
          <t>24-May-2025</t>
        </is>
      </c>
      <c r="P74" t="inlineStr">
        <is>
          <t>3:00 PM</t>
        </is>
      </c>
      <c r="Q74">
        <f>IF(O40 + TIMEVALUE(P40) &gt; NOW(), INT(O40 + TIMEVALUE(P40) - NOW()) &amp; " days", "Closed")</f>
        <v/>
      </c>
      <c r="R74" t="inlineStr">
        <is>
          <t>https://bidplus.gem.gov.in/showbidDocument/7802222</t>
        </is>
      </c>
      <c r="S74" t="inlineStr"/>
    </row>
    <row r="75">
      <c r="A75" t="inlineStr">
        <is>
          <t>Chemiluminescence Immuno analyzers</t>
        </is>
      </c>
      <c r="B75" t="b">
        <v>0</v>
      </c>
      <c r="C75" t="inlineStr">
        <is>
          <t>08-May-2025</t>
        </is>
      </c>
      <c r="D75" t="inlineStr">
        <is>
          <t>GEM/2025/B/6006991</t>
        </is>
      </c>
      <c r="E75" t="inlineStr">
        <is>
          <t>Chemiluminescence Immuno analyzers</t>
        </is>
      </c>
      <c r="F75" t="inlineStr">
        <is>
          <t>Ravindra Kumar
Singh</t>
        </is>
      </c>
      <c r="G75" t="inlineStr">
        <is>
          <t>124105,NCI-AIIMS, BADSA</t>
        </is>
      </c>
      <c r="H75" t="inlineStr">
        <is>
          <t>2</t>
        </is>
      </c>
      <c r="I75" t="inlineStr">
        <is>
          <t>60</t>
        </is>
      </c>
      <c r="J75" t="n">
        <v>80000</v>
      </c>
      <c r="K75" t="n">
        <v>4000000</v>
      </c>
      <c r="L75" t="inlineStr">
        <is>
          <t>5.00</t>
        </is>
      </c>
      <c r="M75" t="inlineStr">
        <is>
          <t>28-Feb-2025</t>
        </is>
      </c>
      <c r="N75" t="inlineStr">
        <is>
          <t>2:48 PM</t>
        </is>
      </c>
      <c r="O75" t="inlineStr">
        <is>
          <t>16-May-2025</t>
        </is>
      </c>
      <c r="P75" t="inlineStr">
        <is>
          <t>3:00 PM</t>
        </is>
      </c>
      <c r="Q75">
        <f>IF(O40 + TIMEVALUE(P40) &gt; NOW(), INT(O40 + TIMEVALUE(P40) - NOW()) &amp; " days", "Closed")</f>
        <v/>
      </c>
      <c r="R75" t="inlineStr">
        <is>
          <t>https://bidplus.gem.gov.in/showbidDocument/7587251</t>
        </is>
      </c>
      <c r="S75" t="inlineStr"/>
    </row>
    <row r="76">
      <c r="A76" t="inlineStr">
        <is>
          <t>Chemiluminescence Immuno analyzers</t>
        </is>
      </c>
      <c r="B76" t="b">
        <v>0</v>
      </c>
      <c r="C76" t="inlineStr">
        <is>
          <t>08-May-2025</t>
        </is>
      </c>
      <c r="D76" t="inlineStr">
        <is>
          <t>GEM/2025/B/6006991</t>
        </is>
      </c>
      <c r="E76" t="inlineStr">
        <is>
          <t>Chemiluminescence Immuno analyzers</t>
        </is>
      </c>
      <c r="F76" t="inlineStr">
        <is>
          <t>Ravindra Kumar
Singh</t>
        </is>
      </c>
      <c r="G76" t="inlineStr">
        <is>
          <t>124105,NCI-AIIMS, BADSA</t>
        </is>
      </c>
      <c r="H76" t="inlineStr">
        <is>
          <t>2</t>
        </is>
      </c>
      <c r="I76" t="inlineStr">
        <is>
          <t>60</t>
        </is>
      </c>
      <c r="J76" t="n">
        <v>80000</v>
      </c>
      <c r="K76" t="n">
        <v>4000000</v>
      </c>
      <c r="L76" t="inlineStr">
        <is>
          <t>5.00</t>
        </is>
      </c>
      <c r="M76" t="inlineStr">
        <is>
          <t>28-Feb-2025</t>
        </is>
      </c>
      <c r="N76" t="inlineStr">
        <is>
          <t>2:48 PM</t>
        </is>
      </c>
      <c r="O76" t="inlineStr">
        <is>
          <t>16-May-2025</t>
        </is>
      </c>
      <c r="P76" t="inlineStr">
        <is>
          <t>3:00 PM</t>
        </is>
      </c>
      <c r="Q76">
        <f>IF(O40 + TIMEVALUE(P40) &gt; NOW(), INT(O40 + TIMEVALUE(P40) - NOW()) &amp; " days", "Closed")</f>
        <v/>
      </c>
      <c r="R76" t="inlineStr">
        <is>
          <t>https://bidplus.gem.gov.in/showbidDocument/7587251</t>
        </is>
      </c>
      <c r="S76" t="inlineStr"/>
    </row>
    <row r="77">
      <c r="A77" t="inlineStr">
        <is>
          <t>Micropipette set (0.5-10µ L, 2-20µ L 10-100µ L, 100-1000µ L)</t>
        </is>
      </c>
      <c r="B77" t="b">
        <v>0</v>
      </c>
      <c r="C77" t="inlineStr">
        <is>
          <t>08-May-2025</t>
        </is>
      </c>
      <c r="D77" t="inlineStr">
        <is>
          <t>GEM/2025/B/5942687</t>
        </is>
      </c>
      <c r="E77" t="inlineStr">
        <is>
          <t>Micropipette set (0.5-10µ L, 2-20µ L 10-100µ L, 100-1000µ L)</t>
        </is>
      </c>
      <c r="F77" t="inlineStr">
        <is>
          <t>Abhik Das</t>
        </is>
      </c>
      <c r="G77" t="inlineStr">
        <is>
          <t>110068,AIIMS CAPFIMS, Maidan
Garhi, New Delhi</t>
        </is>
      </c>
      <c r="H77" t="inlineStr">
        <is>
          <t>12</t>
        </is>
      </c>
      <c r="I77" t="inlineStr">
        <is>
          <t>45</t>
        </is>
      </c>
      <c r="J77" t="n">
        <v>28800</v>
      </c>
      <c r="K77" t="n">
        <v>1440000</v>
      </c>
      <c r="L77" t="inlineStr">
        <is>
          <t>5.00</t>
        </is>
      </c>
      <c r="M77" t="inlineStr">
        <is>
          <t>21-Feb-2025</t>
        </is>
      </c>
      <c r="N77" t="inlineStr">
        <is>
          <t>3:40 PM</t>
        </is>
      </c>
      <c r="O77" t="inlineStr">
        <is>
          <t>15-May-2025</t>
        </is>
      </c>
      <c r="P77" t="inlineStr">
        <is>
          <t>3:00 PM</t>
        </is>
      </c>
      <c r="Q77">
        <f>IF(O40 + TIMEVALUE(P40) &gt; NOW(), INT(O40 + TIMEVALUE(P40) - NOW()) &amp; " days", "Closed")</f>
        <v/>
      </c>
      <c r="R77" t="inlineStr">
        <is>
          <t>https://bidplus.gem.gov.in/showbidDocument/7514266</t>
        </is>
      </c>
      <c r="S77" t="inlineStr"/>
    </row>
    <row r="78">
      <c r="A78" t="inlineStr">
        <is>
          <t>Micropipette set (0.5-10µ L, 2-20µ L 10-100µ L, 100-1000µ L)</t>
        </is>
      </c>
      <c r="B78" t="b">
        <v>0</v>
      </c>
      <c r="C78" t="inlineStr">
        <is>
          <t>08-May-2025</t>
        </is>
      </c>
      <c r="D78" t="inlineStr">
        <is>
          <t>GEM/2025/B/5942687</t>
        </is>
      </c>
      <c r="E78" t="inlineStr">
        <is>
          <t>Micropipette set (0.5-10µ L, 2-20µ L 10-100µ L, 100-1000µ L)</t>
        </is>
      </c>
      <c r="F78" t="inlineStr">
        <is>
          <t>Abhik Das</t>
        </is>
      </c>
      <c r="G78" t="inlineStr">
        <is>
          <t>110068,AIIMS CAPFIMS, Maidan
Garhi, New Delhi</t>
        </is>
      </c>
      <c r="H78" t="inlineStr">
        <is>
          <t>12</t>
        </is>
      </c>
      <c r="I78" t="inlineStr">
        <is>
          <t>45</t>
        </is>
      </c>
      <c r="J78" t="n">
        <v>28800</v>
      </c>
      <c r="K78" t="n">
        <v>1440000</v>
      </c>
      <c r="L78" t="inlineStr">
        <is>
          <t>5.00</t>
        </is>
      </c>
      <c r="M78" t="inlineStr">
        <is>
          <t>21-Feb-2025</t>
        </is>
      </c>
      <c r="N78" t="inlineStr">
        <is>
          <t>3:40 PM</t>
        </is>
      </c>
      <c r="O78" t="inlineStr">
        <is>
          <t>15-May-2025</t>
        </is>
      </c>
      <c r="P78" t="inlineStr">
        <is>
          <t>3:00 PM</t>
        </is>
      </c>
      <c r="Q78">
        <f>IF(O40 + TIMEVALUE(P40) &gt; NOW(), INT(O40 + TIMEVALUE(P40) - NOW()) &amp; " days", "Closed")</f>
        <v/>
      </c>
      <c r="R78" t="inlineStr">
        <is>
          <t>https://bidplus.gem.gov.in/showbidDocument/7514266</t>
        </is>
      </c>
      <c r="S78" t="inlineStr"/>
    </row>
    <row r="79">
      <c r="A79" t="inlineStr">
        <is>
          <t>Group Tender for Pediatric Ophthalmology and Neuro Ophthalmolgy</t>
        </is>
      </c>
      <c r="B79" t="b">
        <v>0</v>
      </c>
      <c r="C79" t="inlineStr">
        <is>
          <t>08-May-2025</t>
        </is>
      </c>
      <c r="D79" t="inlineStr">
        <is>
          <t>GEM/2025/B/6065684</t>
        </is>
      </c>
      <c r="E79" t="inlineStr">
        <is>
          <t>Group Tender for Pediatric Ophthalmology and Neuro Ophthalmolgy</t>
        </is>
      </c>
      <c r="F79" t="inlineStr">
        <is>
          <t>Harika Singh</t>
        </is>
      </c>
      <c r="G79" t="inlineStr">
        <is>
          <t>201307,B 14A, Sector 62,
Noida</t>
        </is>
      </c>
      <c r="H79" t="inlineStr">
        <is>
          <t>1</t>
        </is>
      </c>
      <c r="I79" t="inlineStr">
        <is>
          <t>75</t>
        </is>
      </c>
      <c r="J79" t="n">
        <v>30000</v>
      </c>
      <c r="K79" t="n">
        <v>1500000</v>
      </c>
      <c r="L79" t="inlineStr">
        <is>
          <t>5.00</t>
        </is>
      </c>
      <c r="M79" t="inlineStr">
        <is>
          <t>21-Mar-2025</t>
        </is>
      </c>
      <c r="N79" t="inlineStr">
        <is>
          <t>2:50 PM</t>
        </is>
      </c>
      <c r="O79" t="inlineStr">
        <is>
          <t>12-May-2025</t>
        </is>
      </c>
      <c r="P79" t="inlineStr">
        <is>
          <t>3:00 PM</t>
        </is>
      </c>
      <c r="Q79">
        <f>IF(O40 + TIMEVALUE(P40) &gt; NOW(), INT(O40 + TIMEVALUE(P40) - NOW()) &amp; " days", "Closed")</f>
        <v/>
      </c>
      <c r="R79" t="inlineStr">
        <is>
          <t>https://bidplus.gem.gov.in/showbidDocument/7655170</t>
        </is>
      </c>
      <c r="S79" t="inlineStr"/>
    </row>
    <row r="80">
      <c r="A80" t="inlineStr">
        <is>
          <t>Group Tender for Pediatric Ophthalmology and Neuro Ophthalmolgy</t>
        </is>
      </c>
      <c r="B80" t="b">
        <v>0</v>
      </c>
      <c r="C80" t="inlineStr">
        <is>
          <t>08-May-2025</t>
        </is>
      </c>
      <c r="D80" t="inlineStr">
        <is>
          <t>GEM/2025/B/6065684</t>
        </is>
      </c>
      <c r="E80" t="inlineStr">
        <is>
          <t>Group Tender for Pediatric Ophthalmology and Neuro Ophthalmolgy</t>
        </is>
      </c>
      <c r="F80" t="inlineStr">
        <is>
          <t>Harika Singh</t>
        </is>
      </c>
      <c r="G80" t="inlineStr">
        <is>
          <t>201307,B 14A, Sector 62,
Noida</t>
        </is>
      </c>
      <c r="H80" t="inlineStr">
        <is>
          <t>1</t>
        </is>
      </c>
      <c r="I80" t="inlineStr">
        <is>
          <t>75</t>
        </is>
      </c>
      <c r="J80" t="n">
        <v>30000</v>
      </c>
      <c r="K80" t="n">
        <v>1500000</v>
      </c>
      <c r="L80" t="inlineStr">
        <is>
          <t>5.00</t>
        </is>
      </c>
      <c r="M80" t="inlineStr">
        <is>
          <t>21-Mar-2025</t>
        </is>
      </c>
      <c r="N80" t="inlineStr">
        <is>
          <t>2:50 PM</t>
        </is>
      </c>
      <c r="O80" t="inlineStr">
        <is>
          <t>12-May-2025</t>
        </is>
      </c>
      <c r="P80" t="inlineStr">
        <is>
          <t>3:00 PM</t>
        </is>
      </c>
      <c r="Q80">
        <f>IF(O40 + TIMEVALUE(P40) &gt; NOW(), INT(O40 + TIMEVALUE(P40) - NOW()) &amp; " days", "Closed")</f>
        <v/>
      </c>
      <c r="R80" t="inlineStr">
        <is>
          <t>https://bidplus.gem.gov.in/showbidDocument/7655170</t>
        </is>
      </c>
      <c r="S80" t="inlineStr"/>
    </row>
    <row r="81">
      <c r="A81" t="inlineStr">
        <is>
          <t>Dual Pump Transversal Phaco Machine for Micro-Incision Cataract Surgery - High End</t>
        </is>
      </c>
      <c r="B81" t="b">
        <v>0</v>
      </c>
      <c r="C81" t="inlineStr">
        <is>
          <t>08-May-2025</t>
        </is>
      </c>
      <c r="D81" t="inlineStr">
        <is>
          <t>GEM/2025/B/6065591</t>
        </is>
      </c>
      <c r="E81" t="inlineStr">
        <is>
          <t>Dual Pump Transversal Phaco Machine for Micro-Incision Cataract Surgery - High End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21-Mar-2025</t>
        </is>
      </c>
      <c r="N81" t="inlineStr">
        <is>
          <t>3:35 PM</t>
        </is>
      </c>
      <c r="O81" t="inlineStr">
        <is>
          <t>14-May-2025</t>
        </is>
      </c>
      <c r="P81" t="inlineStr">
        <is>
          <t>3:00 PM</t>
        </is>
      </c>
      <c r="Q81" t="inlineStr"/>
      <c r="R81" t="inlineStr">
        <is>
          <t>https://bidplus.gem.gov.in/showbidDocument/7655071</t>
        </is>
      </c>
      <c r="S81" t="inlineStr">
        <is>
          <t>GEM</t>
        </is>
      </c>
    </row>
    <row r="82">
      <c r="A82" t="inlineStr">
        <is>
          <t>PORTABLE FEMTOSECOND LASER ASSISTED CATARACT SURGERY SUITE WITH REFRACTIVE CAPSULORHEXIS TECHNOLOGY</t>
        </is>
      </c>
      <c r="B82" t="b">
        <v>0</v>
      </c>
      <c r="C82" t="inlineStr">
        <is>
          <t>08-May-2025</t>
        </is>
      </c>
      <c r="D82" t="inlineStr">
        <is>
          <t>GEM/2025/B/6006960</t>
        </is>
      </c>
      <c r="E82" t="inlineStr">
        <is>
          <t>PORTABLE FEMTOSECOND LASER ASSISTED CATARACT SURGERY SUITE WITH REFRACTIVE CAPSULORHEXIS TECHNOLOGY</t>
        </is>
      </c>
      <c r="F82" t="inlineStr">
        <is>
          <t>Harika Singh</t>
        </is>
      </c>
      <c r="G82" t="inlineStr">
        <is>
          <t>201307,B 14A, Sector 62,
Noida</t>
        </is>
      </c>
      <c r="H82" t="inlineStr">
        <is>
          <t>1</t>
        </is>
      </c>
      <c r="I82" t="inlineStr">
        <is>
          <t>75</t>
        </is>
      </c>
      <c r="J82" t="n">
        <v>700000</v>
      </c>
      <c r="K82" t="n">
        <v>35000000</v>
      </c>
      <c r="L82" t="inlineStr">
        <is>
          <t>5.00</t>
        </is>
      </c>
      <c r="M82" t="inlineStr">
        <is>
          <t>13-Mar-2025</t>
        </is>
      </c>
      <c r="N82" t="inlineStr">
        <is>
          <t>12:43 PM</t>
        </is>
      </c>
      <c r="O82" t="inlineStr">
        <is>
          <t>14-May-2025</t>
        </is>
      </c>
      <c r="P82" t="inlineStr">
        <is>
          <t>3:00 PM</t>
        </is>
      </c>
      <c r="Q82">
        <f>IF(O40 + TIMEVALUE(P40) &gt; NOW(), INT(O40 + TIMEVALUE(P40) - NOW()) &amp; " days", "Closed")</f>
        <v/>
      </c>
      <c r="R82" t="inlineStr">
        <is>
          <t>https://bidplus.gem.gov.in/showbidDocument/7587217</t>
        </is>
      </c>
      <c r="S82" t="inlineStr"/>
    </row>
    <row r="83">
      <c r="A83" t="inlineStr">
        <is>
          <t>PORTABLE FEMTOSECOND LASER ASSISTED CATARACT SURGERY SUITE WITH REFRACTIVE CAPSULORHEXIS TECHNOLOGY</t>
        </is>
      </c>
      <c r="B83" t="b">
        <v>0</v>
      </c>
      <c r="C83" t="inlineStr">
        <is>
          <t>08-May-2025</t>
        </is>
      </c>
      <c r="D83" t="inlineStr">
        <is>
          <t>GEM/2025/B/6006960</t>
        </is>
      </c>
      <c r="E83" t="inlineStr">
        <is>
          <t>PORTABLE FEMTOSECOND LASER ASSISTED CATARACT SURGERY SUITE WITH REFRACTIVE CAPSULORHEXIS TECHNOLOGY</t>
        </is>
      </c>
      <c r="F83" t="inlineStr">
        <is>
          <t>Harika Singh</t>
        </is>
      </c>
      <c r="G83" t="inlineStr">
        <is>
          <t>201307,B 14A, Sector 62,
Noida</t>
        </is>
      </c>
      <c r="H83" t="inlineStr">
        <is>
          <t>1</t>
        </is>
      </c>
      <c r="I83" t="inlineStr">
        <is>
          <t>75</t>
        </is>
      </c>
      <c r="J83" t="n">
        <v>700000</v>
      </c>
      <c r="K83" t="n">
        <v>35000000</v>
      </c>
      <c r="L83" t="inlineStr">
        <is>
          <t>5.00</t>
        </is>
      </c>
      <c r="M83" t="inlineStr">
        <is>
          <t>13-Mar-2025</t>
        </is>
      </c>
      <c r="N83" t="inlineStr">
        <is>
          <t>12:43 PM</t>
        </is>
      </c>
      <c r="O83" t="inlineStr">
        <is>
          <t>14-May-2025</t>
        </is>
      </c>
      <c r="P83" t="inlineStr">
        <is>
          <t>3:00 PM</t>
        </is>
      </c>
      <c r="Q83">
        <f>IF(O40 + TIMEVALUE(P40) &gt; NOW(), INT(O40 + TIMEVALUE(P40) - NOW()) &amp; " days", "Closed")</f>
        <v/>
      </c>
      <c r="R83" t="inlineStr">
        <is>
          <t>https://bidplus.gem.gov.in/showbidDocument/7587217</t>
        </is>
      </c>
      <c r="S83" t="inlineStr"/>
    </row>
    <row r="84">
      <c r="A84" t="inlineStr">
        <is>
          <t>Optical Coherance Tomography (OCT)</t>
        </is>
      </c>
      <c r="B84" t="b">
        <v>0</v>
      </c>
      <c r="C84" t="inlineStr">
        <is>
          <t>08-May-2025</t>
        </is>
      </c>
      <c r="D84" t="inlineStr">
        <is>
          <t>GEM/2025/B/6006217</t>
        </is>
      </c>
      <c r="E84" t="inlineStr">
        <is>
          <t>Optical Coherance Tomography (OCT)</t>
        </is>
      </c>
      <c r="F84" t="inlineStr">
        <is>
          <t>Harika Singh</t>
        </is>
      </c>
      <c r="G84" t="inlineStr">
        <is>
          <t>201307,B 14A, Sector 62,
Noida</t>
        </is>
      </c>
      <c r="H84" t="inlineStr">
        <is>
          <t>6</t>
        </is>
      </c>
      <c r="I84" t="inlineStr">
        <is>
          <t>75</t>
        </is>
      </c>
      <c r="J84" t="n">
        <v>720000</v>
      </c>
      <c r="K84" t="n">
        <v>36000000</v>
      </c>
      <c r="L84" t="inlineStr">
        <is>
          <t>5.00</t>
        </is>
      </c>
      <c r="M84" t="inlineStr">
        <is>
          <t>13-Mar-2025</t>
        </is>
      </c>
      <c r="N84" t="inlineStr">
        <is>
          <t>2:15 PM</t>
        </is>
      </c>
      <c r="O84" t="inlineStr">
        <is>
          <t>14-May-2025</t>
        </is>
      </c>
      <c r="P84" t="inlineStr">
        <is>
          <t>3:00 PM</t>
        </is>
      </c>
      <c r="Q84">
        <f>IF(O40 + TIMEVALUE(P40) &gt; NOW(), INT(O40 + TIMEVALUE(P40) - NOW()) &amp; " days", "Closed")</f>
        <v/>
      </c>
      <c r="R84" t="inlineStr">
        <is>
          <t>https://bidplus.gem.gov.in/showbidDocument/7586375</t>
        </is>
      </c>
      <c r="S84" t="inlineStr"/>
    </row>
    <row r="85">
      <c r="A85" t="inlineStr">
        <is>
          <t>Optical Coherance Tomography (OCT)</t>
        </is>
      </c>
      <c r="B85" t="b">
        <v>0</v>
      </c>
      <c r="C85" t="inlineStr">
        <is>
          <t>08-May-2025</t>
        </is>
      </c>
      <c r="D85" t="inlineStr">
        <is>
          <t>GEM/2025/B/6006217</t>
        </is>
      </c>
      <c r="E85" t="inlineStr">
        <is>
          <t>Optical Coherance Tomography (OCT)</t>
        </is>
      </c>
      <c r="F85" t="inlineStr">
        <is>
          <t>Harika Singh</t>
        </is>
      </c>
      <c r="G85" t="inlineStr">
        <is>
          <t>201307,B 14A, Sector 62,
Noida</t>
        </is>
      </c>
      <c r="H85" t="inlineStr">
        <is>
          <t>6</t>
        </is>
      </c>
      <c r="I85" t="inlineStr">
        <is>
          <t>75</t>
        </is>
      </c>
      <c r="J85" t="n">
        <v>720000</v>
      </c>
      <c r="K85" t="n">
        <v>36000000</v>
      </c>
      <c r="L85" t="inlineStr">
        <is>
          <t>5.00</t>
        </is>
      </c>
      <c r="M85" t="inlineStr">
        <is>
          <t>13-Mar-2025</t>
        </is>
      </c>
      <c r="N85" t="inlineStr">
        <is>
          <t>2:15 PM</t>
        </is>
      </c>
      <c r="O85" t="inlineStr">
        <is>
          <t>14-May-2025</t>
        </is>
      </c>
      <c r="P85" t="inlineStr">
        <is>
          <t>3:00 PM</t>
        </is>
      </c>
      <c r="Q85">
        <f>IF(O40 + TIMEVALUE(P40) &gt; NOW(), INT(O40 + TIMEVALUE(P40) - NOW()) &amp; " days", "Closed")</f>
        <v/>
      </c>
      <c r="R85" t="inlineStr">
        <is>
          <t>https://bidplus.gem.gov.in/showbidDocument/7586375</t>
        </is>
      </c>
      <c r="S85" t="inlineStr"/>
    </row>
    <row r="86">
      <c r="A86" t="inlineStr">
        <is>
          <t>Optical Coherance Tomography (OCT)</t>
        </is>
      </c>
      <c r="B86" t="b">
        <v>0</v>
      </c>
      <c r="C86" t="inlineStr">
        <is>
          <t>08-May-2025</t>
        </is>
      </c>
      <c r="D86" t="inlineStr">
        <is>
          <t>GEM/2025/B/6009681</t>
        </is>
      </c>
      <c r="E86" t="inlineStr">
        <is>
          <t>Optical Coherance Tomography (OCT)</t>
        </is>
      </c>
      <c r="F86" t="inlineStr">
        <is>
          <t>Harika Singh</t>
        </is>
      </c>
      <c r="G86" t="inlineStr">
        <is>
          <t>201307,B 14A, Sector 62,
Noida</t>
        </is>
      </c>
      <c r="H86" t="inlineStr">
        <is>
          <t>1</t>
        </is>
      </c>
      <c r="I86" t="inlineStr">
        <is>
          <t>75</t>
        </is>
      </c>
      <c r="J86" t="inlineStr"/>
      <c r="K86" t="inlineStr"/>
      <c r="L86" t="inlineStr">
        <is>
          <t>5.00</t>
        </is>
      </c>
      <c r="M86" t="inlineStr">
        <is>
          <t>13-Mar-2025</t>
        </is>
      </c>
      <c r="N86" t="inlineStr">
        <is>
          <t>2:10 PM</t>
        </is>
      </c>
      <c r="O86" t="inlineStr">
        <is>
          <t>20-May-2025</t>
        </is>
      </c>
      <c r="P86" t="inlineStr">
        <is>
          <t>3:00 PM</t>
        </is>
      </c>
      <c r="Q86">
        <f>IF(O40 + TIMEVALUE(P40) &gt; NOW(), INT(O40 + TIMEVALUE(P40) - NOW()) &amp; " days", "Closed")</f>
        <v/>
      </c>
      <c r="R86" t="inlineStr">
        <is>
          <t>https://bidplus.gem.gov.in/showbidDocument/7590253</t>
        </is>
      </c>
      <c r="S86" t="inlineStr"/>
    </row>
    <row r="87">
      <c r="A87" t="inlineStr">
        <is>
          <t>Optical Coherance Tomography (OCT)</t>
        </is>
      </c>
      <c r="B87" t="b">
        <v>0</v>
      </c>
      <c r="C87" t="inlineStr">
        <is>
          <t>08-May-2025</t>
        </is>
      </c>
      <c r="D87" t="inlineStr">
        <is>
          <t>GEM/2025/B/6009681</t>
        </is>
      </c>
      <c r="E87" t="inlineStr">
        <is>
          <t>Optical Coherance Tomography (OCT)</t>
        </is>
      </c>
      <c r="F87" t="inlineStr">
        <is>
          <t>Harika Singh</t>
        </is>
      </c>
      <c r="G87" t="inlineStr">
        <is>
          <t>201307,B 14A, Sector 62,
Noida</t>
        </is>
      </c>
      <c r="H87" t="inlineStr">
        <is>
          <t>1</t>
        </is>
      </c>
      <c r="I87" t="inlineStr">
        <is>
          <t>75</t>
        </is>
      </c>
      <c r="J87" t="inlineStr"/>
      <c r="K87" t="inlineStr"/>
      <c r="L87" t="inlineStr">
        <is>
          <t>5.00</t>
        </is>
      </c>
      <c r="M87" t="inlineStr">
        <is>
          <t>13-Mar-2025</t>
        </is>
      </c>
      <c r="N87" t="inlineStr">
        <is>
          <t>2:10 PM</t>
        </is>
      </c>
      <c r="O87" t="inlineStr">
        <is>
          <t>20-May-2025</t>
        </is>
      </c>
      <c r="P87" t="inlineStr">
        <is>
          <t>3:00 PM</t>
        </is>
      </c>
      <c r="Q87">
        <f>IF(O40 + TIMEVALUE(P40) &gt; NOW(), INT(O40 + TIMEVALUE(P40) - NOW()) &amp; " days", "Closed")</f>
        <v/>
      </c>
      <c r="R87" t="inlineStr">
        <is>
          <t>https://bidplus.gem.gov.in/showbidDocument/7590253</t>
        </is>
      </c>
      <c r="S87" t="inlineStr"/>
    </row>
    <row r="88">
      <c r="A88" t="inlineStr">
        <is>
          <t>Yellow Laser Multispot with Micropulse</t>
        </is>
      </c>
      <c r="B88" t="b">
        <v>0</v>
      </c>
      <c r="C88" t="inlineStr">
        <is>
          <t>08-May-2025</t>
        </is>
      </c>
      <c r="D88" t="inlineStr">
        <is>
          <t>GEM/2025/B/6007717</t>
        </is>
      </c>
      <c r="E88" t="inlineStr">
        <is>
          <t>Yellow Laser Multispot with Micropulse</t>
        </is>
      </c>
      <c r="F88" t="inlineStr">
        <is>
          <t>Harika Singh</t>
        </is>
      </c>
      <c r="G88" t="inlineStr">
        <is>
          <t>201307,B 14A, Sector 62,
Noida</t>
        </is>
      </c>
      <c r="H88" t="inlineStr">
        <is>
          <t>4</t>
        </is>
      </c>
      <c r="I88" t="inlineStr">
        <is>
          <t>75</t>
        </is>
      </c>
      <c r="J88" t="n">
        <v>560000</v>
      </c>
      <c r="K88" t="n">
        <v>28000000</v>
      </c>
      <c r="L88" t="inlineStr">
        <is>
          <t>5.00</t>
        </is>
      </c>
      <c r="M88" t="inlineStr">
        <is>
          <t>13-Mar-2025</t>
        </is>
      </c>
      <c r="N88" t="inlineStr">
        <is>
          <t>2:27 PM</t>
        </is>
      </c>
      <c r="O88" t="inlineStr">
        <is>
          <t>20-May-2025</t>
        </is>
      </c>
      <c r="P88" t="inlineStr">
        <is>
          <t>3:00 PM</t>
        </is>
      </c>
      <c r="Q88">
        <f>IF(O40 + TIMEVALUE(P40) &gt; NOW(), INT(O40 + TIMEVALUE(P40) - NOW()) &amp; " days", "Closed")</f>
        <v/>
      </c>
      <c r="R88" t="inlineStr">
        <is>
          <t>https://bidplus.gem.gov.in/showbidDocument/7588042</t>
        </is>
      </c>
      <c r="S88" t="inlineStr"/>
    </row>
    <row r="89">
      <c r="A89" t="inlineStr">
        <is>
          <t>Yellow Laser Multispot with Micropulse</t>
        </is>
      </c>
      <c r="B89" t="b">
        <v>0</v>
      </c>
      <c r="C89" t="inlineStr">
        <is>
          <t>08-May-2025</t>
        </is>
      </c>
      <c r="D89" t="inlineStr">
        <is>
          <t>GEM/2025/B/6007717</t>
        </is>
      </c>
      <c r="E89" t="inlineStr">
        <is>
          <t>Yellow Laser Multispot with Micropulse</t>
        </is>
      </c>
      <c r="F89" t="inlineStr">
        <is>
          <t>Harika Singh</t>
        </is>
      </c>
      <c r="G89" t="inlineStr">
        <is>
          <t>201307,B 14A, Sector 62,
Noida</t>
        </is>
      </c>
      <c r="H89" t="inlineStr">
        <is>
          <t>4</t>
        </is>
      </c>
      <c r="I89" t="inlineStr">
        <is>
          <t>75</t>
        </is>
      </c>
      <c r="J89" t="n">
        <v>560000</v>
      </c>
      <c r="K89" t="n">
        <v>28000000</v>
      </c>
      <c r="L89" t="inlineStr">
        <is>
          <t>5.00</t>
        </is>
      </c>
      <c r="M89" t="inlineStr">
        <is>
          <t>13-Mar-2025</t>
        </is>
      </c>
      <c r="N89" t="inlineStr">
        <is>
          <t>2:27 PM</t>
        </is>
      </c>
      <c r="O89" t="inlineStr">
        <is>
          <t>20-May-2025</t>
        </is>
      </c>
      <c r="P89" t="inlineStr">
        <is>
          <t>3:00 PM</t>
        </is>
      </c>
      <c r="Q89">
        <f>IF(O40 + TIMEVALUE(P40) &gt; NOW(), INT(O40 + TIMEVALUE(P40) - NOW()) &amp; " days", "Closed")</f>
        <v/>
      </c>
      <c r="R89" t="inlineStr">
        <is>
          <t>https://bidplus.gem.gov.in/showbidDocument/7588042</t>
        </is>
      </c>
      <c r="S89" t="inlineStr"/>
    </row>
    <row r="90">
      <c r="A90" t="inlineStr">
        <is>
          <t>Yellow Laser Multispot with Micropulse</t>
        </is>
      </c>
      <c r="B90" t="b">
        <v>0</v>
      </c>
      <c r="C90" t="inlineStr">
        <is>
          <t>08-May-2025</t>
        </is>
      </c>
      <c r="D90" t="inlineStr">
        <is>
          <t>GEM/2025/B/6010339</t>
        </is>
      </c>
      <c r="E90" t="inlineStr">
        <is>
          <t>Yellow Laser Multispot with Micropulse</t>
        </is>
      </c>
      <c r="F90" t="inlineStr">
        <is>
          <t>Harika Singh</t>
        </is>
      </c>
      <c r="G90" t="inlineStr">
        <is>
          <t>201307,B 14A, Sector 62,
Noida</t>
        </is>
      </c>
      <c r="H90" t="inlineStr">
        <is>
          <t>1</t>
        </is>
      </c>
      <c r="I90" t="inlineStr">
        <is>
          <t>75</t>
        </is>
      </c>
      <c r="J90" t="n">
        <v>100000</v>
      </c>
      <c r="K90" t="n">
        <v>5000000</v>
      </c>
      <c r="L90" t="inlineStr">
        <is>
          <t>5.00</t>
        </is>
      </c>
      <c r="M90" t="inlineStr">
        <is>
          <t>13-Mar-2025</t>
        </is>
      </c>
      <c r="N90" t="inlineStr">
        <is>
          <t>2:46 PM</t>
        </is>
      </c>
      <c r="O90" t="inlineStr">
        <is>
          <t>20-May-2025</t>
        </is>
      </c>
      <c r="P90" t="inlineStr">
        <is>
          <t>3:00 PM</t>
        </is>
      </c>
      <c r="Q90">
        <f>IF(O40 + TIMEVALUE(P40) &gt; NOW(), INT(O40 + TIMEVALUE(P40) - NOW()) &amp; " days", "Closed")</f>
        <v/>
      </c>
      <c r="R90" t="inlineStr">
        <is>
          <t>https://bidplus.gem.gov.in/showbidDocument/7590979</t>
        </is>
      </c>
      <c r="S90" t="inlineStr"/>
    </row>
    <row r="91">
      <c r="A91" t="inlineStr">
        <is>
          <t>Yellow Laser Multispot with Micropulse</t>
        </is>
      </c>
      <c r="B91" t="b">
        <v>0</v>
      </c>
      <c r="C91" t="inlineStr">
        <is>
          <t>08-May-2025</t>
        </is>
      </c>
      <c r="D91" t="inlineStr">
        <is>
          <t>GEM/2025/B/6010339</t>
        </is>
      </c>
      <c r="E91" t="inlineStr">
        <is>
          <t>Yellow Laser Multispot with Micropulse</t>
        </is>
      </c>
      <c r="F91" t="inlineStr">
        <is>
          <t>Harika Singh</t>
        </is>
      </c>
      <c r="G91" t="inlineStr">
        <is>
          <t>201307,B 14A, Sector 62,
Noida</t>
        </is>
      </c>
      <c r="H91" t="inlineStr">
        <is>
          <t>1</t>
        </is>
      </c>
      <c r="I91" t="inlineStr">
        <is>
          <t>75</t>
        </is>
      </c>
      <c r="J91" t="n">
        <v>100000</v>
      </c>
      <c r="K91" t="n">
        <v>5000000</v>
      </c>
      <c r="L91" t="inlineStr">
        <is>
          <t>5.00</t>
        </is>
      </c>
      <c r="M91" t="inlineStr">
        <is>
          <t>13-Mar-2025</t>
        </is>
      </c>
      <c r="N91" t="inlineStr">
        <is>
          <t>2:46 PM</t>
        </is>
      </c>
      <c r="O91" t="inlineStr">
        <is>
          <t>20-May-2025</t>
        </is>
      </c>
      <c r="P91" t="inlineStr">
        <is>
          <t>3:00 PM</t>
        </is>
      </c>
      <c r="Q91">
        <f>IF(O40 + TIMEVALUE(P40) &gt; NOW(), INT(O40 + TIMEVALUE(P40) - NOW()) &amp; " days", "Closed")</f>
        <v/>
      </c>
      <c r="R91" t="inlineStr">
        <is>
          <t>https://bidplus.gem.gov.in/showbidDocument/7590979</t>
        </is>
      </c>
      <c r="S91" t="inlineStr"/>
    </row>
    <row r="92">
      <c r="A92" t="inlineStr">
        <is>
          <t>Yellow Laser Multispot with Micropulse</t>
        </is>
      </c>
      <c r="B92" t="b">
        <v>0</v>
      </c>
      <c r="C92" t="inlineStr">
        <is>
          <t>08-May-2025</t>
        </is>
      </c>
      <c r="D92" t="inlineStr">
        <is>
          <t>GEM/2025/B/6010150</t>
        </is>
      </c>
      <c r="E92" t="inlineStr">
        <is>
          <t>Yellow Laser Multispot with Micropulse</t>
        </is>
      </c>
      <c r="F92" t="inlineStr">
        <is>
          <t>Harika Singh</t>
        </is>
      </c>
      <c r="G92" t="inlineStr">
        <is>
          <t>201307,B 14A, Sector 62,
Noida</t>
        </is>
      </c>
      <c r="H92" t="inlineStr">
        <is>
          <t>1</t>
        </is>
      </c>
      <c r="I92" t="inlineStr">
        <is>
          <t>75</t>
        </is>
      </c>
      <c r="J92" t="n">
        <v>20000</v>
      </c>
      <c r="K92" t="n">
        <v>1000000</v>
      </c>
      <c r="L92" t="inlineStr">
        <is>
          <t>5.00</t>
        </is>
      </c>
      <c r="M92" t="inlineStr">
        <is>
          <t>13-Mar-2025</t>
        </is>
      </c>
      <c r="N92" t="inlineStr">
        <is>
          <t>2:41 PM</t>
        </is>
      </c>
      <c r="O92" t="inlineStr">
        <is>
          <t>20-May-2025</t>
        </is>
      </c>
      <c r="P92" t="inlineStr">
        <is>
          <t>3:00 PM</t>
        </is>
      </c>
      <c r="Q92">
        <f>IF(O40 + TIMEVALUE(P40) &gt; NOW(), INT(O40 + TIMEVALUE(P40) - NOW()) &amp; " days", "Closed")</f>
        <v/>
      </c>
      <c r="R92" t="inlineStr">
        <is>
          <t>https://bidplus.gem.gov.in/showbidDocument/7590782</t>
        </is>
      </c>
      <c r="S92" t="inlineStr"/>
    </row>
    <row r="93">
      <c r="A93" t="inlineStr">
        <is>
          <t>Yellow Laser Multispot with Micropulse</t>
        </is>
      </c>
      <c r="B93" t="b">
        <v>0</v>
      </c>
      <c r="C93" t="inlineStr">
        <is>
          <t>08-May-2025</t>
        </is>
      </c>
      <c r="D93" t="inlineStr">
        <is>
          <t>GEM/2025/B/6010150</t>
        </is>
      </c>
      <c r="E93" t="inlineStr">
        <is>
          <t>Yellow Laser Multispot with Micropulse</t>
        </is>
      </c>
      <c r="F93" t="inlineStr">
        <is>
          <t>Harika Singh</t>
        </is>
      </c>
      <c r="G93" t="inlineStr">
        <is>
          <t>201307,B 14A, Sector 62,
Noida</t>
        </is>
      </c>
      <c r="H93" t="inlineStr">
        <is>
          <t>1</t>
        </is>
      </c>
      <c r="I93" t="inlineStr">
        <is>
          <t>75</t>
        </is>
      </c>
      <c r="J93" t="n">
        <v>20000</v>
      </c>
      <c r="K93" t="n">
        <v>1000000</v>
      </c>
      <c r="L93" t="inlineStr">
        <is>
          <t>5.00</t>
        </is>
      </c>
      <c r="M93" t="inlineStr">
        <is>
          <t>13-Mar-2025</t>
        </is>
      </c>
      <c r="N93" t="inlineStr">
        <is>
          <t>2:41 PM</t>
        </is>
      </c>
      <c r="O93" t="inlineStr">
        <is>
          <t>20-May-2025</t>
        </is>
      </c>
      <c r="P93" t="inlineStr">
        <is>
          <t>3:00 PM</t>
        </is>
      </c>
      <c r="Q93">
        <f>IF(O40 + TIMEVALUE(P40) &gt; NOW(), INT(O40 + TIMEVALUE(P40) - NOW()) &amp; " days", "Closed")</f>
        <v/>
      </c>
      <c r="R93" t="inlineStr">
        <is>
          <t>https://bidplus.gem.gov.in/showbidDocument/7590782</t>
        </is>
      </c>
      <c r="S93" t="inlineStr"/>
    </row>
    <row r="94">
      <c r="A94" t="inlineStr">
        <is>
          <t>Yellow Laser Multispot with Micropulse</t>
        </is>
      </c>
      <c r="B94" t="b">
        <v>0</v>
      </c>
      <c r="C94" t="inlineStr">
        <is>
          <t>08-May-2025</t>
        </is>
      </c>
      <c r="D94" t="inlineStr">
        <is>
          <t>GEM/2025/B/6010048</t>
        </is>
      </c>
      <c r="E94" t="inlineStr">
        <is>
          <t>Yellow Laser Multispot with Micropulse</t>
        </is>
      </c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13-Mar-2025</t>
        </is>
      </c>
      <c r="N94" t="inlineStr">
        <is>
          <t>2:35 PM</t>
        </is>
      </c>
      <c r="O94" t="inlineStr">
        <is>
          <t>20-May-2025</t>
        </is>
      </c>
      <c r="P94" t="inlineStr">
        <is>
          <t>3:00 PM</t>
        </is>
      </c>
      <c r="Q94" t="inlineStr"/>
      <c r="R94" t="inlineStr">
        <is>
          <t>https://bidplus.gem.gov.in/showbidDocument/7590660</t>
        </is>
      </c>
      <c r="S94" t="inlineStr">
        <is>
          <t>GEM</t>
        </is>
      </c>
    </row>
    <row r="95">
      <c r="A95" t="inlineStr">
        <is>
          <t>Yellow Laser Multispot with Micropulse</t>
        </is>
      </c>
      <c r="B95" t="b">
        <v>0</v>
      </c>
      <c r="C95" t="inlineStr">
        <is>
          <t>08-May-2025</t>
        </is>
      </c>
      <c r="D95" t="inlineStr">
        <is>
          <t>GEM/2025/B/6007717</t>
        </is>
      </c>
      <c r="E95" t="inlineStr">
        <is>
          <t>Yellow Laser Multispot with Micropulse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13-Mar-2025</t>
        </is>
      </c>
      <c r="N95" t="inlineStr">
        <is>
          <t>2:27 PM</t>
        </is>
      </c>
      <c r="O95" t="inlineStr">
        <is>
          <t>20-May-2025</t>
        </is>
      </c>
      <c r="P95" t="inlineStr">
        <is>
          <t>3:00 PM</t>
        </is>
      </c>
      <c r="Q95" t="inlineStr"/>
      <c r="R95" t="inlineStr">
        <is>
          <t>https://bidplus.gem.gov.in/showbidDocument/7588042</t>
        </is>
      </c>
      <c r="S95" t="inlineStr">
        <is>
          <t>GEM</t>
        </is>
      </c>
    </row>
    <row r="96">
      <c r="A96" t="inlineStr">
        <is>
          <t>Procurement of Advanced Paediatric Laparoscopy Instruments set</t>
        </is>
      </c>
      <c r="B96" t="b">
        <v>0</v>
      </c>
      <c r="C96" t="inlineStr">
        <is>
          <t>08-May-2025</t>
        </is>
      </c>
      <c r="D96" t="inlineStr">
        <is>
          <t>GEM/2025/B/6190675</t>
        </is>
      </c>
      <c r="E96" t="inlineStr">
        <is>
          <t>Procurement of Advanced Paediatric Laparoscopy Instruments set</t>
        </is>
      </c>
      <c r="F96" t="inlineStr">
        <is>
          <t>AIIMS-MCH</t>
        </is>
      </c>
      <c r="G96" t="inlineStr">
        <is>
          <t>110029,Seminar Room, 1st
Floor, Hospital Store, AIIMS,
New Delhi – 110029</t>
        </is>
      </c>
      <c r="H96" t="inlineStr">
        <is>
          <t>4</t>
        </is>
      </c>
      <c r="I96" t="inlineStr">
        <is>
          <t>60</t>
        </is>
      </c>
      <c r="J96" t="n">
        <v>400000</v>
      </c>
      <c r="K96" t="n">
        <v>20000000</v>
      </c>
      <c r="L96" t="inlineStr">
        <is>
          <t>3.00</t>
        </is>
      </c>
      <c r="M96" t="inlineStr">
        <is>
          <t>01-May-2025</t>
        </is>
      </c>
      <c r="N96" t="inlineStr">
        <is>
          <t>5:40 PM</t>
        </is>
      </c>
      <c r="O96" t="inlineStr">
        <is>
          <t>31-May-2025</t>
        </is>
      </c>
      <c r="P96" t="inlineStr">
        <is>
          <t>3:00 PM</t>
        </is>
      </c>
      <c r="Q96">
        <f>IF(O40 + TIMEVALUE(P40) &gt; NOW(), INT(O40 + TIMEVALUE(P40) - NOW()) &amp; " days", "Closed")</f>
        <v/>
      </c>
      <c r="R96" t="inlineStr">
        <is>
          <t>https://bidplus.gem.gov.in/showbidDocument/7795673</t>
        </is>
      </c>
      <c r="S96" t="inlineStr"/>
    </row>
    <row r="97">
      <c r="A97" t="inlineStr">
        <is>
          <t>Procurement of Advanced Paediatric Laparoscopy Instruments set</t>
        </is>
      </c>
      <c r="B97" t="b">
        <v>0</v>
      </c>
      <c r="C97" t="inlineStr">
        <is>
          <t>08-May-2025</t>
        </is>
      </c>
      <c r="D97" t="inlineStr">
        <is>
          <t>GEM/2025/B/6190675</t>
        </is>
      </c>
      <c r="E97" t="inlineStr">
        <is>
          <t>Procurement of Advanced Paediatric Laparoscopy Instruments set</t>
        </is>
      </c>
      <c r="F97" t="inlineStr">
        <is>
          <t>AIIMS-MCH</t>
        </is>
      </c>
      <c r="G97" t="inlineStr">
        <is>
          <t>110029,Seminar Room, 1st
Floor, Hospital Store, AIIMS,
New Delhi – 110029</t>
        </is>
      </c>
      <c r="H97" t="inlineStr">
        <is>
          <t>4</t>
        </is>
      </c>
      <c r="I97" t="inlineStr">
        <is>
          <t>60</t>
        </is>
      </c>
      <c r="J97" t="n">
        <v>400000</v>
      </c>
      <c r="K97" t="n">
        <v>20000000</v>
      </c>
      <c r="L97" t="inlineStr">
        <is>
          <t>3.00</t>
        </is>
      </c>
      <c r="M97" t="inlineStr">
        <is>
          <t>01-May-2025</t>
        </is>
      </c>
      <c r="N97" t="inlineStr">
        <is>
          <t>5:40 PM</t>
        </is>
      </c>
      <c r="O97" t="inlineStr">
        <is>
          <t>31-May-2025</t>
        </is>
      </c>
      <c r="P97" t="inlineStr">
        <is>
          <t>3:00 PM</t>
        </is>
      </c>
      <c r="Q97">
        <f>IF(O40 + TIMEVALUE(P40) &gt; NOW(), INT(O40 + TIMEVALUE(P40) - NOW()) &amp; " days", "Closed")</f>
        <v/>
      </c>
      <c r="R97" t="inlineStr">
        <is>
          <t>https://bidplus.gem.gov.in/showbidDocument/7795673</t>
        </is>
      </c>
      <c r="S97" t="inlineStr"/>
    </row>
    <row r="98">
      <c r="A98" t="inlineStr">
        <is>
          <t>Procurement of Advanced Paediatric Laparoscopy Instruments set</t>
        </is>
      </c>
      <c r="B98" t="b">
        <v>0</v>
      </c>
      <c r="C98" t="inlineStr">
        <is>
          <t>08-May-2025</t>
        </is>
      </c>
      <c r="D98" t="inlineStr">
        <is>
          <t>GEM/2024/B/5768090</t>
        </is>
      </c>
      <c r="E98" t="inlineStr">
        <is>
          <t>Procurement of Advanced Paediatric Laparoscopy Instruments set</t>
        </is>
      </c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04-Jan-2025</t>
        </is>
      </c>
      <c r="N98" t="inlineStr">
        <is>
          <t>10:58 AM</t>
        </is>
      </c>
      <c r="O98" t="inlineStr">
        <is>
          <t>21-May-2025</t>
        </is>
      </c>
      <c r="P98" t="inlineStr">
        <is>
          <t>3:00 PM</t>
        </is>
      </c>
      <c r="Q98" t="inlineStr"/>
      <c r="R98" t="inlineStr">
        <is>
          <t>https://bidplus.gem.gov.in/showbidDocument/7318176</t>
        </is>
      </c>
      <c r="S98" t="inlineStr">
        <is>
          <t>GEM</t>
        </is>
      </c>
    </row>
    <row r="99">
      <c r="A99" t="inlineStr">
        <is>
          <t>Cardiac Monitor with defibrillator</t>
        </is>
      </c>
      <c r="B99" t="b">
        <v>1</v>
      </c>
      <c r="C99" t="inlineStr">
        <is>
          <t>08-May-2025</t>
        </is>
      </c>
      <c r="D99" t="inlineStr">
        <is>
          <t>GEM/2025/B/5887205</t>
        </is>
      </c>
      <c r="E99" t="inlineStr">
        <is>
          <t>Cardiac Monitor with defibrillator</t>
        </is>
      </c>
      <c r="F99" t="inlineStr">
        <is>
          <t>Ravi Dutt</t>
        </is>
      </c>
      <c r="G99" t="inlineStr">
        <is>
          <t>110001,For and on behalf of
ABVIMS &amp; Dr. RML Hospital
New Delhi</t>
        </is>
      </c>
      <c r="H99" t="inlineStr">
        <is>
          <t>20</t>
        </is>
      </c>
      <c r="I99" t="inlineStr">
        <is>
          <t>60</t>
        </is>
      </c>
      <c r="J99" t="n">
        <v>600000</v>
      </c>
      <c r="K99" t="n">
        <v>30000000</v>
      </c>
      <c r="L99" t="inlineStr">
        <is>
          <t>5.00</t>
        </is>
      </c>
      <c r="M99" t="inlineStr">
        <is>
          <t>05-Feb-2025</t>
        </is>
      </c>
      <c r="N99" t="inlineStr">
        <is>
          <t>3:22 PM</t>
        </is>
      </c>
      <c r="O99" t="inlineStr">
        <is>
          <t>19-May-2025</t>
        </is>
      </c>
      <c r="P99" t="inlineStr">
        <is>
          <t>3:00 PM</t>
        </is>
      </c>
      <c r="Q99">
        <f>IF(O40 + TIMEVALUE(P40) &gt; NOW(), INT(O40 + TIMEVALUE(P40) - NOW()) &amp; " days", "Closed")</f>
        <v/>
      </c>
      <c r="R99" t="inlineStr">
        <is>
          <t>https://bidplus.gem.gov.in/showbidDocument/7451791</t>
        </is>
      </c>
      <c r="S99" t="inlineStr"/>
    </row>
    <row r="100">
      <c r="A100" t="inlineStr">
        <is>
          <t>Cardiac Monitor with defibrillator</t>
        </is>
      </c>
      <c r="B100" t="b">
        <v>1</v>
      </c>
      <c r="C100" t="inlineStr">
        <is>
          <t>08-May-2025</t>
        </is>
      </c>
      <c r="D100" t="inlineStr">
        <is>
          <t>GEM/2025/B/5887205</t>
        </is>
      </c>
      <c r="E100" t="inlineStr">
        <is>
          <t>Cardiac Monitor with defibrillator</t>
        </is>
      </c>
      <c r="F100" t="inlineStr">
        <is>
          <t>Ravi Dutt</t>
        </is>
      </c>
      <c r="G100" t="inlineStr">
        <is>
          <t>110001,For and on behalf of
ABVIMS &amp; Dr. RML Hospital
New Delhi</t>
        </is>
      </c>
      <c r="H100" t="inlineStr">
        <is>
          <t>20</t>
        </is>
      </c>
      <c r="I100" t="inlineStr">
        <is>
          <t>60</t>
        </is>
      </c>
      <c r="J100" t="n">
        <v>600000</v>
      </c>
      <c r="K100" t="n">
        <v>30000000</v>
      </c>
      <c r="L100" t="inlineStr">
        <is>
          <t>5.00</t>
        </is>
      </c>
      <c r="M100" t="inlineStr">
        <is>
          <t>05-Feb-2025</t>
        </is>
      </c>
      <c r="N100" t="inlineStr">
        <is>
          <t>3:22 PM</t>
        </is>
      </c>
      <c r="O100" t="inlineStr">
        <is>
          <t>19-May-2025</t>
        </is>
      </c>
      <c r="P100" t="inlineStr">
        <is>
          <t>3:00 PM</t>
        </is>
      </c>
      <c r="Q100">
        <f>IF(O40 + TIMEVALUE(P40) &gt; NOW(), INT(O40 + TIMEVALUE(P40) - NOW()) &amp; " days", "Closed")</f>
        <v/>
      </c>
      <c r="R100" t="inlineStr">
        <is>
          <t>https://bidplus.gem.gov.in/showbidDocument/7451791</t>
        </is>
      </c>
      <c r="S100" t="inlineStr"/>
    </row>
    <row r="101">
      <c r="A101" t="inlineStr">
        <is>
          <t>Cardiac Monitor with defibrillator</t>
        </is>
      </c>
      <c r="B101" t="b">
        <v>1</v>
      </c>
      <c r="C101" t="inlineStr">
        <is>
          <t>08-May-2025</t>
        </is>
      </c>
      <c r="D101" t="inlineStr">
        <is>
          <t>GEM/2024/B/5385357</t>
        </is>
      </c>
      <c r="E101" t="inlineStr">
        <is>
          <t>Cardiac Monitor with defibrillator</t>
        </is>
      </c>
      <c r="F101" t="inlineStr">
        <is>
          <t>Ravi Dutt</t>
        </is>
      </c>
      <c r="G101" t="inlineStr">
        <is>
          <t>781021,For and on behalf of
AIIMS Guwahati, 7th Floor, East
Point Tower, Bamunimaidam,
Guwahati, Assam 781021</t>
        </is>
      </c>
      <c r="H101" t="inlineStr">
        <is>
          <t>7</t>
        </is>
      </c>
      <c r="I101" t="inlineStr">
        <is>
          <t>60</t>
        </is>
      </c>
      <c r="J101" t="n">
        <v>70000</v>
      </c>
      <c r="K101" t="n">
        <v>3500000</v>
      </c>
      <c r="L101" t="inlineStr">
        <is>
          <t>5.00</t>
        </is>
      </c>
      <c r="M101" t="inlineStr">
        <is>
          <t>30-Sep-2024</t>
        </is>
      </c>
      <c r="N101" t="inlineStr">
        <is>
          <t>5:23 PM</t>
        </is>
      </c>
      <c r="O101" t="inlineStr">
        <is>
          <t>19-May-2025</t>
        </is>
      </c>
      <c r="P101" t="inlineStr">
        <is>
          <t>3:00 PM</t>
        </is>
      </c>
      <c r="Q101">
        <f>IF(O40 + TIMEVALUE(P40) &gt; NOW(), INT(O40 + TIMEVALUE(P40) - NOW()) &amp; " days", "Closed")</f>
        <v/>
      </c>
      <c r="R101" t="inlineStr">
        <is>
          <t>https://bidplus.gem.gov.in/showbidDocument/6889075</t>
        </is>
      </c>
      <c r="S101" t="inlineStr"/>
    </row>
    <row r="102">
      <c r="A102" t="inlineStr">
        <is>
          <t>Cardiac Monitor with defibrillator</t>
        </is>
      </c>
      <c r="B102" t="b">
        <v>1</v>
      </c>
      <c r="C102" t="inlineStr">
        <is>
          <t>08-May-2025</t>
        </is>
      </c>
      <c r="D102" t="inlineStr">
        <is>
          <t>GEM/2024/B/5385357</t>
        </is>
      </c>
      <c r="E102" t="inlineStr">
        <is>
          <t>Cardiac Monitor with defibrillator</t>
        </is>
      </c>
      <c r="F102" t="inlineStr">
        <is>
          <t>Ravi Dutt</t>
        </is>
      </c>
      <c r="G102" t="inlineStr">
        <is>
          <t>781021,For and on behalf of
AIIMS Guwahati, 7th Floor, East
Point Tower, Bamunimaidam,
Guwahati, Assam 781021</t>
        </is>
      </c>
      <c r="H102" t="inlineStr">
        <is>
          <t>7</t>
        </is>
      </c>
      <c r="I102" t="inlineStr">
        <is>
          <t>60</t>
        </is>
      </c>
      <c r="J102" t="n">
        <v>70000</v>
      </c>
      <c r="K102" t="n">
        <v>3500000</v>
      </c>
      <c r="L102" t="inlineStr">
        <is>
          <t>5.00</t>
        </is>
      </c>
      <c r="M102" t="inlineStr">
        <is>
          <t>30-Sep-2024</t>
        </is>
      </c>
      <c r="N102" t="inlineStr">
        <is>
          <t>5:23 PM</t>
        </is>
      </c>
      <c r="O102" t="inlineStr">
        <is>
          <t>19-May-2025</t>
        </is>
      </c>
      <c r="P102" t="inlineStr">
        <is>
          <t>3:00 PM</t>
        </is>
      </c>
      <c r="Q102">
        <f>IF(O40 + TIMEVALUE(P40) &gt; NOW(), INT(O40 + TIMEVALUE(P40) - NOW()) &amp; " days", "Closed")</f>
        <v/>
      </c>
      <c r="R102" t="inlineStr">
        <is>
          <t>https://bidplus.gem.gov.in/showbidDocument/6889075</t>
        </is>
      </c>
      <c r="S102" t="inlineStr"/>
    </row>
    <row r="103">
      <c r="A103" t="inlineStr">
        <is>
          <t>Cardiac Monitor with defibrillator</t>
        </is>
      </c>
      <c r="B103" t="b">
        <v>1</v>
      </c>
      <c r="C103" t="inlineStr">
        <is>
          <t>08-May-2025</t>
        </is>
      </c>
      <c r="D103" t="inlineStr">
        <is>
          <t>GEM/2023/B/4412133</t>
        </is>
      </c>
      <c r="E103" t="inlineStr">
        <is>
          <t>Cardiac Monitor with defibrillator</t>
        </is>
      </c>
      <c r="F103" t="inlineStr">
        <is>
          <t>Abhik Das</t>
        </is>
      </c>
      <c r="G103" t="inlineStr">
        <is>
          <t>201307,B 14A, Sector 62,
Noida</t>
        </is>
      </c>
      <c r="H103" t="inlineStr">
        <is>
          <t>2</t>
        </is>
      </c>
      <c r="I103" t="inlineStr">
        <is>
          <t>60</t>
        </is>
      </c>
      <c r="J103" t="n">
        <v>180000</v>
      </c>
      <c r="K103" t="n">
        <v>9000000</v>
      </c>
      <c r="L103" t="inlineStr">
        <is>
          <t>10.00</t>
        </is>
      </c>
      <c r="M103" t="inlineStr">
        <is>
          <t>02-Jan-2024</t>
        </is>
      </c>
      <c r="N103" t="inlineStr">
        <is>
          <t>10:33 AM</t>
        </is>
      </c>
      <c r="O103" t="inlineStr">
        <is>
          <t>19-May-2025</t>
        </is>
      </c>
      <c r="P103" t="inlineStr">
        <is>
          <t>3:00 PM</t>
        </is>
      </c>
      <c r="Q103">
        <f>IF(O40 + TIMEVALUE(P40) &gt; NOW(), INT(O40 + TIMEVALUE(P40) - NOW()) &amp; " days", "Closed")</f>
        <v/>
      </c>
      <c r="R103" t="inlineStr">
        <is>
          <t>https://bidplus.gem.gov.in/showbidDocument/5817784</t>
        </is>
      </c>
      <c r="S103" t="inlineStr"/>
    </row>
    <row r="104">
      <c r="A104" t="inlineStr">
        <is>
          <t>Cardiac Monitor with defibrillator</t>
        </is>
      </c>
      <c r="B104" t="b">
        <v>1</v>
      </c>
      <c r="C104" t="inlineStr">
        <is>
          <t>08-May-2025</t>
        </is>
      </c>
      <c r="D104" t="inlineStr">
        <is>
          <t>GEM/2023/B/4412133</t>
        </is>
      </c>
      <c r="E104" t="inlineStr">
        <is>
          <t>Cardiac Monitor with defibrillator</t>
        </is>
      </c>
      <c r="F104" t="inlineStr">
        <is>
          <t>Abhik Das</t>
        </is>
      </c>
      <c r="G104" t="inlineStr">
        <is>
          <t>201307,B 14A, Sector 62,
Noida</t>
        </is>
      </c>
      <c r="H104" t="inlineStr">
        <is>
          <t>2</t>
        </is>
      </c>
      <c r="I104" t="inlineStr">
        <is>
          <t>60</t>
        </is>
      </c>
      <c r="J104" t="n">
        <v>180000</v>
      </c>
      <c r="K104" t="n">
        <v>9000000</v>
      </c>
      <c r="L104" t="inlineStr">
        <is>
          <t>10.00</t>
        </is>
      </c>
      <c r="M104" t="inlineStr">
        <is>
          <t>02-Jan-2024</t>
        </is>
      </c>
      <c r="N104" t="inlineStr">
        <is>
          <t>10:33 AM</t>
        </is>
      </c>
      <c r="O104" t="inlineStr">
        <is>
          <t>19-May-2025</t>
        </is>
      </c>
      <c r="P104" t="inlineStr">
        <is>
          <t>3:00 PM</t>
        </is>
      </c>
      <c r="Q104">
        <f>IF(O40 + TIMEVALUE(P40) &gt; NOW(), INT(O40 + TIMEVALUE(P40) - NOW()) &amp; " days", "Closed")</f>
        <v/>
      </c>
      <c r="R104" t="inlineStr">
        <is>
          <t>https://bidplus.gem.gov.in/showbidDocument/5817784</t>
        </is>
      </c>
      <c r="S10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2025-05-08T08:48:52Z</dcterms:created>
  <dcterms:modified xmlns:dcterms="http://purl.org/dc/terms/" xmlns:xsi="http://www.w3.org/2001/XMLSchema-instance" xsi:type="dcterms:W3CDTF">2025-05-08T08:48:52Z</dcterms:modified>
</cp:coreProperties>
</file>