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Summary" sheetId="1" state="visible" r:id="rId1"/>
    <sheet xmlns:r="http://schemas.openxmlformats.org/officeDocument/2006/relationships" name="All Tender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Entries Count</t>
        </is>
      </c>
    </row>
    <row r="2">
      <c r="A2" t="inlineStr">
        <is>
          <t>NDRF COAT COMBAT /2 IN 1 JACKET</t>
        </is>
      </c>
      <c r="B2" t="n">
        <v>5</v>
      </c>
    </row>
    <row r="3">
      <c r="A3" t="inlineStr">
        <is>
          <t>Ergonomically Designed Flexible Water Bottle (DRDO)</t>
        </is>
      </c>
      <c r="B3" t="n">
        <v>13</v>
      </c>
    </row>
    <row r="4">
      <c r="A4" t="inlineStr">
        <is>
          <t>Plastic Suit with Comfy Respirator</t>
        </is>
      </c>
      <c r="B4" t="n">
        <v>7</v>
      </c>
    </row>
    <row r="5">
      <c r="A5" t="inlineStr">
        <is>
          <t>Barrack (20 Men) 19.52 mtr X 5.50 mtr with additional 1.50 mtr Verandah i/c Clo Plinth &amp; Foundation</t>
        </is>
      </c>
      <c r="B5" t="n">
        <v>13</v>
      </c>
    </row>
    <row r="6">
      <c r="A6" t="inlineStr">
        <is>
          <t>EoI for Surface Air Supply Equipment &amp; Water Shoes</t>
        </is>
      </c>
      <c r="B6" t="n">
        <v>2</v>
      </c>
    </row>
    <row r="7">
      <c r="A7" t="inlineStr">
        <is>
          <t>Dog Food as per IS 1664,Dog Food as per IS 1664</t>
        </is>
      </c>
      <c r="B7" t="n">
        <v>5</v>
      </c>
    </row>
    <row r="8">
      <c r="A8" t="inlineStr">
        <is>
          <t>Steel Trunk confirming to IS 7257 (V3),Steel Trunk confirming to IS 7257 (V3)</t>
        </is>
      </c>
      <c r="B8" t="n">
        <v>3</v>
      </c>
    </row>
    <row r="9">
      <c r="A9" t="inlineStr">
        <is>
          <t>EoI for Air Lifting Bag Set with Air Cylinder and Sealing Material- Sealing Kit</t>
        </is>
      </c>
      <c r="B9" t="n">
        <v>2</v>
      </c>
    </row>
    <row r="10">
      <c r="A10" t="inlineStr">
        <is>
          <t>Manpower Outsourcing Services - Fixed Remuneration - Others; Welder; ITI,Manpower Outsourcing Servi</t>
        </is>
      </c>
      <c r="B10" t="n">
        <v>6</v>
      </c>
    </row>
    <row r="11">
      <c r="A11" t="inlineStr">
        <is>
          <t>Woollen Blended Blankets conforming to IS 12848</t>
        </is>
      </c>
      <c r="B11" t="n">
        <v>6</v>
      </c>
    </row>
    <row r="12">
      <c r="A12" t="inlineStr">
        <is>
          <t>LED Bulb with Battery as per IS 16102,LED Batten,LED Luminaire (Recessed Luminaire) (V3) Conforming</t>
        </is>
      </c>
      <c r="B12" t="n">
        <v>5</v>
      </c>
    </row>
    <row r="13">
      <c r="A13" t="inlineStr">
        <is>
          <t>LED Tube Light (Retrofit Type),LED Bulkhead Light</t>
        </is>
      </c>
      <c r="B13" t="n">
        <v>3</v>
      </c>
    </row>
    <row r="14">
      <c r="A14" t="inlineStr">
        <is>
          <t>LED Tube Lights for Retrofitting at Installations (ONGC)</t>
        </is>
      </c>
      <c r="B14" t="n">
        <v>2</v>
      </c>
    </row>
    <row r="15">
      <c r="A15" t="inlineStr">
        <is>
          <t>WOODEN FLUSH DOOR SHUTTERS (SOLID CORE TYPE)</t>
        </is>
      </c>
      <c r="B15" t="n">
        <v>2</v>
      </c>
    </row>
    <row r="16">
      <c r="A16" t="inlineStr">
        <is>
          <t>Manpower Outsourcing Services - Fixed Remuneration - Others; Carpenter; ITI,Manpower Outsourcing Se</t>
        </is>
      </c>
      <c r="B16" t="n">
        <v>8</v>
      </c>
    </row>
    <row r="17">
      <c r="A17" t="inlineStr">
        <is>
          <t>Manpower Outsourcing Services - Minimum wage - Skilled; High School; Others,Manpower Outsourcing Se</t>
        </is>
      </c>
      <c r="B17" t="n">
        <v>12</v>
      </c>
    </row>
    <row r="18">
      <c r="A18" t="inlineStr">
        <is>
          <t>Crampons,Crampons,Crampons,Crampons,Etrier Rope Ladder,Etrier Rope Ladder,Etrier Rope Ladder,Etrier</t>
        </is>
      </c>
      <c r="B18" t="n">
        <v>25</v>
      </c>
    </row>
    <row r="19">
      <c r="A19" t="inlineStr">
        <is>
          <t>Cyber Security Audit - Infrastructure Audit, Security and Compliance Audit</t>
        </is>
      </c>
      <c r="B19" t="n">
        <v>11</v>
      </c>
    </row>
    <row r="20">
      <c r="A20" t="inlineStr">
        <is>
          <t>Fire Breathing Apparatus SCBA as per IS 10245 (Part 2)</t>
        </is>
      </c>
      <c r="B20" t="n">
        <v>15</v>
      </c>
    </row>
    <row r="21">
      <c r="A21" t="inlineStr">
        <is>
          <t>Gum Spirit of Turpentine Oil as per IS 533,Enamel, Synthetic, Exterior (A) Under Coating (B) Finish</t>
        </is>
      </c>
      <c r="B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Title</t>
        </is>
      </c>
      <c r="B1" s="1" t="inlineStr">
        <is>
          <t>matches</t>
        </is>
      </c>
      <c r="C1" s="1" t="inlineStr">
        <is>
          <t>dateOfSearch</t>
        </is>
      </c>
      <c r="D1" s="1" t="inlineStr">
        <is>
          <t>GEM-ID</t>
        </is>
      </c>
      <c r="E1" s="1" t="inlineStr">
        <is>
          <t>title</t>
        </is>
      </c>
      <c r="F1" s="1" t="inlineStr">
        <is>
          <t>Consignee Reporting</t>
        </is>
      </c>
      <c r="G1" s="1" t="inlineStr">
        <is>
          <t>Address</t>
        </is>
      </c>
      <c r="H1" s="1" t="inlineStr">
        <is>
          <t>Quantity</t>
        </is>
      </c>
      <c r="I1" s="1" t="inlineStr">
        <is>
          <t>Delivery Days</t>
        </is>
      </c>
      <c r="J1" s="1" t="inlineStr">
        <is>
          <t>EMD Amount</t>
        </is>
      </c>
      <c r="K1" s="1" t="inlineStr">
        <is>
          <t>Tender_value</t>
        </is>
      </c>
      <c r="L1" s="1" t="inlineStr">
        <is>
          <t>ePBG Percentage</t>
        </is>
      </c>
      <c r="M1" s="1" t="inlineStr">
        <is>
          <t>Opening Date</t>
        </is>
      </c>
      <c r="N1" s="1" t="inlineStr">
        <is>
          <t>Opening Time</t>
        </is>
      </c>
      <c r="O1" s="1" t="inlineStr">
        <is>
          <t>Closing Date</t>
        </is>
      </c>
      <c r="P1" s="1" t="inlineStr">
        <is>
          <t>Closing Time</t>
        </is>
      </c>
      <c r="Q1" s="1" t="inlineStr">
        <is>
          <t>Time left</t>
        </is>
      </c>
      <c r="R1" s="1" t="inlineStr">
        <is>
          <t>link</t>
        </is>
      </c>
      <c r="S1" s="1" t="inlineStr">
        <is>
          <t>matched_items</t>
        </is>
      </c>
    </row>
    <row r="2">
      <c r="A2" t="inlineStr">
        <is>
          <t>NDRF COAT COMBAT /2 IN 1 JACKET</t>
        </is>
      </c>
      <c r="B2" t="b">
        <v>0</v>
      </c>
      <c r="C2" t="inlineStr">
        <is>
          <t>08-May-2025</t>
        </is>
      </c>
      <c r="D2" t="inlineStr">
        <is>
          <t>GEM/2025/B/6027908</t>
        </is>
      </c>
      <c r="E2" t="inlineStr">
        <is>
          <t>NDRF COAT COMBAT /2 IN 1 JACKET</t>
        </is>
      </c>
      <c r="F2" t="inlineStr"/>
      <c r="G2" t="inlineStr"/>
      <c r="H2" t="inlineStr"/>
      <c r="I2" t="inlineStr"/>
      <c r="J2" t="n">
        <v>1080000</v>
      </c>
      <c r="K2" t="n">
        <v>54000000</v>
      </c>
      <c r="L2" t="inlineStr">
        <is>
          <t>5.00</t>
        </is>
      </c>
      <c r="M2" t="inlineStr">
        <is>
          <t>11-Mar-2025</t>
        </is>
      </c>
      <c r="N2" t="inlineStr">
        <is>
          <t>11:25 AM</t>
        </is>
      </c>
      <c r="O2" t="inlineStr">
        <is>
          <t>15-May-2025</t>
        </is>
      </c>
      <c r="P2" t="inlineStr">
        <is>
          <t>11:00 AM</t>
        </is>
      </c>
      <c r="Q2">
        <f>IF(O40 + TIMEVALUE(P40) &gt; NOW(), INT(O40 + TIMEVALUE(P40) - NOW()) &amp; " days", "Closed")</f>
        <v/>
      </c>
      <c r="R2" t="inlineStr">
        <is>
          <t>https://bidplus.gem.gov.in/showbidDocument/7611140</t>
        </is>
      </c>
      <c r="S2" t="inlineStr">
        <is>
          <t>[]</t>
        </is>
      </c>
    </row>
    <row r="3">
      <c r="A3" t="inlineStr">
        <is>
          <t>NDRF COAT COMBAT /2 IN 1 JACKET</t>
        </is>
      </c>
      <c r="B3" t="b">
        <v>0</v>
      </c>
      <c r="C3" t="inlineStr">
        <is>
          <t>08-May-2025</t>
        </is>
      </c>
      <c r="D3" t="inlineStr">
        <is>
          <t>GEM/2025/B/6027908</t>
        </is>
      </c>
      <c r="E3" t="inlineStr">
        <is>
          <t>NDRF COAT COMBAT /2 IN 1 JACKET</t>
        </is>
      </c>
      <c r="F3" t="inlineStr"/>
      <c r="G3" t="inlineStr"/>
      <c r="H3" t="inlineStr"/>
      <c r="I3" t="inlineStr"/>
      <c r="J3" t="n">
        <v>1080000</v>
      </c>
      <c r="K3" t="n">
        <v>54000000</v>
      </c>
      <c r="L3" t="inlineStr">
        <is>
          <t>5.00</t>
        </is>
      </c>
      <c r="M3" t="inlineStr">
        <is>
          <t>11-Mar-2025</t>
        </is>
      </c>
      <c r="N3" t="inlineStr">
        <is>
          <t>11:25 AM</t>
        </is>
      </c>
      <c r="O3" t="inlineStr">
        <is>
          <t>15-May-2025</t>
        </is>
      </c>
      <c r="P3" t="inlineStr">
        <is>
          <t>11:00 AM</t>
        </is>
      </c>
      <c r="Q3">
        <f>IF(O40 + TIMEVALUE(P40) &gt; NOW(), INT(O40 + TIMEVALUE(P40) - NOW()) &amp; " days", "Closed")</f>
        <v/>
      </c>
      <c r="R3" t="inlineStr">
        <is>
          <t>https://bidplus.gem.gov.in/showbidDocument/7611140</t>
        </is>
      </c>
      <c r="S3" t="inlineStr">
        <is>
          <t>[]</t>
        </is>
      </c>
    </row>
    <row r="4">
      <c r="A4" t="inlineStr">
        <is>
          <t>NDRF COAT COMBAT /2 IN 1 JACKET</t>
        </is>
      </c>
      <c r="B4" t="b">
        <v>0</v>
      </c>
      <c r="C4" t="inlineStr">
        <is>
          <t>08-May-2025</t>
        </is>
      </c>
      <c r="D4" t="inlineStr">
        <is>
          <t>GEM/2025/B/6083891</t>
        </is>
      </c>
      <c r="E4" t="inlineStr">
        <is>
          <t>NDRF COAT COMBAT /2 IN 1 JACKET</t>
        </is>
      </c>
      <c r="F4" t="inlineStr">
        <is>
          <t>Gaurav Balaso
Jangate</t>
        </is>
      </c>
      <c r="G4" t="inlineStr">
        <is>
          <t>754006,The Commandant, 03
BN NDRF, MUNDALI Distt-
CUTTACK (ODHISHA)-754006</t>
        </is>
      </c>
      <c r="H4" t="inlineStr">
        <is>
          <t>1</t>
        </is>
      </c>
      <c r="I4" t="inlineStr">
        <is>
          <t>90</t>
        </is>
      </c>
      <c r="J4" t="n">
        <v>765000</v>
      </c>
      <c r="K4" t="n">
        <v>38250000</v>
      </c>
      <c r="L4" t="inlineStr">
        <is>
          <t>5.00</t>
        </is>
      </c>
      <c r="M4" t="inlineStr">
        <is>
          <t>28-Mar-2025</t>
        </is>
      </c>
      <c r="N4" t="inlineStr">
        <is>
          <t>2:42 PM</t>
        </is>
      </c>
      <c r="O4" t="inlineStr">
        <is>
          <t>09-May-2025</t>
        </is>
      </c>
      <c r="P4" t="inlineStr">
        <is>
          <t>9:00 AM</t>
        </is>
      </c>
      <c r="Q4">
        <f>IF(O40 + TIMEVALUE(P40) &gt; NOW(), INT(O40 + TIMEVALUE(P40) - NOW()) &amp; " days", "Closed")</f>
        <v/>
      </c>
      <c r="R4" t="inlineStr">
        <is>
          <t>https://bidplus.gem.gov.in/showbidDocument/7676654</t>
        </is>
      </c>
      <c r="S4" t="inlineStr">
        <is>
          <t>[]</t>
        </is>
      </c>
    </row>
    <row r="5">
      <c r="A5" t="inlineStr">
        <is>
          <t>NDRF COAT COMBAT /2 IN 1 JACKET</t>
        </is>
      </c>
      <c r="B5" t="b">
        <v>0</v>
      </c>
      <c r="C5" t="inlineStr">
        <is>
          <t>08-May-2025</t>
        </is>
      </c>
      <c r="D5" t="inlineStr">
        <is>
          <t>GEM/2025/B/6083891</t>
        </is>
      </c>
      <c r="E5" t="inlineStr">
        <is>
          <t>NDRF COAT COMBAT /2 IN 1 JACKET</t>
        </is>
      </c>
      <c r="F5" t="inlineStr"/>
      <c r="G5" t="inlineStr"/>
      <c r="H5" t="inlineStr"/>
      <c r="I5" t="inlineStr"/>
      <c r="J5" t="n">
        <v>765000</v>
      </c>
      <c r="K5" t="n">
        <v>38250000</v>
      </c>
      <c r="L5" t="inlineStr">
        <is>
          <t>5.00</t>
        </is>
      </c>
      <c r="M5" t="inlineStr">
        <is>
          <t>28-Mar-2025</t>
        </is>
      </c>
      <c r="N5" t="inlineStr">
        <is>
          <t>2:42 PM</t>
        </is>
      </c>
      <c r="O5" t="inlineStr">
        <is>
          <t>09-May-2025</t>
        </is>
      </c>
      <c r="P5" t="inlineStr">
        <is>
          <t>9:00 AM</t>
        </is>
      </c>
      <c r="Q5">
        <f>IF(O40 + TIMEVALUE(P40) &gt; NOW(), INT(O40 + TIMEVALUE(P40) - NOW()) &amp; " days", "Closed")</f>
        <v/>
      </c>
      <c r="R5" t="inlineStr">
        <is>
          <t>https://bidplus.gem.gov.in/showbidDocument/7676654</t>
        </is>
      </c>
      <c r="S5" t="inlineStr">
        <is>
          <t>[]</t>
        </is>
      </c>
    </row>
    <row r="6">
      <c r="A6" t="inlineStr">
        <is>
          <t>NDRF COAT COMBAT /2 IN 1 JACKET</t>
        </is>
      </c>
      <c r="B6" t="b">
        <v>0</v>
      </c>
      <c r="C6" t="inlineStr">
        <is>
          <t>08-May-2025</t>
        </is>
      </c>
      <c r="D6" t="inlineStr">
        <is>
          <t>GEM/2025/B/6083891</t>
        </is>
      </c>
      <c r="E6" t="inlineStr">
        <is>
          <t>NDRF COAT COMBAT /2 IN 1 JACKET</t>
        </is>
      </c>
      <c r="F6" t="inlineStr"/>
      <c r="G6" t="inlineStr"/>
      <c r="H6" t="inlineStr"/>
      <c r="I6" t="inlineStr"/>
      <c r="J6" t="n">
        <v>765000</v>
      </c>
      <c r="K6" t="n">
        <v>38250000</v>
      </c>
      <c r="L6" t="inlineStr">
        <is>
          <t>5.00</t>
        </is>
      </c>
      <c r="M6" t="inlineStr">
        <is>
          <t>28-Mar-2025</t>
        </is>
      </c>
      <c r="N6" t="inlineStr">
        <is>
          <t>2:42 PM</t>
        </is>
      </c>
      <c r="O6" t="inlineStr">
        <is>
          <t>09-May-2025</t>
        </is>
      </c>
      <c r="P6" t="inlineStr">
        <is>
          <t>9:00 AM</t>
        </is>
      </c>
      <c r="Q6">
        <f>IF(O40 + TIMEVALUE(P40) &gt; NOW(), INT(O40 + TIMEVALUE(P40) - NOW()) &amp; " days", "Closed")</f>
        <v/>
      </c>
      <c r="R6" t="inlineStr">
        <is>
          <t>https://bidplus.gem.gov.in/showbidDocument/7676654</t>
        </is>
      </c>
      <c r="S6" t="inlineStr">
        <is>
          <t>[]</t>
        </is>
      </c>
    </row>
    <row r="7">
      <c r="A7" t="inlineStr">
        <is>
          <t>Ergonomically Designed Flexible Water Bottle (DRDO)</t>
        </is>
      </c>
      <c r="B7" t="b">
        <v>0</v>
      </c>
      <c r="C7" t="inlineStr">
        <is>
          <t>08-May-2025</t>
        </is>
      </c>
      <c r="D7" t="inlineStr">
        <is>
          <t>GEM/2025/B/6146198</t>
        </is>
      </c>
      <c r="E7" t="inlineStr">
        <is>
          <t>Ergonomically Designed Flexible Water Bottle (DRDO)</t>
        </is>
      </c>
      <c r="F7" t="inlineStr">
        <is>
          <t>Gaurav Balaso
Jangate</t>
        </is>
      </c>
      <c r="G7" t="inlineStr">
        <is>
          <t>754006,The Commandant, 03
BN NDRF, MUNDALI Distt-
CUTTACK (ODHISHA)-754006</t>
        </is>
      </c>
      <c r="H7" t="inlineStr">
        <is>
          <t>116</t>
        </is>
      </c>
      <c r="I7" t="inlineStr">
        <is>
          <t>90</t>
        </is>
      </c>
      <c r="J7" t="n">
        <v>310300</v>
      </c>
      <c r="K7" t="n">
        <v>15515000</v>
      </c>
      <c r="L7" t="inlineStr">
        <is>
          <t>3.00</t>
        </is>
      </c>
      <c r="M7" t="inlineStr">
        <is>
          <t>28-Apr-2025</t>
        </is>
      </c>
      <c r="N7" t="inlineStr">
        <is>
          <t>9:53 AM</t>
        </is>
      </c>
      <c r="O7" t="inlineStr">
        <is>
          <t>19-May-2025</t>
        </is>
      </c>
      <c r="P7" t="inlineStr">
        <is>
          <t>11:00 AM</t>
        </is>
      </c>
      <c r="Q7">
        <f>IF(O40 + TIMEVALUE(P40) &gt; NOW(), INT(O40 + TIMEVALUE(P40) - NOW()) &amp; " days", "Closed")</f>
        <v/>
      </c>
      <c r="R7" t="inlineStr">
        <is>
          <t>https://bidplus.gem.gov.in/showbidDocument/7746396</t>
        </is>
      </c>
      <c r="S7" t="inlineStr">
        <is>
          <t>[]</t>
        </is>
      </c>
    </row>
    <row r="8">
      <c r="A8" t="inlineStr">
        <is>
          <t>Ergonomically Designed Flexible Water Bottle (DRDO)</t>
        </is>
      </c>
      <c r="B8" t="b">
        <v>0</v>
      </c>
      <c r="C8" t="inlineStr">
        <is>
          <t>08-May-2025</t>
        </is>
      </c>
      <c r="D8" t="inlineStr">
        <is>
          <t>GEM/2025/B/6146198</t>
        </is>
      </c>
      <c r="E8" t="inlineStr">
        <is>
          <t>Ergonomically Designed Flexible Water Bottle (DRDO)</t>
        </is>
      </c>
      <c r="F8" t="inlineStr">
        <is>
          <t>Kuldeep Sharma</t>
        </is>
      </c>
      <c r="G8" t="inlineStr">
        <is>
          <t>781017,The Commandant, 01
Bn NDRF, PATGAON, PO-AZARA
, DISTRICT- KAMRUP, Near-
AZARA RAILWAY STATION,
GUWAHATI (ASSAM)-781017</t>
        </is>
      </c>
      <c r="H8" t="inlineStr">
        <is>
          <t>116</t>
        </is>
      </c>
      <c r="I8" t="inlineStr">
        <is>
          <t>90</t>
        </is>
      </c>
      <c r="J8" t="n">
        <v>310300</v>
      </c>
      <c r="K8" t="n">
        <v>15515000</v>
      </c>
      <c r="L8" t="inlineStr">
        <is>
          <t>3.00</t>
        </is>
      </c>
      <c r="M8" t="inlineStr">
        <is>
          <t>28-Apr-2025</t>
        </is>
      </c>
      <c r="N8" t="inlineStr">
        <is>
          <t>9:53 AM</t>
        </is>
      </c>
      <c r="O8" t="inlineStr">
        <is>
          <t>19-May-2025</t>
        </is>
      </c>
      <c r="P8" t="inlineStr">
        <is>
          <t>11:00 AM</t>
        </is>
      </c>
      <c r="Q8">
        <f>IF(O40 + TIMEVALUE(P40) &gt; NOW(), INT(O40 + TIMEVALUE(P40) - NOW()) &amp; " days", "Closed")</f>
        <v/>
      </c>
      <c r="R8" t="inlineStr">
        <is>
          <t>https://bidplus.gem.gov.in/showbidDocument/7746396</t>
        </is>
      </c>
      <c r="S8" t="inlineStr">
        <is>
          <t>[]</t>
        </is>
      </c>
    </row>
    <row r="9">
      <c r="A9" t="inlineStr">
        <is>
          <t>Ergonomically Designed Flexible Water Bottle (DRDO)</t>
        </is>
      </c>
      <c r="B9" t="b">
        <v>0</v>
      </c>
      <c r="C9" t="inlineStr">
        <is>
          <t>08-May-2025</t>
        </is>
      </c>
      <c r="D9" t="inlineStr">
        <is>
          <t>GEM/2025/B/6146198</t>
        </is>
      </c>
      <c r="E9" t="inlineStr">
        <is>
          <t>Ergonomically Designed Flexible Water Bottle (DRDO)</t>
        </is>
      </c>
      <c r="F9" t="inlineStr">
        <is>
          <t>Santosh Kumar</t>
        </is>
      </c>
      <c r="G9" t="inlineStr">
        <is>
          <t>801103,The Commandant, 09
Bn NDRF, Ara Road Bihta, NH-
30, PO- Bihta, Distt-Patna
(Bihar)-801103</t>
        </is>
      </c>
      <c r="H9" t="inlineStr">
        <is>
          <t>116</t>
        </is>
      </c>
      <c r="I9" t="inlineStr">
        <is>
          <t>90</t>
        </is>
      </c>
      <c r="J9" t="n">
        <v>310300</v>
      </c>
      <c r="K9" t="n">
        <v>15515000</v>
      </c>
      <c r="L9" t="inlineStr">
        <is>
          <t>3.00</t>
        </is>
      </c>
      <c r="M9" t="inlineStr">
        <is>
          <t>28-Apr-2025</t>
        </is>
      </c>
      <c r="N9" t="inlineStr">
        <is>
          <t>9:53 AM</t>
        </is>
      </c>
      <c r="O9" t="inlineStr">
        <is>
          <t>19-May-2025</t>
        </is>
      </c>
      <c r="P9" t="inlineStr">
        <is>
          <t>11:00 AM</t>
        </is>
      </c>
      <c r="Q9">
        <f>IF(O40 + TIMEVALUE(P40) &gt; NOW(), INT(O40 + TIMEVALUE(P40) - NOW()) &amp; " days", "Closed")</f>
        <v/>
      </c>
      <c r="R9" t="inlineStr">
        <is>
          <t>https://bidplus.gem.gov.in/showbidDocument/7746396</t>
        </is>
      </c>
      <c r="S9" t="inlineStr">
        <is>
          <t>[]</t>
        </is>
      </c>
    </row>
    <row r="10">
      <c r="A10" t="inlineStr">
        <is>
          <t>Ergonomically Designed Flexible Water Bottle (DRDO)</t>
        </is>
      </c>
      <c r="B10" t="b">
        <v>0</v>
      </c>
      <c r="C10" t="inlineStr">
        <is>
          <t>08-May-2025</t>
        </is>
      </c>
      <c r="D10" t="inlineStr">
        <is>
          <t>GEM/2025/B/6146198</t>
        </is>
      </c>
      <c r="E10" t="inlineStr">
        <is>
          <t>Ergonomically Designed Flexible Water Bottle (DRDO)</t>
        </is>
      </c>
      <c r="F10" t="inlineStr">
        <is>
          <t>Ram Bhavan Singh
Yadav</t>
        </is>
      </c>
      <c r="G10" t="inlineStr">
        <is>
          <t>221002,The Commandant, 11
Bn NDRF, Goutambudh
Bhawan, Maqbul Alam Road,
Varanasi (Uttar Pradesh)-
221002</t>
        </is>
      </c>
      <c r="H10" t="inlineStr">
        <is>
          <t>116</t>
        </is>
      </c>
      <c r="I10" t="inlineStr">
        <is>
          <t>90</t>
        </is>
      </c>
      <c r="J10" t="n">
        <v>310300</v>
      </c>
      <c r="K10" t="n">
        <v>15515000</v>
      </c>
      <c r="L10" t="inlineStr">
        <is>
          <t>3.00</t>
        </is>
      </c>
      <c r="M10" t="inlineStr">
        <is>
          <t>28-Apr-2025</t>
        </is>
      </c>
      <c r="N10" t="inlineStr">
        <is>
          <t>9:53 AM</t>
        </is>
      </c>
      <c r="O10" t="inlineStr">
        <is>
          <t>19-May-2025</t>
        </is>
      </c>
      <c r="P10" t="inlineStr">
        <is>
          <t>11:00 AM</t>
        </is>
      </c>
      <c r="Q10">
        <f>IF(O40 + TIMEVALUE(P40) &gt; NOW(), INT(O40 + TIMEVALUE(P40) - NOW()) &amp; " days", "Closed")</f>
        <v/>
      </c>
      <c r="R10" t="inlineStr">
        <is>
          <t>https://bidplus.gem.gov.in/showbidDocument/7746396</t>
        </is>
      </c>
      <c r="S10" t="inlineStr">
        <is>
          <t>[]</t>
        </is>
      </c>
    </row>
    <row r="11">
      <c r="A11" t="inlineStr">
        <is>
          <t>Ergonomically Designed Flexible Water Bottle (DRDO)</t>
        </is>
      </c>
      <c r="B11" t="b">
        <v>0</v>
      </c>
      <c r="C11" t="inlineStr">
        <is>
          <t>08-May-2025</t>
        </is>
      </c>
      <c r="D11" t="inlineStr">
        <is>
          <t>GEM/2025/B/6146198</t>
        </is>
      </c>
      <c r="E11" t="inlineStr">
        <is>
          <t>Ergonomically Designed Flexible Water Bottle (DRDO)</t>
        </is>
      </c>
      <c r="F11" t="inlineStr">
        <is>
          <t>Dilbag Singh</t>
        </is>
      </c>
      <c r="G11" t="inlineStr">
        <is>
          <t>521212,The Commandant 10
BN NDRF, Village-
Adavinekkalam, Nunna Town,
Viajywada, Distt-Krishna (Andra
Pradesh) Pin Code-521212</t>
        </is>
      </c>
      <c r="H11" t="inlineStr">
        <is>
          <t>116</t>
        </is>
      </c>
      <c r="I11" t="inlineStr">
        <is>
          <t>90</t>
        </is>
      </c>
      <c r="J11" t="n">
        <v>310300</v>
      </c>
      <c r="K11" t="n">
        <v>15515000</v>
      </c>
      <c r="L11" t="inlineStr">
        <is>
          <t>3.00</t>
        </is>
      </c>
      <c r="M11" t="inlineStr">
        <is>
          <t>28-Apr-2025</t>
        </is>
      </c>
      <c r="N11" t="inlineStr">
        <is>
          <t>9:53 AM</t>
        </is>
      </c>
      <c r="O11" t="inlineStr">
        <is>
          <t>19-May-2025</t>
        </is>
      </c>
      <c r="P11" t="inlineStr">
        <is>
          <t>11:00 AM</t>
        </is>
      </c>
      <c r="Q11">
        <f>IF(O40 + TIMEVALUE(P40) &gt; NOW(), INT(O40 + TIMEVALUE(P40) - NOW()) &amp; " days", "Closed")</f>
        <v/>
      </c>
      <c r="R11" t="inlineStr">
        <is>
          <t>https://bidplus.gem.gov.in/showbidDocument/7746396</t>
        </is>
      </c>
      <c r="S11" t="inlineStr">
        <is>
          <t>[]</t>
        </is>
      </c>
    </row>
    <row r="12">
      <c r="A12" t="inlineStr">
        <is>
          <t>Ergonomically Designed Flexible Water Bottle (DRDO)</t>
        </is>
      </c>
      <c r="B12" t="b">
        <v>0</v>
      </c>
      <c r="C12" t="inlineStr">
        <is>
          <t>08-May-2025</t>
        </is>
      </c>
      <c r="D12" t="inlineStr">
        <is>
          <t>GEM/2025/B/6146198</t>
        </is>
      </c>
      <c r="E12" t="inlineStr">
        <is>
          <t>Ergonomically Designed Flexible Water Bottle (DRDO)</t>
        </is>
      </c>
      <c r="F12" t="inlineStr">
        <is>
          <t>Devender Parkash</t>
        </is>
      </c>
      <c r="G12" t="inlineStr">
        <is>
          <t>151001,The Commandant, 07
BN NDRF 81 Bibiwala Road,
Distt-Bhatinda (Punjab)-151001</t>
        </is>
      </c>
      <c r="H12" t="inlineStr">
        <is>
          <t>116</t>
        </is>
      </c>
      <c r="I12" t="inlineStr">
        <is>
          <t>90</t>
        </is>
      </c>
      <c r="J12" t="n">
        <v>310300</v>
      </c>
      <c r="K12" t="n">
        <v>15515000</v>
      </c>
      <c r="L12" t="inlineStr">
        <is>
          <t>3.00</t>
        </is>
      </c>
      <c r="M12" t="inlineStr">
        <is>
          <t>28-Apr-2025</t>
        </is>
      </c>
      <c r="N12" t="inlineStr">
        <is>
          <t>9:53 AM</t>
        </is>
      </c>
      <c r="O12" t="inlineStr">
        <is>
          <t>19-May-2025</t>
        </is>
      </c>
      <c r="P12" t="inlineStr">
        <is>
          <t>11:00 AM</t>
        </is>
      </c>
      <c r="Q12">
        <f>IF(O40 + TIMEVALUE(P40) &gt; NOW(), INT(O40 + TIMEVALUE(P40) - NOW()) &amp; " days", "Closed")</f>
        <v/>
      </c>
      <c r="R12" t="inlineStr">
        <is>
          <t>https://bidplus.gem.gov.in/showbidDocument/7746396</t>
        </is>
      </c>
      <c r="S12" t="inlineStr">
        <is>
          <t>[]</t>
        </is>
      </c>
    </row>
    <row r="13">
      <c r="A13" t="inlineStr">
        <is>
          <t>Ergonomically Designed Flexible Water Bottle (DRDO)</t>
        </is>
      </c>
      <c r="B13" t="b">
        <v>0</v>
      </c>
      <c r="C13" t="inlineStr">
        <is>
          <t>08-May-2025</t>
        </is>
      </c>
      <c r="D13" t="inlineStr">
        <is>
          <t>GEM/2025/B/6146198</t>
        </is>
      </c>
      <c r="E13" t="inlineStr">
        <is>
          <t>Ergonomically Designed Flexible Water Bottle (DRDO)</t>
        </is>
      </c>
      <c r="F13" t="inlineStr">
        <is>
          <t>Kunal Tiwari</t>
        </is>
      </c>
      <c r="G13" t="inlineStr">
        <is>
          <t>201002,The Commandant, 08
BN NDRF, SECTOR 19 KAMALA
NEHARU NAGAR GHAZIABAD
(UP)-201002</t>
        </is>
      </c>
      <c r="H13" t="inlineStr">
        <is>
          <t>116</t>
        </is>
      </c>
      <c r="I13" t="inlineStr">
        <is>
          <t>90</t>
        </is>
      </c>
      <c r="J13" t="n">
        <v>310300</v>
      </c>
      <c r="K13" t="n">
        <v>15515000</v>
      </c>
      <c r="L13" t="inlineStr">
        <is>
          <t>3.00</t>
        </is>
      </c>
      <c r="M13" t="inlineStr">
        <is>
          <t>28-Apr-2025</t>
        </is>
      </c>
      <c r="N13" t="inlineStr">
        <is>
          <t>9:53 AM</t>
        </is>
      </c>
      <c r="O13" t="inlineStr">
        <is>
          <t>19-May-2025</t>
        </is>
      </c>
      <c r="P13" t="inlineStr">
        <is>
          <t>11:00 AM</t>
        </is>
      </c>
      <c r="Q13">
        <f>IF(O40 + TIMEVALUE(P40) &gt; NOW(), INT(O40 + TIMEVALUE(P40) - NOW()) &amp; " days", "Closed")</f>
        <v/>
      </c>
      <c r="R13" t="inlineStr">
        <is>
          <t>https://bidplus.gem.gov.in/showbidDocument/7746396</t>
        </is>
      </c>
      <c r="S13" t="inlineStr">
        <is>
          <t>[]</t>
        </is>
      </c>
    </row>
    <row r="14">
      <c r="A14" t="inlineStr">
        <is>
          <t>Ergonomically Designed Flexible Water Bottle (DRDO)</t>
        </is>
      </c>
      <c r="B14" t="b">
        <v>0</v>
      </c>
      <c r="C14" t="inlineStr">
        <is>
          <t>08-May-2025</t>
        </is>
      </c>
      <c r="D14" t="inlineStr">
        <is>
          <t>GEM/2025/B/6146198</t>
        </is>
      </c>
      <c r="E14" t="inlineStr">
        <is>
          <t>Ergonomically Designed Flexible Water Bottle (DRDO)</t>
        </is>
      </c>
      <c r="F14" t="inlineStr">
        <is>
          <t>RAJENDER KUMAR</t>
        </is>
      </c>
      <c r="G14" t="inlineStr">
        <is>
          <t>391510,THE Commandant, 06
BN NDRF, JAROD CAMPUS, PO-
JHAROD, NEAR JARODIA PURA,
TEHSIL-WAGODIA, DISTT-
VADODARA (GUJARAT)-391510</t>
        </is>
      </c>
      <c r="H14" t="inlineStr">
        <is>
          <t>116</t>
        </is>
      </c>
      <c r="I14" t="inlineStr">
        <is>
          <t>90</t>
        </is>
      </c>
      <c r="J14" t="n">
        <v>310300</v>
      </c>
      <c r="K14" t="n">
        <v>15515000</v>
      </c>
      <c r="L14" t="inlineStr">
        <is>
          <t>3.00</t>
        </is>
      </c>
      <c r="M14" t="inlineStr">
        <is>
          <t>28-Apr-2025</t>
        </is>
      </c>
      <c r="N14" t="inlineStr">
        <is>
          <t>9:53 AM</t>
        </is>
      </c>
      <c r="O14" t="inlineStr">
        <is>
          <t>19-May-2025</t>
        </is>
      </c>
      <c r="P14" t="inlineStr">
        <is>
          <t>11:00 AM</t>
        </is>
      </c>
      <c r="Q14">
        <f>IF(O40 + TIMEVALUE(P40) &gt; NOW(), INT(O40 + TIMEVALUE(P40) - NOW()) &amp; " days", "Closed")</f>
        <v/>
      </c>
      <c r="R14" t="inlineStr">
        <is>
          <t>https://bidplus.gem.gov.in/showbidDocument/7746396</t>
        </is>
      </c>
      <c r="S14" t="inlineStr">
        <is>
          <t>[]</t>
        </is>
      </c>
    </row>
    <row r="15">
      <c r="A15" t="inlineStr">
        <is>
          <t>Ergonomically Designed Flexible Water Bottle (DRDO)</t>
        </is>
      </c>
      <c r="B15" t="b">
        <v>0</v>
      </c>
      <c r="C15" t="inlineStr">
        <is>
          <t>08-May-2025</t>
        </is>
      </c>
      <c r="D15" t="inlineStr">
        <is>
          <t>GEM/2025/B/6146198</t>
        </is>
      </c>
      <c r="E15" t="inlineStr">
        <is>
          <t>Ergonomically Designed Flexible Water Bottle (DRDO)</t>
        </is>
      </c>
      <c r="F15" t="inlineStr">
        <is>
          <t>Praveen S Prasad</t>
        </is>
      </c>
      <c r="G15" t="inlineStr">
        <is>
          <t>631152,The Commandant, 04
Bn NDRF, ARAKKONAM, POST-
SURAKSHA CAMPUS, DISTRICT-
RANIPET (TAMIL NADU)-631152</t>
        </is>
      </c>
      <c r="H15" t="inlineStr">
        <is>
          <t>116</t>
        </is>
      </c>
      <c r="I15" t="inlineStr">
        <is>
          <t>90</t>
        </is>
      </c>
      <c r="J15" t="n">
        <v>310300</v>
      </c>
      <c r="K15" t="n">
        <v>15515000</v>
      </c>
      <c r="L15" t="inlineStr">
        <is>
          <t>3.00</t>
        </is>
      </c>
      <c r="M15" t="inlineStr">
        <is>
          <t>28-Apr-2025</t>
        </is>
      </c>
      <c r="N15" t="inlineStr">
        <is>
          <t>9:53 AM</t>
        </is>
      </c>
      <c r="O15" t="inlineStr">
        <is>
          <t>19-May-2025</t>
        </is>
      </c>
      <c r="P15" t="inlineStr">
        <is>
          <t>11:00 AM</t>
        </is>
      </c>
      <c r="Q15">
        <f>IF(O40 + TIMEVALUE(P40) &gt; NOW(), INT(O40 + TIMEVALUE(P40) - NOW()) &amp; " days", "Closed")</f>
        <v/>
      </c>
      <c r="R15" t="inlineStr">
        <is>
          <t>https://bidplus.gem.gov.in/showbidDocument/7746396</t>
        </is>
      </c>
      <c r="S15" t="inlineStr">
        <is>
          <t>[]</t>
        </is>
      </c>
    </row>
    <row r="16">
      <c r="A16" t="inlineStr">
        <is>
          <t>Ergonomically Designed Flexible Water Bottle (DRDO)</t>
        </is>
      </c>
      <c r="B16" t="b">
        <v>0</v>
      </c>
      <c r="C16" t="inlineStr">
        <is>
          <t>08-May-2025</t>
        </is>
      </c>
      <c r="D16" t="inlineStr">
        <is>
          <t>GEM/2025/B/6146198</t>
        </is>
      </c>
      <c r="E16" t="inlineStr">
        <is>
          <t>Ergonomically Designed Flexible Water Bottle (DRDO)</t>
        </is>
      </c>
      <c r="F16" t="inlineStr">
        <is>
          <t>Deepak Kumar
Jaiswal</t>
        </is>
      </c>
      <c r="G16" t="inlineStr">
        <is>
          <t>791112,The Commandant, 12
BN NDRF, RRC-KOHIMA,Vill +
PO - DOIMUKH, DISTRICT -
PAPUM PARE, (ARUNACHAL
PRADESH)-791112</t>
        </is>
      </c>
      <c r="H16" t="inlineStr">
        <is>
          <t>240</t>
        </is>
      </c>
      <c r="I16" t="inlineStr">
        <is>
          <t>90</t>
        </is>
      </c>
      <c r="J16" t="n">
        <v>310300</v>
      </c>
      <c r="K16" t="n">
        <v>15515000</v>
      </c>
      <c r="L16" t="inlineStr">
        <is>
          <t>3.00</t>
        </is>
      </c>
      <c r="M16" t="inlineStr">
        <is>
          <t>28-Apr-2025</t>
        </is>
      </c>
      <c r="N16" t="inlineStr">
        <is>
          <t>9:53 AM</t>
        </is>
      </c>
      <c r="O16" t="inlineStr">
        <is>
          <t>19-May-2025</t>
        </is>
      </c>
      <c r="P16" t="inlineStr">
        <is>
          <t>11:00 AM</t>
        </is>
      </c>
      <c r="Q16">
        <f>IF(O40 + TIMEVALUE(P40) &gt; NOW(), INT(O40 + TIMEVALUE(P40) - NOW()) &amp; " days", "Closed")</f>
        <v/>
      </c>
      <c r="R16" t="inlineStr">
        <is>
          <t>https://bidplus.gem.gov.in/showbidDocument/7746396</t>
        </is>
      </c>
      <c r="S16" t="inlineStr">
        <is>
          <t>[]</t>
        </is>
      </c>
    </row>
    <row r="17">
      <c r="A17" t="inlineStr">
        <is>
          <t>Ergonomically Designed Flexible Water Bottle (DRDO)</t>
        </is>
      </c>
      <c r="B17" t="b">
        <v>0</v>
      </c>
      <c r="C17" t="inlineStr">
        <is>
          <t>08-May-2025</t>
        </is>
      </c>
      <c r="D17" t="inlineStr">
        <is>
          <t>GEM/2025/B/6146198</t>
        </is>
      </c>
      <c r="E17" t="inlineStr">
        <is>
          <t>Ergonomically Designed Flexible Water Bottle (DRDO)</t>
        </is>
      </c>
      <c r="F17" t="inlineStr">
        <is>
          <t>Binu Samuel</t>
        </is>
      </c>
      <c r="G17" t="inlineStr">
        <is>
          <t>141008,The Commandant 13
BN NDRF, PO- LADHOWAL,
Distt- LUDHIANA ( PUNJAB) -
141008</t>
        </is>
      </c>
      <c r="H17" t="inlineStr">
        <is>
          <t>240</t>
        </is>
      </c>
      <c r="I17" t="inlineStr">
        <is>
          <t>90</t>
        </is>
      </c>
      <c r="J17" t="n">
        <v>310300</v>
      </c>
      <c r="K17" t="n">
        <v>15515000</v>
      </c>
      <c r="L17" t="inlineStr">
        <is>
          <t>3.00</t>
        </is>
      </c>
      <c r="M17" t="inlineStr">
        <is>
          <t>28-Apr-2025</t>
        </is>
      </c>
      <c r="N17" t="inlineStr">
        <is>
          <t>9:53 AM</t>
        </is>
      </c>
      <c r="O17" t="inlineStr">
        <is>
          <t>19-May-2025</t>
        </is>
      </c>
      <c r="P17" t="inlineStr">
        <is>
          <t>11:00 AM</t>
        </is>
      </c>
      <c r="Q17">
        <f>IF(O40 + TIMEVALUE(P40) &gt; NOW(), INT(O40 + TIMEVALUE(P40) - NOW()) &amp; " days", "Closed")</f>
        <v/>
      </c>
      <c r="R17" t="inlineStr">
        <is>
          <t>https://bidplus.gem.gov.in/showbidDocument/7746396</t>
        </is>
      </c>
      <c r="S17" t="inlineStr">
        <is>
          <t>[]</t>
        </is>
      </c>
    </row>
    <row r="18">
      <c r="A18" t="inlineStr">
        <is>
          <t>Ergonomically Designed Flexible Water Bottle (DRDO)</t>
        </is>
      </c>
      <c r="B18" t="b">
        <v>0</v>
      </c>
      <c r="C18" t="inlineStr">
        <is>
          <t>08-May-2025</t>
        </is>
      </c>
      <c r="D18" t="inlineStr">
        <is>
          <t>GEM/2025/B/6146198</t>
        </is>
      </c>
      <c r="E18" t="inlineStr">
        <is>
          <t>Ergonomically Designed Flexible Water Bottle (DRDO)</t>
        </is>
      </c>
      <c r="F18" t="inlineStr"/>
      <c r="G18" t="inlineStr"/>
      <c r="H18" t="inlineStr"/>
      <c r="I18" t="inlineStr"/>
      <c r="J18" t="n">
        <v>310300</v>
      </c>
      <c r="K18" t="n">
        <v>15515000</v>
      </c>
      <c r="L18" t="inlineStr">
        <is>
          <t>3.00</t>
        </is>
      </c>
      <c r="M18" t="inlineStr">
        <is>
          <t>28-Apr-2025</t>
        </is>
      </c>
      <c r="N18" t="inlineStr">
        <is>
          <t>9:53 AM</t>
        </is>
      </c>
      <c r="O18" t="inlineStr">
        <is>
          <t>19-May-2025</t>
        </is>
      </c>
      <c r="P18" t="inlineStr">
        <is>
          <t>11:00 AM</t>
        </is>
      </c>
      <c r="Q18">
        <f>IF(O40 + TIMEVALUE(P40) &gt; NOW(), INT(O40 + TIMEVALUE(P40) - NOW()) &amp; " days", "Closed")</f>
        <v/>
      </c>
      <c r="R18" t="inlineStr">
        <is>
          <t>https://bidplus.gem.gov.in/showbidDocument/7746396</t>
        </is>
      </c>
      <c r="S18" t="inlineStr">
        <is>
          <t>[]</t>
        </is>
      </c>
    </row>
    <row r="19">
      <c r="A19" t="inlineStr">
        <is>
          <t>Ergonomically Designed Flexible Water Bottle (DRDO)</t>
        </is>
      </c>
      <c r="B19" t="b">
        <v>0</v>
      </c>
      <c r="C19" t="inlineStr">
        <is>
          <t>08-May-2025</t>
        </is>
      </c>
      <c r="D19" t="inlineStr">
        <is>
          <t>GEM/2025/B/6146198</t>
        </is>
      </c>
      <c r="E19" t="inlineStr">
        <is>
          <t>Ergonomically Designed Flexible Water Bottle (DRDO)</t>
        </is>
      </c>
      <c r="F19" t="inlineStr"/>
      <c r="G19" t="inlineStr"/>
      <c r="H19" t="inlineStr"/>
      <c r="I19" t="inlineStr"/>
      <c r="J19" t="n">
        <v>310300</v>
      </c>
      <c r="K19" t="n">
        <v>15515000</v>
      </c>
      <c r="L19" t="inlineStr">
        <is>
          <t>3.00</t>
        </is>
      </c>
      <c r="M19" t="inlineStr">
        <is>
          <t>28-Apr-2025</t>
        </is>
      </c>
      <c r="N19" t="inlineStr">
        <is>
          <t>9:53 AM</t>
        </is>
      </c>
      <c r="O19" t="inlineStr">
        <is>
          <t>19-May-2025</t>
        </is>
      </c>
      <c r="P19" t="inlineStr">
        <is>
          <t>11:00 AM</t>
        </is>
      </c>
      <c r="Q19">
        <f>IF(O40 + TIMEVALUE(P40) &gt; NOW(), INT(O40 + TIMEVALUE(P40) - NOW()) &amp; " days", "Closed")</f>
        <v/>
      </c>
      <c r="R19" t="inlineStr">
        <is>
          <t>https://bidplus.gem.gov.in/showbidDocument/7746396</t>
        </is>
      </c>
      <c r="S19" t="inlineStr">
        <is>
          <t>[]</t>
        </is>
      </c>
    </row>
    <row r="20">
      <c r="A20" t="inlineStr">
        <is>
          <t>Plastic Suit with Comfy Respirator</t>
        </is>
      </c>
      <c r="B20" t="b">
        <v>0</v>
      </c>
      <c r="C20" t="inlineStr">
        <is>
          <t>08-May-2025</t>
        </is>
      </c>
      <c r="D20" t="inlineStr">
        <is>
          <t>GEM/2025/B/6147734</t>
        </is>
      </c>
      <c r="E20" t="inlineStr">
        <is>
          <t>Plastic Suit with Comfy Respirator</t>
        </is>
      </c>
      <c r="F20" t="inlineStr">
        <is>
          <t>Gaurav Balaso
Jangate</t>
        </is>
      </c>
      <c r="G20" t="inlineStr">
        <is>
          <t>754006,The Commandant, 03
BN NDRF, MUNDALI Distt-
CUTTACK (ODHISHA)-754006</t>
        </is>
      </c>
      <c r="H20" t="inlineStr">
        <is>
          <t>99</t>
        </is>
      </c>
      <c r="I20" t="inlineStr">
        <is>
          <t>90</t>
        </is>
      </c>
      <c r="J20" t="n">
        <v>521910</v>
      </c>
      <c r="K20" t="n">
        <v>26095500</v>
      </c>
      <c r="L20" t="inlineStr">
        <is>
          <t>5.00</t>
        </is>
      </c>
      <c r="M20" t="inlineStr">
        <is>
          <t>23-Apr-2025</t>
        </is>
      </c>
      <c r="N20" t="inlineStr">
        <is>
          <t>11:05 AM</t>
        </is>
      </c>
      <c r="O20" t="inlineStr">
        <is>
          <t>14-May-2025</t>
        </is>
      </c>
      <c r="P20" t="inlineStr">
        <is>
          <t>11:00 AM</t>
        </is>
      </c>
      <c r="Q20">
        <f>IF(O40 + TIMEVALUE(P40) &gt; NOW(), INT(O40 + TIMEVALUE(P40) - NOW()) &amp; " days", "Closed")</f>
        <v/>
      </c>
      <c r="R20" t="inlineStr">
        <is>
          <t>https://bidplus.gem.gov.in/showbidDocument/7748064</t>
        </is>
      </c>
      <c r="S20" t="inlineStr">
        <is>
          <t>[]</t>
        </is>
      </c>
    </row>
    <row r="21">
      <c r="A21" t="inlineStr">
        <is>
          <t>Plastic Suit with Comfy Respirator</t>
        </is>
      </c>
      <c r="B21" t="b">
        <v>0</v>
      </c>
      <c r="C21" t="inlineStr">
        <is>
          <t>08-May-2025</t>
        </is>
      </c>
      <c r="D21" t="inlineStr">
        <is>
          <t>GEM/2025/B/6147734</t>
        </is>
      </c>
      <c r="E21" t="inlineStr">
        <is>
          <t>Plastic Suit with Comfy Respirator</t>
        </is>
      </c>
      <c r="F21" t="inlineStr"/>
      <c r="G21" t="inlineStr"/>
      <c r="H21" t="inlineStr"/>
      <c r="I21" t="inlineStr"/>
      <c r="J21" t="n">
        <v>521910</v>
      </c>
      <c r="K21" t="n">
        <v>26095500</v>
      </c>
      <c r="L21" t="inlineStr">
        <is>
          <t>5.00</t>
        </is>
      </c>
      <c r="M21" t="inlineStr">
        <is>
          <t>23-Apr-2025</t>
        </is>
      </c>
      <c r="N21" t="inlineStr">
        <is>
          <t>11:05 AM</t>
        </is>
      </c>
      <c r="O21" t="inlineStr">
        <is>
          <t>14-May-2025</t>
        </is>
      </c>
      <c r="P21" t="inlineStr">
        <is>
          <t>11:00 AM</t>
        </is>
      </c>
      <c r="Q21">
        <f>IF(O40 + TIMEVALUE(P40) &gt; NOW(), INT(O40 + TIMEVALUE(P40) - NOW()) &amp; " days", "Closed")</f>
        <v/>
      </c>
      <c r="R21" t="inlineStr">
        <is>
          <t>https://bidplus.gem.gov.in/showbidDocument/7748064</t>
        </is>
      </c>
      <c r="S21" t="inlineStr">
        <is>
          <t>[]</t>
        </is>
      </c>
    </row>
    <row r="22">
      <c r="A22" t="inlineStr">
        <is>
          <t>Plastic Suit with Comfy Respirator</t>
        </is>
      </c>
      <c r="B22" t="b">
        <v>0</v>
      </c>
      <c r="C22" t="inlineStr">
        <is>
          <t>08-May-2025</t>
        </is>
      </c>
      <c r="D22" t="inlineStr">
        <is>
          <t>GEM/2025/B/6147734</t>
        </is>
      </c>
      <c r="E22" t="inlineStr">
        <is>
          <t>Plastic Suit with Comfy Respirator</t>
        </is>
      </c>
      <c r="F22" t="inlineStr"/>
      <c r="G22" t="inlineStr"/>
      <c r="H22" t="inlineStr"/>
      <c r="I22" t="inlineStr"/>
      <c r="J22" t="n">
        <v>521910</v>
      </c>
      <c r="K22" t="n">
        <v>26095500</v>
      </c>
      <c r="L22" t="inlineStr">
        <is>
          <t>5.00</t>
        </is>
      </c>
      <c r="M22" t="inlineStr">
        <is>
          <t>23-Apr-2025</t>
        </is>
      </c>
      <c r="N22" t="inlineStr">
        <is>
          <t>11:05 AM</t>
        </is>
      </c>
      <c r="O22" t="inlineStr">
        <is>
          <t>14-May-2025</t>
        </is>
      </c>
      <c r="P22" t="inlineStr">
        <is>
          <t>11:00 AM</t>
        </is>
      </c>
      <c r="Q22">
        <f>IF(O40 + TIMEVALUE(P40) &gt; NOW(), INT(O40 + TIMEVALUE(P40) - NOW()) &amp; " days", "Closed")</f>
        <v/>
      </c>
      <c r="R22" t="inlineStr">
        <is>
          <t>https://bidplus.gem.gov.in/showbidDocument/7748064</t>
        </is>
      </c>
      <c r="S22" t="inlineStr">
        <is>
          <t>[]</t>
        </is>
      </c>
    </row>
    <row r="23">
      <c r="A23" t="inlineStr">
        <is>
          <t>Plastic Suit with Comfy Respirator</t>
        </is>
      </c>
      <c r="B23" t="b">
        <v>0</v>
      </c>
      <c r="C23" t="inlineStr">
        <is>
          <t>08-May-2025</t>
        </is>
      </c>
      <c r="D23" t="inlineStr">
        <is>
          <t>GEM/2025/B/6022063</t>
        </is>
      </c>
      <c r="E23" t="inlineStr">
        <is>
          <t>Plastic Suit with Comfy Respirator</t>
        </is>
      </c>
      <c r="F23" t="inlineStr">
        <is>
          <t>Gaurav Balaso
Jangate</t>
        </is>
      </c>
      <c r="G23" t="inlineStr">
        <is>
          <t>754006,The Commandant, 03
BN NDRF, MUNDALI Distt-
CUTTACK (ODHISHA)-754006</t>
        </is>
      </c>
      <c r="H23" t="inlineStr">
        <is>
          <t>900</t>
        </is>
      </c>
      <c r="I23" t="inlineStr">
        <is>
          <t>120</t>
        </is>
      </c>
      <c r="J23" t="n">
        <v>1015200</v>
      </c>
      <c r="K23" t="n">
        <v>50760000</v>
      </c>
      <c r="L23" t="inlineStr">
        <is>
          <t>5.00</t>
        </is>
      </c>
      <c r="M23" t="inlineStr">
        <is>
          <t>12-Mar-2025</t>
        </is>
      </c>
      <c r="N23" t="inlineStr">
        <is>
          <t>9:48 AM</t>
        </is>
      </c>
      <c r="O23" t="inlineStr">
        <is>
          <t>09-May-2025</t>
        </is>
      </c>
      <c r="P23" t="inlineStr">
        <is>
          <t>10:00 AM</t>
        </is>
      </c>
      <c r="Q23">
        <f>IF(O40 + TIMEVALUE(P40) &gt; NOW(), INT(O40 + TIMEVALUE(P40) - NOW()) &amp; " days", "Closed")</f>
        <v/>
      </c>
      <c r="R23" t="inlineStr">
        <is>
          <t>https://bidplus.gem.gov.in/showbidDocument/7604549</t>
        </is>
      </c>
      <c r="S23" t="inlineStr">
        <is>
          <t>[]</t>
        </is>
      </c>
    </row>
    <row r="24">
      <c r="A24" t="inlineStr">
        <is>
          <t>Plastic Suit with Comfy Respirator</t>
        </is>
      </c>
      <c r="B24" t="b">
        <v>0</v>
      </c>
      <c r="C24" t="inlineStr">
        <is>
          <t>08-May-2025</t>
        </is>
      </c>
      <c r="D24" t="inlineStr">
        <is>
          <t>GEM/2025/B/6022063</t>
        </is>
      </c>
      <c r="E24" t="inlineStr">
        <is>
          <t>Plastic Suit with Comfy Respirator</t>
        </is>
      </c>
      <c r="F24" t="inlineStr">
        <is>
          <t>Santosh Kumar</t>
        </is>
      </c>
      <c r="G24" t="inlineStr">
        <is>
          <t>801103,The Commandant, 09
Bn NDRF, Ara Road Bihta, NH-
30, PO- Bihta, Distt-Patna
(Bihar)-801103</t>
        </is>
      </c>
      <c r="H24" t="inlineStr">
        <is>
          <t>800</t>
        </is>
      </c>
      <c r="I24" t="inlineStr">
        <is>
          <t>120</t>
        </is>
      </c>
      <c r="J24" t="n">
        <v>1015200</v>
      </c>
      <c r="K24" t="n">
        <v>50760000</v>
      </c>
      <c r="L24" t="inlineStr">
        <is>
          <t>5.00</t>
        </is>
      </c>
      <c r="M24" t="inlineStr">
        <is>
          <t>12-Mar-2025</t>
        </is>
      </c>
      <c r="N24" t="inlineStr">
        <is>
          <t>9:48 AM</t>
        </is>
      </c>
      <c r="O24" t="inlineStr">
        <is>
          <t>09-May-2025</t>
        </is>
      </c>
      <c r="P24" t="inlineStr">
        <is>
          <t>10:00 AM</t>
        </is>
      </c>
      <c r="Q24">
        <f>IF(O40 + TIMEVALUE(P40) &gt; NOW(), INT(O40 + TIMEVALUE(P40) - NOW()) &amp; " days", "Closed")</f>
        <v/>
      </c>
      <c r="R24" t="inlineStr">
        <is>
          <t>https://bidplus.gem.gov.in/showbidDocument/7604549</t>
        </is>
      </c>
      <c r="S24" t="inlineStr">
        <is>
          <t>[]</t>
        </is>
      </c>
    </row>
    <row r="25">
      <c r="A25" t="inlineStr">
        <is>
          <t>Plastic Suit with Comfy Respirator</t>
        </is>
      </c>
      <c r="B25" t="b">
        <v>0</v>
      </c>
      <c r="C25" t="inlineStr">
        <is>
          <t>08-May-2025</t>
        </is>
      </c>
      <c r="D25" t="inlineStr">
        <is>
          <t>GEM/2025/B/6022063</t>
        </is>
      </c>
      <c r="E25" t="inlineStr">
        <is>
          <t>Plastic Suit with Comfy Respirator</t>
        </is>
      </c>
      <c r="F25" t="inlineStr"/>
      <c r="G25" t="inlineStr"/>
      <c r="H25" t="inlineStr"/>
      <c r="I25" t="inlineStr"/>
      <c r="J25" t="n">
        <v>1015200</v>
      </c>
      <c r="K25" t="n">
        <v>50760000</v>
      </c>
      <c r="L25" t="inlineStr">
        <is>
          <t>5.00</t>
        </is>
      </c>
      <c r="M25" t="inlineStr">
        <is>
          <t>12-Mar-2025</t>
        </is>
      </c>
      <c r="N25" t="inlineStr">
        <is>
          <t>9:48 AM</t>
        </is>
      </c>
      <c r="O25" t="inlineStr">
        <is>
          <t>09-May-2025</t>
        </is>
      </c>
      <c r="P25" t="inlineStr">
        <is>
          <t>10:00 AM</t>
        </is>
      </c>
      <c r="Q25">
        <f>IF(O40 + TIMEVALUE(P40) &gt; NOW(), INT(O40 + TIMEVALUE(P40) - NOW()) &amp; " days", "Closed")</f>
        <v/>
      </c>
      <c r="R25" t="inlineStr">
        <is>
          <t>https://bidplus.gem.gov.in/showbidDocument/7604549</t>
        </is>
      </c>
      <c r="S25" t="inlineStr">
        <is>
          <t>[]</t>
        </is>
      </c>
    </row>
    <row r="26">
      <c r="A26" t="inlineStr">
        <is>
          <t>Plastic Suit with Comfy Respirator</t>
        </is>
      </c>
      <c r="B26" t="b">
        <v>0</v>
      </c>
      <c r="C26" t="inlineStr">
        <is>
          <t>08-May-2025</t>
        </is>
      </c>
      <c r="D26" t="inlineStr">
        <is>
          <t>GEM/2025/B/6022063</t>
        </is>
      </c>
      <c r="E26" t="inlineStr">
        <is>
          <t>Plastic Suit with Comfy Respirator</t>
        </is>
      </c>
      <c r="F26" t="inlineStr"/>
      <c r="G26" t="inlineStr"/>
      <c r="H26" t="inlineStr"/>
      <c r="I26" t="inlineStr"/>
      <c r="J26" t="n">
        <v>1015200</v>
      </c>
      <c r="K26" t="n">
        <v>50760000</v>
      </c>
      <c r="L26" t="inlineStr">
        <is>
          <t>5.00</t>
        </is>
      </c>
      <c r="M26" t="inlineStr">
        <is>
          <t>12-Mar-2025</t>
        </is>
      </c>
      <c r="N26" t="inlineStr">
        <is>
          <t>9:48 AM</t>
        </is>
      </c>
      <c r="O26" t="inlineStr">
        <is>
          <t>09-May-2025</t>
        </is>
      </c>
      <c r="P26" t="inlineStr">
        <is>
          <t>10:00 AM</t>
        </is>
      </c>
      <c r="Q26">
        <f>IF(O40 + TIMEVALUE(P40) &gt; NOW(), INT(O40 + TIMEVALUE(P40) - NOW()) &amp; " days", "Closed")</f>
        <v/>
      </c>
      <c r="R26" t="inlineStr">
        <is>
          <t>https://bidplus.gem.gov.in/showbidDocument/7604549</t>
        </is>
      </c>
      <c r="S26" t="inlineStr">
        <is>
          <t>[]</t>
        </is>
      </c>
    </row>
    <row r="27">
      <c r="A27" t="inlineStr">
        <is>
          <t>Barrack (20 Men) 19.52 mtr X 5.50 mtr with additional 1.50 mtr Verandah i/c Clo Plinth &amp; Foundation</t>
        </is>
      </c>
      <c r="B27" t="b">
        <v>0</v>
      </c>
      <c r="C27" t="inlineStr">
        <is>
          <t>08-May-2025</t>
        </is>
      </c>
      <c r="D27" t="inlineStr">
        <is>
          <t>GEM/2025/B/6163059</t>
        </is>
      </c>
      <c r="E27" t="inlineStr">
        <is>
          <t>Barrack (20 Men) 19.52 mtr X 5.50 mtr with additional 1.50 mtr Verandah i/c Clo Plinth &amp; Foundation</t>
        </is>
      </c>
      <c r="F27" t="inlineStr">
        <is>
          <t>Binu Samuel</t>
        </is>
      </c>
      <c r="G27" t="inlineStr">
        <is>
          <t>184121,The Commandant 13
BN HQ NDRF, VILLAGE- BELA
MANOHAR, TEHSIL-SAMBHA,
Distt- SAMBHA ( J&amp;K) -184121</t>
        </is>
      </c>
      <c r="H27" t="inlineStr">
        <is>
          <t>10</t>
        </is>
      </c>
      <c r="I27" t="inlineStr">
        <is>
          <t>120</t>
        </is>
      </c>
      <c r="J27" t="n">
        <v>1537460</v>
      </c>
      <c r="K27" t="n">
        <v>76873000</v>
      </c>
      <c r="L27" t="inlineStr">
        <is>
          <t>5.00</t>
        </is>
      </c>
      <c r="M27" t="inlineStr">
        <is>
          <t>23-Apr-2025</t>
        </is>
      </c>
      <c r="N27" t="inlineStr">
        <is>
          <t>4:38 PM</t>
        </is>
      </c>
      <c r="O27" t="inlineStr">
        <is>
          <t>14-May-2025</t>
        </is>
      </c>
      <c r="P27" t="inlineStr">
        <is>
          <t>5:00 PM</t>
        </is>
      </c>
      <c r="Q27">
        <f>IF(O40 + TIMEVALUE(P40) &gt; NOW(), INT(O40 + TIMEVALUE(P40) - NOW()) &amp; " days", "Closed")</f>
        <v/>
      </c>
      <c r="R27" t="inlineStr">
        <is>
          <t>https://bidplus.gem.gov.in/showbidDocument/7765142</t>
        </is>
      </c>
      <c r="S27" t="inlineStr">
        <is>
          <t>[]</t>
        </is>
      </c>
    </row>
    <row r="28">
      <c r="A28" t="inlineStr">
        <is>
          <t>Barrack (20 Men) 19.52 mtr X 5.50 mtr with additional 1.50 mtr Verandah i/c Clo Plinth &amp; Foundation</t>
        </is>
      </c>
      <c r="B28" t="b">
        <v>0</v>
      </c>
      <c r="C28" t="inlineStr">
        <is>
          <t>08-May-2025</t>
        </is>
      </c>
      <c r="D28" t="inlineStr">
        <is>
          <t>GEM/2025/B/6163059</t>
        </is>
      </c>
      <c r="E28" t="inlineStr">
        <is>
          <t>Barrack (20 Men) 19.52 mtr X 5.50 mtr with additional 1.50 mtr Verandah i/c Clo Plinth &amp; Foundation</t>
        </is>
      </c>
      <c r="F28" t="inlineStr">
        <is>
          <t>Anil Talkotra</t>
        </is>
      </c>
      <c r="G28" t="inlineStr">
        <is>
          <t>174101,The Commandant, 14
BN NDRF, RRC NALAGARH,
VILLAGE- ADUWALA (JANDORI),
Tehsil-NALAGARH, Distt-
SOLAN (Himachal Pradesh)-
174101</t>
        </is>
      </c>
      <c r="H28" t="inlineStr">
        <is>
          <t>2</t>
        </is>
      </c>
      <c r="I28" t="inlineStr">
        <is>
          <t>120</t>
        </is>
      </c>
      <c r="J28" t="n">
        <v>1537460</v>
      </c>
      <c r="K28" t="n">
        <v>76873000</v>
      </c>
      <c r="L28" t="inlineStr">
        <is>
          <t>5.00</t>
        </is>
      </c>
      <c r="M28" t="inlineStr">
        <is>
          <t>23-Apr-2025</t>
        </is>
      </c>
      <c r="N28" t="inlineStr">
        <is>
          <t>4:38 PM</t>
        </is>
      </c>
      <c r="O28" t="inlineStr">
        <is>
          <t>14-May-2025</t>
        </is>
      </c>
      <c r="P28" t="inlineStr">
        <is>
          <t>5:00 PM</t>
        </is>
      </c>
      <c r="Q28">
        <f>IF(O40 + TIMEVALUE(P40) &gt; NOW(), INT(O40 + TIMEVALUE(P40) - NOW()) &amp; " days", "Closed")</f>
        <v/>
      </c>
      <c r="R28" t="inlineStr">
        <is>
          <t>https://bidplus.gem.gov.in/showbidDocument/7765142</t>
        </is>
      </c>
      <c r="S28" t="inlineStr">
        <is>
          <t>[]</t>
        </is>
      </c>
    </row>
    <row r="29">
      <c r="A29" t="inlineStr">
        <is>
          <t>Barrack (20 Men) 19.52 mtr X 5.50 mtr with additional 1.50 mtr Verandah i/c Clo Plinth &amp; Foundation</t>
        </is>
      </c>
      <c r="B29" t="b">
        <v>0</v>
      </c>
      <c r="C29" t="inlineStr">
        <is>
          <t>08-May-2025</t>
        </is>
      </c>
      <c r="D29" t="inlineStr">
        <is>
          <t>GEM/2025/B/6163059</t>
        </is>
      </c>
      <c r="E29" t="inlineStr">
        <is>
          <t>Barrack (20 Men) 19.52 mtr X 5.50 mtr with additional 1.50 mtr Verandah i/c Clo Plinth &amp; Foundation</t>
        </is>
      </c>
      <c r="F29" t="inlineStr"/>
      <c r="G29" t="inlineStr"/>
      <c r="H29" t="inlineStr"/>
      <c r="I29" t="inlineStr"/>
      <c r="J29" t="n">
        <v>1537460</v>
      </c>
      <c r="K29" t="n">
        <v>76873000</v>
      </c>
      <c r="L29" t="inlineStr">
        <is>
          <t>5.00</t>
        </is>
      </c>
      <c r="M29" t="inlineStr">
        <is>
          <t>23-Apr-2025</t>
        </is>
      </c>
      <c r="N29" t="inlineStr">
        <is>
          <t>4:38 PM</t>
        </is>
      </c>
      <c r="O29" t="inlineStr">
        <is>
          <t>14-May-2025</t>
        </is>
      </c>
      <c r="P29" t="inlineStr">
        <is>
          <t>5:00 PM</t>
        </is>
      </c>
      <c r="Q29">
        <f>IF(O40 + TIMEVALUE(P40) &gt; NOW(), INT(O40 + TIMEVALUE(P40) - NOW()) &amp; " days", "Closed")</f>
        <v/>
      </c>
      <c r="R29" t="inlineStr">
        <is>
          <t>https://bidplus.gem.gov.in/showbidDocument/7765142</t>
        </is>
      </c>
      <c r="S29" t="inlineStr">
        <is>
          <t>[]</t>
        </is>
      </c>
    </row>
    <row r="30">
      <c r="A30" t="inlineStr">
        <is>
          <t>Barrack (20 Men) 19.52 mtr X 5.50 mtr with additional 1.50 mtr Verandah i/c Clo Plinth &amp; Foundation</t>
        </is>
      </c>
      <c r="B30" t="b">
        <v>0</v>
      </c>
      <c r="C30" t="inlineStr">
        <is>
          <t>08-May-2025</t>
        </is>
      </c>
      <c r="D30" t="inlineStr">
        <is>
          <t>GEM/2025/B/6163059</t>
        </is>
      </c>
      <c r="E30" t="inlineStr">
        <is>
          <t>Barrack (20 Men) 19.52 mtr X 5.50 mtr with additional 1.50 mtr Verandah i/c Clo Plinth &amp; Foundation</t>
        </is>
      </c>
      <c r="F30" t="inlineStr">
        <is>
          <t>Binu Samuel</t>
        </is>
      </c>
      <c r="G30" t="inlineStr">
        <is>
          <t>184121,The Commandant 13
BN HQ NDRF, VILLAGE- BELA
MANOHAR, TEHSIL-SAMBHA,
Distt- SAMBHA ( J&amp;K) -184121</t>
        </is>
      </c>
      <c r="H30" t="inlineStr">
        <is>
          <t>1</t>
        </is>
      </c>
      <c r="I30" t="inlineStr">
        <is>
          <t>120</t>
        </is>
      </c>
      <c r="J30" t="n">
        <v>1537460</v>
      </c>
      <c r="K30" t="n">
        <v>76873000</v>
      </c>
      <c r="L30" t="inlineStr">
        <is>
          <t>5.00</t>
        </is>
      </c>
      <c r="M30" t="inlineStr">
        <is>
          <t>23-Apr-2025</t>
        </is>
      </c>
      <c r="N30" t="inlineStr">
        <is>
          <t>4:38 PM</t>
        </is>
      </c>
      <c r="O30" t="inlineStr">
        <is>
          <t>14-May-2025</t>
        </is>
      </c>
      <c r="P30" t="inlineStr">
        <is>
          <t>5:00 PM</t>
        </is>
      </c>
      <c r="Q30">
        <f>IF(O40 + TIMEVALUE(P40) &gt; NOW(), INT(O40 + TIMEVALUE(P40) - NOW()) &amp; " days", "Closed")</f>
        <v/>
      </c>
      <c r="R30" t="inlineStr">
        <is>
          <t>https://bidplus.gem.gov.in/showbidDocument/7765142</t>
        </is>
      </c>
      <c r="S30" t="inlineStr">
        <is>
          <t>[]</t>
        </is>
      </c>
    </row>
    <row r="31">
      <c r="A31" t="inlineStr">
        <is>
          <t>Barrack (20 Men) 19.52 mtr X 5.50 mtr with additional 1.50 mtr Verandah i/c Clo Plinth &amp; Foundation</t>
        </is>
      </c>
      <c r="B31" t="b">
        <v>0</v>
      </c>
      <c r="C31" t="inlineStr">
        <is>
          <t>08-May-2025</t>
        </is>
      </c>
      <c r="D31" t="inlineStr">
        <is>
          <t>GEM/2025/B/6163059</t>
        </is>
      </c>
      <c r="E31" t="inlineStr">
        <is>
          <t>Barrack (20 Men) 19.52 mtr X 5.50 mtr with additional 1.50 mtr Verandah i/c Clo Plinth &amp; Foundation</t>
        </is>
      </c>
      <c r="F31" t="inlineStr">
        <is>
          <t>Binu Samuel</t>
        </is>
      </c>
      <c r="G31" t="inlineStr">
        <is>
          <t>184121,The Commandant 13
BN HQ NDRF, VILLAGE- BELA
MANOHAR, TEHSIL-SAMBHA,
Distt- SAMBHA ( J&amp;K) -184121</t>
        </is>
      </c>
      <c r="H31" t="inlineStr">
        <is>
          <t>1</t>
        </is>
      </c>
      <c r="I31" t="inlineStr">
        <is>
          <t>120</t>
        </is>
      </c>
      <c r="J31" t="n">
        <v>1537460</v>
      </c>
      <c r="K31" t="n">
        <v>76873000</v>
      </c>
      <c r="L31" t="inlineStr">
        <is>
          <t>5.00</t>
        </is>
      </c>
      <c r="M31" t="inlineStr">
        <is>
          <t>23-Apr-2025</t>
        </is>
      </c>
      <c r="N31" t="inlineStr">
        <is>
          <t>4:38 PM</t>
        </is>
      </c>
      <c r="O31" t="inlineStr">
        <is>
          <t>14-May-2025</t>
        </is>
      </c>
      <c r="P31" t="inlineStr">
        <is>
          <t>5:00 PM</t>
        </is>
      </c>
      <c r="Q31">
        <f>IF(O40 + TIMEVALUE(P40) &gt; NOW(), INT(O40 + TIMEVALUE(P40) - NOW()) &amp; " days", "Closed")</f>
        <v/>
      </c>
      <c r="R31" t="inlineStr">
        <is>
          <t>https://bidplus.gem.gov.in/showbidDocument/7765142</t>
        </is>
      </c>
      <c r="S31" t="inlineStr">
        <is>
          <t>[]</t>
        </is>
      </c>
    </row>
    <row r="32">
      <c r="A32" t="inlineStr">
        <is>
          <t>Barrack (20 Men) 19.52 mtr X 5.50 mtr with additional 1.50 mtr Verandah i/c Clo Plinth &amp; Foundation</t>
        </is>
      </c>
      <c r="B32" t="b">
        <v>0</v>
      </c>
      <c r="C32" t="inlineStr">
        <is>
          <t>08-May-2025</t>
        </is>
      </c>
      <c r="D32" t="inlineStr">
        <is>
          <t>GEM/2025/B/6163059</t>
        </is>
      </c>
      <c r="E32" t="inlineStr">
        <is>
          <t>Barrack (20 Men) 19.52 mtr X 5.50 mtr with additional 1.50 mtr Verandah i/c Clo Plinth &amp; Foundation</t>
        </is>
      </c>
      <c r="F32" t="inlineStr">
        <is>
          <t>Binu Samuel</t>
        </is>
      </c>
      <c r="G32" t="inlineStr">
        <is>
          <t>184121,The Commandant 13
BN HQ NDRF, VILLAGE- BELA
MANOHAR, TEHSIL-SAMBHA,
Distt- SAMBHA ( J&amp;K) -184121</t>
        </is>
      </c>
      <c r="H32" t="inlineStr">
        <is>
          <t>4</t>
        </is>
      </c>
      <c r="I32" t="inlineStr">
        <is>
          <t>120</t>
        </is>
      </c>
      <c r="J32" t="n">
        <v>1537460</v>
      </c>
      <c r="K32" t="n">
        <v>76873000</v>
      </c>
      <c r="L32" t="inlineStr">
        <is>
          <t>5.00</t>
        </is>
      </c>
      <c r="M32" t="inlineStr">
        <is>
          <t>23-Apr-2025</t>
        </is>
      </c>
      <c r="N32" t="inlineStr">
        <is>
          <t>4:38 PM</t>
        </is>
      </c>
      <c r="O32" t="inlineStr">
        <is>
          <t>14-May-2025</t>
        </is>
      </c>
      <c r="P32" t="inlineStr">
        <is>
          <t>5:00 PM</t>
        </is>
      </c>
      <c r="Q32">
        <f>IF(O40 + TIMEVALUE(P40) &gt; NOW(), INT(O40 + TIMEVALUE(P40) - NOW()) &amp; " days", "Closed")</f>
        <v/>
      </c>
      <c r="R32" t="inlineStr">
        <is>
          <t>https://bidplus.gem.gov.in/showbidDocument/7765142</t>
        </is>
      </c>
      <c r="S32" t="inlineStr">
        <is>
          <t>[]</t>
        </is>
      </c>
    </row>
    <row r="33">
      <c r="A33" t="inlineStr">
        <is>
          <t>Barrack (20 Men) 19.52 mtr X 5.50 mtr with additional 1.50 mtr Verandah i/c Clo Plinth &amp; Foundation</t>
        </is>
      </c>
      <c r="B33" t="b">
        <v>0</v>
      </c>
      <c r="C33" t="inlineStr">
        <is>
          <t>08-May-2025</t>
        </is>
      </c>
      <c r="D33" t="inlineStr">
        <is>
          <t>GEM/2025/B/6163059</t>
        </is>
      </c>
      <c r="E33" t="inlineStr">
        <is>
          <t>Barrack (20 Men) 19.52 mtr X 5.50 mtr with additional 1.50 mtr Verandah i/c Clo Plinth &amp; Foundation</t>
        </is>
      </c>
      <c r="F33" t="inlineStr">
        <is>
          <t>Anil Talkotra</t>
        </is>
      </c>
      <c r="G33" t="inlineStr">
        <is>
          <t>174101,The Commandant, 14
BN NDRF, RRC NALAGARH,
VILLAGE- ADUWALA (JANDORI),
Tehsil-NALAGARH, Distt-
SOLAN (Himachal Pradesh)-
174101</t>
        </is>
      </c>
      <c r="H33" t="inlineStr">
        <is>
          <t>1</t>
        </is>
      </c>
      <c r="I33" t="inlineStr">
        <is>
          <t>120</t>
        </is>
      </c>
      <c r="J33" t="n">
        <v>1537460</v>
      </c>
      <c r="K33" t="n">
        <v>76873000</v>
      </c>
      <c r="L33" t="inlineStr">
        <is>
          <t>5.00</t>
        </is>
      </c>
      <c r="M33" t="inlineStr">
        <is>
          <t>23-Apr-2025</t>
        </is>
      </c>
      <c r="N33" t="inlineStr">
        <is>
          <t>4:38 PM</t>
        </is>
      </c>
      <c r="O33" t="inlineStr">
        <is>
          <t>14-May-2025</t>
        </is>
      </c>
      <c r="P33" t="inlineStr">
        <is>
          <t>5:00 PM</t>
        </is>
      </c>
      <c r="Q33">
        <f>IF(O40 + TIMEVALUE(P40) &gt; NOW(), INT(O40 + TIMEVALUE(P40) - NOW()) &amp; " days", "Closed")</f>
        <v/>
      </c>
      <c r="R33" t="inlineStr">
        <is>
          <t>https://bidplus.gem.gov.in/showbidDocument/7765142</t>
        </is>
      </c>
      <c r="S33" t="inlineStr">
        <is>
          <t>[]</t>
        </is>
      </c>
    </row>
    <row r="34">
      <c r="A34" t="inlineStr">
        <is>
          <t>Barrack (20 Men) 19.52 mtr X 5.50 mtr with additional 1.50 mtr Verandah i/c Clo Plinth &amp; Foundation</t>
        </is>
      </c>
      <c r="B34" t="b">
        <v>0</v>
      </c>
      <c r="C34" t="inlineStr">
        <is>
          <t>08-May-2025</t>
        </is>
      </c>
      <c r="D34" t="inlineStr">
        <is>
          <t>GEM/2025/B/6163059</t>
        </is>
      </c>
      <c r="E34" t="inlineStr">
        <is>
          <t>Barrack (20 Men) 19.52 mtr X 5.50 mtr with additional 1.50 mtr Verandah i/c Clo Plinth &amp; Foundation</t>
        </is>
      </c>
      <c r="F34" t="inlineStr">
        <is>
          <t>Lalit Mohan Singh</t>
        </is>
      </c>
      <c r="G34" t="inlineStr">
        <is>
          <t>174101,The Commandant, 14
BN NDRF, RRC NALAGARH,
VILLAGE- ADUWALA (JANDORI),
Tehsil-NALAGARH, Distt-
SOLAN (Himachal Pradesh)-
174101</t>
        </is>
      </c>
      <c r="H34" t="inlineStr">
        <is>
          <t>1</t>
        </is>
      </c>
      <c r="I34" t="inlineStr">
        <is>
          <t>120</t>
        </is>
      </c>
      <c r="J34" t="n">
        <v>1537460</v>
      </c>
      <c r="K34" t="n">
        <v>76873000</v>
      </c>
      <c r="L34" t="inlineStr">
        <is>
          <t>5.00</t>
        </is>
      </c>
      <c r="M34" t="inlineStr">
        <is>
          <t>23-Apr-2025</t>
        </is>
      </c>
      <c r="N34" t="inlineStr">
        <is>
          <t>4:38 PM</t>
        </is>
      </c>
      <c r="O34" t="inlineStr">
        <is>
          <t>14-May-2025</t>
        </is>
      </c>
      <c r="P34" t="inlineStr">
        <is>
          <t>5:00 PM</t>
        </is>
      </c>
      <c r="Q34">
        <f>IF(O40 + TIMEVALUE(P40) &gt; NOW(), INT(O40 + TIMEVALUE(P40) - NOW()) &amp; " days", "Closed")</f>
        <v/>
      </c>
      <c r="R34" t="inlineStr">
        <is>
          <t>https://bidplus.gem.gov.in/showbidDocument/7765142</t>
        </is>
      </c>
      <c r="S34" t="inlineStr">
        <is>
          <t>[]</t>
        </is>
      </c>
    </row>
    <row r="35">
      <c r="A35" t="inlineStr">
        <is>
          <t>Barrack (20 Men) 19.52 mtr X 5.50 mtr with additional 1.50 mtr Verandah i/c Clo Plinth &amp; Foundation</t>
        </is>
      </c>
      <c r="B35" t="b">
        <v>0</v>
      </c>
      <c r="C35" t="inlineStr">
        <is>
          <t>08-May-2025</t>
        </is>
      </c>
      <c r="D35" t="inlineStr">
        <is>
          <t>GEM/2025/B/6163059</t>
        </is>
      </c>
      <c r="E35" t="inlineStr">
        <is>
          <t>Barrack (20 Men) 19.52 mtr X 5.50 mtr with additional 1.50 mtr Verandah i/c Clo Plinth &amp; Foundation</t>
        </is>
      </c>
      <c r="F35" t="inlineStr"/>
      <c r="G35" t="inlineStr"/>
      <c r="H35" t="inlineStr"/>
      <c r="I35" t="inlineStr"/>
      <c r="J35" t="n">
        <v>1537460</v>
      </c>
      <c r="K35" t="n">
        <v>76873000</v>
      </c>
      <c r="L35" t="inlineStr">
        <is>
          <t>5.00</t>
        </is>
      </c>
      <c r="M35" t="inlineStr">
        <is>
          <t>23-Apr-2025</t>
        </is>
      </c>
      <c r="N35" t="inlineStr">
        <is>
          <t>4:38 PM</t>
        </is>
      </c>
      <c r="O35" t="inlineStr">
        <is>
          <t>14-May-2025</t>
        </is>
      </c>
      <c r="P35" t="inlineStr">
        <is>
          <t>5:00 PM</t>
        </is>
      </c>
      <c r="Q35">
        <f>IF(O40 + TIMEVALUE(P40) &gt; NOW(), INT(O40 + TIMEVALUE(P40) - NOW()) &amp; " days", "Closed")</f>
        <v/>
      </c>
      <c r="R35" t="inlineStr">
        <is>
          <t>https://bidplus.gem.gov.in/showbidDocument/7765142</t>
        </is>
      </c>
      <c r="S35" t="inlineStr">
        <is>
          <t>[]</t>
        </is>
      </c>
    </row>
    <row r="36">
      <c r="A36" t="inlineStr">
        <is>
          <t>Barrack (20 Men) 19.52 mtr X 5.50 mtr with additional 1.50 mtr Verandah i/c Clo Plinth &amp; Foundation</t>
        </is>
      </c>
      <c r="B36" t="b">
        <v>0</v>
      </c>
      <c r="C36" t="inlineStr">
        <is>
          <t>08-May-2025</t>
        </is>
      </c>
      <c r="D36" t="inlineStr">
        <is>
          <t>GEM/2025/B/6163059</t>
        </is>
      </c>
      <c r="E36" t="inlineStr">
        <is>
          <t>Barrack (20 Men) 19.52 mtr X 5.50 mtr with additional 1.50 mtr Verandah i/c Clo Plinth &amp; Foundation</t>
        </is>
      </c>
      <c r="F36" t="inlineStr">
        <is>
          <t>Binu Samuel</t>
        </is>
      </c>
      <c r="G36" t="inlineStr">
        <is>
          <t>184121,The Commandant 13
BN HQ NDRF, VILLAGE- BELA
MANOHAR, TEHSIL-SAMBHA,
Distt- SAMBHA ( J&amp;K) -184121</t>
        </is>
      </c>
      <c r="H36" t="inlineStr">
        <is>
          <t>1</t>
        </is>
      </c>
      <c r="I36" t="inlineStr">
        <is>
          <t>120</t>
        </is>
      </c>
      <c r="J36" t="n">
        <v>1537460</v>
      </c>
      <c r="K36" t="n">
        <v>76873000</v>
      </c>
      <c r="L36" t="inlineStr">
        <is>
          <t>5.00</t>
        </is>
      </c>
      <c r="M36" t="inlineStr">
        <is>
          <t>23-Apr-2025</t>
        </is>
      </c>
      <c r="N36" t="inlineStr">
        <is>
          <t>4:38 PM</t>
        </is>
      </c>
      <c r="O36" t="inlineStr">
        <is>
          <t>14-May-2025</t>
        </is>
      </c>
      <c r="P36" t="inlineStr">
        <is>
          <t>5:00 PM</t>
        </is>
      </c>
      <c r="Q36">
        <f>IF(O40 + TIMEVALUE(P40) &gt; NOW(), INT(O40 + TIMEVALUE(P40) - NOW()) &amp; " days", "Closed")</f>
        <v/>
      </c>
      <c r="R36" t="inlineStr">
        <is>
          <t>https://bidplus.gem.gov.in/showbidDocument/7765142</t>
        </is>
      </c>
      <c r="S36" t="inlineStr">
        <is>
          <t>[]</t>
        </is>
      </c>
    </row>
    <row r="37">
      <c r="A37" t="inlineStr">
        <is>
          <t>Barrack (20 Men) 19.52 mtr X 5.50 mtr with additional 1.50 mtr Verandah i/c Clo Plinth &amp; Foundation</t>
        </is>
      </c>
      <c r="B37" t="b">
        <v>0</v>
      </c>
      <c r="C37" t="inlineStr">
        <is>
          <t>08-May-2025</t>
        </is>
      </c>
      <c r="D37" t="inlineStr">
        <is>
          <t>GEM/2025/B/6163059</t>
        </is>
      </c>
      <c r="E37" t="inlineStr">
        <is>
          <t>Barrack (20 Men) 19.52 mtr X 5.50 mtr with additional 1.50 mtr Verandah i/c Clo Plinth &amp; Foundation</t>
        </is>
      </c>
      <c r="F37" t="inlineStr">
        <is>
          <t>Binu Samuel</t>
        </is>
      </c>
      <c r="G37" t="inlineStr">
        <is>
          <t>184121,The Commandant 13
BN HQ NDRF, VILLAGE- BELA
MANOHAR, TEHSIL-SAMBHA,
Distt- SAMBHA ( J&amp;K) -184121</t>
        </is>
      </c>
      <c r="H37" t="inlineStr">
        <is>
          <t>2</t>
        </is>
      </c>
      <c r="I37" t="inlineStr">
        <is>
          <t>120</t>
        </is>
      </c>
      <c r="J37" t="n">
        <v>1537460</v>
      </c>
      <c r="K37" t="n">
        <v>76873000</v>
      </c>
      <c r="L37" t="inlineStr">
        <is>
          <t>5.00</t>
        </is>
      </c>
      <c r="M37" t="inlineStr">
        <is>
          <t>23-Apr-2025</t>
        </is>
      </c>
      <c r="N37" t="inlineStr">
        <is>
          <t>4:38 PM</t>
        </is>
      </c>
      <c r="O37" t="inlineStr">
        <is>
          <t>14-May-2025</t>
        </is>
      </c>
      <c r="P37" t="inlineStr">
        <is>
          <t>5:00 PM</t>
        </is>
      </c>
      <c r="Q37">
        <f>IF(O40 + TIMEVALUE(P40) &gt; NOW(), INT(O40 + TIMEVALUE(P40) - NOW()) &amp; " days", "Closed")</f>
        <v/>
      </c>
      <c r="R37" t="inlineStr">
        <is>
          <t>https://bidplus.gem.gov.in/showbidDocument/7765142</t>
        </is>
      </c>
      <c r="S37" t="inlineStr">
        <is>
          <t>[]</t>
        </is>
      </c>
    </row>
    <row r="38">
      <c r="A38" t="inlineStr">
        <is>
          <t>Barrack (20 Men) 19.52 mtr X 5.50 mtr with additional 1.50 mtr Verandah i/c Clo Plinth &amp; Foundation</t>
        </is>
      </c>
      <c r="B38" t="b">
        <v>0</v>
      </c>
      <c r="C38" t="inlineStr">
        <is>
          <t>08-May-2025</t>
        </is>
      </c>
      <c r="D38" t="inlineStr">
        <is>
          <t>GEM/2025/B/6163059</t>
        </is>
      </c>
      <c r="E38" t="inlineStr">
        <is>
          <t>Barrack (20 Men) 19.52 mtr X 5.50 mtr with additional 1.50 mtr Verandah i/c Clo Plinth &amp; Foundation</t>
        </is>
      </c>
      <c r="F38" t="inlineStr">
        <is>
          <t>Binu Samuel</t>
        </is>
      </c>
      <c r="G38" t="inlineStr">
        <is>
          <t>184121,The Commandant 13
BN HQ NDRF, VILLAGE- BELA
MANOHAR, TEHSIL-SAMBHA,
Distt- SAMBHA ( J&amp;K) -184121</t>
        </is>
      </c>
      <c r="H38" t="inlineStr">
        <is>
          <t>5</t>
        </is>
      </c>
      <c r="I38" t="inlineStr">
        <is>
          <t>120</t>
        </is>
      </c>
      <c r="J38" t="n">
        <v>1537460</v>
      </c>
      <c r="K38" t="n">
        <v>76873000</v>
      </c>
      <c r="L38" t="inlineStr">
        <is>
          <t>5.00</t>
        </is>
      </c>
      <c r="M38" t="inlineStr">
        <is>
          <t>23-Apr-2025</t>
        </is>
      </c>
      <c r="N38" t="inlineStr">
        <is>
          <t>4:38 PM</t>
        </is>
      </c>
      <c r="O38" t="inlineStr">
        <is>
          <t>14-May-2025</t>
        </is>
      </c>
      <c r="P38" t="inlineStr">
        <is>
          <t>5:00 PM</t>
        </is>
      </c>
      <c r="Q38">
        <f>IF(O40 + TIMEVALUE(P40) &gt; NOW(), INT(O40 + TIMEVALUE(P40) - NOW()) &amp; " days", "Closed")</f>
        <v/>
      </c>
      <c r="R38" t="inlineStr">
        <is>
          <t>https://bidplus.gem.gov.in/showbidDocument/7765142</t>
        </is>
      </c>
      <c r="S38" t="inlineStr">
        <is>
          <t>[]</t>
        </is>
      </c>
    </row>
    <row r="39">
      <c r="A39" t="inlineStr">
        <is>
          <t>Barrack (20 Men) 19.52 mtr X 5.50 mtr with additional 1.50 mtr Verandah i/c Clo Plinth &amp; Foundation</t>
        </is>
      </c>
      <c r="B39" t="b">
        <v>0</v>
      </c>
      <c r="C39" t="inlineStr">
        <is>
          <t>08-May-2025</t>
        </is>
      </c>
      <c r="D39" t="inlineStr">
        <is>
          <t>GEM/2025/B/6163059</t>
        </is>
      </c>
      <c r="E39" t="inlineStr">
        <is>
          <t>Barrack (20 Men) 19.52 mtr X 5.50 mtr with additional 1.50 mtr Verandah i/c Clo Plinth &amp; Foundation</t>
        </is>
      </c>
      <c r="F39" t="inlineStr">
        <is>
          <t>Binu Samuel</t>
        </is>
      </c>
      <c r="G39" t="inlineStr">
        <is>
          <t>184121,The Commandant 13
BN HQ NDRF, VILLAGE- BELA
MANOHAR, TEHSIL-SAMBHA,
Distt- SAMBHA ( J&amp;K) -184121</t>
        </is>
      </c>
      <c r="H39" t="inlineStr">
        <is>
          <t>5</t>
        </is>
      </c>
      <c r="I39" t="inlineStr">
        <is>
          <t>120</t>
        </is>
      </c>
      <c r="J39" t="n">
        <v>1537460</v>
      </c>
      <c r="K39" t="n">
        <v>76873000</v>
      </c>
      <c r="L39" t="inlineStr">
        <is>
          <t>5.00</t>
        </is>
      </c>
      <c r="M39" t="inlineStr">
        <is>
          <t>23-Apr-2025</t>
        </is>
      </c>
      <c r="N39" t="inlineStr">
        <is>
          <t>4:38 PM</t>
        </is>
      </c>
      <c r="O39" t="inlineStr">
        <is>
          <t>14-May-2025</t>
        </is>
      </c>
      <c r="P39" t="inlineStr">
        <is>
          <t>5:00 PM</t>
        </is>
      </c>
      <c r="Q39">
        <f>IF(O40 + TIMEVALUE(P40) &gt; NOW(), INT(O40 + TIMEVALUE(P40) - NOW()) &amp; " days", "Closed")</f>
        <v/>
      </c>
      <c r="R39" t="inlineStr">
        <is>
          <t>https://bidplus.gem.gov.in/showbidDocument/7765142</t>
        </is>
      </c>
      <c r="S39" t="inlineStr">
        <is>
          <t>[]</t>
        </is>
      </c>
    </row>
    <row r="40">
      <c r="A40" t="inlineStr">
        <is>
          <t>EoI for Surface Air Supply Equipment &amp; Water Shoes</t>
        </is>
      </c>
      <c r="B40" t="b">
        <v>0</v>
      </c>
      <c r="C40" t="inlineStr">
        <is>
          <t>08-May-2025</t>
        </is>
      </c>
      <c r="D40" t="inlineStr">
        <is>
          <t>GEM/2025/B/5995360</t>
        </is>
      </c>
      <c r="E40" t="inlineStr">
        <is>
          <t>EoI for Surface Air Supply Equipment &amp; Water Shoes</t>
        </is>
      </c>
      <c r="F40" t="inlineStr">
        <is>
          <t>Harvinder Singh</t>
        </is>
      </c>
      <c r="G40" t="inlineStr">
        <is>
          <t>110001,HQ DG, NDRF, 6TH
FLOOR, NDCC-II BUILDING, JAI
SINGH ROAD, NEW DELHI</t>
        </is>
      </c>
      <c r="H40" t="inlineStr">
        <is>
          <t>1</t>
        </is>
      </c>
      <c r="I40" t="inlineStr">
        <is>
          <t>15</t>
        </is>
      </c>
      <c r="J40" t="inlineStr"/>
      <c r="K40" t="inlineStr"/>
      <c r="L40" t="inlineStr"/>
      <c r="M40" t="inlineStr">
        <is>
          <t>25-Feb-2025</t>
        </is>
      </c>
      <c r="N40" t="inlineStr">
        <is>
          <t>3:37 PM</t>
        </is>
      </c>
      <c r="O40" t="inlineStr">
        <is>
          <t>09-May-2025</t>
        </is>
      </c>
      <c r="P40" t="inlineStr">
        <is>
          <t>9:00 AM</t>
        </is>
      </c>
      <c r="Q40">
        <f>IF(O40 + TIMEVALUE(P40) &gt; NOW(), INT(O40 + TIMEVALUE(P40) - NOW()) &amp; " days", "Closed")</f>
        <v/>
      </c>
      <c r="R40" t="inlineStr">
        <is>
          <t>https://bidplus.gem.gov.in/showbidDocument/7574017</t>
        </is>
      </c>
      <c r="S40" t="inlineStr">
        <is>
          <t>[]</t>
        </is>
      </c>
    </row>
    <row r="41">
      <c r="A41" t="inlineStr">
        <is>
          <t>EoI for Surface Air Supply Equipment &amp; Water Shoes</t>
        </is>
      </c>
      <c r="B41" t="b">
        <v>0</v>
      </c>
      <c r="C41" t="inlineStr">
        <is>
          <t>08-May-2025</t>
        </is>
      </c>
      <c r="D41" t="inlineStr">
        <is>
          <t>GEM/2025/B/5995360</t>
        </is>
      </c>
      <c r="E41" t="inlineStr">
        <is>
          <t>EoI for Surface Air Supply Equipment &amp; Water Shoes</t>
        </is>
      </c>
      <c r="F41" t="inlineStr">
        <is>
          <t>Harvinder Singh</t>
        </is>
      </c>
      <c r="G41" t="inlineStr">
        <is>
          <t>110001,HQ DG, NDRF, 6TH
FLOOR, NDCC-II BUILDING, JAI
SINGH ROAD, NEW DELHI</t>
        </is>
      </c>
      <c r="H41" t="inlineStr">
        <is>
          <t>1</t>
        </is>
      </c>
      <c r="I41" t="inlineStr">
        <is>
          <t>15</t>
        </is>
      </c>
      <c r="J41" t="inlineStr"/>
      <c r="K41" t="inlineStr"/>
      <c r="L41" t="inlineStr"/>
      <c r="M41" t="inlineStr">
        <is>
          <t>25-Feb-2025</t>
        </is>
      </c>
      <c r="N41" t="inlineStr">
        <is>
          <t>3:37 PM</t>
        </is>
      </c>
      <c r="O41" t="inlineStr">
        <is>
          <t>09-May-2025</t>
        </is>
      </c>
      <c r="P41" t="inlineStr">
        <is>
          <t>9:00 AM</t>
        </is>
      </c>
      <c r="Q41">
        <f>IF(O40 + TIMEVALUE(P40) &gt; NOW(), INT(O40 + TIMEVALUE(P40) - NOW()) &amp; " days", "Closed")</f>
        <v/>
      </c>
      <c r="R41" t="inlineStr">
        <is>
          <t>https://bidplus.gem.gov.in/showbidDocument/7574017</t>
        </is>
      </c>
      <c r="S41" t="inlineStr">
        <is>
          <t>[]</t>
        </is>
      </c>
    </row>
    <row r="42">
      <c r="A42" t="inlineStr">
        <is>
          <t>Dog Food as per IS 1664,Dog Food as per IS 1664</t>
        </is>
      </c>
      <c r="B42" t="b">
        <v>0</v>
      </c>
      <c r="C42" t="inlineStr">
        <is>
          <t>08-May-2025</t>
        </is>
      </c>
      <c r="D42" t="inlineStr">
        <is>
          <t>GEM/2025/B/6164770</t>
        </is>
      </c>
      <c r="E42" t="inlineStr">
        <is>
          <t>Dog Food as per IS 1664,Dog Food as per IS 1664</t>
        </is>
      </c>
      <c r="F42" t="inlineStr">
        <is>
          <t>Kuldeep Sharma</t>
        </is>
      </c>
      <c r="G42" t="inlineStr">
        <is>
          <t>781017,1st Bn NDRF ,Patgaon
,Azara</t>
        </is>
      </c>
      <c r="H42" t="inlineStr">
        <is>
          <t>560</t>
        </is>
      </c>
      <c r="I42" t="inlineStr">
        <is>
          <t>15</t>
        </is>
      </c>
      <c r="J42" t="inlineStr"/>
      <c r="K42" t="inlineStr"/>
      <c r="L42" t="inlineStr"/>
      <c r="M42" t="inlineStr">
        <is>
          <t>30-Apr-2025</t>
        </is>
      </c>
      <c r="N42" t="inlineStr">
        <is>
          <t>10:45 AM</t>
        </is>
      </c>
      <c r="O42" t="inlineStr">
        <is>
          <t>10-May-2025</t>
        </is>
      </c>
      <c r="P42" t="inlineStr">
        <is>
          <t>12:00 PM</t>
        </is>
      </c>
      <c r="Q42">
        <f>IF(O40 + TIMEVALUE(P40) &gt; NOW(), INT(O40 + TIMEVALUE(P40) - NOW()) &amp; " days", "Closed")</f>
        <v/>
      </c>
      <c r="R42" t="inlineStr">
        <is>
          <t>https://bidplus.gem.gov.in/showbidDocument/7766997</t>
        </is>
      </c>
      <c r="S42" t="inlineStr">
        <is>
          <t>[]</t>
        </is>
      </c>
    </row>
    <row r="43">
      <c r="A43" t="inlineStr">
        <is>
          <t>Dog Food as per IS 1664,Dog Food as per IS 1664</t>
        </is>
      </c>
      <c r="B43" t="b">
        <v>0</v>
      </c>
      <c r="C43" t="inlineStr">
        <is>
          <t>08-May-2025</t>
        </is>
      </c>
      <c r="D43" t="inlineStr">
        <is>
          <t>GEM/2025/B/6164770</t>
        </is>
      </c>
      <c r="E43" t="inlineStr">
        <is>
          <t>Dog Food as per IS 1664,Dog Food as per IS 1664</t>
        </is>
      </c>
      <c r="F43" t="inlineStr">
        <is>
          <t>Kuldeep Sharma</t>
        </is>
      </c>
      <c r="G43" t="inlineStr">
        <is>
          <t>781017,1st Bn NDRF ,Patgaon
,Azara</t>
        </is>
      </c>
      <c r="H43" t="inlineStr">
        <is>
          <t>90</t>
        </is>
      </c>
      <c r="I43" t="inlineStr">
        <is>
          <t>15</t>
        </is>
      </c>
      <c r="J43" t="inlineStr"/>
      <c r="K43" t="inlineStr"/>
      <c r="L43" t="inlineStr"/>
      <c r="M43" t="inlineStr">
        <is>
          <t>30-Apr-2025</t>
        </is>
      </c>
      <c r="N43" t="inlineStr">
        <is>
          <t>10:45 AM</t>
        </is>
      </c>
      <c r="O43" t="inlineStr">
        <is>
          <t>10-May-2025</t>
        </is>
      </c>
      <c r="P43" t="inlineStr">
        <is>
          <t>12:00 PM</t>
        </is>
      </c>
      <c r="Q43">
        <f>IF(O40 + TIMEVALUE(P40) &gt; NOW(), INT(O40 + TIMEVALUE(P40) - NOW()) &amp; " days", "Closed")</f>
        <v/>
      </c>
      <c r="R43" t="inlineStr">
        <is>
          <t>https://bidplus.gem.gov.in/showbidDocument/7766997</t>
        </is>
      </c>
      <c r="S43" t="inlineStr">
        <is>
          <t>[]</t>
        </is>
      </c>
    </row>
    <row r="44">
      <c r="A44" t="inlineStr">
        <is>
          <t>Dog Food as per IS 1664,Dog Food as per IS 1664</t>
        </is>
      </c>
      <c r="B44" t="b">
        <v>0</v>
      </c>
      <c r="C44" t="inlineStr">
        <is>
          <t>08-May-2025</t>
        </is>
      </c>
      <c r="D44" t="inlineStr">
        <is>
          <t>GEM/2025/B/6164770</t>
        </is>
      </c>
      <c r="E44" t="inlineStr">
        <is>
          <t>Dog Food as per IS 1664,Dog Food as per IS 1664</t>
        </is>
      </c>
      <c r="F44" t="inlineStr">
        <is>
          <t>Kuldeep Sharma</t>
        </is>
      </c>
      <c r="G44" t="inlineStr">
        <is>
          <t>781017,1st Bn NDRF ,Patgaon
,Azara</t>
        </is>
      </c>
      <c r="H44" t="inlineStr">
        <is>
          <t>90</t>
        </is>
      </c>
      <c r="I44" t="inlineStr">
        <is>
          <t>15</t>
        </is>
      </c>
      <c r="J44" t="inlineStr"/>
      <c r="K44" t="inlineStr"/>
      <c r="L44" t="inlineStr"/>
      <c r="M44" t="inlineStr">
        <is>
          <t>30-Apr-2025</t>
        </is>
      </c>
      <c r="N44" t="inlineStr">
        <is>
          <t>10:45 AM</t>
        </is>
      </c>
      <c r="O44" t="inlineStr">
        <is>
          <t>10-May-2025</t>
        </is>
      </c>
      <c r="P44" t="inlineStr">
        <is>
          <t>12:00 PM</t>
        </is>
      </c>
      <c r="Q44">
        <f>IF(O40 + TIMEVALUE(P40) &gt; NOW(), INT(O40 + TIMEVALUE(P40) - NOW()) &amp; " days", "Closed")</f>
        <v/>
      </c>
      <c r="R44" t="inlineStr">
        <is>
          <t>https://bidplus.gem.gov.in/showbidDocument/7766997</t>
        </is>
      </c>
      <c r="S44" t="inlineStr">
        <is>
          <t>[]</t>
        </is>
      </c>
    </row>
    <row r="45">
      <c r="A45" t="inlineStr">
        <is>
          <t>Dog Food as per IS 1664,Dog Food as per IS 1664</t>
        </is>
      </c>
      <c r="B45" t="b">
        <v>0</v>
      </c>
      <c r="C45" t="inlineStr">
        <is>
          <t>08-May-2025</t>
        </is>
      </c>
      <c r="D45" t="inlineStr">
        <is>
          <t>GEM/2025/B/6084002</t>
        </is>
      </c>
      <c r="E45" t="inlineStr">
        <is>
          <t>Dog Food as per IS 1664,Dog Food as per IS 1664</t>
        </is>
      </c>
      <c r="F45" t="inlineStr">
        <is>
          <t>Kunal Tiwari</t>
        </is>
      </c>
      <c r="G45" t="inlineStr">
        <is>
          <t>201002,The Commandant, 08
BN NDRF, SECTOR 19 KAMALA
NEHARU NAGAR GHAZIABAD
(UP)-201002</t>
        </is>
      </c>
      <c r="H45" t="inlineStr">
        <is>
          <t>4</t>
        </is>
      </c>
      <c r="I45" t="inlineStr">
        <is>
          <t>90</t>
        </is>
      </c>
      <c r="J45" t="n">
        <v>660000</v>
      </c>
      <c r="K45" t="n">
        <v>33000000</v>
      </c>
      <c r="L45" t="inlineStr">
        <is>
          <t>5.00</t>
        </is>
      </c>
      <c r="M45" t="inlineStr">
        <is>
          <t>28-Mar-2025</t>
        </is>
      </c>
      <c r="N45" t="inlineStr">
        <is>
          <t>3:02 PM</t>
        </is>
      </c>
      <c r="O45" t="inlineStr">
        <is>
          <t>09-May-2025</t>
        </is>
      </c>
      <c r="P45" t="inlineStr">
        <is>
          <t>9:00 AM</t>
        </is>
      </c>
      <c r="Q45">
        <f>IF(O40 + TIMEVALUE(P40) &gt; NOW(), INT(O40 + TIMEVALUE(P40) - NOW()) &amp; " days", "Closed")</f>
        <v/>
      </c>
      <c r="R45" t="inlineStr">
        <is>
          <t>https://bidplus.gem.gov.in/showbidDocument/7676791</t>
        </is>
      </c>
      <c r="S45" t="inlineStr">
        <is>
          <t>[]</t>
        </is>
      </c>
    </row>
    <row r="46">
      <c r="A46" t="inlineStr">
        <is>
          <t>Dog Food as per IS 1664,Dog Food as per IS 1664</t>
        </is>
      </c>
      <c r="B46" t="b">
        <v>0</v>
      </c>
      <c r="C46" t="inlineStr">
        <is>
          <t>08-May-2025</t>
        </is>
      </c>
      <c r="D46" t="inlineStr">
        <is>
          <t>GEM/2025/B/6084002</t>
        </is>
      </c>
      <c r="E46" t="inlineStr">
        <is>
          <t>Dog Food as per IS 1664,Dog Food as per IS 1664</t>
        </is>
      </c>
      <c r="F46" t="inlineStr">
        <is>
          <t>Kunal Tiwari</t>
        </is>
      </c>
      <c r="G46" t="inlineStr">
        <is>
          <t>201002,The Commandant, 08
BN NDRF, SECTOR 19 KAMALA
NEHARU NAGAR GHAZIABAD
(UP)-201002</t>
        </is>
      </c>
      <c r="H46" t="inlineStr">
        <is>
          <t>4</t>
        </is>
      </c>
      <c r="I46" t="inlineStr">
        <is>
          <t>90</t>
        </is>
      </c>
      <c r="J46" t="n">
        <v>660000</v>
      </c>
      <c r="K46" t="n">
        <v>33000000</v>
      </c>
      <c r="L46" t="inlineStr">
        <is>
          <t>5.00</t>
        </is>
      </c>
      <c r="M46" t="inlineStr">
        <is>
          <t>28-Mar-2025</t>
        </is>
      </c>
      <c r="N46" t="inlineStr">
        <is>
          <t>3:02 PM</t>
        </is>
      </c>
      <c r="O46" t="inlineStr">
        <is>
          <t>09-May-2025</t>
        </is>
      </c>
      <c r="P46" t="inlineStr">
        <is>
          <t>9:00 AM</t>
        </is>
      </c>
      <c r="Q46">
        <f>IF(O40 + TIMEVALUE(P40) &gt; NOW(), INT(O40 + TIMEVALUE(P40) - NOW()) &amp; " days", "Closed")</f>
        <v/>
      </c>
      <c r="R46" t="inlineStr">
        <is>
          <t>https://bidplus.gem.gov.in/showbidDocument/7676791</t>
        </is>
      </c>
      <c r="S46" t="inlineStr">
        <is>
          <t>[]</t>
        </is>
      </c>
    </row>
    <row r="47">
      <c r="A47" t="inlineStr">
        <is>
          <t>Steel Trunk confirming to IS 7257 (V3),Steel Trunk confirming to IS 7257 (V3)</t>
        </is>
      </c>
      <c r="B47" t="b">
        <v>0</v>
      </c>
      <c r="C47" t="inlineStr">
        <is>
          <t>08-May-2025</t>
        </is>
      </c>
      <c r="D47" t="inlineStr">
        <is>
          <t>GEM/2025/B/6143074</t>
        </is>
      </c>
      <c r="E47" t="inlineStr">
        <is>
          <t>Steel Trunk confirming to IS 7257 (V3),Steel Trunk confirming to IS 7257 (V3)</t>
        </is>
      </c>
      <c r="F47" t="inlineStr">
        <is>
          <t>SANJAY KUMAR
RANJAN</t>
        </is>
      </c>
      <c r="G47" t="inlineStr">
        <is>
          <t>741246,2 BN NDRF
HARINGHATA CAMP,
MOHANPUR, NADIA W.B
741246</t>
        </is>
      </c>
      <c r="H47" t="inlineStr">
        <is>
          <t>50</t>
        </is>
      </c>
      <c r="I47" t="inlineStr">
        <is>
          <t>15</t>
        </is>
      </c>
      <c r="J47" t="n">
        <v>39750</v>
      </c>
      <c r="K47" t="n">
        <v>1987500</v>
      </c>
      <c r="L47" t="inlineStr"/>
      <c r="M47" t="inlineStr">
        <is>
          <t>02-May-2025</t>
        </is>
      </c>
      <c r="N47" t="inlineStr">
        <is>
          <t>1:25 PM</t>
        </is>
      </c>
      <c r="O47" t="inlineStr">
        <is>
          <t>12-May-2025</t>
        </is>
      </c>
      <c r="P47" t="inlineStr">
        <is>
          <t>2:00 PM</t>
        </is>
      </c>
      <c r="Q47">
        <f>IF(O40 + TIMEVALUE(P40) &gt; NOW(), INT(O40 + TIMEVALUE(P40) - NOW()) &amp; " days", "Closed")</f>
        <v/>
      </c>
      <c r="R47" t="inlineStr">
        <is>
          <t>https://bidplus.gem.gov.in/showbidDocument/7742984</t>
        </is>
      </c>
      <c r="S47" t="inlineStr">
        <is>
          <t>[]</t>
        </is>
      </c>
    </row>
    <row r="48">
      <c r="A48" t="inlineStr">
        <is>
          <t>Steel Trunk confirming to IS 7257 (V3),Steel Trunk confirming to IS 7257 (V3)</t>
        </is>
      </c>
      <c r="B48" t="b">
        <v>0</v>
      </c>
      <c r="C48" t="inlineStr">
        <is>
          <t>08-May-2025</t>
        </is>
      </c>
      <c r="D48" t="inlineStr">
        <is>
          <t>GEM/2025/B/6143074</t>
        </is>
      </c>
      <c r="E48" t="inlineStr">
        <is>
          <t>Steel Trunk confirming to IS 7257 (V3),Steel Trunk confirming to IS 7257 (V3)</t>
        </is>
      </c>
      <c r="F48" t="inlineStr">
        <is>
          <t>SANJAY KUMAR
RANJAN</t>
        </is>
      </c>
      <c r="G48" t="inlineStr">
        <is>
          <t>741246,2 BN NDRF
HARINGHATA CAMP,
MOHANPUR, NADIA W.B
741246</t>
        </is>
      </c>
      <c r="H48" t="inlineStr">
        <is>
          <t>50</t>
        </is>
      </c>
      <c r="I48" t="inlineStr">
        <is>
          <t>15</t>
        </is>
      </c>
      <c r="J48" t="n">
        <v>39750</v>
      </c>
      <c r="K48" t="n">
        <v>1987500</v>
      </c>
      <c r="L48" t="inlineStr"/>
      <c r="M48" t="inlineStr">
        <is>
          <t>02-May-2025</t>
        </is>
      </c>
      <c r="N48" t="inlineStr">
        <is>
          <t>1:25 PM</t>
        </is>
      </c>
      <c r="O48" t="inlineStr">
        <is>
          <t>12-May-2025</t>
        </is>
      </c>
      <c r="P48" t="inlineStr">
        <is>
          <t>2:00 PM</t>
        </is>
      </c>
      <c r="Q48">
        <f>IF(O40 + TIMEVALUE(P40) &gt; NOW(), INT(O40 + TIMEVALUE(P40) - NOW()) &amp; " days", "Closed")</f>
        <v/>
      </c>
      <c r="R48" t="inlineStr">
        <is>
          <t>https://bidplus.gem.gov.in/showbidDocument/7742984</t>
        </is>
      </c>
      <c r="S48" t="inlineStr">
        <is>
          <t>[]</t>
        </is>
      </c>
    </row>
    <row r="49">
      <c r="A49" t="inlineStr">
        <is>
          <t>Steel Trunk confirming to IS 7257 (V3),Steel Trunk confirming to IS 7257 (V3)</t>
        </is>
      </c>
      <c r="B49" t="b">
        <v>0</v>
      </c>
      <c r="C49" t="inlineStr">
        <is>
          <t>08-May-2025</t>
        </is>
      </c>
      <c r="D49" t="inlineStr">
        <is>
          <t>GEM/2025/B/6143074</t>
        </is>
      </c>
      <c r="E49" t="inlineStr">
        <is>
          <t>Steel Trunk confirming to IS 7257 (V3),Steel Trunk confirming to IS 7257 (V3)</t>
        </is>
      </c>
      <c r="F49" t="inlineStr">
        <is>
          <t>SANJAY KUMAR
RANJAN</t>
        </is>
      </c>
      <c r="G49" t="inlineStr">
        <is>
          <t>741246,2 BN NDRF
HARINGHATA CAMP,
MOHANPUR, NADIA W.B
741246</t>
        </is>
      </c>
      <c r="H49" t="inlineStr">
        <is>
          <t>50</t>
        </is>
      </c>
      <c r="I49" t="inlineStr">
        <is>
          <t>15</t>
        </is>
      </c>
      <c r="J49" t="n">
        <v>39750</v>
      </c>
      <c r="K49" t="n">
        <v>1987500</v>
      </c>
      <c r="L49" t="inlineStr"/>
      <c r="M49" t="inlineStr">
        <is>
          <t>02-May-2025</t>
        </is>
      </c>
      <c r="N49" t="inlineStr">
        <is>
          <t>1:25 PM</t>
        </is>
      </c>
      <c r="O49" t="inlineStr">
        <is>
          <t>12-May-2025</t>
        </is>
      </c>
      <c r="P49" t="inlineStr">
        <is>
          <t>2:00 PM</t>
        </is>
      </c>
      <c r="Q49">
        <f>IF(O40 + TIMEVALUE(P40) &gt; NOW(), INT(O40 + TIMEVALUE(P40) - NOW()) &amp; " days", "Closed")</f>
        <v/>
      </c>
      <c r="R49" t="inlineStr">
        <is>
          <t>https://bidplus.gem.gov.in/showbidDocument/7742984</t>
        </is>
      </c>
      <c r="S49" t="inlineStr">
        <is>
          <t>[]</t>
        </is>
      </c>
    </row>
    <row r="50">
      <c r="A50" t="inlineStr">
        <is>
          <t>EoI for Air Lifting Bag Set with Air Cylinder and Sealing Material- Sealing Kit</t>
        </is>
      </c>
      <c r="B50" t="b">
        <v>0</v>
      </c>
      <c r="C50" t="inlineStr">
        <is>
          <t>08-May-2025</t>
        </is>
      </c>
      <c r="D50" t="inlineStr">
        <is>
          <t>GEM/2025/B/6006003</t>
        </is>
      </c>
      <c r="E50" t="inlineStr">
        <is>
          <t>EoI for Air Lifting Bag Set with Air Cylinder and Sealing Material- Sealing Kit</t>
        </is>
      </c>
      <c r="F50" t="inlineStr">
        <is>
          <t>Harvinder Singh</t>
        </is>
      </c>
      <c r="G50" t="inlineStr">
        <is>
          <t>110001,HQ DG, NDRF, 6TH
FLOOR, NDCC-II BUILDING, JAI
SINGH ROAD, NEW DELHI</t>
        </is>
      </c>
      <c r="H50" t="inlineStr">
        <is>
          <t>1</t>
        </is>
      </c>
      <c r="I50" t="inlineStr">
        <is>
          <t>15</t>
        </is>
      </c>
      <c r="J50" t="inlineStr"/>
      <c r="K50" t="inlineStr"/>
      <c r="L50" t="inlineStr"/>
      <c r="M50" t="inlineStr">
        <is>
          <t>28-Feb-2025</t>
        </is>
      </c>
      <c r="N50" t="inlineStr">
        <is>
          <t>12:20 PM</t>
        </is>
      </c>
      <c r="O50" t="inlineStr">
        <is>
          <t>16-May-2025</t>
        </is>
      </c>
      <c r="P50" t="inlineStr">
        <is>
          <t>9:00 AM</t>
        </is>
      </c>
      <c r="Q50">
        <f>IF(O40 + TIMEVALUE(P40) &gt; NOW(), INT(O40 + TIMEVALUE(P40) - NOW()) &amp; " days", "Closed")</f>
        <v/>
      </c>
      <c r="R50" t="inlineStr">
        <is>
          <t>https://bidplus.gem.gov.in/showbidDocument/7586131</t>
        </is>
      </c>
      <c r="S50" t="inlineStr">
        <is>
          <t>[]</t>
        </is>
      </c>
    </row>
    <row r="51">
      <c r="A51" t="inlineStr">
        <is>
          <t>EoI for Air Lifting Bag Set with Air Cylinder and Sealing Material- Sealing Kit</t>
        </is>
      </c>
      <c r="B51" t="b">
        <v>0</v>
      </c>
      <c r="C51" t="inlineStr">
        <is>
          <t>08-May-2025</t>
        </is>
      </c>
      <c r="D51" t="inlineStr">
        <is>
          <t>GEM/2025/B/6006003</t>
        </is>
      </c>
      <c r="E51" t="inlineStr">
        <is>
          <t>EoI for Air Lifting Bag Set with Air Cylinder and Sealing Material- Sealing Kit</t>
        </is>
      </c>
      <c r="F51" t="inlineStr">
        <is>
          <t>Harvinder Singh</t>
        </is>
      </c>
      <c r="G51" t="inlineStr">
        <is>
          <t>110001,HQ DG, NDRF, 6TH
FLOOR, NDCC-II BUILDING, JAI
SINGH ROAD, NEW DELHI</t>
        </is>
      </c>
      <c r="H51" t="inlineStr">
        <is>
          <t>1</t>
        </is>
      </c>
      <c r="I51" t="inlineStr">
        <is>
          <t>15</t>
        </is>
      </c>
      <c r="J51" t="inlineStr"/>
      <c r="K51" t="inlineStr"/>
      <c r="L51" t="inlineStr"/>
      <c r="M51" t="inlineStr">
        <is>
          <t>28-Feb-2025</t>
        </is>
      </c>
      <c r="N51" t="inlineStr">
        <is>
          <t>12:20 PM</t>
        </is>
      </c>
      <c r="O51" t="inlineStr">
        <is>
          <t>16-May-2025</t>
        </is>
      </c>
      <c r="P51" t="inlineStr">
        <is>
          <t>9:00 AM</t>
        </is>
      </c>
      <c r="Q51">
        <f>IF(O40 + TIMEVALUE(P40) &gt; NOW(), INT(O40 + TIMEVALUE(P40) - NOW()) &amp; " days", "Closed")</f>
        <v/>
      </c>
      <c r="R51" t="inlineStr">
        <is>
          <t>https://bidplus.gem.gov.in/showbidDocument/7586131</t>
        </is>
      </c>
      <c r="S51" t="inlineStr">
        <is>
          <t>[]</t>
        </is>
      </c>
    </row>
    <row r="52">
      <c r="A52" t="inlineStr">
        <is>
          <t>Manpower Outsourcing Services - Fixed Remuneration - Others; Welder; ITI,Manpower Outsourcing Servi</t>
        </is>
      </c>
      <c r="B52" t="b">
        <v>0</v>
      </c>
      <c r="C52" t="inlineStr">
        <is>
          <t>08-May-2025</t>
        </is>
      </c>
      <c r="D52" t="inlineStr">
        <is>
          <t>GEM/2025/B/6116985</t>
        </is>
      </c>
      <c r="E52" t="inlineStr">
        <is>
          <t>Manpower Outsourcing Services - Fixed Remuneration - Others; Welder; ITI,Manpower Outsourcing Servi</t>
        </is>
      </c>
      <c r="F52" t="inlineStr">
        <is>
          <t>Zafirul Islam</t>
        </is>
      </c>
      <c r="G52" t="inlineStr">
        <is>
          <t>521212,THE COMMANDANT, 10
TH BN NDRF, VILLAGE
KONDAPAVULURU,PO.
SURAMPALLI, GANNAVARAM
MANDAL, DISTRICT-KRISHNA
(A.P) 521212</t>
        </is>
      </c>
      <c r="H52" t="inlineStr"/>
      <c r="I52" t="inlineStr"/>
      <c r="J52" t="n">
        <v>154102</v>
      </c>
      <c r="K52" t="n">
        <v>7705100</v>
      </c>
      <c r="L52" t="inlineStr">
        <is>
          <t>5.00</t>
        </is>
      </c>
      <c r="M52" t="inlineStr">
        <is>
          <t>05-Apr-2025</t>
        </is>
      </c>
      <c r="N52" t="inlineStr">
        <is>
          <t>10:44 PM</t>
        </is>
      </c>
      <c r="O52" t="inlineStr">
        <is>
          <t>10-May-2025</t>
        </is>
      </c>
      <c r="P52" t="inlineStr">
        <is>
          <t>12:00 PM</t>
        </is>
      </c>
      <c r="Q52">
        <f>IF(O40 + TIMEVALUE(P40) &gt; NOW(), INT(O40 + TIMEVALUE(P40) - NOW()) &amp; " days", "Closed")</f>
        <v/>
      </c>
      <c r="R52" t="inlineStr">
        <is>
          <t>https://bidplus.gem.gov.in/showbidDocument/7714098</t>
        </is>
      </c>
      <c r="S52" t="inlineStr">
        <is>
          <t>[]</t>
        </is>
      </c>
    </row>
    <row r="53">
      <c r="A53" t="inlineStr">
        <is>
          <t>Manpower Outsourcing Services - Fixed Remuneration - Others; Welder; ITI,Manpower Outsourcing Servi</t>
        </is>
      </c>
      <c r="B53" t="b">
        <v>0</v>
      </c>
      <c r="C53" t="inlineStr">
        <is>
          <t>08-May-2025</t>
        </is>
      </c>
      <c r="D53" t="inlineStr">
        <is>
          <t>GEM/2025/B/6116985</t>
        </is>
      </c>
      <c r="E53" t="inlineStr">
        <is>
          <t>Manpower Outsourcing Services - Fixed Remuneration - Others; Welder; ITI,Manpower Outsourcing Servi</t>
        </is>
      </c>
      <c r="F53" t="inlineStr"/>
      <c r="G53" t="inlineStr"/>
      <c r="H53" t="inlineStr"/>
      <c r="I53" t="inlineStr"/>
      <c r="J53" t="n">
        <v>154102</v>
      </c>
      <c r="K53" t="n">
        <v>7705100</v>
      </c>
      <c r="L53" t="inlineStr">
        <is>
          <t>5.00</t>
        </is>
      </c>
      <c r="M53" t="inlineStr">
        <is>
          <t>05-Apr-2025</t>
        </is>
      </c>
      <c r="N53" t="inlineStr">
        <is>
          <t>10:44 PM</t>
        </is>
      </c>
      <c r="O53" t="inlineStr">
        <is>
          <t>10-May-2025</t>
        </is>
      </c>
      <c r="P53" t="inlineStr">
        <is>
          <t>12:00 PM</t>
        </is>
      </c>
      <c r="Q53">
        <f>IF(O40 + TIMEVALUE(P40) &gt; NOW(), INT(O40 + TIMEVALUE(P40) - NOW()) &amp; " days", "Closed")</f>
        <v/>
      </c>
      <c r="R53" t="inlineStr">
        <is>
          <t>https://bidplus.gem.gov.in/showbidDocument/7714098</t>
        </is>
      </c>
      <c r="S53" t="inlineStr">
        <is>
          <t>[]</t>
        </is>
      </c>
    </row>
    <row r="54">
      <c r="A54" t="inlineStr">
        <is>
          <t>Manpower Outsourcing Services - Fixed Remuneration - Others; Welder; ITI,Manpower Outsourcing Servi</t>
        </is>
      </c>
      <c r="B54" t="b">
        <v>0</v>
      </c>
      <c r="C54" t="inlineStr">
        <is>
          <t>08-May-2025</t>
        </is>
      </c>
      <c r="D54" t="inlineStr">
        <is>
          <t>GEM/2025/B/6116985</t>
        </is>
      </c>
      <c r="E54" t="inlineStr">
        <is>
          <t>Manpower Outsourcing Services - Fixed Remuneration - Others; Welder; ITI,Manpower Outsourcing Servi</t>
        </is>
      </c>
      <c r="F54" t="inlineStr"/>
      <c r="G54" t="inlineStr"/>
      <c r="H54" t="inlineStr"/>
      <c r="I54" t="inlineStr"/>
      <c r="J54" t="n">
        <v>154102</v>
      </c>
      <c r="K54" t="n">
        <v>7705100</v>
      </c>
      <c r="L54" t="inlineStr">
        <is>
          <t>5.00</t>
        </is>
      </c>
      <c r="M54" t="inlineStr">
        <is>
          <t>05-Apr-2025</t>
        </is>
      </c>
      <c r="N54" t="inlineStr">
        <is>
          <t>10:44 PM</t>
        </is>
      </c>
      <c r="O54" t="inlineStr">
        <is>
          <t>10-May-2025</t>
        </is>
      </c>
      <c r="P54" t="inlineStr">
        <is>
          <t>12:00 PM</t>
        </is>
      </c>
      <c r="Q54">
        <f>IF(O40 + TIMEVALUE(P40) &gt; NOW(), INT(O40 + TIMEVALUE(P40) - NOW()) &amp; " days", "Closed")</f>
        <v/>
      </c>
      <c r="R54" t="inlineStr">
        <is>
          <t>https://bidplus.gem.gov.in/showbidDocument/7714098</t>
        </is>
      </c>
      <c r="S54" t="inlineStr">
        <is>
          <t>[]</t>
        </is>
      </c>
    </row>
    <row r="55">
      <c r="A55" t="inlineStr">
        <is>
          <t>Manpower Outsourcing Services - Fixed Remuneration - Others; Welder; ITI,Manpower Outsourcing Servi</t>
        </is>
      </c>
      <c r="B55" t="b">
        <v>0</v>
      </c>
      <c r="C55" t="inlineStr">
        <is>
          <t>08-May-2025</t>
        </is>
      </c>
      <c r="D55" t="inlineStr">
        <is>
          <t>GEM/2025/B/6116985</t>
        </is>
      </c>
      <c r="E55" t="inlineStr">
        <is>
          <t>Manpower Outsourcing Services - Fixed Remuneration - Others; Welder; ITI,Manpower Outsourcing Servi</t>
        </is>
      </c>
      <c r="F55" t="inlineStr"/>
      <c r="G55" t="inlineStr"/>
      <c r="H55" t="inlineStr"/>
      <c r="I55" t="inlineStr"/>
      <c r="J55" t="n">
        <v>154102</v>
      </c>
      <c r="K55" t="n">
        <v>7705100</v>
      </c>
      <c r="L55" t="inlineStr">
        <is>
          <t>5.00</t>
        </is>
      </c>
      <c r="M55" t="inlineStr">
        <is>
          <t>05-Apr-2025</t>
        </is>
      </c>
      <c r="N55" t="inlineStr">
        <is>
          <t>10:44 PM</t>
        </is>
      </c>
      <c r="O55" t="inlineStr">
        <is>
          <t>10-May-2025</t>
        </is>
      </c>
      <c r="P55" t="inlineStr">
        <is>
          <t>12:00 PM</t>
        </is>
      </c>
      <c r="Q55">
        <f>IF(O40 + TIMEVALUE(P40) &gt; NOW(), INT(O40 + TIMEVALUE(P40) - NOW()) &amp; " days", "Closed")</f>
        <v/>
      </c>
      <c r="R55" t="inlineStr">
        <is>
          <t>https://bidplus.gem.gov.in/showbidDocument/7714098</t>
        </is>
      </c>
      <c r="S55" t="inlineStr">
        <is>
          <t>[]</t>
        </is>
      </c>
    </row>
    <row r="56">
      <c r="A56" t="inlineStr">
        <is>
          <t>Manpower Outsourcing Services - Fixed Remuneration - Others; Welder; ITI,Manpower Outsourcing Servi</t>
        </is>
      </c>
      <c r="B56" t="b">
        <v>0</v>
      </c>
      <c r="C56" t="inlineStr">
        <is>
          <t>08-May-2025</t>
        </is>
      </c>
      <c r="D56" t="inlineStr">
        <is>
          <t>GEM/2025/B/6116985</t>
        </is>
      </c>
      <c r="E56" t="inlineStr">
        <is>
          <t>Manpower Outsourcing Services - Fixed Remuneration - Others; Welder; ITI,Manpower Outsourcing Servi</t>
        </is>
      </c>
      <c r="F56" t="inlineStr"/>
      <c r="G56" t="inlineStr"/>
      <c r="H56" t="inlineStr"/>
      <c r="I56" t="inlineStr"/>
      <c r="J56" t="n">
        <v>154102</v>
      </c>
      <c r="K56" t="n">
        <v>7705100</v>
      </c>
      <c r="L56" t="inlineStr">
        <is>
          <t>5.00</t>
        </is>
      </c>
      <c r="M56" t="inlineStr">
        <is>
          <t>05-Apr-2025</t>
        </is>
      </c>
      <c r="N56" t="inlineStr">
        <is>
          <t>10:44 PM</t>
        </is>
      </c>
      <c r="O56" t="inlineStr">
        <is>
          <t>10-May-2025</t>
        </is>
      </c>
      <c r="P56" t="inlineStr">
        <is>
          <t>12:00 PM</t>
        </is>
      </c>
      <c r="Q56">
        <f>IF(O40 + TIMEVALUE(P40) &gt; NOW(), INT(O40 + TIMEVALUE(P40) - NOW()) &amp; " days", "Closed")</f>
        <v/>
      </c>
      <c r="R56" t="inlineStr">
        <is>
          <t>https://bidplus.gem.gov.in/showbidDocument/7714098</t>
        </is>
      </c>
      <c r="S56" t="inlineStr">
        <is>
          <t>[]</t>
        </is>
      </c>
    </row>
    <row r="57">
      <c r="A57" t="inlineStr">
        <is>
          <t>Manpower Outsourcing Services - Fixed Remuneration - Others; Welder; ITI,Manpower Outsourcing Servi</t>
        </is>
      </c>
      <c r="B57" t="b">
        <v>0</v>
      </c>
      <c r="C57" t="inlineStr">
        <is>
          <t>08-May-2025</t>
        </is>
      </c>
      <c r="D57" t="inlineStr">
        <is>
          <t>GEM/2025/B/6116985</t>
        </is>
      </c>
      <c r="E57" t="inlineStr">
        <is>
          <t>Manpower Outsourcing Services - Fixed Remuneration - Others; Welder; ITI,Manpower Outsourcing Servi</t>
        </is>
      </c>
      <c r="F57" t="inlineStr"/>
      <c r="G57" t="inlineStr"/>
      <c r="H57" t="inlineStr"/>
      <c r="I57" t="inlineStr"/>
      <c r="J57" t="n">
        <v>154102</v>
      </c>
      <c r="K57" t="n">
        <v>7705100</v>
      </c>
      <c r="L57" t="inlineStr">
        <is>
          <t>5.00</t>
        </is>
      </c>
      <c r="M57" t="inlineStr">
        <is>
          <t>05-Apr-2025</t>
        </is>
      </c>
      <c r="N57" t="inlineStr">
        <is>
          <t>10:44 PM</t>
        </is>
      </c>
      <c r="O57" t="inlineStr">
        <is>
          <t>10-May-2025</t>
        </is>
      </c>
      <c r="P57" t="inlineStr">
        <is>
          <t>12:00 PM</t>
        </is>
      </c>
      <c r="Q57">
        <f>IF(O40 + TIMEVALUE(P40) &gt; NOW(), INT(O40 + TIMEVALUE(P40) - NOW()) &amp; " days", "Closed")</f>
        <v/>
      </c>
      <c r="R57" t="inlineStr">
        <is>
          <t>https://bidplus.gem.gov.in/showbidDocument/7714098</t>
        </is>
      </c>
      <c r="S57" t="inlineStr">
        <is>
          <t>[]</t>
        </is>
      </c>
    </row>
    <row r="58">
      <c r="A58" t="inlineStr">
        <is>
          <t>Woollen Blended Blankets conforming to IS 12848</t>
        </is>
      </c>
      <c r="B58" t="b">
        <v>0</v>
      </c>
      <c r="C58" t="inlineStr">
        <is>
          <t>08-May-2025</t>
        </is>
      </c>
      <c r="D58" t="inlineStr">
        <is>
          <t>GEM/2025/B/6112410</t>
        </is>
      </c>
      <c r="E58" t="inlineStr">
        <is>
          <t>Woollen Blended Blankets conforming to IS 12848</t>
        </is>
      </c>
      <c r="F58" t="inlineStr">
        <is>
          <t>Devender Parkash</t>
        </is>
      </c>
      <c r="G58" t="inlineStr">
        <is>
          <t>151001,The Commandant, 07
BN NDRF 81 Bibiwala Road,
Distt-Bhatinda (Punjab)-151001</t>
        </is>
      </c>
      <c r="H58" t="inlineStr">
        <is>
          <t>5000</t>
        </is>
      </c>
      <c r="I58" t="inlineStr">
        <is>
          <t>90</t>
        </is>
      </c>
      <c r="J58" t="inlineStr"/>
      <c r="K58" t="inlineStr"/>
      <c r="L58" t="inlineStr">
        <is>
          <t>5.00</t>
        </is>
      </c>
      <c r="M58" t="inlineStr">
        <is>
          <t>17-Apr-2025</t>
        </is>
      </c>
      <c r="N58" t="inlineStr">
        <is>
          <t>4:18 PM</t>
        </is>
      </c>
      <c r="O58" t="inlineStr">
        <is>
          <t>13-May-2025</t>
        </is>
      </c>
      <c r="P58" t="inlineStr">
        <is>
          <t>11:00 AM</t>
        </is>
      </c>
      <c r="Q58">
        <f>IF(O40 + TIMEVALUE(P40) &gt; NOW(), INT(O40 + TIMEVALUE(P40) - NOW()) &amp; " days", "Closed")</f>
        <v/>
      </c>
      <c r="R58" t="inlineStr">
        <is>
          <t>https://bidplus.gem.gov.in/showbidDocument/7709073</t>
        </is>
      </c>
      <c r="S58" t="inlineStr">
        <is>
          <t>[]</t>
        </is>
      </c>
    </row>
    <row r="59">
      <c r="A59" t="inlineStr">
        <is>
          <t>Woollen Blended Blankets conforming to IS 12848</t>
        </is>
      </c>
      <c r="B59" t="b">
        <v>0</v>
      </c>
      <c r="C59" t="inlineStr">
        <is>
          <t>08-May-2025</t>
        </is>
      </c>
      <c r="D59" t="inlineStr">
        <is>
          <t>GEM/2025/B/6112410</t>
        </is>
      </c>
      <c r="E59" t="inlineStr">
        <is>
          <t>Woollen Blended Blankets conforming to IS 12848</t>
        </is>
      </c>
      <c r="F59" t="inlineStr">
        <is>
          <t>Kunal Tiwari</t>
        </is>
      </c>
      <c r="G59" t="inlineStr">
        <is>
          <t>201002,The Commandant, 08
BN NDRF, SECTOR 19 KAMALA
NEHARU NAGAR GHAZIABAD
(UP)-201002</t>
        </is>
      </c>
      <c r="H59" t="inlineStr">
        <is>
          <t>5000</t>
        </is>
      </c>
      <c r="I59" t="inlineStr">
        <is>
          <t>90</t>
        </is>
      </c>
      <c r="J59" t="inlineStr"/>
      <c r="K59" t="inlineStr"/>
      <c r="L59" t="inlineStr">
        <is>
          <t>5.00</t>
        </is>
      </c>
      <c r="M59" t="inlineStr">
        <is>
          <t>17-Apr-2025</t>
        </is>
      </c>
      <c r="N59" t="inlineStr">
        <is>
          <t>4:18 PM</t>
        </is>
      </c>
      <c r="O59" t="inlineStr">
        <is>
          <t>13-May-2025</t>
        </is>
      </c>
      <c r="P59" t="inlineStr">
        <is>
          <t>11:00 AM</t>
        </is>
      </c>
      <c r="Q59">
        <f>IF(O40 + TIMEVALUE(P40) &gt; NOW(), INT(O40 + TIMEVALUE(P40) - NOW()) &amp; " days", "Closed")</f>
        <v/>
      </c>
      <c r="R59" t="inlineStr">
        <is>
          <t>https://bidplus.gem.gov.in/showbidDocument/7709073</t>
        </is>
      </c>
      <c r="S59" t="inlineStr">
        <is>
          <t>[]</t>
        </is>
      </c>
    </row>
    <row r="60">
      <c r="A60" t="inlineStr">
        <is>
          <t>Woollen Blended Blankets conforming to IS 12848</t>
        </is>
      </c>
      <c r="B60" t="b">
        <v>0</v>
      </c>
      <c r="C60" t="inlineStr">
        <is>
          <t>08-May-2025</t>
        </is>
      </c>
      <c r="D60" t="inlineStr">
        <is>
          <t>GEM/2025/B/6112410</t>
        </is>
      </c>
      <c r="E60" t="inlineStr">
        <is>
          <t>Woollen Blended Blankets conforming to IS 12848</t>
        </is>
      </c>
      <c r="F60" t="inlineStr">
        <is>
          <t>Binu Samuel</t>
        </is>
      </c>
      <c r="G60" t="inlineStr">
        <is>
          <t>141008,The Commandant, 13
BN NDRF POST- Ladhowal Dist-
Ludhiana -141008</t>
        </is>
      </c>
      <c r="H60" t="inlineStr">
        <is>
          <t>5000</t>
        </is>
      </c>
      <c r="I60" t="inlineStr">
        <is>
          <t>90</t>
        </is>
      </c>
      <c r="J60" t="inlineStr"/>
      <c r="K60" t="inlineStr"/>
      <c r="L60" t="inlineStr">
        <is>
          <t>5.00</t>
        </is>
      </c>
      <c r="M60" t="inlineStr">
        <is>
          <t>17-Apr-2025</t>
        </is>
      </c>
      <c r="N60" t="inlineStr">
        <is>
          <t>4:18 PM</t>
        </is>
      </c>
      <c r="O60" t="inlineStr">
        <is>
          <t>13-May-2025</t>
        </is>
      </c>
      <c r="P60" t="inlineStr">
        <is>
          <t>11:00 AM</t>
        </is>
      </c>
      <c r="Q60">
        <f>IF(O40 + TIMEVALUE(P40) &gt; NOW(), INT(O40 + TIMEVALUE(P40) - NOW()) &amp; " days", "Closed")</f>
        <v/>
      </c>
      <c r="R60" t="inlineStr">
        <is>
          <t>https://bidplus.gem.gov.in/showbidDocument/7709073</t>
        </is>
      </c>
      <c r="S60" t="inlineStr">
        <is>
          <t>[]</t>
        </is>
      </c>
    </row>
    <row r="61">
      <c r="A61" t="inlineStr">
        <is>
          <t>Woollen Blended Blankets conforming to IS 12848</t>
        </is>
      </c>
      <c r="B61" t="b">
        <v>0</v>
      </c>
      <c r="C61" t="inlineStr">
        <is>
          <t>08-May-2025</t>
        </is>
      </c>
      <c r="D61" t="inlineStr">
        <is>
          <t>GEM/2025/B/6112410</t>
        </is>
      </c>
      <c r="E61" t="inlineStr">
        <is>
          <t>Woollen Blended Blankets conforming to IS 12848</t>
        </is>
      </c>
      <c r="F61" t="inlineStr">
        <is>
          <t>Rohitashwa Mishra</t>
        </is>
      </c>
      <c r="G61" t="inlineStr">
        <is>
          <t>263152,The Commandant, 15
BN NDRF, KISHAN SANKARI
MILL BUILDING GADARPUR,
POST- GADARPUR , DISTRICT-
UDHAM SINGH NAGAR,
UTTARAKHAND-PIN CODE-
263152 CONTACT NO-05949-
231198</t>
        </is>
      </c>
      <c r="H61" t="inlineStr">
        <is>
          <t>5000</t>
        </is>
      </c>
      <c r="I61" t="inlineStr">
        <is>
          <t>90</t>
        </is>
      </c>
      <c r="J61" t="inlineStr"/>
      <c r="K61" t="inlineStr"/>
      <c r="L61" t="inlineStr">
        <is>
          <t>5.00</t>
        </is>
      </c>
      <c r="M61" t="inlineStr">
        <is>
          <t>17-Apr-2025</t>
        </is>
      </c>
      <c r="N61" t="inlineStr">
        <is>
          <t>4:18 PM</t>
        </is>
      </c>
      <c r="O61" t="inlineStr">
        <is>
          <t>13-May-2025</t>
        </is>
      </c>
      <c r="P61" t="inlineStr">
        <is>
          <t>11:00 AM</t>
        </is>
      </c>
      <c r="Q61">
        <f>IF(O40 + TIMEVALUE(P40) &gt; NOW(), INT(O40 + TIMEVALUE(P40) - NOW()) &amp; " days", "Closed")</f>
        <v/>
      </c>
      <c r="R61" t="inlineStr">
        <is>
          <t>https://bidplus.gem.gov.in/showbidDocument/7709073</t>
        </is>
      </c>
      <c r="S61" t="inlineStr">
        <is>
          <t>[]</t>
        </is>
      </c>
    </row>
    <row r="62">
      <c r="A62" t="inlineStr">
        <is>
          <t>Woollen Blended Blankets conforming to IS 12848</t>
        </is>
      </c>
      <c r="B62" t="b">
        <v>0</v>
      </c>
      <c r="C62" t="inlineStr">
        <is>
          <t>08-May-2025</t>
        </is>
      </c>
      <c r="D62" t="inlineStr">
        <is>
          <t>GEM/2025/B/6112410</t>
        </is>
      </c>
      <c r="E62" t="inlineStr">
        <is>
          <t>Woollen Blended Blankets conforming to IS 12848</t>
        </is>
      </c>
      <c r="F62" t="inlineStr">
        <is>
          <t>Gourav Sharma</t>
        </is>
      </c>
      <c r="G62" t="inlineStr">
        <is>
          <t>110077,The commandant, 16
BN NDRF, RRC Campus Sector 7
Dwarka New Delhi-110077</t>
        </is>
      </c>
      <c r="H62" t="inlineStr">
        <is>
          <t>5000</t>
        </is>
      </c>
      <c r="I62" t="inlineStr">
        <is>
          <t>90</t>
        </is>
      </c>
      <c r="J62" t="inlineStr"/>
      <c r="K62" t="inlineStr"/>
      <c r="L62" t="inlineStr">
        <is>
          <t>5.00</t>
        </is>
      </c>
      <c r="M62" t="inlineStr">
        <is>
          <t>17-Apr-2025</t>
        </is>
      </c>
      <c r="N62" t="inlineStr">
        <is>
          <t>4:18 PM</t>
        </is>
      </c>
      <c r="O62" t="inlineStr">
        <is>
          <t>13-May-2025</t>
        </is>
      </c>
      <c r="P62" t="inlineStr">
        <is>
          <t>11:00 AM</t>
        </is>
      </c>
      <c r="Q62">
        <f>IF(O40 + TIMEVALUE(P40) &gt; NOW(), INT(O40 + TIMEVALUE(P40) - NOW()) &amp; " days", "Closed")</f>
        <v/>
      </c>
      <c r="R62" t="inlineStr">
        <is>
          <t>https://bidplus.gem.gov.in/showbidDocument/7709073</t>
        </is>
      </c>
      <c r="S62" t="inlineStr">
        <is>
          <t>[]</t>
        </is>
      </c>
    </row>
    <row r="63">
      <c r="A63" t="inlineStr">
        <is>
          <t>Woollen Blended Blankets conforming to IS 12848</t>
        </is>
      </c>
      <c r="B63" t="b">
        <v>0</v>
      </c>
      <c r="C63" t="inlineStr">
        <is>
          <t>08-May-2025</t>
        </is>
      </c>
      <c r="D63" t="inlineStr">
        <is>
          <t>GEM/2025/B/6112410</t>
        </is>
      </c>
      <c r="E63" t="inlineStr">
        <is>
          <t>Woollen Blended Blankets conforming to IS 12848</t>
        </is>
      </c>
      <c r="F63" t="inlineStr">
        <is>
          <t>Gourav Sharma</t>
        </is>
      </c>
      <c r="G63" t="inlineStr">
        <is>
          <t>110077,The commandant, 16
BN NDRF, RRC Campus Sector 7
Dwarka New Delhi-110077</t>
        </is>
      </c>
      <c r="H63" t="inlineStr">
        <is>
          <t>5000</t>
        </is>
      </c>
      <c r="I63" t="inlineStr">
        <is>
          <t>90</t>
        </is>
      </c>
      <c r="J63" t="inlineStr"/>
      <c r="K63" t="inlineStr"/>
      <c r="L63" t="inlineStr">
        <is>
          <t>5.00</t>
        </is>
      </c>
      <c r="M63" t="inlineStr">
        <is>
          <t>17-Apr-2025</t>
        </is>
      </c>
      <c r="N63" t="inlineStr">
        <is>
          <t>4:18 PM</t>
        </is>
      </c>
      <c r="O63" t="inlineStr">
        <is>
          <t>13-May-2025</t>
        </is>
      </c>
      <c r="P63" t="inlineStr">
        <is>
          <t>11:00 AM</t>
        </is>
      </c>
      <c r="Q63">
        <f>IF(O40 + TIMEVALUE(P40) &gt; NOW(), INT(O40 + TIMEVALUE(P40) - NOW()) &amp; " days", "Closed")</f>
        <v/>
      </c>
      <c r="R63" t="inlineStr">
        <is>
          <t>https://bidplus.gem.gov.in/showbidDocument/7709073</t>
        </is>
      </c>
      <c r="S63" t="inlineStr">
        <is>
          <t>[]</t>
        </is>
      </c>
    </row>
    <row r="64">
      <c r="A64" t="inlineStr">
        <is>
          <t>LED Bulb with Battery as per IS 16102,LED Batten,LED Luminaire (Recessed Luminaire) (V3) Conforming</t>
        </is>
      </c>
      <c r="B64" t="b">
        <v>1</v>
      </c>
      <c r="C64" t="inlineStr">
        <is>
          <t>08-May-2025</t>
        </is>
      </c>
      <c r="D64" t="inlineStr">
        <is>
          <t>GEM/2025/B/6188527</t>
        </is>
      </c>
      <c r="E64" t="inlineStr">
        <is>
          <t>LED Bulb with Battery as per IS 16102,LED Batten,LED Luminaire (Recessed Luminaire) (V3) Conforming</t>
        </is>
      </c>
      <c r="F64" t="inlineStr">
        <is>
          <t>Dinesh Kumar Gupta</t>
        </is>
      </c>
      <c r="G64" t="inlineStr">
        <is>
          <t>151001,7TH BN NDRF ,
BIBIWALA ROAD</t>
        </is>
      </c>
      <c r="H64" t="inlineStr">
        <is>
          <t>45</t>
        </is>
      </c>
      <c r="I64" t="inlineStr">
        <is>
          <t>15</t>
        </is>
      </c>
      <c r="J64" t="inlineStr"/>
      <c r="K64" t="inlineStr"/>
      <c r="L64" t="inlineStr"/>
      <c r="M64" t="inlineStr">
        <is>
          <t>05-May-2025</t>
        </is>
      </c>
      <c r="N64" t="inlineStr">
        <is>
          <t>11:36 AM</t>
        </is>
      </c>
      <c r="O64" t="inlineStr">
        <is>
          <t>15-May-2025</t>
        </is>
      </c>
      <c r="P64" t="inlineStr">
        <is>
          <t>12:00 PM</t>
        </is>
      </c>
      <c r="Q64">
        <f>IF(O40 + TIMEVALUE(P40) &gt; NOW(), INT(O40 + TIMEVALUE(P40) - NOW()) &amp; " days", "Closed")</f>
        <v/>
      </c>
      <c r="R64" t="inlineStr">
        <is>
          <t>https://bidplus.gem.gov.in/showbidDocument/7793369</t>
        </is>
      </c>
      <c r="S64" t="inlineStr">
        <is>
          <t>['battery']</t>
        </is>
      </c>
    </row>
    <row r="65">
      <c r="A65" t="inlineStr">
        <is>
          <t>LED Bulb with Battery as per IS 16102,LED Batten,LED Luminaire (Recessed Luminaire) (V3) Conforming</t>
        </is>
      </c>
      <c r="B65" t="b">
        <v>1</v>
      </c>
      <c r="C65" t="inlineStr">
        <is>
          <t>08-May-2025</t>
        </is>
      </c>
      <c r="D65" t="inlineStr">
        <is>
          <t>GEM/2025/B/6188527</t>
        </is>
      </c>
      <c r="E65" t="inlineStr">
        <is>
          <t>LED Bulb with Battery as per IS 16102,LED Batten,LED Luminaire (Recessed Luminaire) (V3) Conforming</t>
        </is>
      </c>
      <c r="F65" t="inlineStr">
        <is>
          <t>Dinesh Kumar Gupta</t>
        </is>
      </c>
      <c r="G65" t="inlineStr">
        <is>
          <t>151001,7TH BN NDRF ,
BIBIWALA ROAD</t>
        </is>
      </c>
      <c r="H65" t="inlineStr">
        <is>
          <t>30</t>
        </is>
      </c>
      <c r="I65" t="inlineStr">
        <is>
          <t>15</t>
        </is>
      </c>
      <c r="J65" t="inlineStr"/>
      <c r="K65" t="inlineStr"/>
      <c r="L65" t="inlineStr"/>
      <c r="M65" t="inlineStr">
        <is>
          <t>05-May-2025</t>
        </is>
      </c>
      <c r="N65" t="inlineStr">
        <is>
          <t>11:36 AM</t>
        </is>
      </c>
      <c r="O65" t="inlineStr">
        <is>
          <t>15-May-2025</t>
        </is>
      </c>
      <c r="P65" t="inlineStr">
        <is>
          <t>12:00 PM</t>
        </is>
      </c>
      <c r="Q65">
        <f>IF(O40 + TIMEVALUE(P40) &gt; NOW(), INT(O40 + TIMEVALUE(P40) - NOW()) &amp; " days", "Closed")</f>
        <v/>
      </c>
      <c r="R65" t="inlineStr">
        <is>
          <t>https://bidplus.gem.gov.in/showbidDocument/7793369</t>
        </is>
      </c>
      <c r="S65" t="inlineStr">
        <is>
          <t>['battery']</t>
        </is>
      </c>
    </row>
    <row r="66">
      <c r="A66" t="inlineStr">
        <is>
          <t>LED Bulb with Battery as per IS 16102,LED Batten,LED Luminaire (Recessed Luminaire) (V3) Conforming</t>
        </is>
      </c>
      <c r="B66" t="b">
        <v>1</v>
      </c>
      <c r="C66" t="inlineStr">
        <is>
          <t>08-May-2025</t>
        </is>
      </c>
      <c r="D66" t="inlineStr">
        <is>
          <t>GEM/2025/B/6188527</t>
        </is>
      </c>
      <c r="E66" t="inlineStr">
        <is>
          <t>LED Bulb with Battery as per IS 16102,LED Batten,LED Luminaire (Recessed Luminaire) (V3) Conforming</t>
        </is>
      </c>
      <c r="F66" t="inlineStr">
        <is>
          <t>Dinesh Kumar Gupta</t>
        </is>
      </c>
      <c r="G66" t="inlineStr">
        <is>
          <t>151001,7TH BN NDRF ,
BIBIWALA ROAD</t>
        </is>
      </c>
      <c r="H66" t="inlineStr">
        <is>
          <t>10</t>
        </is>
      </c>
      <c r="I66" t="inlineStr">
        <is>
          <t>15</t>
        </is>
      </c>
      <c r="J66" t="inlineStr"/>
      <c r="K66" t="inlineStr"/>
      <c r="L66" t="inlineStr"/>
      <c r="M66" t="inlineStr">
        <is>
          <t>05-May-2025</t>
        </is>
      </c>
      <c r="N66" t="inlineStr">
        <is>
          <t>11:36 AM</t>
        </is>
      </c>
      <c r="O66" t="inlineStr">
        <is>
          <t>15-May-2025</t>
        </is>
      </c>
      <c r="P66" t="inlineStr">
        <is>
          <t>12:00 PM</t>
        </is>
      </c>
      <c r="Q66">
        <f>IF(O40 + TIMEVALUE(P40) &gt; NOW(), INT(O40 + TIMEVALUE(P40) - NOW()) &amp; " days", "Closed")</f>
        <v/>
      </c>
      <c r="R66" t="inlineStr">
        <is>
          <t>https://bidplus.gem.gov.in/showbidDocument/7793369</t>
        </is>
      </c>
      <c r="S66" t="inlineStr">
        <is>
          <t>['battery']</t>
        </is>
      </c>
    </row>
    <row r="67">
      <c r="A67" t="inlineStr">
        <is>
          <t>LED Bulb with Battery as per IS 16102,LED Batten,LED Luminaire (Recessed Luminaire) (V3) Conforming</t>
        </is>
      </c>
      <c r="B67" t="b">
        <v>1</v>
      </c>
      <c r="C67" t="inlineStr">
        <is>
          <t>08-May-2025</t>
        </is>
      </c>
      <c r="D67" t="inlineStr">
        <is>
          <t>GEM/2025/B/6188527</t>
        </is>
      </c>
      <c r="E67" t="inlineStr">
        <is>
          <t>LED Bulb with Battery as per IS 16102,LED Batten,LED Luminaire (Recessed Luminaire) (V3) Conforming</t>
        </is>
      </c>
      <c r="F67" t="inlineStr">
        <is>
          <t>Dinesh Kumar Gupta</t>
        </is>
      </c>
      <c r="G67" t="inlineStr">
        <is>
          <t>151001,7TH BN NDRF ,
BIBIWALA ROAD</t>
        </is>
      </c>
      <c r="H67" t="inlineStr">
        <is>
          <t>20</t>
        </is>
      </c>
      <c r="I67" t="inlineStr">
        <is>
          <t>15</t>
        </is>
      </c>
      <c r="J67" t="inlineStr"/>
      <c r="K67" t="inlineStr"/>
      <c r="L67" t="inlineStr"/>
      <c r="M67" t="inlineStr">
        <is>
          <t>05-May-2025</t>
        </is>
      </c>
      <c r="N67" t="inlineStr">
        <is>
          <t>11:36 AM</t>
        </is>
      </c>
      <c r="O67" t="inlineStr">
        <is>
          <t>15-May-2025</t>
        </is>
      </c>
      <c r="P67" t="inlineStr">
        <is>
          <t>12:00 PM</t>
        </is>
      </c>
      <c r="Q67">
        <f>IF(O40 + TIMEVALUE(P40) &gt; NOW(), INT(O40 + TIMEVALUE(P40) - NOW()) &amp; " days", "Closed")</f>
        <v/>
      </c>
      <c r="R67" t="inlineStr">
        <is>
          <t>https://bidplus.gem.gov.in/showbidDocument/7793369</t>
        </is>
      </c>
      <c r="S67" t="inlineStr">
        <is>
          <t>['battery']</t>
        </is>
      </c>
    </row>
    <row r="68">
      <c r="A68" t="inlineStr">
        <is>
          <t>LED Bulb with Battery as per IS 16102,LED Batten,LED Luminaire (Recessed Luminaire) (V3) Conforming</t>
        </is>
      </c>
      <c r="B68" t="b">
        <v>1</v>
      </c>
      <c r="C68" t="inlineStr">
        <is>
          <t>08-May-2025</t>
        </is>
      </c>
      <c r="D68" t="inlineStr">
        <is>
          <t>GEM/2025/B/6188527</t>
        </is>
      </c>
      <c r="E68" t="inlineStr">
        <is>
          <t>LED Bulb with Battery as per IS 16102,LED Batten,LED Luminaire (Recessed Luminaire) (V3) Conforming</t>
        </is>
      </c>
      <c r="F68" t="inlineStr">
        <is>
          <t>Dinesh Kumar Gupta</t>
        </is>
      </c>
      <c r="G68" t="inlineStr">
        <is>
          <t>151001,7TH BN NDRF ,
BIBIWALA ROAD</t>
        </is>
      </c>
      <c r="H68" t="inlineStr">
        <is>
          <t>20</t>
        </is>
      </c>
      <c r="I68" t="inlineStr">
        <is>
          <t>15</t>
        </is>
      </c>
      <c r="J68" t="inlineStr"/>
      <c r="K68" t="inlineStr"/>
      <c r="L68" t="inlineStr"/>
      <c r="M68" t="inlineStr">
        <is>
          <t>05-May-2025</t>
        </is>
      </c>
      <c r="N68" t="inlineStr">
        <is>
          <t>11:36 AM</t>
        </is>
      </c>
      <c r="O68" t="inlineStr">
        <is>
          <t>15-May-2025</t>
        </is>
      </c>
      <c r="P68" t="inlineStr">
        <is>
          <t>12:00 PM</t>
        </is>
      </c>
      <c r="Q68">
        <f>IF(O40 + TIMEVALUE(P40) &gt; NOW(), INT(O40 + TIMEVALUE(P40) - NOW()) &amp; " days", "Closed")</f>
        <v/>
      </c>
      <c r="R68" t="inlineStr">
        <is>
          <t>https://bidplus.gem.gov.in/showbidDocument/7793369</t>
        </is>
      </c>
      <c r="S68" t="inlineStr">
        <is>
          <t>['battery']</t>
        </is>
      </c>
    </row>
    <row r="69">
      <c r="A69" t="inlineStr">
        <is>
          <t>LED Tube Light (Retrofit Type),LED Bulkhead Light</t>
        </is>
      </c>
      <c r="B69" t="b">
        <v>0</v>
      </c>
      <c r="C69" t="inlineStr">
        <is>
          <t>08-May-2025</t>
        </is>
      </c>
      <c r="D69" t="inlineStr">
        <is>
          <t>GEM/2025/B/6188383</t>
        </is>
      </c>
      <c r="E69" t="inlineStr">
        <is>
          <t>LED Tube Light (Retrofit Type),LED Bulkhead Light</t>
        </is>
      </c>
      <c r="F69" t="inlineStr">
        <is>
          <t>Dinesh Kumar Gupta</t>
        </is>
      </c>
      <c r="G69" t="inlineStr">
        <is>
          <t>151001,7TH BN NDRF ,
BIBIWALA ROAD</t>
        </is>
      </c>
      <c r="H69" t="inlineStr">
        <is>
          <t>550</t>
        </is>
      </c>
      <c r="I69" t="inlineStr">
        <is>
          <t>15</t>
        </is>
      </c>
      <c r="J69" t="inlineStr"/>
      <c r="K69" t="inlineStr"/>
      <c r="L69" t="inlineStr"/>
      <c r="M69" t="inlineStr">
        <is>
          <t>05-May-2025</t>
        </is>
      </c>
      <c r="N69" t="inlineStr">
        <is>
          <t>11:35 AM</t>
        </is>
      </c>
      <c r="O69" t="inlineStr">
        <is>
          <t>15-May-2025</t>
        </is>
      </c>
      <c r="P69" t="inlineStr">
        <is>
          <t>12:00 PM</t>
        </is>
      </c>
      <c r="Q69">
        <f>IF(O40 + TIMEVALUE(P40) &gt; NOW(), INT(O40 + TIMEVALUE(P40) - NOW()) &amp; " days", "Closed")</f>
        <v/>
      </c>
      <c r="R69" t="inlineStr">
        <is>
          <t>https://bidplus.gem.gov.in/showbidDocument/7793209</t>
        </is>
      </c>
      <c r="S69" t="inlineStr">
        <is>
          <t>[]</t>
        </is>
      </c>
    </row>
    <row r="70">
      <c r="A70" t="inlineStr">
        <is>
          <t>LED Tube Light (Retrofit Type),LED Bulkhead Light</t>
        </is>
      </c>
      <c r="B70" t="b">
        <v>0</v>
      </c>
      <c r="C70" t="inlineStr">
        <is>
          <t>08-May-2025</t>
        </is>
      </c>
      <c r="D70" t="inlineStr">
        <is>
          <t>GEM/2025/B/6188383</t>
        </is>
      </c>
      <c r="E70" t="inlineStr">
        <is>
          <t>LED Tube Light (Retrofit Type),LED Bulkhead Light</t>
        </is>
      </c>
      <c r="F70" t="inlineStr">
        <is>
          <t>Dinesh Kumar Gupta</t>
        </is>
      </c>
      <c r="G70" t="inlineStr">
        <is>
          <t>151001,7TH BN NDRF ,
BIBIWALA ROAD</t>
        </is>
      </c>
      <c r="H70" t="inlineStr">
        <is>
          <t>25</t>
        </is>
      </c>
      <c r="I70" t="inlineStr">
        <is>
          <t>15</t>
        </is>
      </c>
      <c r="J70" t="inlineStr"/>
      <c r="K70" t="inlineStr"/>
      <c r="L70" t="inlineStr"/>
      <c r="M70" t="inlineStr">
        <is>
          <t>05-May-2025</t>
        </is>
      </c>
      <c r="N70" t="inlineStr">
        <is>
          <t>11:35 AM</t>
        </is>
      </c>
      <c r="O70" t="inlineStr">
        <is>
          <t>15-May-2025</t>
        </is>
      </c>
      <c r="P70" t="inlineStr">
        <is>
          <t>12:00 PM</t>
        </is>
      </c>
      <c r="Q70">
        <f>IF(O40 + TIMEVALUE(P40) &gt; NOW(), INT(O40 + TIMEVALUE(P40) - NOW()) &amp; " days", "Closed")</f>
        <v/>
      </c>
      <c r="R70" t="inlineStr">
        <is>
          <t>https://bidplus.gem.gov.in/showbidDocument/7793209</t>
        </is>
      </c>
      <c r="S70" t="inlineStr">
        <is>
          <t>[]</t>
        </is>
      </c>
    </row>
    <row r="71">
      <c r="A71" t="inlineStr">
        <is>
          <t>LED Tube Light (Retrofit Type),LED Bulkhead Light</t>
        </is>
      </c>
      <c r="B71" t="b">
        <v>0</v>
      </c>
      <c r="C71" t="inlineStr">
        <is>
          <t>08-May-2025</t>
        </is>
      </c>
      <c r="D71" t="inlineStr">
        <is>
          <t>GEM/2025/B/6188383</t>
        </is>
      </c>
      <c r="E71" t="inlineStr">
        <is>
          <t>LED Tube Light (Retrofit Type),LED Bulkhead Light</t>
        </is>
      </c>
      <c r="F71" t="inlineStr">
        <is>
          <t>Dinesh Kumar Gupta</t>
        </is>
      </c>
      <c r="G71" t="inlineStr">
        <is>
          <t>151001,7TH BN NDRF ,
BIBIWALA ROAD</t>
        </is>
      </c>
      <c r="H71" t="inlineStr">
        <is>
          <t>25</t>
        </is>
      </c>
      <c r="I71" t="inlineStr">
        <is>
          <t>15</t>
        </is>
      </c>
      <c r="J71" t="inlineStr"/>
      <c r="K71" t="inlineStr"/>
      <c r="L71" t="inlineStr"/>
      <c r="M71" t="inlineStr">
        <is>
          <t>05-May-2025</t>
        </is>
      </c>
      <c r="N71" t="inlineStr">
        <is>
          <t>11:35 AM</t>
        </is>
      </c>
      <c r="O71" t="inlineStr">
        <is>
          <t>15-May-2025</t>
        </is>
      </c>
      <c r="P71" t="inlineStr">
        <is>
          <t>12:00 PM</t>
        </is>
      </c>
      <c r="Q71">
        <f>IF(O40 + TIMEVALUE(P40) &gt; NOW(), INT(O40 + TIMEVALUE(P40) - NOW()) &amp; " days", "Closed")</f>
        <v/>
      </c>
      <c r="R71" t="inlineStr">
        <is>
          <t>https://bidplus.gem.gov.in/showbidDocument/7793209</t>
        </is>
      </c>
      <c r="S71" t="inlineStr">
        <is>
          <t>[]</t>
        </is>
      </c>
    </row>
    <row r="72">
      <c r="A72" t="inlineStr">
        <is>
          <t>LED Tube Lights for Retrofitting at Installations (ONGC)</t>
        </is>
      </c>
      <c r="B72" t="b">
        <v>0</v>
      </c>
      <c r="C72" t="inlineStr">
        <is>
          <t>08-May-2025</t>
        </is>
      </c>
      <c r="D72" t="inlineStr">
        <is>
          <t>GEM/2025/B/6188321</t>
        </is>
      </c>
      <c r="E72" t="inlineStr">
        <is>
          <t>LED Tube Lights for Retrofitting at Installations (ONGC)</t>
        </is>
      </c>
      <c r="F72" t="inlineStr">
        <is>
          <t>Dinesh Kumar Gupta</t>
        </is>
      </c>
      <c r="G72" t="inlineStr">
        <is>
          <t>151001,7TH BN NDRF ,
BIBIWALA ROAD</t>
        </is>
      </c>
      <c r="H72" t="inlineStr">
        <is>
          <t>30</t>
        </is>
      </c>
      <c r="I72" t="inlineStr">
        <is>
          <t>15</t>
        </is>
      </c>
      <c r="J72" t="inlineStr"/>
      <c r="K72" t="inlineStr"/>
      <c r="L72" t="inlineStr"/>
      <c r="M72" t="inlineStr">
        <is>
          <t>05-May-2025</t>
        </is>
      </c>
      <c r="N72" t="inlineStr">
        <is>
          <t>11:33 AM</t>
        </is>
      </c>
      <c r="O72" t="inlineStr">
        <is>
          <t>15-May-2025</t>
        </is>
      </c>
      <c r="P72" t="inlineStr">
        <is>
          <t>12:00 PM</t>
        </is>
      </c>
      <c r="Q72">
        <f>IF(O40 + TIMEVALUE(P40) &gt; NOW(), INT(O40 + TIMEVALUE(P40) - NOW()) &amp; " days", "Closed")</f>
        <v/>
      </c>
      <c r="R72" t="inlineStr">
        <is>
          <t>https://bidplus.gem.gov.in/showbidDocument/7793141</t>
        </is>
      </c>
      <c r="S72" t="inlineStr">
        <is>
          <t>[]</t>
        </is>
      </c>
    </row>
    <row r="73">
      <c r="A73" t="inlineStr">
        <is>
          <t>LED Tube Lights for Retrofitting at Installations (ONGC)</t>
        </is>
      </c>
      <c r="B73" t="b">
        <v>0</v>
      </c>
      <c r="C73" t="inlineStr">
        <is>
          <t>08-May-2025</t>
        </is>
      </c>
      <c r="D73" t="inlineStr">
        <is>
          <t>GEM/2025/B/6188321</t>
        </is>
      </c>
      <c r="E73" t="inlineStr">
        <is>
          <t>LED Tube Lights for Retrofitting at Installations (ONGC)</t>
        </is>
      </c>
      <c r="F73" t="inlineStr">
        <is>
          <t>Dinesh Kumar Gupta</t>
        </is>
      </c>
      <c r="G73" t="inlineStr">
        <is>
          <t>151001,7TH BN NDRF ,
BIBIWALA ROAD</t>
        </is>
      </c>
      <c r="H73" t="inlineStr">
        <is>
          <t>30</t>
        </is>
      </c>
      <c r="I73" t="inlineStr">
        <is>
          <t>15</t>
        </is>
      </c>
      <c r="J73" t="inlineStr"/>
      <c r="K73" t="inlineStr"/>
      <c r="L73" t="inlineStr"/>
      <c r="M73" t="inlineStr">
        <is>
          <t>05-May-2025</t>
        </is>
      </c>
      <c r="N73" t="inlineStr">
        <is>
          <t>11:33 AM</t>
        </is>
      </c>
      <c r="O73" t="inlineStr">
        <is>
          <t>15-May-2025</t>
        </is>
      </c>
      <c r="P73" t="inlineStr">
        <is>
          <t>12:00 PM</t>
        </is>
      </c>
      <c r="Q73">
        <f>IF(O40 + TIMEVALUE(P40) &gt; NOW(), INT(O40 + TIMEVALUE(P40) - NOW()) &amp; " days", "Closed")</f>
        <v/>
      </c>
      <c r="R73" t="inlineStr">
        <is>
          <t>https://bidplus.gem.gov.in/showbidDocument/7793141</t>
        </is>
      </c>
      <c r="S73" t="inlineStr">
        <is>
          <t>[]</t>
        </is>
      </c>
    </row>
    <row r="74">
      <c r="A74" t="inlineStr">
        <is>
          <t>WOODEN FLUSH DOOR SHUTTERS (SOLID CORE TYPE)</t>
        </is>
      </c>
      <c r="B74" t="b">
        <v>0</v>
      </c>
      <c r="C74" t="inlineStr">
        <is>
          <t>08-May-2025</t>
        </is>
      </c>
      <c r="D74" t="inlineStr">
        <is>
          <t>GEM/2025/B/6188124</t>
        </is>
      </c>
      <c r="E74" t="inlineStr">
        <is>
          <t>WOODEN FLUSH DOOR SHUTTERS (SOLID CORE TYPE)</t>
        </is>
      </c>
      <c r="F74" t="inlineStr">
        <is>
          <t>Dinesh Kumar Gupta</t>
        </is>
      </c>
      <c r="G74" t="inlineStr">
        <is>
          <t>151001,7TH BN NDRF ,
BIBIWALA ROAD</t>
        </is>
      </c>
      <c r="H74" t="inlineStr">
        <is>
          <t>615</t>
        </is>
      </c>
      <c r="I74" t="inlineStr">
        <is>
          <t>15</t>
        </is>
      </c>
      <c r="J74" t="inlineStr"/>
      <c r="K74" t="inlineStr"/>
      <c r="L74" t="inlineStr"/>
      <c r="M74" t="inlineStr">
        <is>
          <t>05-May-2025</t>
        </is>
      </c>
      <c r="N74" t="inlineStr">
        <is>
          <t>11:21 AM</t>
        </is>
      </c>
      <c r="O74" t="inlineStr">
        <is>
          <t>15-May-2025</t>
        </is>
      </c>
      <c r="P74" t="inlineStr">
        <is>
          <t>12:00 PM</t>
        </is>
      </c>
      <c r="Q74">
        <f>IF(O40 + TIMEVALUE(P40) &gt; NOW(), INT(O40 + TIMEVALUE(P40) - NOW()) &amp; " days", "Closed")</f>
        <v/>
      </c>
      <c r="R74" t="inlineStr">
        <is>
          <t>https://bidplus.gem.gov.in/showbidDocument/7792927</t>
        </is>
      </c>
      <c r="S74" t="inlineStr">
        <is>
          <t>[]</t>
        </is>
      </c>
    </row>
    <row r="75">
      <c r="A75" t="inlineStr">
        <is>
          <t>WOODEN FLUSH DOOR SHUTTERS (SOLID CORE TYPE)</t>
        </is>
      </c>
      <c r="B75" t="b">
        <v>0</v>
      </c>
      <c r="C75" t="inlineStr">
        <is>
          <t>08-May-2025</t>
        </is>
      </c>
      <c r="D75" t="inlineStr">
        <is>
          <t>GEM/2025/B/6188124</t>
        </is>
      </c>
      <c r="E75" t="inlineStr">
        <is>
          <t>WOODEN FLUSH DOOR SHUTTERS (SOLID CORE TYPE)</t>
        </is>
      </c>
      <c r="F75" t="inlineStr">
        <is>
          <t>Dinesh Kumar Gupta</t>
        </is>
      </c>
      <c r="G75" t="inlineStr">
        <is>
          <t>151001,7TH BN NDRF ,
BIBIWALA ROAD</t>
        </is>
      </c>
      <c r="H75" t="inlineStr">
        <is>
          <t>615</t>
        </is>
      </c>
      <c r="I75" t="inlineStr">
        <is>
          <t>15</t>
        </is>
      </c>
      <c r="J75" t="inlineStr"/>
      <c r="K75" t="inlineStr"/>
      <c r="L75" t="inlineStr"/>
      <c r="M75" t="inlineStr">
        <is>
          <t>05-May-2025</t>
        </is>
      </c>
      <c r="N75" t="inlineStr">
        <is>
          <t>11:21 AM</t>
        </is>
      </c>
      <c r="O75" t="inlineStr">
        <is>
          <t>15-May-2025</t>
        </is>
      </c>
      <c r="P75" t="inlineStr">
        <is>
          <t>12:00 PM</t>
        </is>
      </c>
      <c r="Q75">
        <f>IF(O40 + TIMEVALUE(P40) &gt; NOW(), INT(O40 + TIMEVALUE(P40) - NOW()) &amp; " days", "Closed")</f>
        <v/>
      </c>
      <c r="R75" t="inlineStr">
        <is>
          <t>https://bidplus.gem.gov.in/showbidDocument/7792927</t>
        </is>
      </c>
      <c r="S75" t="inlineStr">
        <is>
          <t>[]</t>
        </is>
      </c>
    </row>
    <row r="76">
      <c r="A76" t="inlineStr">
        <is>
          <t>Manpower Outsourcing Services - Fixed Remuneration - Others; Carpenter; ITI,Manpower Outsourcing Se</t>
        </is>
      </c>
      <c r="B76" t="b">
        <v>0</v>
      </c>
      <c r="C76" t="inlineStr">
        <is>
          <t>08-May-2025</t>
        </is>
      </c>
      <c r="D76" t="inlineStr">
        <is>
          <t>GEM/2025/B/6192106</t>
        </is>
      </c>
      <c r="E76" t="inlineStr">
        <is>
          <t>Manpower Outsourcing Services - Fixed Remuneration - Others; Carpenter; ITI,Manpower Outsourcing Se</t>
        </is>
      </c>
      <c r="F76" t="inlineStr"/>
      <c r="G76" t="inlineStr"/>
      <c r="H76" t="inlineStr"/>
      <c r="I76" t="inlineStr"/>
      <c r="J76" t="n">
        <v>113971</v>
      </c>
      <c r="K76" t="n">
        <v>5698550</v>
      </c>
      <c r="L76" t="inlineStr">
        <is>
          <t>2.00</t>
        </is>
      </c>
      <c r="M76" t="inlineStr">
        <is>
          <t>02-May-2025</t>
        </is>
      </c>
      <c r="N76" t="inlineStr">
        <is>
          <t>11:52 AM</t>
        </is>
      </c>
      <c r="O76" t="inlineStr">
        <is>
          <t>12-May-2025</t>
        </is>
      </c>
      <c r="P76" t="inlineStr">
        <is>
          <t>12:00 PM</t>
        </is>
      </c>
      <c r="Q76">
        <f>IF(O40 + TIMEVALUE(P40) &gt; NOW(), INT(O40 + TIMEVALUE(P40) - NOW()) &amp; " days", "Closed")</f>
        <v/>
      </c>
      <c r="R76" t="inlineStr">
        <is>
          <t>https://bidplus.gem.gov.in/showbidDocument/7797279</t>
        </is>
      </c>
      <c r="S76" t="inlineStr">
        <is>
          <t>[]</t>
        </is>
      </c>
    </row>
    <row r="77">
      <c r="A77" t="inlineStr">
        <is>
          <t>Manpower Outsourcing Services - Fixed Remuneration - Others; Carpenter; ITI,Manpower Outsourcing Se</t>
        </is>
      </c>
      <c r="B77" t="b">
        <v>0</v>
      </c>
      <c r="C77" t="inlineStr">
        <is>
          <t>08-May-2025</t>
        </is>
      </c>
      <c r="D77" t="inlineStr">
        <is>
          <t>GEM/2025/B/6192106</t>
        </is>
      </c>
      <c r="E77" t="inlineStr">
        <is>
          <t>Manpower Outsourcing Services - Fixed Remuneration - Others; Carpenter; ITI,Manpower Outsourcing Se</t>
        </is>
      </c>
      <c r="F77" t="inlineStr"/>
      <c r="G77" t="inlineStr"/>
      <c r="H77" t="inlineStr"/>
      <c r="I77" t="inlineStr"/>
      <c r="J77" t="n">
        <v>113971</v>
      </c>
      <c r="K77" t="n">
        <v>5698550</v>
      </c>
      <c r="L77" t="inlineStr">
        <is>
          <t>2.00</t>
        </is>
      </c>
      <c r="M77" t="inlineStr">
        <is>
          <t>02-May-2025</t>
        </is>
      </c>
      <c r="N77" t="inlineStr">
        <is>
          <t>11:52 AM</t>
        </is>
      </c>
      <c r="O77" t="inlineStr">
        <is>
          <t>12-May-2025</t>
        </is>
      </c>
      <c r="P77" t="inlineStr">
        <is>
          <t>12:00 PM</t>
        </is>
      </c>
      <c r="Q77">
        <f>IF(O40 + TIMEVALUE(P40) &gt; NOW(), INT(O40 + TIMEVALUE(P40) - NOW()) &amp; " days", "Closed")</f>
        <v/>
      </c>
      <c r="R77" t="inlineStr">
        <is>
          <t>https://bidplus.gem.gov.in/showbidDocument/7797279</t>
        </is>
      </c>
      <c r="S77" t="inlineStr">
        <is>
          <t>[]</t>
        </is>
      </c>
    </row>
    <row r="78">
      <c r="A78" t="inlineStr">
        <is>
          <t>Manpower Outsourcing Services - Fixed Remuneration - Others; Carpenter; ITI,Manpower Outsourcing Se</t>
        </is>
      </c>
      <c r="B78" t="b">
        <v>0</v>
      </c>
      <c r="C78" t="inlineStr">
        <is>
          <t>08-May-2025</t>
        </is>
      </c>
      <c r="D78" t="inlineStr">
        <is>
          <t>GEM/2025/B/6192106</t>
        </is>
      </c>
      <c r="E78" t="inlineStr">
        <is>
          <t>Manpower Outsourcing Services - Fixed Remuneration - Others; Carpenter; ITI,Manpower Outsourcing Se</t>
        </is>
      </c>
      <c r="F78" t="inlineStr"/>
      <c r="G78" t="inlineStr"/>
      <c r="H78" t="inlineStr"/>
      <c r="I78" t="inlineStr"/>
      <c r="J78" t="n">
        <v>113971</v>
      </c>
      <c r="K78" t="n">
        <v>5698550</v>
      </c>
      <c r="L78" t="inlineStr">
        <is>
          <t>2.00</t>
        </is>
      </c>
      <c r="M78" t="inlineStr">
        <is>
          <t>02-May-2025</t>
        </is>
      </c>
      <c r="N78" t="inlineStr">
        <is>
          <t>11:52 AM</t>
        </is>
      </c>
      <c r="O78" t="inlineStr">
        <is>
          <t>12-May-2025</t>
        </is>
      </c>
      <c r="P78" t="inlineStr">
        <is>
          <t>12:00 PM</t>
        </is>
      </c>
      <c r="Q78">
        <f>IF(O40 + TIMEVALUE(P40) &gt; NOW(), INT(O40 + TIMEVALUE(P40) - NOW()) &amp; " days", "Closed")</f>
        <v/>
      </c>
      <c r="R78" t="inlineStr">
        <is>
          <t>https://bidplus.gem.gov.in/showbidDocument/7797279</t>
        </is>
      </c>
      <c r="S78" t="inlineStr">
        <is>
          <t>[]</t>
        </is>
      </c>
    </row>
    <row r="79">
      <c r="A79" t="inlineStr">
        <is>
          <t>Manpower Outsourcing Services - Fixed Remuneration - Others; Carpenter; ITI,Manpower Outsourcing Se</t>
        </is>
      </c>
      <c r="B79" t="b">
        <v>0</v>
      </c>
      <c r="C79" t="inlineStr">
        <is>
          <t>08-May-2025</t>
        </is>
      </c>
      <c r="D79" t="inlineStr">
        <is>
          <t>GEM/2025/B/6192106</t>
        </is>
      </c>
      <c r="E79" t="inlineStr">
        <is>
          <t>Manpower Outsourcing Services - Fixed Remuneration - Others; Carpenter; ITI,Manpower Outsourcing Se</t>
        </is>
      </c>
      <c r="F79" t="inlineStr"/>
      <c r="G79" t="inlineStr"/>
      <c r="H79" t="inlineStr"/>
      <c r="I79" t="inlineStr"/>
      <c r="J79" t="n">
        <v>113971</v>
      </c>
      <c r="K79" t="n">
        <v>5698550</v>
      </c>
      <c r="L79" t="inlineStr">
        <is>
          <t>2.00</t>
        </is>
      </c>
      <c r="M79" t="inlineStr">
        <is>
          <t>02-May-2025</t>
        </is>
      </c>
      <c r="N79" t="inlineStr">
        <is>
          <t>11:52 AM</t>
        </is>
      </c>
      <c r="O79" t="inlineStr">
        <is>
          <t>12-May-2025</t>
        </is>
      </c>
      <c r="P79" t="inlineStr">
        <is>
          <t>12:00 PM</t>
        </is>
      </c>
      <c r="Q79">
        <f>IF(O40 + TIMEVALUE(P40) &gt; NOW(), INT(O40 + TIMEVALUE(P40) - NOW()) &amp; " days", "Closed")</f>
        <v/>
      </c>
      <c r="R79" t="inlineStr">
        <is>
          <t>https://bidplus.gem.gov.in/showbidDocument/7797279</t>
        </is>
      </c>
      <c r="S79" t="inlineStr">
        <is>
          <t>[]</t>
        </is>
      </c>
    </row>
    <row r="80">
      <c r="A80" t="inlineStr">
        <is>
          <t>Manpower Outsourcing Services - Fixed Remuneration - Others; Carpenter; ITI,Manpower Outsourcing Se</t>
        </is>
      </c>
      <c r="B80" t="b">
        <v>0</v>
      </c>
      <c r="C80" t="inlineStr">
        <is>
          <t>08-May-2025</t>
        </is>
      </c>
      <c r="D80" t="inlineStr">
        <is>
          <t>GEM/2025/B/6192106</t>
        </is>
      </c>
      <c r="E80" t="inlineStr">
        <is>
          <t>Manpower Outsourcing Services - Fixed Remuneration - Others; Carpenter; ITI,Manpower Outsourcing Se</t>
        </is>
      </c>
      <c r="F80" t="inlineStr"/>
      <c r="G80" t="inlineStr"/>
      <c r="H80" t="inlineStr"/>
      <c r="I80" t="inlineStr"/>
      <c r="J80" t="n">
        <v>113971</v>
      </c>
      <c r="K80" t="n">
        <v>5698550</v>
      </c>
      <c r="L80" t="inlineStr">
        <is>
          <t>2.00</t>
        </is>
      </c>
      <c r="M80" t="inlineStr">
        <is>
          <t>02-May-2025</t>
        </is>
      </c>
      <c r="N80" t="inlineStr">
        <is>
          <t>11:52 AM</t>
        </is>
      </c>
      <c r="O80" t="inlineStr">
        <is>
          <t>12-May-2025</t>
        </is>
      </c>
      <c r="P80" t="inlineStr">
        <is>
          <t>12:00 PM</t>
        </is>
      </c>
      <c r="Q80">
        <f>IF(O40 + TIMEVALUE(P40) &gt; NOW(), INT(O40 + TIMEVALUE(P40) - NOW()) &amp; " days", "Closed")</f>
        <v/>
      </c>
      <c r="R80" t="inlineStr">
        <is>
          <t>https://bidplus.gem.gov.in/showbidDocument/7797279</t>
        </is>
      </c>
      <c r="S80" t="inlineStr">
        <is>
          <t>[]</t>
        </is>
      </c>
    </row>
    <row r="81">
      <c r="A81" t="inlineStr">
        <is>
          <t>Manpower Outsourcing Services - Fixed Remuneration - Others; Carpenter; ITI,Manpower Outsourcing Se</t>
        </is>
      </c>
      <c r="B81" t="b">
        <v>0</v>
      </c>
      <c r="C81" t="inlineStr">
        <is>
          <t>08-May-2025</t>
        </is>
      </c>
      <c r="D81" t="inlineStr">
        <is>
          <t>GEM/2025/B/6192106</t>
        </is>
      </c>
      <c r="E81" t="inlineStr">
        <is>
          <t>Manpower Outsourcing Services - Fixed Remuneration - Others; Carpenter; ITI,Manpower Outsourcing Se</t>
        </is>
      </c>
      <c r="F81" t="inlineStr"/>
      <c r="G81" t="inlineStr"/>
      <c r="H81" t="inlineStr"/>
      <c r="I81" t="inlineStr"/>
      <c r="J81" t="n">
        <v>113971</v>
      </c>
      <c r="K81" t="n">
        <v>5698550</v>
      </c>
      <c r="L81" t="inlineStr">
        <is>
          <t>2.00</t>
        </is>
      </c>
      <c r="M81" t="inlineStr">
        <is>
          <t>02-May-2025</t>
        </is>
      </c>
      <c r="N81" t="inlineStr">
        <is>
          <t>11:52 AM</t>
        </is>
      </c>
      <c r="O81" t="inlineStr">
        <is>
          <t>12-May-2025</t>
        </is>
      </c>
      <c r="P81" t="inlineStr">
        <is>
          <t>12:00 PM</t>
        </is>
      </c>
      <c r="Q81">
        <f>IF(O40 + TIMEVALUE(P40) &gt; NOW(), INT(O40 + TIMEVALUE(P40) - NOW()) &amp; " days", "Closed")</f>
        <v/>
      </c>
      <c r="R81" t="inlineStr">
        <is>
          <t>https://bidplus.gem.gov.in/showbidDocument/7797279</t>
        </is>
      </c>
      <c r="S81" t="inlineStr">
        <is>
          <t>[]</t>
        </is>
      </c>
    </row>
    <row r="82">
      <c r="A82" t="inlineStr">
        <is>
          <t>Manpower Outsourcing Services - Fixed Remuneration - Others; Carpenter; ITI,Manpower Outsourcing Se</t>
        </is>
      </c>
      <c r="B82" t="b">
        <v>0</v>
      </c>
      <c r="C82" t="inlineStr">
        <is>
          <t>08-May-2025</t>
        </is>
      </c>
      <c r="D82" t="inlineStr">
        <is>
          <t>GEM/2025/B/6192106</t>
        </is>
      </c>
      <c r="E82" t="inlineStr">
        <is>
          <t>Manpower Outsourcing Services - Fixed Remuneration - Others; Carpenter; ITI,Manpower Outsourcing Se</t>
        </is>
      </c>
      <c r="F82" t="inlineStr"/>
      <c r="G82" t="inlineStr"/>
      <c r="H82" t="inlineStr"/>
      <c r="I82" t="inlineStr"/>
      <c r="J82" t="n">
        <v>113971</v>
      </c>
      <c r="K82" t="n">
        <v>5698550</v>
      </c>
      <c r="L82" t="inlineStr">
        <is>
          <t>2.00</t>
        </is>
      </c>
      <c r="M82" t="inlineStr">
        <is>
          <t>02-May-2025</t>
        </is>
      </c>
      <c r="N82" t="inlineStr">
        <is>
          <t>11:52 AM</t>
        </is>
      </c>
      <c r="O82" t="inlineStr">
        <is>
          <t>12-May-2025</t>
        </is>
      </c>
      <c r="P82" t="inlineStr">
        <is>
          <t>12:00 PM</t>
        </is>
      </c>
      <c r="Q82">
        <f>IF(O40 + TIMEVALUE(P40) &gt; NOW(), INT(O40 + TIMEVALUE(P40) - NOW()) &amp; " days", "Closed")</f>
        <v/>
      </c>
      <c r="R82" t="inlineStr">
        <is>
          <t>https://bidplus.gem.gov.in/showbidDocument/7797279</t>
        </is>
      </c>
      <c r="S82" t="inlineStr">
        <is>
          <t>[]</t>
        </is>
      </c>
    </row>
    <row r="83">
      <c r="A83" t="inlineStr">
        <is>
          <t>Manpower Outsourcing Services - Fixed Remuneration - Others; Carpenter; ITI,Manpower Outsourcing Se</t>
        </is>
      </c>
      <c r="B83" t="b">
        <v>0</v>
      </c>
      <c r="C83" t="inlineStr">
        <is>
          <t>08-May-2025</t>
        </is>
      </c>
      <c r="D83" t="inlineStr">
        <is>
          <t>GEM/2025/B/6192106</t>
        </is>
      </c>
      <c r="E83" t="inlineStr">
        <is>
          <t>Manpower Outsourcing Services - Fixed Remuneration - Others; Carpenter; ITI,Manpower Outsourcing Se</t>
        </is>
      </c>
      <c r="F83" t="inlineStr"/>
      <c r="G83" t="inlineStr"/>
      <c r="H83" t="inlineStr"/>
      <c r="I83" t="inlineStr"/>
      <c r="J83" t="n">
        <v>113971</v>
      </c>
      <c r="K83" t="n">
        <v>5698550</v>
      </c>
      <c r="L83" t="inlineStr">
        <is>
          <t>2.00</t>
        </is>
      </c>
      <c r="M83" t="inlineStr">
        <is>
          <t>02-May-2025</t>
        </is>
      </c>
      <c r="N83" t="inlineStr">
        <is>
          <t>11:52 AM</t>
        </is>
      </c>
      <c r="O83" t="inlineStr">
        <is>
          <t>12-May-2025</t>
        </is>
      </c>
      <c r="P83" t="inlineStr">
        <is>
          <t>12:00 PM</t>
        </is>
      </c>
      <c r="Q83">
        <f>IF(O40 + TIMEVALUE(P40) &gt; NOW(), INT(O40 + TIMEVALUE(P40) - NOW()) &amp; " days", "Closed")</f>
        <v/>
      </c>
      <c r="R83" t="inlineStr">
        <is>
          <t>https://bidplus.gem.gov.in/showbidDocument/7797279</t>
        </is>
      </c>
      <c r="S83" t="inlineStr">
        <is>
          <t>[]</t>
        </is>
      </c>
    </row>
    <row r="84">
      <c r="A84" t="inlineStr">
        <is>
          <t>Manpower Outsourcing Services - Minimum wage - Skilled; High School; Others,Manpower Outsourcing Se</t>
        </is>
      </c>
      <c r="B84" t="b">
        <v>0</v>
      </c>
      <c r="C84" t="inlineStr">
        <is>
          <t>08-May-2025</t>
        </is>
      </c>
      <c r="D84" t="inlineStr">
        <is>
          <t>GEM/2025/B/6204903</t>
        </is>
      </c>
      <c r="E84" t="inlineStr">
        <is>
          <t>Manpower Outsourcing Services - Minimum wage - Skilled; High School; Others,Manpower Outsourcing Se</t>
        </is>
      </c>
      <c r="F84" t="inlineStr"/>
      <c r="G84" t="inlineStr"/>
      <c r="H84" t="inlineStr"/>
      <c r="I84" t="inlineStr"/>
      <c r="J84" t="n">
        <v>266012</v>
      </c>
      <c r="K84" t="n">
        <v>13300600</v>
      </c>
      <c r="L84" t="inlineStr">
        <is>
          <t>3.00</t>
        </is>
      </c>
      <c r="M84" t="inlineStr">
        <is>
          <t>06-May-2025</t>
        </is>
      </c>
      <c r="N84" t="inlineStr">
        <is>
          <t>6:45 PM</t>
        </is>
      </c>
      <c r="O84" t="inlineStr">
        <is>
          <t>16-May-2025</t>
        </is>
      </c>
      <c r="P84" t="inlineStr">
        <is>
          <t>7:00 PM</t>
        </is>
      </c>
      <c r="Q84">
        <f>IF(O40 + TIMEVALUE(P40) &gt; NOW(), INT(O40 + TIMEVALUE(P40) - NOW()) &amp; " days", "Closed")</f>
        <v/>
      </c>
      <c r="R84" t="inlineStr">
        <is>
          <t>https://bidplus.gem.gov.in/showbidDocument/7811491</t>
        </is>
      </c>
      <c r="S84" t="inlineStr">
        <is>
          <t>[]</t>
        </is>
      </c>
    </row>
    <row r="85">
      <c r="A85" t="inlineStr">
        <is>
          <t>Manpower Outsourcing Services - Minimum wage - Skilled; High School; Others,Manpower Outsourcing Se</t>
        </is>
      </c>
      <c r="B85" t="b">
        <v>0</v>
      </c>
      <c r="C85" t="inlineStr">
        <is>
          <t>08-May-2025</t>
        </is>
      </c>
      <c r="D85" t="inlineStr">
        <is>
          <t>GEM/2025/B/6204903</t>
        </is>
      </c>
      <c r="E85" t="inlineStr">
        <is>
          <t>Manpower Outsourcing Services - Minimum wage - Skilled; High School; Others,Manpower Outsourcing Se</t>
        </is>
      </c>
      <c r="F85" t="inlineStr"/>
      <c r="G85" t="inlineStr"/>
      <c r="H85" t="inlineStr"/>
      <c r="I85" t="inlineStr"/>
      <c r="J85" t="n">
        <v>266012</v>
      </c>
      <c r="K85" t="n">
        <v>13300600</v>
      </c>
      <c r="L85" t="inlineStr">
        <is>
          <t>3.00</t>
        </is>
      </c>
      <c r="M85" t="inlineStr">
        <is>
          <t>06-May-2025</t>
        </is>
      </c>
      <c r="N85" t="inlineStr">
        <is>
          <t>6:45 PM</t>
        </is>
      </c>
      <c r="O85" t="inlineStr">
        <is>
          <t>16-May-2025</t>
        </is>
      </c>
      <c r="P85" t="inlineStr">
        <is>
          <t>7:00 PM</t>
        </is>
      </c>
      <c r="Q85">
        <f>IF(O40 + TIMEVALUE(P40) &gt; NOW(), INT(O40 + TIMEVALUE(P40) - NOW()) &amp; " days", "Closed")</f>
        <v/>
      </c>
      <c r="R85" t="inlineStr">
        <is>
          <t>https://bidplus.gem.gov.in/showbidDocument/7811491</t>
        </is>
      </c>
      <c r="S85" t="inlineStr">
        <is>
          <t>[]</t>
        </is>
      </c>
    </row>
    <row r="86">
      <c r="A86" t="inlineStr">
        <is>
          <t>Manpower Outsourcing Services - Minimum wage - Skilled; High School; Others,Manpower Outsourcing Se</t>
        </is>
      </c>
      <c r="B86" t="b">
        <v>0</v>
      </c>
      <c r="C86" t="inlineStr">
        <is>
          <t>08-May-2025</t>
        </is>
      </c>
      <c r="D86" t="inlineStr">
        <is>
          <t>GEM/2025/B/6204903</t>
        </is>
      </c>
      <c r="E86" t="inlineStr">
        <is>
          <t>Manpower Outsourcing Services - Minimum wage - Skilled; High School; Others,Manpower Outsourcing Se</t>
        </is>
      </c>
      <c r="F86" t="inlineStr"/>
      <c r="G86" t="inlineStr"/>
      <c r="H86" t="inlineStr"/>
      <c r="I86" t="inlineStr"/>
      <c r="J86" t="n">
        <v>266012</v>
      </c>
      <c r="K86" t="n">
        <v>13300600</v>
      </c>
      <c r="L86" t="inlineStr">
        <is>
          <t>3.00</t>
        </is>
      </c>
      <c r="M86" t="inlineStr">
        <is>
          <t>06-May-2025</t>
        </is>
      </c>
      <c r="N86" t="inlineStr">
        <is>
          <t>6:45 PM</t>
        </is>
      </c>
      <c r="O86" t="inlineStr">
        <is>
          <t>16-May-2025</t>
        </is>
      </c>
      <c r="P86" t="inlineStr">
        <is>
          <t>7:00 PM</t>
        </is>
      </c>
      <c r="Q86">
        <f>IF(O40 + TIMEVALUE(P40) &gt; NOW(), INT(O40 + TIMEVALUE(P40) - NOW()) &amp; " days", "Closed")</f>
        <v/>
      </c>
      <c r="R86" t="inlineStr">
        <is>
          <t>https://bidplus.gem.gov.in/showbidDocument/7811491</t>
        </is>
      </c>
      <c r="S86" t="inlineStr">
        <is>
          <t>[]</t>
        </is>
      </c>
    </row>
    <row r="87">
      <c r="A87" t="inlineStr">
        <is>
          <t>Manpower Outsourcing Services - Minimum wage - Skilled; High School; Others,Manpower Outsourcing Se</t>
        </is>
      </c>
      <c r="B87" t="b">
        <v>0</v>
      </c>
      <c r="C87" t="inlineStr">
        <is>
          <t>08-May-2025</t>
        </is>
      </c>
      <c r="D87" t="inlineStr">
        <is>
          <t>GEM/2025/B/6204903</t>
        </is>
      </c>
      <c r="E87" t="inlineStr">
        <is>
          <t>Manpower Outsourcing Services - Minimum wage - Skilled; High School; Others,Manpower Outsourcing Se</t>
        </is>
      </c>
      <c r="F87" t="inlineStr"/>
      <c r="G87" t="inlineStr"/>
      <c r="H87" t="inlineStr"/>
      <c r="I87" t="inlineStr"/>
      <c r="J87" t="n">
        <v>266012</v>
      </c>
      <c r="K87" t="n">
        <v>13300600</v>
      </c>
      <c r="L87" t="inlineStr">
        <is>
          <t>3.00</t>
        </is>
      </c>
      <c r="M87" t="inlineStr">
        <is>
          <t>06-May-2025</t>
        </is>
      </c>
      <c r="N87" t="inlineStr">
        <is>
          <t>6:45 PM</t>
        </is>
      </c>
      <c r="O87" t="inlineStr">
        <is>
          <t>16-May-2025</t>
        </is>
      </c>
      <c r="P87" t="inlineStr">
        <is>
          <t>7:00 PM</t>
        </is>
      </c>
      <c r="Q87">
        <f>IF(O40 + TIMEVALUE(P40) &gt; NOW(), INT(O40 + TIMEVALUE(P40) - NOW()) &amp; " days", "Closed")</f>
        <v/>
      </c>
      <c r="R87" t="inlineStr">
        <is>
          <t>https://bidplus.gem.gov.in/showbidDocument/7811491</t>
        </is>
      </c>
      <c r="S87" t="inlineStr">
        <is>
          <t>[]</t>
        </is>
      </c>
    </row>
    <row r="88">
      <c r="A88" t="inlineStr">
        <is>
          <t>Manpower Outsourcing Services - Minimum wage - Skilled; High School; Others,Manpower Outsourcing Se</t>
        </is>
      </c>
      <c r="B88" t="b">
        <v>0</v>
      </c>
      <c r="C88" t="inlineStr">
        <is>
          <t>08-May-2025</t>
        </is>
      </c>
      <c r="D88" t="inlineStr">
        <is>
          <t>GEM/2025/B/6204903</t>
        </is>
      </c>
      <c r="E88" t="inlineStr">
        <is>
          <t>Manpower Outsourcing Services - Minimum wage - Skilled; High School; Others,Manpower Outsourcing Se</t>
        </is>
      </c>
      <c r="F88" t="inlineStr"/>
      <c r="G88" t="inlineStr"/>
      <c r="H88" t="inlineStr"/>
      <c r="I88" t="inlineStr"/>
      <c r="J88" t="n">
        <v>266012</v>
      </c>
      <c r="K88" t="n">
        <v>13300600</v>
      </c>
      <c r="L88" t="inlineStr">
        <is>
          <t>3.00</t>
        </is>
      </c>
      <c r="M88" t="inlineStr">
        <is>
          <t>06-May-2025</t>
        </is>
      </c>
      <c r="N88" t="inlineStr">
        <is>
          <t>6:45 PM</t>
        </is>
      </c>
      <c r="O88" t="inlineStr">
        <is>
          <t>16-May-2025</t>
        </is>
      </c>
      <c r="P88" t="inlineStr">
        <is>
          <t>7:00 PM</t>
        </is>
      </c>
      <c r="Q88">
        <f>IF(O40 + TIMEVALUE(P40) &gt; NOW(), INT(O40 + TIMEVALUE(P40) - NOW()) &amp; " days", "Closed")</f>
        <v/>
      </c>
      <c r="R88" t="inlineStr">
        <is>
          <t>https://bidplus.gem.gov.in/showbidDocument/7811491</t>
        </is>
      </c>
      <c r="S88" t="inlineStr">
        <is>
          <t>[]</t>
        </is>
      </c>
    </row>
    <row r="89">
      <c r="A89" t="inlineStr">
        <is>
          <t>Manpower Outsourcing Services - Minimum wage - Skilled; High School; Others,Manpower Outsourcing Se</t>
        </is>
      </c>
      <c r="B89" t="b">
        <v>0</v>
      </c>
      <c r="C89" t="inlineStr">
        <is>
          <t>08-May-2025</t>
        </is>
      </c>
      <c r="D89" t="inlineStr">
        <is>
          <t>GEM/2025/B/6204903</t>
        </is>
      </c>
      <c r="E89" t="inlineStr">
        <is>
          <t>Manpower Outsourcing Services - Minimum wage - Skilled; High School; Others,Manpower Outsourcing Se</t>
        </is>
      </c>
      <c r="F89" t="inlineStr"/>
      <c r="G89" t="inlineStr"/>
      <c r="H89" t="inlineStr"/>
      <c r="I89" t="inlineStr"/>
      <c r="J89" t="n">
        <v>266012</v>
      </c>
      <c r="K89" t="n">
        <v>13300600</v>
      </c>
      <c r="L89" t="inlineStr">
        <is>
          <t>3.00</t>
        </is>
      </c>
      <c r="M89" t="inlineStr">
        <is>
          <t>06-May-2025</t>
        </is>
      </c>
      <c r="N89" t="inlineStr">
        <is>
          <t>6:45 PM</t>
        </is>
      </c>
      <c r="O89" t="inlineStr">
        <is>
          <t>16-May-2025</t>
        </is>
      </c>
      <c r="P89" t="inlineStr">
        <is>
          <t>7:00 PM</t>
        </is>
      </c>
      <c r="Q89">
        <f>IF(O40 + TIMEVALUE(P40) &gt; NOW(), INT(O40 + TIMEVALUE(P40) - NOW()) &amp; " days", "Closed")</f>
        <v/>
      </c>
      <c r="R89" t="inlineStr">
        <is>
          <t>https://bidplus.gem.gov.in/showbidDocument/7811491</t>
        </is>
      </c>
      <c r="S89" t="inlineStr">
        <is>
          <t>[]</t>
        </is>
      </c>
    </row>
    <row r="90">
      <c r="A90" t="inlineStr">
        <is>
          <t>Manpower Outsourcing Services - Minimum wage - Skilled; High School; Others,Manpower Outsourcing Se</t>
        </is>
      </c>
      <c r="B90" t="b">
        <v>0</v>
      </c>
      <c r="C90" t="inlineStr">
        <is>
          <t>08-May-2025</t>
        </is>
      </c>
      <c r="D90" t="inlineStr">
        <is>
          <t>GEM/2025/B/6204903</t>
        </is>
      </c>
      <c r="E90" t="inlineStr">
        <is>
          <t>Manpower Outsourcing Services - Minimum wage - Skilled; High School; Others,Manpower Outsourcing Se</t>
        </is>
      </c>
      <c r="F90" t="inlineStr"/>
      <c r="G90" t="inlineStr"/>
      <c r="H90" t="inlineStr"/>
      <c r="I90" t="inlineStr"/>
      <c r="J90" t="n">
        <v>266012</v>
      </c>
      <c r="K90" t="n">
        <v>13300600</v>
      </c>
      <c r="L90" t="inlineStr">
        <is>
          <t>3.00</t>
        </is>
      </c>
      <c r="M90" t="inlineStr">
        <is>
          <t>06-May-2025</t>
        </is>
      </c>
      <c r="N90" t="inlineStr">
        <is>
          <t>6:45 PM</t>
        </is>
      </c>
      <c r="O90" t="inlineStr">
        <is>
          <t>16-May-2025</t>
        </is>
      </c>
      <c r="P90" t="inlineStr">
        <is>
          <t>7:00 PM</t>
        </is>
      </c>
      <c r="Q90">
        <f>IF(O40 + TIMEVALUE(P40) &gt; NOW(), INT(O40 + TIMEVALUE(P40) - NOW()) &amp; " days", "Closed")</f>
        <v/>
      </c>
      <c r="R90" t="inlineStr">
        <is>
          <t>https://bidplus.gem.gov.in/showbidDocument/7811491</t>
        </is>
      </c>
      <c r="S90" t="inlineStr">
        <is>
          <t>[]</t>
        </is>
      </c>
    </row>
    <row r="91">
      <c r="A91" t="inlineStr">
        <is>
          <t>Manpower Outsourcing Services - Minimum wage - Skilled; High School; Others,Manpower Outsourcing Se</t>
        </is>
      </c>
      <c r="B91" t="b">
        <v>0</v>
      </c>
      <c r="C91" t="inlineStr">
        <is>
          <t>08-May-2025</t>
        </is>
      </c>
      <c r="D91" t="inlineStr">
        <is>
          <t>GEM/2025/B/6204903</t>
        </is>
      </c>
      <c r="E91" t="inlineStr">
        <is>
          <t>Manpower Outsourcing Services - Minimum wage - Skilled; High School; Others,Manpower Outsourcing Se</t>
        </is>
      </c>
      <c r="F91" t="inlineStr"/>
      <c r="G91" t="inlineStr"/>
      <c r="H91" t="inlineStr"/>
      <c r="I91" t="inlineStr"/>
      <c r="J91" t="n">
        <v>266012</v>
      </c>
      <c r="K91" t="n">
        <v>13300600</v>
      </c>
      <c r="L91" t="inlineStr">
        <is>
          <t>3.00</t>
        </is>
      </c>
      <c r="M91" t="inlineStr">
        <is>
          <t>06-May-2025</t>
        </is>
      </c>
      <c r="N91" t="inlineStr">
        <is>
          <t>6:45 PM</t>
        </is>
      </c>
      <c r="O91" t="inlineStr">
        <is>
          <t>16-May-2025</t>
        </is>
      </c>
      <c r="P91" t="inlineStr">
        <is>
          <t>7:00 PM</t>
        </is>
      </c>
      <c r="Q91">
        <f>IF(O40 + TIMEVALUE(P40) &gt; NOW(), INT(O40 + TIMEVALUE(P40) - NOW()) &amp; " days", "Closed")</f>
        <v/>
      </c>
      <c r="R91" t="inlineStr">
        <is>
          <t>https://bidplus.gem.gov.in/showbidDocument/7811491</t>
        </is>
      </c>
      <c r="S91" t="inlineStr">
        <is>
          <t>[]</t>
        </is>
      </c>
    </row>
    <row r="92">
      <c r="A92" t="inlineStr">
        <is>
          <t>Manpower Outsourcing Services - Minimum wage - Skilled; High School; Others,Manpower Outsourcing Se</t>
        </is>
      </c>
      <c r="B92" t="b">
        <v>0</v>
      </c>
      <c r="C92" t="inlineStr">
        <is>
          <t>08-May-2025</t>
        </is>
      </c>
      <c r="D92" t="inlineStr">
        <is>
          <t>GEM/2025/B/6204903</t>
        </is>
      </c>
      <c r="E92" t="inlineStr">
        <is>
          <t>Manpower Outsourcing Services - Minimum wage - Skilled; High School; Others,Manpower Outsourcing Se</t>
        </is>
      </c>
      <c r="F92" t="inlineStr"/>
      <c r="G92" t="inlineStr"/>
      <c r="H92" t="inlineStr"/>
      <c r="I92" t="inlineStr"/>
      <c r="J92" t="n">
        <v>266012</v>
      </c>
      <c r="K92" t="n">
        <v>13300600</v>
      </c>
      <c r="L92" t="inlineStr">
        <is>
          <t>3.00</t>
        </is>
      </c>
      <c r="M92" t="inlineStr">
        <is>
          <t>06-May-2025</t>
        </is>
      </c>
      <c r="N92" t="inlineStr">
        <is>
          <t>6:45 PM</t>
        </is>
      </c>
      <c r="O92" t="inlineStr">
        <is>
          <t>16-May-2025</t>
        </is>
      </c>
      <c r="P92" t="inlineStr">
        <is>
          <t>7:00 PM</t>
        </is>
      </c>
      <c r="Q92">
        <f>IF(O40 + TIMEVALUE(P40) &gt; NOW(), INT(O40 + TIMEVALUE(P40) - NOW()) &amp; " days", "Closed")</f>
        <v/>
      </c>
      <c r="R92" t="inlineStr">
        <is>
          <t>https://bidplus.gem.gov.in/showbidDocument/7811491</t>
        </is>
      </c>
      <c r="S92" t="inlineStr">
        <is>
          <t>[]</t>
        </is>
      </c>
    </row>
    <row r="93">
      <c r="A93" t="inlineStr">
        <is>
          <t>Manpower Outsourcing Services - Minimum wage - Skilled; High School; Others,Manpower Outsourcing Se</t>
        </is>
      </c>
      <c r="B93" t="b">
        <v>0</v>
      </c>
      <c r="C93" t="inlineStr">
        <is>
          <t>08-May-2025</t>
        </is>
      </c>
      <c r="D93" t="inlineStr">
        <is>
          <t>GEM/2025/B/6204903</t>
        </is>
      </c>
      <c r="E93" t="inlineStr">
        <is>
          <t>Manpower Outsourcing Services - Minimum wage - Skilled; High School; Others,Manpower Outsourcing Se</t>
        </is>
      </c>
      <c r="F93" t="inlineStr"/>
      <c r="G93" t="inlineStr"/>
      <c r="H93" t="inlineStr"/>
      <c r="I93" t="inlineStr"/>
      <c r="J93" t="n">
        <v>266012</v>
      </c>
      <c r="K93" t="n">
        <v>13300600</v>
      </c>
      <c r="L93" t="inlineStr">
        <is>
          <t>3.00</t>
        </is>
      </c>
      <c r="M93" t="inlineStr">
        <is>
          <t>06-May-2025</t>
        </is>
      </c>
      <c r="N93" t="inlineStr">
        <is>
          <t>6:45 PM</t>
        </is>
      </c>
      <c r="O93" t="inlineStr">
        <is>
          <t>16-May-2025</t>
        </is>
      </c>
      <c r="P93" t="inlineStr">
        <is>
          <t>7:00 PM</t>
        </is>
      </c>
      <c r="Q93">
        <f>IF(O40 + TIMEVALUE(P40) &gt; NOW(), INT(O40 + TIMEVALUE(P40) - NOW()) &amp; " days", "Closed")</f>
        <v/>
      </c>
      <c r="R93" t="inlineStr">
        <is>
          <t>https://bidplus.gem.gov.in/showbidDocument/7811491</t>
        </is>
      </c>
      <c r="S93" t="inlineStr">
        <is>
          <t>[]</t>
        </is>
      </c>
    </row>
    <row r="94">
      <c r="A94" t="inlineStr">
        <is>
          <t>Manpower Outsourcing Services - Minimum wage - Skilled; High School; Others,Manpower Outsourcing Se</t>
        </is>
      </c>
      <c r="B94" t="b">
        <v>0</v>
      </c>
      <c r="C94" t="inlineStr">
        <is>
          <t>08-May-2025</t>
        </is>
      </c>
      <c r="D94" t="inlineStr">
        <is>
          <t>GEM/2025/B/6204903</t>
        </is>
      </c>
      <c r="E94" t="inlineStr">
        <is>
          <t>Manpower Outsourcing Services - Minimum wage - Skilled; High School; Others,Manpower Outsourcing Se</t>
        </is>
      </c>
      <c r="F94" t="inlineStr"/>
      <c r="G94" t="inlineStr"/>
      <c r="H94" t="inlineStr"/>
      <c r="I94" t="inlineStr"/>
      <c r="J94" t="n">
        <v>266012</v>
      </c>
      <c r="K94" t="n">
        <v>13300600</v>
      </c>
      <c r="L94" t="inlineStr">
        <is>
          <t>3.00</t>
        </is>
      </c>
      <c r="M94" t="inlineStr">
        <is>
          <t>06-May-2025</t>
        </is>
      </c>
      <c r="N94" t="inlineStr">
        <is>
          <t>6:45 PM</t>
        </is>
      </c>
      <c r="O94" t="inlineStr">
        <is>
          <t>16-May-2025</t>
        </is>
      </c>
      <c r="P94" t="inlineStr">
        <is>
          <t>7:00 PM</t>
        </is>
      </c>
      <c r="Q94">
        <f>IF(O40 + TIMEVALUE(P40) &gt; NOW(), INT(O40 + TIMEVALUE(P40) - NOW()) &amp; " days", "Closed")</f>
        <v/>
      </c>
      <c r="R94" t="inlineStr">
        <is>
          <t>https://bidplus.gem.gov.in/showbidDocument/7811491</t>
        </is>
      </c>
      <c r="S94" t="inlineStr">
        <is>
          <t>[]</t>
        </is>
      </c>
    </row>
    <row r="95">
      <c r="A95" t="inlineStr">
        <is>
          <t>Manpower Outsourcing Services - Minimum wage - Skilled; High School; Others,Manpower Outsourcing Se</t>
        </is>
      </c>
      <c r="B95" t="b">
        <v>0</v>
      </c>
      <c r="C95" t="inlineStr">
        <is>
          <t>08-May-2025</t>
        </is>
      </c>
      <c r="D95" t="inlineStr">
        <is>
          <t>GEM/2025/B/6204903</t>
        </is>
      </c>
      <c r="E95" t="inlineStr">
        <is>
          <t>Manpower Outsourcing Services - Minimum wage - Skilled; High School; Others,Manpower Outsourcing Se</t>
        </is>
      </c>
      <c r="F95" t="inlineStr"/>
      <c r="G95" t="inlineStr"/>
      <c r="H95" t="inlineStr"/>
      <c r="I95" t="inlineStr"/>
      <c r="J95" t="n">
        <v>266012</v>
      </c>
      <c r="K95" t="n">
        <v>13300600</v>
      </c>
      <c r="L95" t="inlineStr">
        <is>
          <t>3.00</t>
        </is>
      </c>
      <c r="M95" t="inlineStr">
        <is>
          <t>06-May-2025</t>
        </is>
      </c>
      <c r="N95" t="inlineStr">
        <is>
          <t>6:45 PM</t>
        </is>
      </c>
      <c r="O95" t="inlineStr">
        <is>
          <t>16-May-2025</t>
        </is>
      </c>
      <c r="P95" t="inlineStr">
        <is>
          <t>7:00 PM</t>
        </is>
      </c>
      <c r="Q95">
        <f>IF(O40 + TIMEVALUE(P40) &gt; NOW(), INT(O40 + TIMEVALUE(P40) - NOW()) &amp; " days", "Closed")</f>
        <v/>
      </c>
      <c r="R95" t="inlineStr">
        <is>
          <t>https://bidplus.gem.gov.in/showbidDocument/7811491</t>
        </is>
      </c>
      <c r="S95" t="inlineStr">
        <is>
          <t>[]</t>
        </is>
      </c>
    </row>
    <row r="96">
      <c r="A96" t="inlineStr">
        <is>
          <t>Crampons,Crampons,Crampons,Crampons,Etrier Rope Ladder,Etrier Rope Ladder,Etrier Rope Ladder,Etrier</t>
        </is>
      </c>
      <c r="B96" t="b">
        <v>0</v>
      </c>
      <c r="C96" t="inlineStr">
        <is>
          <t>08-May-2025</t>
        </is>
      </c>
      <c r="D96" t="inlineStr">
        <is>
          <t>GEM/2025/B/6190614</t>
        </is>
      </c>
      <c r="E96" t="inlineStr">
        <is>
          <t>Crampons,Crampons,Crampons,Crampons,Etrier Rope Ladder,Etrier Rope Ladder,Etrier Rope Ladder,Etrier</t>
        </is>
      </c>
      <c r="F96" t="inlineStr">
        <is>
          <t>Deepak Kumar
Jaiswal</t>
        </is>
      </c>
      <c r="G96" t="inlineStr">
        <is>
          <t>791112,The Commandant, 12
BN NDRF, RRC-KOHIMA,Vill +
PO - DOIMUKH, DISTRICT -
PAPUM PARE, (ARUNACHAL
PRADESH)-791112</t>
        </is>
      </c>
      <c r="H96" t="inlineStr">
        <is>
          <t>20</t>
        </is>
      </c>
      <c r="I96" t="inlineStr">
        <is>
          <t>90</t>
        </is>
      </c>
      <c r="J96" t="n">
        <v>21000</v>
      </c>
      <c r="K96" t="n">
        <v>1050000</v>
      </c>
      <c r="L96" t="inlineStr">
        <is>
          <t>5.00</t>
        </is>
      </c>
      <c r="M96" t="inlineStr">
        <is>
          <t>07-May-2025</t>
        </is>
      </c>
      <c r="N96" t="inlineStr">
        <is>
          <t>12:58 PM</t>
        </is>
      </c>
      <c r="O96" t="inlineStr">
        <is>
          <t>28-May-2025</t>
        </is>
      </c>
      <c r="P96" t="inlineStr">
        <is>
          <t>1:00 PM</t>
        </is>
      </c>
      <c r="Q96">
        <f>IF(O40 + TIMEVALUE(P40) &gt; NOW(), INT(O40 + TIMEVALUE(P40) - NOW()) &amp; " days", "Closed")</f>
        <v/>
      </c>
      <c r="R96" t="inlineStr">
        <is>
          <t>https://bidplus.gem.gov.in/showbidDocument/7795607</t>
        </is>
      </c>
      <c r="S96" t="inlineStr">
        <is>
          <t>[]</t>
        </is>
      </c>
    </row>
    <row r="97">
      <c r="A97" t="inlineStr">
        <is>
          <t>Crampons,Crampons,Crampons,Crampons,Etrier Rope Ladder,Etrier Rope Ladder,Etrier Rope Ladder,Etrier</t>
        </is>
      </c>
      <c r="B97" t="b">
        <v>0</v>
      </c>
      <c r="C97" t="inlineStr">
        <is>
          <t>08-May-2025</t>
        </is>
      </c>
      <c r="D97" t="inlineStr">
        <is>
          <t>GEM/2025/B/6190614</t>
        </is>
      </c>
      <c r="E97" t="inlineStr">
        <is>
          <t>Crampons,Crampons,Crampons,Crampons,Etrier Rope Ladder,Etrier Rope Ladder,Etrier Rope Ladder,Etrier</t>
        </is>
      </c>
      <c r="F97" t="inlineStr">
        <is>
          <t>Binu Samuel</t>
        </is>
      </c>
      <c r="G97" t="inlineStr">
        <is>
          <t>141008,The Commandant 13
BN NDRF, PO- LADHOWAL,
Distt- LUDHIANA ( PUNJAB) -
141008</t>
        </is>
      </c>
      <c r="H97" t="inlineStr">
        <is>
          <t>40</t>
        </is>
      </c>
      <c r="I97" t="inlineStr">
        <is>
          <t>90</t>
        </is>
      </c>
      <c r="J97" t="n">
        <v>21000</v>
      </c>
      <c r="K97" t="n">
        <v>1050000</v>
      </c>
      <c r="L97" t="inlineStr">
        <is>
          <t>5.00</t>
        </is>
      </c>
      <c r="M97" t="inlineStr">
        <is>
          <t>07-May-2025</t>
        </is>
      </c>
      <c r="N97" t="inlineStr">
        <is>
          <t>12:58 PM</t>
        </is>
      </c>
      <c r="O97" t="inlineStr">
        <is>
          <t>28-May-2025</t>
        </is>
      </c>
      <c r="P97" t="inlineStr">
        <is>
          <t>1:00 PM</t>
        </is>
      </c>
      <c r="Q97">
        <f>IF(O40 + TIMEVALUE(P40) &gt; NOW(), INT(O40 + TIMEVALUE(P40) - NOW()) &amp; " days", "Closed")</f>
        <v/>
      </c>
      <c r="R97" t="inlineStr">
        <is>
          <t>https://bidplus.gem.gov.in/showbidDocument/7795607</t>
        </is>
      </c>
      <c r="S97" t="inlineStr">
        <is>
          <t>[]</t>
        </is>
      </c>
    </row>
    <row r="98">
      <c r="A98" t="inlineStr">
        <is>
          <t>Crampons,Crampons,Crampons,Crampons,Etrier Rope Ladder,Etrier Rope Ladder,Etrier Rope Ladder,Etrier</t>
        </is>
      </c>
      <c r="B98" t="b">
        <v>0</v>
      </c>
      <c r="C98" t="inlineStr">
        <is>
          <t>08-May-2025</t>
        </is>
      </c>
      <c r="D98" t="inlineStr">
        <is>
          <t>GEM/2025/B/6190614</t>
        </is>
      </c>
      <c r="E98" t="inlineStr">
        <is>
          <t>Crampons,Crampons,Crampons,Crampons,Etrier Rope Ladder,Etrier Rope Ladder,Etrier Rope Ladder,Etrier</t>
        </is>
      </c>
      <c r="F98" t="inlineStr"/>
      <c r="G98" t="inlineStr"/>
      <c r="H98" t="inlineStr"/>
      <c r="I98" t="inlineStr"/>
      <c r="J98" t="n">
        <v>21000</v>
      </c>
      <c r="K98" t="n">
        <v>1050000</v>
      </c>
      <c r="L98" t="inlineStr">
        <is>
          <t>5.00</t>
        </is>
      </c>
      <c r="M98" t="inlineStr">
        <is>
          <t>07-May-2025</t>
        </is>
      </c>
      <c r="N98" t="inlineStr">
        <is>
          <t>12:58 PM</t>
        </is>
      </c>
      <c r="O98" t="inlineStr">
        <is>
          <t>28-May-2025</t>
        </is>
      </c>
      <c r="P98" t="inlineStr">
        <is>
          <t>1:00 PM</t>
        </is>
      </c>
      <c r="Q98">
        <f>IF(O40 + TIMEVALUE(P40) &gt; NOW(), INT(O40 + TIMEVALUE(P40) - NOW()) &amp; " days", "Closed")</f>
        <v/>
      </c>
      <c r="R98" t="inlineStr">
        <is>
          <t>https://bidplus.gem.gov.in/showbidDocument/7795607</t>
        </is>
      </c>
      <c r="S98" t="inlineStr">
        <is>
          <t>[]</t>
        </is>
      </c>
    </row>
    <row r="99">
      <c r="A99" t="inlineStr">
        <is>
          <t>Crampons,Crampons,Crampons,Crampons,Etrier Rope Ladder,Etrier Rope Ladder,Etrier Rope Ladder,Etrier</t>
        </is>
      </c>
      <c r="B99" t="b">
        <v>0</v>
      </c>
      <c r="C99" t="inlineStr">
        <is>
          <t>08-May-2025</t>
        </is>
      </c>
      <c r="D99" t="inlineStr">
        <is>
          <t>GEM/2025/B/6190614</t>
        </is>
      </c>
      <c r="E99" t="inlineStr">
        <is>
          <t>Crampons,Crampons,Crampons,Crampons,Etrier Rope Ladder,Etrier Rope Ladder,Etrier Rope Ladder,Etrier</t>
        </is>
      </c>
      <c r="F99" t="inlineStr">
        <is>
          <t>Rohitashwa Mishra</t>
        </is>
      </c>
      <c r="G99" t="inlineStr">
        <is>
          <t>263152,The Commandant, 15
BN NDRF, KISHAN SANKARI
MILL BUILDING GADARPUR,
POST- GADARPUR , DISTRICT-
UDHAM SINGH NAGAR,
UTTARAKHAND-PIN CODE-
263152 CONTACT NO-05949-
231198</t>
        </is>
      </c>
      <c r="H99" t="inlineStr">
        <is>
          <t>40</t>
        </is>
      </c>
      <c r="I99" t="inlineStr">
        <is>
          <t>90</t>
        </is>
      </c>
      <c r="J99" t="n">
        <v>21000</v>
      </c>
      <c r="K99" t="n">
        <v>1050000</v>
      </c>
      <c r="L99" t="inlineStr">
        <is>
          <t>5.00</t>
        </is>
      </c>
      <c r="M99" t="inlineStr">
        <is>
          <t>07-May-2025</t>
        </is>
      </c>
      <c r="N99" t="inlineStr">
        <is>
          <t>12:58 PM</t>
        </is>
      </c>
      <c r="O99" t="inlineStr">
        <is>
          <t>28-May-2025</t>
        </is>
      </c>
      <c r="P99" t="inlineStr">
        <is>
          <t>1:00 PM</t>
        </is>
      </c>
      <c r="Q99">
        <f>IF(O40 + TIMEVALUE(P40) &gt; NOW(), INT(O40 + TIMEVALUE(P40) - NOW()) &amp; " days", "Closed")</f>
        <v/>
      </c>
      <c r="R99" t="inlineStr">
        <is>
          <t>https://bidplus.gem.gov.in/showbidDocument/7795607</t>
        </is>
      </c>
      <c r="S99" t="inlineStr">
        <is>
          <t>[]</t>
        </is>
      </c>
    </row>
    <row r="100">
      <c r="A100" t="inlineStr">
        <is>
          <t>Crampons,Crampons,Crampons,Crampons,Etrier Rope Ladder,Etrier Rope Ladder,Etrier Rope Ladder,Etrier</t>
        </is>
      </c>
      <c r="B100" t="b">
        <v>0</v>
      </c>
      <c r="C100" t="inlineStr">
        <is>
          <t>08-May-2025</t>
        </is>
      </c>
      <c r="D100" t="inlineStr">
        <is>
          <t>GEM/2025/B/6190614</t>
        </is>
      </c>
      <c r="E100" t="inlineStr">
        <is>
          <t>Crampons,Crampons,Crampons,Crampons,Etrier Rope Ladder,Etrier Rope Ladder,Etrier Rope Ladder,Etrier</t>
        </is>
      </c>
      <c r="F100" t="inlineStr">
        <is>
          <t>Deepak Kumar
Jaiswal</t>
        </is>
      </c>
      <c r="G100" t="inlineStr">
        <is>
          <t>791112,The Commandant, 12
BN NDRF, RRC-KOHIMA,Vill +
PO - DOIMUKH, DISTRICT -
PAPUM PARE, (ARUNACHAL
PRADESH)-791112</t>
        </is>
      </c>
      <c r="H100" t="inlineStr">
        <is>
          <t>2</t>
        </is>
      </c>
      <c r="I100" t="inlineStr">
        <is>
          <t>90</t>
        </is>
      </c>
      <c r="J100" t="n">
        <v>21000</v>
      </c>
      <c r="K100" t="n">
        <v>1050000</v>
      </c>
      <c r="L100" t="inlineStr">
        <is>
          <t>5.00</t>
        </is>
      </c>
      <c r="M100" t="inlineStr">
        <is>
          <t>07-May-2025</t>
        </is>
      </c>
      <c r="N100" t="inlineStr">
        <is>
          <t>12:58 PM</t>
        </is>
      </c>
      <c r="O100" t="inlineStr">
        <is>
          <t>28-May-2025</t>
        </is>
      </c>
      <c r="P100" t="inlineStr">
        <is>
          <t>1:00 PM</t>
        </is>
      </c>
      <c r="Q100">
        <f>IF(O40 + TIMEVALUE(P40) &gt; NOW(), INT(O40 + TIMEVALUE(P40) - NOW()) &amp; " days", "Closed")</f>
        <v/>
      </c>
      <c r="R100" t="inlineStr">
        <is>
          <t>https://bidplus.gem.gov.in/showbidDocument/7795607</t>
        </is>
      </c>
      <c r="S100" t="inlineStr">
        <is>
          <t>[]</t>
        </is>
      </c>
    </row>
    <row r="101">
      <c r="A101" t="inlineStr">
        <is>
          <t>Crampons,Crampons,Crampons,Crampons,Etrier Rope Ladder,Etrier Rope Ladder,Etrier Rope Ladder,Etrier</t>
        </is>
      </c>
      <c r="B101" t="b">
        <v>0</v>
      </c>
      <c r="C101" t="inlineStr">
        <is>
          <t>08-May-2025</t>
        </is>
      </c>
      <c r="D101" t="inlineStr">
        <is>
          <t>GEM/2025/B/6190614</t>
        </is>
      </c>
      <c r="E101" t="inlineStr">
        <is>
          <t>Crampons,Crampons,Crampons,Crampons,Etrier Rope Ladder,Etrier Rope Ladder,Etrier Rope Ladder,Etrier</t>
        </is>
      </c>
      <c r="F101" t="inlineStr">
        <is>
          <t>Binu Samuel</t>
        </is>
      </c>
      <c r="G101" t="inlineStr">
        <is>
          <t>141008,The Commandant 13
BN NDRF, PO- LADHOWAL,
Distt- LUDHIANA ( PUNJAB) -
141008</t>
        </is>
      </c>
      <c r="H101" t="inlineStr">
        <is>
          <t>6</t>
        </is>
      </c>
      <c r="I101" t="inlineStr">
        <is>
          <t>90</t>
        </is>
      </c>
      <c r="J101" t="n">
        <v>21000</v>
      </c>
      <c r="K101" t="n">
        <v>1050000</v>
      </c>
      <c r="L101" t="inlineStr">
        <is>
          <t>5.00</t>
        </is>
      </c>
      <c r="M101" t="inlineStr">
        <is>
          <t>07-May-2025</t>
        </is>
      </c>
      <c r="N101" t="inlineStr">
        <is>
          <t>12:58 PM</t>
        </is>
      </c>
      <c r="O101" t="inlineStr">
        <is>
          <t>28-May-2025</t>
        </is>
      </c>
      <c r="P101" t="inlineStr">
        <is>
          <t>1:00 PM</t>
        </is>
      </c>
      <c r="Q101">
        <f>IF(O40 + TIMEVALUE(P40) &gt; NOW(), INT(O40 + TIMEVALUE(P40) - NOW()) &amp; " days", "Closed")</f>
        <v/>
      </c>
      <c r="R101" t="inlineStr">
        <is>
          <t>https://bidplus.gem.gov.in/showbidDocument/7795607</t>
        </is>
      </c>
      <c r="S101" t="inlineStr">
        <is>
          <t>[]</t>
        </is>
      </c>
    </row>
    <row r="102">
      <c r="A102" t="inlineStr">
        <is>
          <t>Crampons,Crampons,Crampons,Crampons,Etrier Rope Ladder,Etrier Rope Ladder,Etrier Rope Ladder,Etrier</t>
        </is>
      </c>
      <c r="B102" t="b">
        <v>0</v>
      </c>
      <c r="C102" t="inlineStr">
        <is>
          <t>08-May-2025</t>
        </is>
      </c>
      <c r="D102" t="inlineStr">
        <is>
          <t>GEM/2025/B/6190614</t>
        </is>
      </c>
      <c r="E102" t="inlineStr">
        <is>
          <t>Crampons,Crampons,Crampons,Crampons,Etrier Rope Ladder,Etrier Rope Ladder,Etrier Rope Ladder,Etrier</t>
        </is>
      </c>
      <c r="F102" t="inlineStr">
        <is>
          <t>Anil Talkotra</t>
        </is>
      </c>
      <c r="G102" t="inlineStr">
        <is>
          <t>176201,The Commandant, 14
BN NDRF (JACHH) JASSUR,
Tehsil-NURPUR, Distt- KANGRA
(Himachal Pradesh)-176201</t>
        </is>
      </c>
      <c r="H102" t="inlineStr">
        <is>
          <t>4</t>
        </is>
      </c>
      <c r="I102" t="inlineStr">
        <is>
          <t>90</t>
        </is>
      </c>
      <c r="J102" t="n">
        <v>21000</v>
      </c>
      <c r="K102" t="n">
        <v>1050000</v>
      </c>
      <c r="L102" t="inlineStr">
        <is>
          <t>5.00</t>
        </is>
      </c>
      <c r="M102" t="inlineStr">
        <is>
          <t>07-May-2025</t>
        </is>
      </c>
      <c r="N102" t="inlineStr">
        <is>
          <t>12:58 PM</t>
        </is>
      </c>
      <c r="O102" t="inlineStr">
        <is>
          <t>28-May-2025</t>
        </is>
      </c>
      <c r="P102" t="inlineStr">
        <is>
          <t>1:00 PM</t>
        </is>
      </c>
      <c r="Q102">
        <f>IF(O40 + TIMEVALUE(P40) &gt; NOW(), INT(O40 + TIMEVALUE(P40) - NOW()) &amp; " days", "Closed")</f>
        <v/>
      </c>
      <c r="R102" t="inlineStr">
        <is>
          <t>https://bidplus.gem.gov.in/showbidDocument/7795607</t>
        </is>
      </c>
      <c r="S102" t="inlineStr">
        <is>
          <t>[]</t>
        </is>
      </c>
    </row>
    <row r="103">
      <c r="A103" t="inlineStr">
        <is>
          <t>Crampons,Crampons,Crampons,Crampons,Etrier Rope Ladder,Etrier Rope Ladder,Etrier Rope Ladder,Etrier</t>
        </is>
      </c>
      <c r="B103" t="b">
        <v>0</v>
      </c>
      <c r="C103" t="inlineStr">
        <is>
          <t>08-May-2025</t>
        </is>
      </c>
      <c r="D103" t="inlineStr">
        <is>
          <t>GEM/2025/B/6190614</t>
        </is>
      </c>
      <c r="E103" t="inlineStr">
        <is>
          <t>Crampons,Crampons,Crampons,Crampons,Etrier Rope Ladder,Etrier Rope Ladder,Etrier Rope Ladder,Etrier</t>
        </is>
      </c>
      <c r="F103" t="inlineStr">
        <is>
          <t>Rohitashwa Mishra</t>
        </is>
      </c>
      <c r="G103" t="inlineStr">
        <is>
          <t>263152,The Commandant, 15
BN NDRF, KISHAN SANKARI
MILL BUILDING GADARPUR,
POST- GADARPUR , DISTRICT-
UDHAM SINGH NAGAR,
UTTARAKHAND-PIN CODE-
263152 CONTACT NO-05949-
231198</t>
        </is>
      </c>
      <c r="H103" t="inlineStr">
        <is>
          <t>4</t>
        </is>
      </c>
      <c r="I103" t="inlineStr">
        <is>
          <t>90</t>
        </is>
      </c>
      <c r="J103" t="n">
        <v>21000</v>
      </c>
      <c r="K103" t="n">
        <v>1050000</v>
      </c>
      <c r="L103" t="inlineStr">
        <is>
          <t>5.00</t>
        </is>
      </c>
      <c r="M103" t="inlineStr">
        <is>
          <t>07-May-2025</t>
        </is>
      </c>
      <c r="N103" t="inlineStr">
        <is>
          <t>12:58 PM</t>
        </is>
      </c>
      <c r="O103" t="inlineStr">
        <is>
          <t>28-May-2025</t>
        </is>
      </c>
      <c r="P103" t="inlineStr">
        <is>
          <t>1:00 PM</t>
        </is>
      </c>
      <c r="Q103">
        <f>IF(O40 + TIMEVALUE(P40) &gt; NOW(), INT(O40 + TIMEVALUE(P40) - NOW()) &amp; " days", "Closed")</f>
        <v/>
      </c>
      <c r="R103" t="inlineStr">
        <is>
          <t>https://bidplus.gem.gov.in/showbidDocument/7795607</t>
        </is>
      </c>
      <c r="S103" t="inlineStr">
        <is>
          <t>[]</t>
        </is>
      </c>
    </row>
    <row r="104">
      <c r="A104" t="inlineStr">
        <is>
          <t>Crampons,Crampons,Crampons,Crampons,Etrier Rope Ladder,Etrier Rope Ladder,Etrier Rope Ladder,Etrier</t>
        </is>
      </c>
      <c r="B104" t="b">
        <v>0</v>
      </c>
      <c r="C104" t="inlineStr">
        <is>
          <t>08-May-2025</t>
        </is>
      </c>
      <c r="D104" t="inlineStr">
        <is>
          <t>GEM/2025/B/6190614</t>
        </is>
      </c>
      <c r="E104" t="inlineStr">
        <is>
          <t>Crampons,Crampons,Crampons,Crampons,Etrier Rope Ladder,Etrier Rope Ladder,Etrier Rope Ladder,Etrier</t>
        </is>
      </c>
      <c r="F104" t="inlineStr">
        <is>
          <t>Binu Samuel</t>
        </is>
      </c>
      <c r="G104" t="inlineStr">
        <is>
          <t>141008,The Commandant 13
BN NDRF, PO- LADHOWAL,
Distt- LUDHIANA ( PUNJAB) -
141008</t>
        </is>
      </c>
      <c r="H104" t="inlineStr">
        <is>
          <t>3</t>
        </is>
      </c>
      <c r="I104" t="inlineStr">
        <is>
          <t>90</t>
        </is>
      </c>
      <c r="J104" t="n">
        <v>21000</v>
      </c>
      <c r="K104" t="n">
        <v>1050000</v>
      </c>
      <c r="L104" t="inlineStr">
        <is>
          <t>5.00</t>
        </is>
      </c>
      <c r="M104" t="inlineStr">
        <is>
          <t>07-May-2025</t>
        </is>
      </c>
      <c r="N104" t="inlineStr">
        <is>
          <t>12:58 PM</t>
        </is>
      </c>
      <c r="O104" t="inlineStr">
        <is>
          <t>28-May-2025</t>
        </is>
      </c>
      <c r="P104" t="inlineStr">
        <is>
          <t>1:00 PM</t>
        </is>
      </c>
      <c r="Q104">
        <f>IF(O40 + TIMEVALUE(P40) &gt; NOW(), INT(O40 + TIMEVALUE(P40) - NOW()) &amp; " days", "Closed")</f>
        <v/>
      </c>
      <c r="R104" t="inlineStr">
        <is>
          <t>https://bidplus.gem.gov.in/showbidDocument/7795607</t>
        </is>
      </c>
      <c r="S104" t="inlineStr">
        <is>
          <t>[]</t>
        </is>
      </c>
    </row>
    <row r="105">
      <c r="A105" t="inlineStr">
        <is>
          <t>Crampons,Crampons,Crampons,Crampons,Etrier Rope Ladder,Etrier Rope Ladder,Etrier Rope Ladder,Etrier</t>
        </is>
      </c>
      <c r="B105" t="b">
        <v>0</v>
      </c>
      <c r="C105" t="inlineStr">
        <is>
          <t>08-May-2025</t>
        </is>
      </c>
      <c r="D105" t="inlineStr">
        <is>
          <t>GEM/2025/B/6190614</t>
        </is>
      </c>
      <c r="E105" t="inlineStr">
        <is>
          <t>Crampons,Crampons,Crampons,Crampons,Etrier Rope Ladder,Etrier Rope Ladder,Etrier Rope Ladder,Etrier</t>
        </is>
      </c>
      <c r="F105" t="inlineStr">
        <is>
          <t>Anil Talkotra</t>
        </is>
      </c>
      <c r="G105" t="inlineStr">
        <is>
          <t>176201,The Commandant, 14
BN NDRF (JACHH) JASSUR,
Tehsil-NURPUR, Distt- KANGRA
(Himachal Pradesh)-176201</t>
        </is>
      </c>
      <c r="H105" t="inlineStr">
        <is>
          <t>2</t>
        </is>
      </c>
      <c r="I105" t="inlineStr">
        <is>
          <t>90</t>
        </is>
      </c>
      <c r="J105" t="n">
        <v>21000</v>
      </c>
      <c r="K105" t="n">
        <v>1050000</v>
      </c>
      <c r="L105" t="inlineStr">
        <is>
          <t>5.00</t>
        </is>
      </c>
      <c r="M105" t="inlineStr">
        <is>
          <t>07-May-2025</t>
        </is>
      </c>
      <c r="N105" t="inlineStr">
        <is>
          <t>12:58 PM</t>
        </is>
      </c>
      <c r="O105" t="inlineStr">
        <is>
          <t>28-May-2025</t>
        </is>
      </c>
      <c r="P105" t="inlineStr">
        <is>
          <t>1:00 PM</t>
        </is>
      </c>
      <c r="Q105">
        <f>IF(O40 + TIMEVALUE(P40) &gt; NOW(), INT(O40 + TIMEVALUE(P40) - NOW()) &amp; " days", "Closed")</f>
        <v/>
      </c>
      <c r="R105" t="inlineStr">
        <is>
          <t>https://bidplus.gem.gov.in/showbidDocument/7795607</t>
        </is>
      </c>
      <c r="S105" t="inlineStr">
        <is>
          <t>[]</t>
        </is>
      </c>
    </row>
    <row r="106">
      <c r="A106" t="inlineStr">
        <is>
          <t>Crampons,Crampons,Crampons,Crampons,Etrier Rope Ladder,Etrier Rope Ladder,Etrier Rope Ladder,Etrier</t>
        </is>
      </c>
      <c r="B106" t="b">
        <v>0</v>
      </c>
      <c r="C106" t="inlineStr">
        <is>
          <t>08-May-2025</t>
        </is>
      </c>
      <c r="D106" t="inlineStr">
        <is>
          <t>GEM/2025/B/6190614</t>
        </is>
      </c>
      <c r="E106" t="inlineStr">
        <is>
          <t>Crampons,Crampons,Crampons,Crampons,Etrier Rope Ladder,Etrier Rope Ladder,Etrier Rope Ladder,Etrier</t>
        </is>
      </c>
      <c r="F106" t="inlineStr">
        <is>
          <t>Binu Samuel</t>
        </is>
      </c>
      <c r="G106" t="inlineStr">
        <is>
          <t>141008,The Commandant 13
BN NDRF, PO- LADHOWAL,
Distt- LUDHIANA ( PUNJAB) -
141008</t>
        </is>
      </c>
      <c r="H106" t="inlineStr">
        <is>
          <t>6</t>
        </is>
      </c>
      <c r="I106" t="inlineStr">
        <is>
          <t>90</t>
        </is>
      </c>
      <c r="J106" t="n">
        <v>21000</v>
      </c>
      <c r="K106" t="n">
        <v>1050000</v>
      </c>
      <c r="L106" t="inlineStr">
        <is>
          <t>5.00</t>
        </is>
      </c>
      <c r="M106" t="inlineStr">
        <is>
          <t>07-May-2025</t>
        </is>
      </c>
      <c r="N106" t="inlineStr">
        <is>
          <t>12:58 PM</t>
        </is>
      </c>
      <c r="O106" t="inlineStr">
        <is>
          <t>28-May-2025</t>
        </is>
      </c>
      <c r="P106" t="inlineStr">
        <is>
          <t>1:00 PM</t>
        </is>
      </c>
      <c r="Q106">
        <f>IF(O40 + TIMEVALUE(P40) &gt; NOW(), INT(O40 + TIMEVALUE(P40) - NOW()) &amp; " days", "Closed")</f>
        <v/>
      </c>
      <c r="R106" t="inlineStr">
        <is>
          <t>https://bidplus.gem.gov.in/showbidDocument/7795607</t>
        </is>
      </c>
      <c r="S106" t="inlineStr">
        <is>
          <t>[]</t>
        </is>
      </c>
    </row>
    <row r="107">
      <c r="A107" t="inlineStr">
        <is>
          <t>Crampons,Crampons,Crampons,Crampons,Etrier Rope Ladder,Etrier Rope Ladder,Etrier Rope Ladder,Etrier</t>
        </is>
      </c>
      <c r="B107" t="b">
        <v>0</v>
      </c>
      <c r="C107" t="inlineStr">
        <is>
          <t>08-May-2025</t>
        </is>
      </c>
      <c r="D107" t="inlineStr">
        <is>
          <t>GEM/2025/B/6190614</t>
        </is>
      </c>
      <c r="E107" t="inlineStr">
        <is>
          <t>Crampons,Crampons,Crampons,Crampons,Etrier Rope Ladder,Etrier Rope Ladder,Etrier Rope Ladder,Etrier</t>
        </is>
      </c>
      <c r="F107" t="inlineStr">
        <is>
          <t>Anil Talkotra</t>
        </is>
      </c>
      <c r="G107" t="inlineStr">
        <is>
          <t>176201,The Commandant, 14
BN NDRF (JACHH) JASSUR,
Tehsil-NURPUR, Distt- KANGRA
(Himachal Pradesh)-176201</t>
        </is>
      </c>
      <c r="H107" t="inlineStr">
        <is>
          <t>4</t>
        </is>
      </c>
      <c r="I107" t="inlineStr">
        <is>
          <t>90</t>
        </is>
      </c>
      <c r="J107" t="n">
        <v>21000</v>
      </c>
      <c r="K107" t="n">
        <v>1050000</v>
      </c>
      <c r="L107" t="inlineStr">
        <is>
          <t>5.00</t>
        </is>
      </c>
      <c r="M107" t="inlineStr">
        <is>
          <t>07-May-2025</t>
        </is>
      </c>
      <c r="N107" t="inlineStr">
        <is>
          <t>12:58 PM</t>
        </is>
      </c>
      <c r="O107" t="inlineStr">
        <is>
          <t>28-May-2025</t>
        </is>
      </c>
      <c r="P107" t="inlineStr">
        <is>
          <t>1:00 PM</t>
        </is>
      </c>
      <c r="Q107">
        <f>IF(O40 + TIMEVALUE(P40) &gt; NOW(), INT(O40 + TIMEVALUE(P40) - NOW()) &amp; " days", "Closed")</f>
        <v/>
      </c>
      <c r="R107" t="inlineStr">
        <is>
          <t>https://bidplus.gem.gov.in/showbidDocument/7795607</t>
        </is>
      </c>
      <c r="S107" t="inlineStr">
        <is>
          <t>[]</t>
        </is>
      </c>
    </row>
    <row r="108">
      <c r="A108" t="inlineStr">
        <is>
          <t>Crampons,Crampons,Crampons,Crampons,Etrier Rope Ladder,Etrier Rope Ladder,Etrier Rope Ladder,Etrier</t>
        </is>
      </c>
      <c r="B108" t="b">
        <v>0</v>
      </c>
      <c r="C108" t="inlineStr">
        <is>
          <t>08-May-2025</t>
        </is>
      </c>
      <c r="D108" t="inlineStr">
        <is>
          <t>GEM/2025/B/6190614</t>
        </is>
      </c>
      <c r="E108" t="inlineStr">
        <is>
          <t>Crampons,Crampons,Crampons,Crampons,Etrier Rope Ladder,Etrier Rope Ladder,Etrier Rope Ladder,Etrier</t>
        </is>
      </c>
      <c r="F108" t="inlineStr">
        <is>
          <t>Rohitashwa Mishra</t>
        </is>
      </c>
      <c r="G108" t="inlineStr">
        <is>
          <t>263152,The Commandant, 15
BN NDRF, KISHAN SANKARI
MILL BUILDING GADARPUR,
POST- GADARPUR , DISTRICT-
UDHAM SINGH NAGAR,
UTTARAKHAND-PIN CODE-
263152 CONTACT NO-05949-
231198</t>
        </is>
      </c>
      <c r="H108" t="inlineStr">
        <is>
          <t>4</t>
        </is>
      </c>
      <c r="I108" t="inlineStr">
        <is>
          <t>90</t>
        </is>
      </c>
      <c r="J108" t="n">
        <v>21000</v>
      </c>
      <c r="K108" t="n">
        <v>1050000</v>
      </c>
      <c r="L108" t="inlineStr">
        <is>
          <t>5.00</t>
        </is>
      </c>
      <c r="M108" t="inlineStr">
        <is>
          <t>07-May-2025</t>
        </is>
      </c>
      <c r="N108" t="inlineStr">
        <is>
          <t>12:58 PM</t>
        </is>
      </c>
      <c r="O108" t="inlineStr">
        <is>
          <t>28-May-2025</t>
        </is>
      </c>
      <c r="P108" t="inlineStr">
        <is>
          <t>1:00 PM</t>
        </is>
      </c>
      <c r="Q108">
        <f>IF(O40 + TIMEVALUE(P40) &gt; NOW(), INT(O40 + TIMEVALUE(P40) - NOW()) &amp; " days", "Closed")</f>
        <v/>
      </c>
      <c r="R108" t="inlineStr">
        <is>
          <t>https://bidplus.gem.gov.in/showbidDocument/7795607</t>
        </is>
      </c>
      <c r="S108" t="inlineStr">
        <is>
          <t>[]</t>
        </is>
      </c>
    </row>
    <row r="109">
      <c r="A109" t="inlineStr">
        <is>
          <t>Crampons,Crampons,Crampons,Crampons,Etrier Rope Ladder,Etrier Rope Ladder,Etrier Rope Ladder,Etrier</t>
        </is>
      </c>
      <c r="B109" t="b">
        <v>0</v>
      </c>
      <c r="C109" t="inlineStr">
        <is>
          <t>08-May-2025</t>
        </is>
      </c>
      <c r="D109" t="inlineStr">
        <is>
          <t>GEM/2025/B/6190614</t>
        </is>
      </c>
      <c r="E109" t="inlineStr">
        <is>
          <t>Crampons,Crampons,Crampons,Crampons,Etrier Rope Ladder,Etrier Rope Ladder,Etrier Rope Ladder,Etrier</t>
        </is>
      </c>
      <c r="F109" t="inlineStr">
        <is>
          <t>Deepak Kumar
Jaiswal</t>
        </is>
      </c>
      <c r="G109" t="inlineStr">
        <is>
          <t>791112,The Commandant, 12
BN NDRF, RRC-KOHIMA,Vill +
PO - DOIMUKH, DISTRICT -
PAPUM PARE, (ARUNACHAL
PRADESH)-791112</t>
        </is>
      </c>
      <c r="H109" t="inlineStr">
        <is>
          <t>10</t>
        </is>
      </c>
      <c r="I109" t="inlineStr">
        <is>
          <t>90</t>
        </is>
      </c>
      <c r="J109" t="n">
        <v>21000</v>
      </c>
      <c r="K109" t="n">
        <v>1050000</v>
      </c>
      <c r="L109" t="inlineStr">
        <is>
          <t>5.00</t>
        </is>
      </c>
      <c r="M109" t="inlineStr">
        <is>
          <t>07-May-2025</t>
        </is>
      </c>
      <c r="N109" t="inlineStr">
        <is>
          <t>12:58 PM</t>
        </is>
      </c>
      <c r="O109" t="inlineStr">
        <is>
          <t>28-May-2025</t>
        </is>
      </c>
      <c r="P109" t="inlineStr">
        <is>
          <t>1:00 PM</t>
        </is>
      </c>
      <c r="Q109">
        <f>IF(O40 + TIMEVALUE(P40) &gt; NOW(), INT(O40 + TIMEVALUE(P40) - NOW()) &amp; " days", "Closed")</f>
        <v/>
      </c>
      <c r="R109" t="inlineStr">
        <is>
          <t>https://bidplus.gem.gov.in/showbidDocument/7795607</t>
        </is>
      </c>
      <c r="S109" t="inlineStr">
        <is>
          <t>[]</t>
        </is>
      </c>
    </row>
    <row r="110">
      <c r="A110" t="inlineStr">
        <is>
          <t>Crampons,Crampons,Crampons,Crampons,Etrier Rope Ladder,Etrier Rope Ladder,Etrier Rope Ladder,Etrier</t>
        </is>
      </c>
      <c r="B110" t="b">
        <v>0</v>
      </c>
      <c r="C110" t="inlineStr">
        <is>
          <t>08-May-2025</t>
        </is>
      </c>
      <c r="D110" t="inlineStr">
        <is>
          <t>GEM/2025/B/6190614</t>
        </is>
      </c>
      <c r="E110" t="inlineStr">
        <is>
          <t>Crampons,Crampons,Crampons,Crampons,Etrier Rope Ladder,Etrier Rope Ladder,Etrier Rope Ladder,Etrier</t>
        </is>
      </c>
      <c r="F110" t="inlineStr">
        <is>
          <t>Binu Samuel</t>
        </is>
      </c>
      <c r="G110" t="inlineStr">
        <is>
          <t>141008,The Commandant 13
BN NDRF, PO- LADHOWAL,
Distt- LUDHIANA ( PUNJAB) -
141008</t>
        </is>
      </c>
      <c r="H110" t="inlineStr">
        <is>
          <t>20</t>
        </is>
      </c>
      <c r="I110" t="inlineStr">
        <is>
          <t>90</t>
        </is>
      </c>
      <c r="J110" t="n">
        <v>21000</v>
      </c>
      <c r="K110" t="n">
        <v>1050000</v>
      </c>
      <c r="L110" t="inlineStr">
        <is>
          <t>5.00</t>
        </is>
      </c>
      <c r="M110" t="inlineStr">
        <is>
          <t>07-May-2025</t>
        </is>
      </c>
      <c r="N110" t="inlineStr">
        <is>
          <t>12:58 PM</t>
        </is>
      </c>
      <c r="O110" t="inlineStr">
        <is>
          <t>28-May-2025</t>
        </is>
      </c>
      <c r="P110" t="inlineStr">
        <is>
          <t>1:00 PM</t>
        </is>
      </c>
      <c r="Q110">
        <f>IF(O40 + TIMEVALUE(P40) &gt; NOW(), INT(O40 + TIMEVALUE(P40) - NOW()) &amp; " days", "Closed")</f>
        <v/>
      </c>
      <c r="R110" t="inlineStr">
        <is>
          <t>https://bidplus.gem.gov.in/showbidDocument/7795607</t>
        </is>
      </c>
      <c r="S110" t="inlineStr">
        <is>
          <t>[]</t>
        </is>
      </c>
    </row>
    <row r="111">
      <c r="A111" t="inlineStr">
        <is>
          <t>Crampons,Crampons,Crampons,Crampons,Etrier Rope Ladder,Etrier Rope Ladder,Etrier Rope Ladder,Etrier</t>
        </is>
      </c>
      <c r="B111" t="b">
        <v>0</v>
      </c>
      <c r="C111" t="inlineStr">
        <is>
          <t>08-May-2025</t>
        </is>
      </c>
      <c r="D111" t="inlineStr">
        <is>
          <t>GEM/2025/B/6190614</t>
        </is>
      </c>
      <c r="E111" t="inlineStr">
        <is>
          <t>Crampons,Crampons,Crampons,Crampons,Etrier Rope Ladder,Etrier Rope Ladder,Etrier Rope Ladder,Etrier</t>
        </is>
      </c>
      <c r="F111" t="inlineStr">
        <is>
          <t>Anil Talkotra</t>
        </is>
      </c>
      <c r="G111" t="inlineStr">
        <is>
          <t>176201,The Commandant, 14
BN NDRF (JACHH) JASSUR,
Tehsil-NURPUR, Distt- KANGRA
(Himachal Pradesh)-176201</t>
        </is>
      </c>
      <c r="H111" t="inlineStr">
        <is>
          <t>20</t>
        </is>
      </c>
      <c r="I111" t="inlineStr">
        <is>
          <t>90</t>
        </is>
      </c>
      <c r="J111" t="n">
        <v>21000</v>
      </c>
      <c r="K111" t="n">
        <v>1050000</v>
      </c>
      <c r="L111" t="inlineStr">
        <is>
          <t>5.00</t>
        </is>
      </c>
      <c r="M111" t="inlineStr">
        <is>
          <t>07-May-2025</t>
        </is>
      </c>
      <c r="N111" t="inlineStr">
        <is>
          <t>12:58 PM</t>
        </is>
      </c>
      <c r="O111" t="inlineStr">
        <is>
          <t>28-May-2025</t>
        </is>
      </c>
      <c r="P111" t="inlineStr">
        <is>
          <t>1:00 PM</t>
        </is>
      </c>
      <c r="Q111">
        <f>IF(O40 + TIMEVALUE(P40) &gt; NOW(), INT(O40 + TIMEVALUE(P40) - NOW()) &amp; " days", "Closed")</f>
        <v/>
      </c>
      <c r="R111" t="inlineStr">
        <is>
          <t>https://bidplus.gem.gov.in/showbidDocument/7795607</t>
        </is>
      </c>
      <c r="S111" t="inlineStr">
        <is>
          <t>[]</t>
        </is>
      </c>
    </row>
    <row r="112">
      <c r="A112" t="inlineStr">
        <is>
          <t>Crampons,Crampons,Crampons,Crampons,Etrier Rope Ladder,Etrier Rope Ladder,Etrier Rope Ladder,Etrier</t>
        </is>
      </c>
      <c r="B112" t="b">
        <v>0</v>
      </c>
      <c r="C112" t="inlineStr">
        <is>
          <t>08-May-2025</t>
        </is>
      </c>
      <c r="D112" t="inlineStr">
        <is>
          <t>GEM/2025/B/6190614</t>
        </is>
      </c>
      <c r="E112" t="inlineStr">
        <is>
          <t>Crampons,Crampons,Crampons,Crampons,Etrier Rope Ladder,Etrier Rope Ladder,Etrier Rope Ladder,Etrier</t>
        </is>
      </c>
      <c r="F112" t="inlineStr">
        <is>
          <t>Rohitashwa Mishra</t>
        </is>
      </c>
      <c r="G112" t="inlineStr">
        <is>
          <t>263152,The Commandant, 15
BN NDRF, KISHAN SANKARI
MILL BUILDING GADARPUR,
POST- GADARPUR , DISTRICT-
UDHAM SINGH NAGAR,
UTTARAKHAND-PIN CODE-
263152 CONTACT NO-05949-
231198</t>
        </is>
      </c>
      <c r="H112" t="inlineStr">
        <is>
          <t>20</t>
        </is>
      </c>
      <c r="I112" t="inlineStr">
        <is>
          <t>90</t>
        </is>
      </c>
      <c r="J112" t="n">
        <v>21000</v>
      </c>
      <c r="K112" t="n">
        <v>1050000</v>
      </c>
      <c r="L112" t="inlineStr">
        <is>
          <t>5.00</t>
        </is>
      </c>
      <c r="M112" t="inlineStr">
        <is>
          <t>07-May-2025</t>
        </is>
      </c>
      <c r="N112" t="inlineStr">
        <is>
          <t>12:58 PM</t>
        </is>
      </c>
      <c r="O112" t="inlineStr">
        <is>
          <t>28-May-2025</t>
        </is>
      </c>
      <c r="P112" t="inlineStr">
        <is>
          <t>1:00 PM</t>
        </is>
      </c>
      <c r="Q112">
        <f>IF(O40 + TIMEVALUE(P40) &gt; NOW(), INT(O40 + TIMEVALUE(P40) - NOW()) &amp; " days", "Closed")</f>
        <v/>
      </c>
      <c r="R112" t="inlineStr">
        <is>
          <t>https://bidplus.gem.gov.in/showbidDocument/7795607</t>
        </is>
      </c>
      <c r="S112" t="inlineStr">
        <is>
          <t>[]</t>
        </is>
      </c>
    </row>
    <row r="113">
      <c r="A113" t="inlineStr">
        <is>
          <t>Crampons,Crampons,Crampons,Crampons,Etrier Rope Ladder,Etrier Rope Ladder,Etrier Rope Ladder,Etrier</t>
        </is>
      </c>
      <c r="B113" t="b">
        <v>0</v>
      </c>
      <c r="C113" t="inlineStr">
        <is>
          <t>08-May-2025</t>
        </is>
      </c>
      <c r="D113" t="inlineStr">
        <is>
          <t>GEM/2025/B/6190614</t>
        </is>
      </c>
      <c r="E113" t="inlineStr">
        <is>
          <t>Crampons,Crampons,Crampons,Crampons,Etrier Rope Ladder,Etrier Rope Ladder,Etrier Rope Ladder,Etrier</t>
        </is>
      </c>
      <c r="F113" t="inlineStr">
        <is>
          <t>Rohitashwa Mishra</t>
        </is>
      </c>
      <c r="G113" t="inlineStr">
        <is>
          <t>263152,The Commandant, 15
BN NDRF, KISHAN SANKARI
MILL BUILDING GADARPUR,
POST- GADARPUR , DISTRICT-
UDHAM SINGH NAGAR,
UTTARAKHAND-PIN CODE-
263152 CONTACT NO-05949-
231198</t>
        </is>
      </c>
      <c r="H113" t="inlineStr">
        <is>
          <t>20</t>
        </is>
      </c>
      <c r="I113" t="inlineStr">
        <is>
          <t>90</t>
        </is>
      </c>
      <c r="J113" t="n">
        <v>21000</v>
      </c>
      <c r="K113" t="n">
        <v>1050000</v>
      </c>
      <c r="L113" t="inlineStr">
        <is>
          <t>5.00</t>
        </is>
      </c>
      <c r="M113" t="inlineStr">
        <is>
          <t>07-May-2025</t>
        </is>
      </c>
      <c r="N113" t="inlineStr">
        <is>
          <t>12:58 PM</t>
        </is>
      </c>
      <c r="O113" t="inlineStr">
        <is>
          <t>28-May-2025</t>
        </is>
      </c>
      <c r="P113" t="inlineStr">
        <is>
          <t>1:00 PM</t>
        </is>
      </c>
      <c r="Q113">
        <f>IF(O40 + TIMEVALUE(P40) &gt; NOW(), INT(O40 + TIMEVALUE(P40) - NOW()) &amp; " days", "Closed")</f>
        <v/>
      </c>
      <c r="R113" t="inlineStr">
        <is>
          <t>https://bidplus.gem.gov.in/showbidDocument/7795607</t>
        </is>
      </c>
      <c r="S113" t="inlineStr">
        <is>
          <t>[]</t>
        </is>
      </c>
    </row>
    <row r="114">
      <c r="A114" t="inlineStr">
        <is>
          <t>Crampons,Crampons,Crampons,Crampons,Etrier Rope Ladder,Etrier Rope Ladder,Etrier Rope Ladder,Etrier</t>
        </is>
      </c>
      <c r="B114" t="b">
        <v>0</v>
      </c>
      <c r="C114" t="inlineStr">
        <is>
          <t>08-May-2025</t>
        </is>
      </c>
      <c r="D114" t="inlineStr">
        <is>
          <t>GEM/2025/B/6144593</t>
        </is>
      </c>
      <c r="E114" t="inlineStr">
        <is>
          <t>Crampons,Crampons,Crampons,Crampons,Etrier Rope Ladder,Etrier Rope Ladder,Etrier Rope Ladder,Etrier</t>
        </is>
      </c>
      <c r="F114" t="inlineStr">
        <is>
          <t>Gaurav Balaso
Jangate</t>
        </is>
      </c>
      <c r="G114" t="inlineStr">
        <is>
          <t>754006,The Commandant, 03
BN NDRF, MUNDALI Distt-
CUTTACK (ODHISHA)-754006</t>
        </is>
      </c>
      <c r="H114" t="inlineStr">
        <is>
          <t>2</t>
        </is>
      </c>
      <c r="I114" t="inlineStr">
        <is>
          <t>90</t>
        </is>
      </c>
      <c r="J114" t="n">
        <v>185820</v>
      </c>
      <c r="K114" t="n">
        <v>9291000</v>
      </c>
      <c r="L114" t="inlineStr">
        <is>
          <t>5.00</t>
        </is>
      </c>
      <c r="M114" t="inlineStr">
        <is>
          <t>23-Apr-2025</t>
        </is>
      </c>
      <c r="N114" t="inlineStr">
        <is>
          <t>1:06 PM</t>
        </is>
      </c>
      <c r="O114" t="inlineStr">
        <is>
          <t>14-May-2025</t>
        </is>
      </c>
      <c r="P114" t="inlineStr">
        <is>
          <t>2:00 PM</t>
        </is>
      </c>
      <c r="Q114">
        <f>IF(O40 + TIMEVALUE(P40) &gt; NOW(), INT(O40 + TIMEVALUE(P40) - NOW()) &amp; " days", "Closed")</f>
        <v/>
      </c>
      <c r="R114" t="inlineStr">
        <is>
          <t>https://bidplus.gem.gov.in/showbidDocument/7744618</t>
        </is>
      </c>
      <c r="S114" t="inlineStr">
        <is>
          <t>[]</t>
        </is>
      </c>
    </row>
    <row r="115">
      <c r="A115" t="inlineStr">
        <is>
          <t>Crampons,Crampons,Crampons,Crampons,Etrier Rope Ladder,Etrier Rope Ladder,Etrier Rope Ladder,Etrier</t>
        </is>
      </c>
      <c r="B115" t="b">
        <v>0</v>
      </c>
      <c r="C115" t="inlineStr">
        <is>
          <t>08-May-2025</t>
        </is>
      </c>
      <c r="D115" t="inlineStr">
        <is>
          <t>GEM/2025/B/6144593</t>
        </is>
      </c>
      <c r="E115" t="inlineStr">
        <is>
          <t>Crampons,Crampons,Crampons,Crampons,Etrier Rope Ladder,Etrier Rope Ladder,Etrier Rope Ladder,Etrier</t>
        </is>
      </c>
      <c r="F115" t="inlineStr">
        <is>
          <t>Kuldeep Sharma</t>
        </is>
      </c>
      <c r="G115" t="inlineStr">
        <is>
          <t>781017,The Commandant, 01
Bn NDRF, PATGAON, PO-
AZARA, DISTRICT- KAMRUP,
NEAR- AZARA RAILWAY
STATION, GUWAHATI (ASSAM) -
781017</t>
        </is>
      </c>
      <c r="H115" t="inlineStr">
        <is>
          <t>2</t>
        </is>
      </c>
      <c r="I115" t="inlineStr">
        <is>
          <t>90</t>
        </is>
      </c>
      <c r="J115" t="n">
        <v>185820</v>
      </c>
      <c r="K115" t="n">
        <v>9291000</v>
      </c>
      <c r="L115" t="inlineStr">
        <is>
          <t>5.00</t>
        </is>
      </c>
      <c r="M115" t="inlineStr">
        <is>
          <t>23-Apr-2025</t>
        </is>
      </c>
      <c r="N115" t="inlineStr">
        <is>
          <t>1:06 PM</t>
        </is>
      </c>
      <c r="O115" t="inlineStr">
        <is>
          <t>14-May-2025</t>
        </is>
      </c>
      <c r="P115" t="inlineStr">
        <is>
          <t>2:00 PM</t>
        </is>
      </c>
      <c r="Q115">
        <f>IF(O40 + TIMEVALUE(P40) &gt; NOW(), INT(O40 + TIMEVALUE(P40) - NOW()) &amp; " days", "Closed")</f>
        <v/>
      </c>
      <c r="R115" t="inlineStr">
        <is>
          <t>https://bidplus.gem.gov.in/showbidDocument/7744618</t>
        </is>
      </c>
      <c r="S115" t="inlineStr">
        <is>
          <t>[]</t>
        </is>
      </c>
    </row>
    <row r="116">
      <c r="A116" t="inlineStr">
        <is>
          <t>Crampons,Crampons,Crampons,Crampons,Etrier Rope Ladder,Etrier Rope Ladder,Etrier Rope Ladder,Etrier</t>
        </is>
      </c>
      <c r="B116" t="b">
        <v>0</v>
      </c>
      <c r="C116" t="inlineStr">
        <is>
          <t>08-May-2025</t>
        </is>
      </c>
      <c r="D116" t="inlineStr">
        <is>
          <t>GEM/2025/B/6144593</t>
        </is>
      </c>
      <c r="E116" t="inlineStr">
        <is>
          <t>Crampons,Crampons,Crampons,Crampons,Etrier Rope Ladder,Etrier Rope Ladder,Etrier Rope Ladder,Etrier</t>
        </is>
      </c>
      <c r="F116" t="inlineStr">
        <is>
          <t>Devender Parkash</t>
        </is>
      </c>
      <c r="G116" t="inlineStr">
        <is>
          <t>151001,The Commandant, 07
BN NDRF 81 Bibiwala Road,
Distt-Bhatinda (Punjab)-151001</t>
        </is>
      </c>
      <c r="H116" t="inlineStr">
        <is>
          <t>6</t>
        </is>
      </c>
      <c r="I116" t="inlineStr">
        <is>
          <t>90</t>
        </is>
      </c>
      <c r="J116" t="n">
        <v>185820</v>
      </c>
      <c r="K116" t="n">
        <v>9291000</v>
      </c>
      <c r="L116" t="inlineStr">
        <is>
          <t>5.00</t>
        </is>
      </c>
      <c r="M116" t="inlineStr">
        <is>
          <t>23-Apr-2025</t>
        </is>
      </c>
      <c r="N116" t="inlineStr">
        <is>
          <t>1:06 PM</t>
        </is>
      </c>
      <c r="O116" t="inlineStr">
        <is>
          <t>14-May-2025</t>
        </is>
      </c>
      <c r="P116" t="inlineStr">
        <is>
          <t>2:00 PM</t>
        </is>
      </c>
      <c r="Q116">
        <f>IF(O40 + TIMEVALUE(P40) &gt; NOW(), INT(O40 + TIMEVALUE(P40) - NOW()) &amp; " days", "Closed")</f>
        <v/>
      </c>
      <c r="R116" t="inlineStr">
        <is>
          <t>https://bidplus.gem.gov.in/showbidDocument/7744618</t>
        </is>
      </c>
      <c r="S116" t="inlineStr">
        <is>
          <t>[]</t>
        </is>
      </c>
    </row>
    <row r="117">
      <c r="A117" t="inlineStr">
        <is>
          <t>Crampons,Crampons,Crampons,Crampons,Etrier Rope Ladder,Etrier Rope Ladder,Etrier Rope Ladder,Etrier</t>
        </is>
      </c>
      <c r="B117" t="b">
        <v>0</v>
      </c>
      <c r="C117" t="inlineStr">
        <is>
          <t>08-May-2025</t>
        </is>
      </c>
      <c r="D117" t="inlineStr">
        <is>
          <t>GEM/2025/B/6144593</t>
        </is>
      </c>
      <c r="E117" t="inlineStr">
        <is>
          <t>Crampons,Crampons,Crampons,Crampons,Etrier Rope Ladder,Etrier Rope Ladder,Etrier Rope Ladder,Etrier</t>
        </is>
      </c>
      <c r="F117" t="inlineStr">
        <is>
          <t>RAJENDER KUMAR</t>
        </is>
      </c>
      <c r="G117" t="inlineStr">
        <is>
          <t>391510,THE Commandant, 06
BN NDRF, JAROD CAMPUS, PO-
JHAROD, NEAR JARODIA PURA,
TEHSIL-WAGODIA, DISTT-
VADODARA (GUJARAT)-391510</t>
        </is>
      </c>
      <c r="H117" t="inlineStr">
        <is>
          <t>1</t>
        </is>
      </c>
      <c r="I117" t="inlineStr">
        <is>
          <t>90</t>
        </is>
      </c>
      <c r="J117" t="n">
        <v>185820</v>
      </c>
      <c r="K117" t="n">
        <v>9291000</v>
      </c>
      <c r="L117" t="inlineStr">
        <is>
          <t>5.00</t>
        </is>
      </c>
      <c r="M117" t="inlineStr">
        <is>
          <t>23-Apr-2025</t>
        </is>
      </c>
      <c r="N117" t="inlineStr">
        <is>
          <t>1:06 PM</t>
        </is>
      </c>
      <c r="O117" t="inlineStr">
        <is>
          <t>14-May-2025</t>
        </is>
      </c>
      <c r="P117" t="inlineStr">
        <is>
          <t>2:00 PM</t>
        </is>
      </c>
      <c r="Q117">
        <f>IF(O40 + TIMEVALUE(P40) &gt; NOW(), INT(O40 + TIMEVALUE(P40) - NOW()) &amp; " days", "Closed")</f>
        <v/>
      </c>
      <c r="R117" t="inlineStr">
        <is>
          <t>https://bidplus.gem.gov.in/showbidDocument/7744618</t>
        </is>
      </c>
      <c r="S117" t="inlineStr">
        <is>
          <t>[]</t>
        </is>
      </c>
    </row>
    <row r="118">
      <c r="A118" t="inlineStr">
        <is>
          <t>Crampons,Crampons,Crampons,Crampons,Etrier Rope Ladder,Etrier Rope Ladder,Etrier Rope Ladder,Etrier</t>
        </is>
      </c>
      <c r="B118" t="b">
        <v>0</v>
      </c>
      <c r="C118" t="inlineStr">
        <is>
          <t>08-May-2025</t>
        </is>
      </c>
      <c r="D118" t="inlineStr">
        <is>
          <t>GEM/2025/B/6144593</t>
        </is>
      </c>
      <c r="E118" t="inlineStr">
        <is>
          <t>Crampons,Crampons,Crampons,Crampons,Etrier Rope Ladder,Etrier Rope Ladder,Etrier Rope Ladder,Etrier</t>
        </is>
      </c>
      <c r="F118" t="inlineStr">
        <is>
          <t>Pushpendra Kumar</t>
        </is>
      </c>
      <c r="G118" t="inlineStr">
        <is>
          <t>741246,The Commandant, 2
BN NDRF, Haringhata, PO-
Mohanpur, Distt-Nadia (West
Bengal)-741246</t>
        </is>
      </c>
      <c r="H118" t="inlineStr">
        <is>
          <t>3</t>
        </is>
      </c>
      <c r="I118" t="inlineStr">
        <is>
          <t>90</t>
        </is>
      </c>
      <c r="J118" t="n">
        <v>185820</v>
      </c>
      <c r="K118" t="n">
        <v>9291000</v>
      </c>
      <c r="L118" t="inlineStr">
        <is>
          <t>5.00</t>
        </is>
      </c>
      <c r="M118" t="inlineStr">
        <is>
          <t>23-Apr-2025</t>
        </is>
      </c>
      <c r="N118" t="inlineStr">
        <is>
          <t>1:06 PM</t>
        </is>
      </c>
      <c r="O118" t="inlineStr">
        <is>
          <t>14-May-2025</t>
        </is>
      </c>
      <c r="P118" t="inlineStr">
        <is>
          <t>2:00 PM</t>
        </is>
      </c>
      <c r="Q118">
        <f>IF(O40 + TIMEVALUE(P40) &gt; NOW(), INT(O40 + TIMEVALUE(P40) - NOW()) &amp; " days", "Closed")</f>
        <v/>
      </c>
      <c r="R118" t="inlineStr">
        <is>
          <t>https://bidplus.gem.gov.in/showbidDocument/7744618</t>
        </is>
      </c>
      <c r="S118" t="inlineStr">
        <is>
          <t>[]</t>
        </is>
      </c>
    </row>
    <row r="119">
      <c r="A119" t="inlineStr">
        <is>
          <t>Crampons,Crampons,Crampons,Crampons,Etrier Rope Ladder,Etrier Rope Ladder,Etrier Rope Ladder,Etrier</t>
        </is>
      </c>
      <c r="B119" t="b">
        <v>0</v>
      </c>
      <c r="C119" t="inlineStr">
        <is>
          <t>08-May-2025</t>
        </is>
      </c>
      <c r="D119" t="inlineStr">
        <is>
          <t>GEM/2025/B/6144593</t>
        </is>
      </c>
      <c r="E119" t="inlineStr">
        <is>
          <t>Crampons,Crampons,Crampons,Crampons,Etrier Rope Ladder,Etrier Rope Ladder,Etrier Rope Ladder,Etrier</t>
        </is>
      </c>
      <c r="F119" t="inlineStr"/>
      <c r="G119" t="inlineStr"/>
      <c r="H119" t="inlineStr"/>
      <c r="I119" t="inlineStr"/>
      <c r="J119" t="n">
        <v>185820</v>
      </c>
      <c r="K119" t="n">
        <v>9291000</v>
      </c>
      <c r="L119" t="inlineStr">
        <is>
          <t>5.00</t>
        </is>
      </c>
      <c r="M119" t="inlineStr">
        <is>
          <t>23-Apr-2025</t>
        </is>
      </c>
      <c r="N119" t="inlineStr">
        <is>
          <t>1:06 PM</t>
        </is>
      </c>
      <c r="O119" t="inlineStr">
        <is>
          <t>14-May-2025</t>
        </is>
      </c>
      <c r="P119" t="inlineStr">
        <is>
          <t>2:00 PM</t>
        </is>
      </c>
      <c r="Q119">
        <f>IF(O40 + TIMEVALUE(P40) &gt; NOW(), INT(O40 + TIMEVALUE(P40) - NOW()) &amp; " days", "Closed")</f>
        <v/>
      </c>
      <c r="R119" t="inlineStr">
        <is>
          <t>https://bidplus.gem.gov.in/showbidDocument/7744618</t>
        </is>
      </c>
      <c r="S119" t="inlineStr">
        <is>
          <t>[]</t>
        </is>
      </c>
    </row>
    <row r="120">
      <c r="A120" t="inlineStr">
        <is>
          <t>Crampons,Crampons,Crampons,Crampons,Etrier Rope Ladder,Etrier Rope Ladder,Etrier Rope Ladder,Etrier</t>
        </is>
      </c>
      <c r="B120" t="b">
        <v>0</v>
      </c>
      <c r="C120" t="inlineStr">
        <is>
          <t>08-May-2025</t>
        </is>
      </c>
      <c r="D120" t="inlineStr">
        <is>
          <t>GEM/2025/B/6144593</t>
        </is>
      </c>
      <c r="E120" t="inlineStr">
        <is>
          <t>Crampons,Crampons,Crampons,Crampons,Etrier Rope Ladder,Etrier Rope Ladder,Etrier Rope Ladder,Etrier</t>
        </is>
      </c>
      <c r="F120" t="inlineStr"/>
      <c r="G120" t="inlineStr"/>
      <c r="H120" t="inlineStr"/>
      <c r="I120" t="inlineStr"/>
      <c r="J120" t="n">
        <v>185820</v>
      </c>
      <c r="K120" t="n">
        <v>9291000</v>
      </c>
      <c r="L120" t="inlineStr">
        <is>
          <t>5.00</t>
        </is>
      </c>
      <c r="M120" t="inlineStr">
        <is>
          <t>23-Apr-2025</t>
        </is>
      </c>
      <c r="N120" t="inlineStr">
        <is>
          <t>1:06 PM</t>
        </is>
      </c>
      <c r="O120" t="inlineStr">
        <is>
          <t>14-May-2025</t>
        </is>
      </c>
      <c r="P120" t="inlineStr">
        <is>
          <t>2:00 PM</t>
        </is>
      </c>
      <c r="Q120">
        <f>IF(O40 + TIMEVALUE(P40) &gt; NOW(), INT(O40 + TIMEVALUE(P40) - NOW()) &amp; " days", "Closed")</f>
        <v/>
      </c>
      <c r="R120" t="inlineStr">
        <is>
          <t>https://bidplus.gem.gov.in/showbidDocument/7744618</t>
        </is>
      </c>
      <c r="S120" t="inlineStr">
        <is>
          <t>[]</t>
        </is>
      </c>
    </row>
    <row r="121">
      <c r="A121" t="inlineStr">
        <is>
          <t>Cyber Security Audit - Infrastructure Audit, Security and Compliance Audit</t>
        </is>
      </c>
      <c r="B121" t="b">
        <v>0</v>
      </c>
      <c r="C121" t="inlineStr">
        <is>
          <t>08-May-2025</t>
        </is>
      </c>
      <c r="D121" t="inlineStr">
        <is>
          <t>GEM/2025/B/6208904</t>
        </is>
      </c>
      <c r="E121" t="inlineStr">
        <is>
          <t>Cyber Security Audit - Infrastructure Audit, Security and Compliance Audit</t>
        </is>
      </c>
      <c r="F121" t="inlineStr">
        <is>
          <t>Ginneithang Taithul</t>
        </is>
      </c>
      <c r="G121" t="inlineStr">
        <is>
          <t>791112,12 Bn NDRF, Doimukh</t>
        </is>
      </c>
      <c r="H121" t="inlineStr">
        <is>
          <t>1</t>
        </is>
      </c>
      <c r="I121" t="inlineStr"/>
      <c r="J121" t="inlineStr"/>
      <c r="K121" t="inlineStr"/>
      <c r="L121" t="inlineStr"/>
      <c r="M121" t="inlineStr">
        <is>
          <t>07-May-2025</t>
        </is>
      </c>
      <c r="N121" t="inlineStr">
        <is>
          <t>4:21 PM</t>
        </is>
      </c>
      <c r="O121" t="inlineStr">
        <is>
          <t>22-May-2025</t>
        </is>
      </c>
      <c r="P121" t="inlineStr">
        <is>
          <t>4:00 PM</t>
        </is>
      </c>
      <c r="Q121">
        <f>IF(O40 + TIMEVALUE(P40) &gt; NOW(), INT(O40 + TIMEVALUE(P40) - NOW()) &amp; " days", "Closed")</f>
        <v/>
      </c>
      <c r="R121" t="inlineStr">
        <is>
          <t>https://bidplus.gem.gov.in/showbidDocument/7815812</t>
        </is>
      </c>
      <c r="S121" t="inlineStr">
        <is>
          <t>[]</t>
        </is>
      </c>
    </row>
    <row r="122">
      <c r="A122" t="inlineStr">
        <is>
          <t>Cyber Security Audit - Infrastructure Audit, Security and Compliance Audit</t>
        </is>
      </c>
      <c r="B122" t="b">
        <v>0</v>
      </c>
      <c r="C122" t="inlineStr">
        <is>
          <t>08-May-2025</t>
        </is>
      </c>
      <c r="D122" t="inlineStr">
        <is>
          <t>GEM/2025/B/6208904</t>
        </is>
      </c>
      <c r="E122" t="inlineStr">
        <is>
          <t>Cyber Security Audit - Infrastructure Audit, Security and Compliance Audit</t>
        </is>
      </c>
      <c r="F122" t="inlineStr">
        <is>
          <t>Ginneithang Taithul</t>
        </is>
      </c>
      <c r="G122" t="inlineStr">
        <is>
          <t>791112,12 Bn NDRF, Doimukh</t>
        </is>
      </c>
      <c r="H122" t="inlineStr">
        <is>
          <t>1</t>
        </is>
      </c>
      <c r="I122" t="inlineStr"/>
      <c r="J122" t="inlineStr"/>
      <c r="K122" t="inlineStr"/>
      <c r="L122" t="inlineStr"/>
      <c r="M122" t="inlineStr">
        <is>
          <t>07-May-2025</t>
        </is>
      </c>
      <c r="N122" t="inlineStr">
        <is>
          <t>4:21 PM</t>
        </is>
      </c>
      <c r="O122" t="inlineStr">
        <is>
          <t>22-May-2025</t>
        </is>
      </c>
      <c r="P122" t="inlineStr">
        <is>
          <t>4:00 PM</t>
        </is>
      </c>
      <c r="Q122">
        <f>IF(O40 + TIMEVALUE(P40) &gt; NOW(), INT(O40 + TIMEVALUE(P40) - NOW()) &amp; " days", "Closed")</f>
        <v/>
      </c>
      <c r="R122" t="inlineStr">
        <is>
          <t>https://bidplus.gem.gov.in/showbidDocument/7815812</t>
        </is>
      </c>
      <c r="S122" t="inlineStr">
        <is>
          <t>[]</t>
        </is>
      </c>
    </row>
    <row r="123">
      <c r="A123" t="inlineStr">
        <is>
          <t>Cyber Security Audit - Infrastructure Audit, Security and Compliance Audit</t>
        </is>
      </c>
      <c r="B123" t="b">
        <v>0</v>
      </c>
      <c r="C123" t="inlineStr">
        <is>
          <t>08-May-2025</t>
        </is>
      </c>
      <c r="D123" t="inlineStr">
        <is>
          <t>GEM/2025/B/6076012</t>
        </is>
      </c>
      <c r="E123" t="inlineStr">
        <is>
          <t>Cyber Security Audit - Infrastructure Audit, Security and Compliance Audit</t>
        </is>
      </c>
      <c r="F123" t="inlineStr">
        <is>
          <t>Gaurav Balaso
Jangate</t>
        </is>
      </c>
      <c r="G123" t="inlineStr">
        <is>
          <t>754006,The Commandant, 03
BN NDRF, MUNDALI Distt-
CUTTACK (ODHISHA)-754006</t>
        </is>
      </c>
      <c r="H123" t="inlineStr">
        <is>
          <t>2</t>
        </is>
      </c>
      <c r="I123" t="inlineStr">
        <is>
          <t>90</t>
        </is>
      </c>
      <c r="J123" t="n">
        <v>167580</v>
      </c>
      <c r="K123" t="n">
        <v>8379000</v>
      </c>
      <c r="L123" t="inlineStr">
        <is>
          <t>5.00</t>
        </is>
      </c>
      <c r="M123" t="inlineStr">
        <is>
          <t>26-Mar-2025</t>
        </is>
      </c>
      <c r="N123" t="inlineStr">
        <is>
          <t>3:47 PM</t>
        </is>
      </c>
      <c r="O123" t="inlineStr">
        <is>
          <t>13-May-2025</t>
        </is>
      </c>
      <c r="P123" t="inlineStr">
        <is>
          <t>6:00 PM</t>
        </is>
      </c>
      <c r="Q123">
        <f>IF(O40 + TIMEVALUE(P40) &gt; NOW(), INT(O40 + TIMEVALUE(P40) - NOW()) &amp; " days", "Closed")</f>
        <v/>
      </c>
      <c r="R123" t="inlineStr">
        <is>
          <t>https://bidplus.gem.gov.in/showbidDocument/7667097</t>
        </is>
      </c>
      <c r="S123" t="inlineStr">
        <is>
          <t>[]</t>
        </is>
      </c>
    </row>
    <row r="124">
      <c r="A124" t="inlineStr">
        <is>
          <t>Cyber Security Audit - Infrastructure Audit, Security and Compliance Audit</t>
        </is>
      </c>
      <c r="B124" t="b">
        <v>0</v>
      </c>
      <c r="C124" t="inlineStr">
        <is>
          <t>08-May-2025</t>
        </is>
      </c>
      <c r="D124" t="inlineStr">
        <is>
          <t>GEM/2025/B/6076012</t>
        </is>
      </c>
      <c r="E124" t="inlineStr">
        <is>
          <t>Cyber Security Audit - Infrastructure Audit, Security and Compliance Audit</t>
        </is>
      </c>
      <c r="F124" t="inlineStr">
        <is>
          <t>Dilbag Singh</t>
        </is>
      </c>
      <c r="G124" t="inlineStr">
        <is>
          <t>521212,The Commandant 10
BN NDRF, Village-
Adavinekkalam, Nunna Town,
Viajywada, Distt-Krishna (Andra
Pradesh) Pin Code-521212</t>
        </is>
      </c>
      <c r="H124" t="inlineStr">
        <is>
          <t>1</t>
        </is>
      </c>
      <c r="I124" t="inlineStr">
        <is>
          <t>90</t>
        </is>
      </c>
      <c r="J124" t="n">
        <v>167580</v>
      </c>
      <c r="K124" t="n">
        <v>8379000</v>
      </c>
      <c r="L124" t="inlineStr">
        <is>
          <t>5.00</t>
        </is>
      </c>
      <c r="M124" t="inlineStr">
        <is>
          <t>26-Mar-2025</t>
        </is>
      </c>
      <c r="N124" t="inlineStr">
        <is>
          <t>3:47 PM</t>
        </is>
      </c>
      <c r="O124" t="inlineStr">
        <is>
          <t>13-May-2025</t>
        </is>
      </c>
      <c r="P124" t="inlineStr">
        <is>
          <t>6:00 PM</t>
        </is>
      </c>
      <c r="Q124">
        <f>IF(O40 + TIMEVALUE(P40) &gt; NOW(), INT(O40 + TIMEVALUE(P40) - NOW()) &amp; " days", "Closed")</f>
        <v/>
      </c>
      <c r="R124" t="inlineStr">
        <is>
          <t>https://bidplus.gem.gov.in/showbidDocument/7667097</t>
        </is>
      </c>
      <c r="S124" t="inlineStr">
        <is>
          <t>[]</t>
        </is>
      </c>
    </row>
    <row r="125">
      <c r="A125" t="inlineStr">
        <is>
          <t>Cyber Security Audit - Infrastructure Audit, Security and Compliance Audit</t>
        </is>
      </c>
      <c r="B125" t="b">
        <v>0</v>
      </c>
      <c r="C125" t="inlineStr">
        <is>
          <t>08-May-2025</t>
        </is>
      </c>
      <c r="D125" t="inlineStr">
        <is>
          <t>GEM/2025/B/6076012</t>
        </is>
      </c>
      <c r="E125" t="inlineStr">
        <is>
          <t>Cyber Security Audit - Infrastructure Audit, Security and Compliance Audit</t>
        </is>
      </c>
      <c r="F125" t="inlineStr">
        <is>
          <t>Kunal Tiwari</t>
        </is>
      </c>
      <c r="G125" t="inlineStr">
        <is>
          <t>201002,The Commandant, 08
BN NDRF, SECTOR 19 KAMALA
NEHARU NAGAR GHAZIABAD
(UP)-201002</t>
        </is>
      </c>
      <c r="H125" t="inlineStr">
        <is>
          <t>5</t>
        </is>
      </c>
      <c r="I125" t="inlineStr">
        <is>
          <t>90</t>
        </is>
      </c>
      <c r="J125" t="n">
        <v>167580</v>
      </c>
      <c r="K125" t="n">
        <v>8379000</v>
      </c>
      <c r="L125" t="inlineStr">
        <is>
          <t>5.00</t>
        </is>
      </c>
      <c r="M125" t="inlineStr">
        <is>
          <t>26-Mar-2025</t>
        </is>
      </c>
      <c r="N125" t="inlineStr">
        <is>
          <t>3:47 PM</t>
        </is>
      </c>
      <c r="O125" t="inlineStr">
        <is>
          <t>13-May-2025</t>
        </is>
      </c>
      <c r="P125" t="inlineStr">
        <is>
          <t>6:00 PM</t>
        </is>
      </c>
      <c r="Q125">
        <f>IF(O40 + TIMEVALUE(P40) &gt; NOW(), INT(O40 + TIMEVALUE(P40) - NOW()) &amp; " days", "Closed")</f>
        <v/>
      </c>
      <c r="R125" t="inlineStr">
        <is>
          <t>https://bidplus.gem.gov.in/showbidDocument/7667097</t>
        </is>
      </c>
      <c r="S125" t="inlineStr">
        <is>
          <t>[]</t>
        </is>
      </c>
    </row>
    <row r="126">
      <c r="A126" t="inlineStr">
        <is>
          <t>Cyber Security Audit - Infrastructure Audit, Security and Compliance Audit</t>
        </is>
      </c>
      <c r="B126" t="b">
        <v>0</v>
      </c>
      <c r="C126" t="inlineStr">
        <is>
          <t>08-May-2025</t>
        </is>
      </c>
      <c r="D126" t="inlineStr">
        <is>
          <t>GEM/2025/B/6076012</t>
        </is>
      </c>
      <c r="E126" t="inlineStr">
        <is>
          <t>Cyber Security Audit - Infrastructure Audit, Security and Compliance Audit</t>
        </is>
      </c>
      <c r="F126" t="inlineStr">
        <is>
          <t>RAJENDER KUMAR</t>
        </is>
      </c>
      <c r="G126" t="inlineStr">
        <is>
          <t>391510,THE Commandant, 06
BN NDRF, JAROD CAMPUS, PO-
JHAROD, NEAR JARODIA PURA,
TEHSIL-WAGODIA, DISTT-
VADODARA (GUJARAT)-391510</t>
        </is>
      </c>
      <c r="H126" t="inlineStr">
        <is>
          <t>9</t>
        </is>
      </c>
      <c r="I126" t="inlineStr">
        <is>
          <t>90</t>
        </is>
      </c>
      <c r="J126" t="n">
        <v>167580</v>
      </c>
      <c r="K126" t="n">
        <v>8379000</v>
      </c>
      <c r="L126" t="inlineStr">
        <is>
          <t>5.00</t>
        </is>
      </c>
      <c r="M126" t="inlineStr">
        <is>
          <t>26-Mar-2025</t>
        </is>
      </c>
      <c r="N126" t="inlineStr">
        <is>
          <t>3:47 PM</t>
        </is>
      </c>
      <c r="O126" t="inlineStr">
        <is>
          <t>13-May-2025</t>
        </is>
      </c>
      <c r="P126" t="inlineStr">
        <is>
          <t>6:00 PM</t>
        </is>
      </c>
      <c r="Q126">
        <f>IF(O40 + TIMEVALUE(P40) &gt; NOW(), INT(O40 + TIMEVALUE(P40) - NOW()) &amp; " days", "Closed")</f>
        <v/>
      </c>
      <c r="R126" t="inlineStr">
        <is>
          <t>https://bidplus.gem.gov.in/showbidDocument/7667097</t>
        </is>
      </c>
      <c r="S126" t="inlineStr">
        <is>
          <t>[]</t>
        </is>
      </c>
    </row>
    <row r="127">
      <c r="A127" t="inlineStr">
        <is>
          <t>Cyber Security Audit - Infrastructure Audit, Security and Compliance Audit</t>
        </is>
      </c>
      <c r="B127" t="b">
        <v>0</v>
      </c>
      <c r="C127" t="inlineStr">
        <is>
          <t>08-May-2025</t>
        </is>
      </c>
      <c r="D127" t="inlineStr">
        <is>
          <t>GEM/2025/B/6076012</t>
        </is>
      </c>
      <c r="E127" t="inlineStr">
        <is>
          <t>Cyber Security Audit - Infrastructure Audit, Security and Compliance Audit</t>
        </is>
      </c>
      <c r="F127" t="inlineStr">
        <is>
          <t>Pushpendra Kumar</t>
        </is>
      </c>
      <c r="G127" t="inlineStr">
        <is>
          <t>741246,The Commandant, 2
BN NDRF, Haringhata, PO-
Mohanpur, Distt-Nadia (West
Bengal)-741246</t>
        </is>
      </c>
      <c r="H127" t="inlineStr">
        <is>
          <t>2</t>
        </is>
      </c>
      <c r="I127" t="inlineStr">
        <is>
          <t>90</t>
        </is>
      </c>
      <c r="J127" t="n">
        <v>167580</v>
      </c>
      <c r="K127" t="n">
        <v>8379000</v>
      </c>
      <c r="L127" t="inlineStr">
        <is>
          <t>5.00</t>
        </is>
      </c>
      <c r="M127" t="inlineStr">
        <is>
          <t>26-Mar-2025</t>
        </is>
      </c>
      <c r="N127" t="inlineStr">
        <is>
          <t>3:47 PM</t>
        </is>
      </c>
      <c r="O127" t="inlineStr">
        <is>
          <t>13-May-2025</t>
        </is>
      </c>
      <c r="P127" t="inlineStr">
        <is>
          <t>6:00 PM</t>
        </is>
      </c>
      <c r="Q127">
        <f>IF(O40 + TIMEVALUE(P40) &gt; NOW(), INT(O40 + TIMEVALUE(P40) - NOW()) &amp; " days", "Closed")</f>
        <v/>
      </c>
      <c r="R127" t="inlineStr">
        <is>
          <t>https://bidplus.gem.gov.in/showbidDocument/7667097</t>
        </is>
      </c>
      <c r="S127" t="inlineStr">
        <is>
          <t>[]</t>
        </is>
      </c>
    </row>
    <row r="128">
      <c r="A128" t="inlineStr">
        <is>
          <t>Cyber Security Audit - Infrastructure Audit, Security and Compliance Audit</t>
        </is>
      </c>
      <c r="B128" t="b">
        <v>0</v>
      </c>
      <c r="C128" t="inlineStr">
        <is>
          <t>08-May-2025</t>
        </is>
      </c>
      <c r="D128" t="inlineStr">
        <is>
          <t>GEM/2025/B/6076012</t>
        </is>
      </c>
      <c r="E128" t="inlineStr">
        <is>
          <t>Cyber Security Audit - Infrastructure Audit, Security and Compliance Audit</t>
        </is>
      </c>
      <c r="F128" t="inlineStr">
        <is>
          <t>Deepak Kumar
Jaiswal</t>
        </is>
      </c>
      <c r="G128" t="inlineStr">
        <is>
          <t>791112,The Commandant, 12
BN NDRF, RRC-KOHIMA,Vill +
PO - DOIMUKH, DISTRICT -
PAPUM PARE, (ARUNACHAL
PRADESH)-791112</t>
        </is>
      </c>
      <c r="H128" t="inlineStr">
        <is>
          <t>3</t>
        </is>
      </c>
      <c r="I128" t="inlineStr">
        <is>
          <t>90</t>
        </is>
      </c>
      <c r="J128" t="n">
        <v>167580</v>
      </c>
      <c r="K128" t="n">
        <v>8379000</v>
      </c>
      <c r="L128" t="inlineStr">
        <is>
          <t>5.00</t>
        </is>
      </c>
      <c r="M128" t="inlineStr">
        <is>
          <t>26-Mar-2025</t>
        </is>
      </c>
      <c r="N128" t="inlineStr">
        <is>
          <t>3:47 PM</t>
        </is>
      </c>
      <c r="O128" t="inlineStr">
        <is>
          <t>13-May-2025</t>
        </is>
      </c>
      <c r="P128" t="inlineStr">
        <is>
          <t>6:00 PM</t>
        </is>
      </c>
      <c r="Q128">
        <f>IF(O40 + TIMEVALUE(P40) &gt; NOW(), INT(O40 + TIMEVALUE(P40) - NOW()) &amp; " days", "Closed")</f>
        <v/>
      </c>
      <c r="R128" t="inlineStr">
        <is>
          <t>https://bidplus.gem.gov.in/showbidDocument/7667097</t>
        </is>
      </c>
      <c r="S128" t="inlineStr">
        <is>
          <t>[]</t>
        </is>
      </c>
    </row>
    <row r="129">
      <c r="A129" t="inlineStr">
        <is>
          <t>Cyber Security Audit - Infrastructure Audit, Security and Compliance Audit</t>
        </is>
      </c>
      <c r="B129" t="b">
        <v>0</v>
      </c>
      <c r="C129" t="inlineStr">
        <is>
          <t>08-May-2025</t>
        </is>
      </c>
      <c r="D129" t="inlineStr">
        <is>
          <t>GEM/2025/B/6076012</t>
        </is>
      </c>
      <c r="E129" t="inlineStr">
        <is>
          <t>Cyber Security Audit - Infrastructure Audit, Security and Compliance Audit</t>
        </is>
      </c>
      <c r="F129" t="inlineStr">
        <is>
          <t>Rohitashwa Mishra</t>
        </is>
      </c>
      <c r="G129" t="inlineStr">
        <is>
          <t>263152,The Commandant, 15
BN NDRF, KISHAN SANKARI
MILL BUILDING GADARPUR,
POST- GADARPUR , DISTRICT-
UDHAM SINGH NAGAR,
UTTARAKHAND-PIN CODE-
263152 CONTACT NO-05949-
231198</t>
        </is>
      </c>
      <c r="H129" t="inlineStr">
        <is>
          <t>8</t>
        </is>
      </c>
      <c r="I129" t="inlineStr">
        <is>
          <t>90</t>
        </is>
      </c>
      <c r="J129" t="n">
        <v>167580</v>
      </c>
      <c r="K129" t="n">
        <v>8379000</v>
      </c>
      <c r="L129" t="inlineStr">
        <is>
          <t>5.00</t>
        </is>
      </c>
      <c r="M129" t="inlineStr">
        <is>
          <t>26-Mar-2025</t>
        </is>
      </c>
      <c r="N129" t="inlineStr">
        <is>
          <t>3:47 PM</t>
        </is>
      </c>
      <c r="O129" t="inlineStr">
        <is>
          <t>13-May-2025</t>
        </is>
      </c>
      <c r="P129" t="inlineStr">
        <is>
          <t>6:00 PM</t>
        </is>
      </c>
      <c r="Q129">
        <f>IF(O40 + TIMEVALUE(P40) &gt; NOW(), INT(O40 + TIMEVALUE(P40) - NOW()) &amp; " days", "Closed")</f>
        <v/>
      </c>
      <c r="R129" t="inlineStr">
        <is>
          <t>https://bidplus.gem.gov.in/showbidDocument/7667097</t>
        </is>
      </c>
      <c r="S129" t="inlineStr">
        <is>
          <t>[]</t>
        </is>
      </c>
    </row>
    <row r="130">
      <c r="A130" t="inlineStr">
        <is>
          <t>Cyber Security Audit - Infrastructure Audit, Security and Compliance Audit</t>
        </is>
      </c>
      <c r="B130" t="b">
        <v>0</v>
      </c>
      <c r="C130" t="inlineStr">
        <is>
          <t>08-May-2025</t>
        </is>
      </c>
      <c r="D130" t="inlineStr">
        <is>
          <t>GEM/2025/B/6076012</t>
        </is>
      </c>
      <c r="E130" t="inlineStr">
        <is>
          <t>Cyber Security Audit - Infrastructure Audit, Security and Compliance Audit</t>
        </is>
      </c>
      <c r="F130" t="inlineStr">
        <is>
          <t>Gourav Sharma</t>
        </is>
      </c>
      <c r="G130" t="inlineStr">
        <is>
          <t>110077,The commandant, 16
BN NDRF, RRC Campus Sector
7 Dwarka New Delhi-110077</t>
        </is>
      </c>
      <c r="H130" t="inlineStr">
        <is>
          <t>12</t>
        </is>
      </c>
      <c r="I130" t="inlineStr">
        <is>
          <t>90</t>
        </is>
      </c>
      <c r="J130" t="n">
        <v>167580</v>
      </c>
      <c r="K130" t="n">
        <v>8379000</v>
      </c>
      <c r="L130" t="inlineStr">
        <is>
          <t>5.00</t>
        </is>
      </c>
      <c r="M130" t="inlineStr">
        <is>
          <t>26-Mar-2025</t>
        </is>
      </c>
      <c r="N130" t="inlineStr">
        <is>
          <t>3:47 PM</t>
        </is>
      </c>
      <c r="O130" t="inlineStr">
        <is>
          <t>13-May-2025</t>
        </is>
      </c>
      <c r="P130" t="inlineStr">
        <is>
          <t>6:00 PM</t>
        </is>
      </c>
      <c r="Q130">
        <f>IF(O40 + TIMEVALUE(P40) &gt; NOW(), INT(O40 + TIMEVALUE(P40) - NOW()) &amp; " days", "Closed")</f>
        <v/>
      </c>
      <c r="R130" t="inlineStr">
        <is>
          <t>https://bidplus.gem.gov.in/showbidDocument/7667097</t>
        </is>
      </c>
      <c r="S130" t="inlineStr">
        <is>
          <t>[]</t>
        </is>
      </c>
    </row>
    <row r="131">
      <c r="A131" t="inlineStr">
        <is>
          <t>Cyber Security Audit - Infrastructure Audit, Security and Compliance Audit</t>
        </is>
      </c>
      <c r="B131" t="b">
        <v>0</v>
      </c>
      <c r="C131" t="inlineStr">
        <is>
          <t>08-May-2025</t>
        </is>
      </c>
      <c r="D131" t="inlineStr">
        <is>
          <t>GEM/2025/B/6076012</t>
        </is>
      </c>
      <c r="E131" t="inlineStr">
        <is>
          <t>Cyber Security Audit - Infrastructure Audit, Security and Compliance Audit</t>
        </is>
      </c>
      <c r="F131" t="inlineStr">
        <is>
          <t>Gourav Sharma</t>
        </is>
      </c>
      <c r="G131" t="inlineStr">
        <is>
          <t>110077,The commandant, 16
BN NDRF, RRC Campus Sector
7 Dwarka New Delhi-110077</t>
        </is>
      </c>
      <c r="H131" t="inlineStr">
        <is>
          <t>12</t>
        </is>
      </c>
      <c r="I131" t="inlineStr">
        <is>
          <t>90</t>
        </is>
      </c>
      <c r="J131" t="n">
        <v>167580</v>
      </c>
      <c r="K131" t="n">
        <v>8379000</v>
      </c>
      <c r="L131" t="inlineStr">
        <is>
          <t>5.00</t>
        </is>
      </c>
      <c r="M131" t="inlineStr">
        <is>
          <t>26-Mar-2025</t>
        </is>
      </c>
      <c r="N131" t="inlineStr">
        <is>
          <t>3:47 PM</t>
        </is>
      </c>
      <c r="O131" t="inlineStr">
        <is>
          <t>13-May-2025</t>
        </is>
      </c>
      <c r="P131" t="inlineStr">
        <is>
          <t>6:00 PM</t>
        </is>
      </c>
      <c r="Q131">
        <f>IF(O40 + TIMEVALUE(P40) &gt; NOW(), INT(O40 + TIMEVALUE(P40) - NOW()) &amp; " days", "Closed")</f>
        <v/>
      </c>
      <c r="R131" t="inlineStr">
        <is>
          <t>https://bidplus.gem.gov.in/showbidDocument/7667097</t>
        </is>
      </c>
      <c r="S131" t="inlineStr">
        <is>
          <t>[]</t>
        </is>
      </c>
    </row>
    <row r="132">
      <c r="A132" t="inlineStr">
        <is>
          <t>Fire Breathing Apparatus SCBA as per IS 10245 (Part 2)</t>
        </is>
      </c>
      <c r="B132" t="b">
        <v>0</v>
      </c>
      <c r="C132" t="inlineStr">
        <is>
          <t>08-May-2025</t>
        </is>
      </c>
      <c r="D132" t="inlineStr">
        <is>
          <t>GEM/2025/B/5904125</t>
        </is>
      </c>
      <c r="E132" t="inlineStr">
        <is>
          <t>Fire Breathing Apparatus SCBA as per IS 10245 (Part 2)</t>
        </is>
      </c>
      <c r="F132" t="inlineStr">
        <is>
          <t>Gaurav Balaso
Jangate</t>
        </is>
      </c>
      <c r="G132" t="inlineStr">
        <is>
          <t>754006,The Commandant, 03
BN NDRF, MUNDALI Distt-
CUTTACK (ODHISHA)-754006</t>
        </is>
      </c>
      <c r="H132" t="inlineStr">
        <is>
          <t>34</t>
        </is>
      </c>
      <c r="I132" t="inlineStr">
        <is>
          <t>90</t>
        </is>
      </c>
      <c r="J132" t="n">
        <v>1856070</v>
      </c>
      <c r="K132" t="n">
        <v>92803500</v>
      </c>
      <c r="L132" t="inlineStr">
        <is>
          <t>5.00</t>
        </is>
      </c>
      <c r="M132" t="inlineStr">
        <is>
          <t>28-Feb-2025</t>
        </is>
      </c>
      <c r="N132" t="inlineStr">
        <is>
          <t>11:54 AM</t>
        </is>
      </c>
      <c r="O132" t="inlineStr">
        <is>
          <t>12-May-2025</t>
        </is>
      </c>
      <c r="P132" t="inlineStr">
        <is>
          <t>9:00 AM</t>
        </is>
      </c>
      <c r="Q132">
        <f>IF(O40 + TIMEVALUE(P40) &gt; NOW(), INT(O40 + TIMEVALUE(P40) - NOW()) &amp; " days", "Closed")</f>
        <v/>
      </c>
      <c r="R132" t="inlineStr">
        <is>
          <t>https://bidplus.gem.gov.in/showbidDocument/7470926</t>
        </is>
      </c>
      <c r="S132" t="inlineStr">
        <is>
          <t>[]</t>
        </is>
      </c>
    </row>
    <row r="133">
      <c r="A133" t="inlineStr">
        <is>
          <t>Fire Breathing Apparatus SCBA as per IS 10245 (Part 2)</t>
        </is>
      </c>
      <c r="B133" t="b">
        <v>0</v>
      </c>
      <c r="C133" t="inlineStr">
        <is>
          <t>08-May-2025</t>
        </is>
      </c>
      <c r="D133" t="inlineStr">
        <is>
          <t>GEM/2025/B/5904125</t>
        </is>
      </c>
      <c r="E133" t="inlineStr">
        <is>
          <t>Fire Breathing Apparatus SCBA as per IS 10245 (Part 2)</t>
        </is>
      </c>
      <c r="F133" t="inlineStr">
        <is>
          <t>Kuldeep Sharma</t>
        </is>
      </c>
      <c r="G133" t="inlineStr">
        <is>
          <t>781017,The Commandant, 01
Bn NDRF, PATGAON, PO-
AZARA, DISTRICT- KAMRUP,
NEAR- AZARA RAILWAY
STATION, GUWAHATI (ASSAM) -
781017</t>
        </is>
      </c>
      <c r="H133" t="inlineStr">
        <is>
          <t>24</t>
        </is>
      </c>
      <c r="I133" t="inlineStr">
        <is>
          <t>90</t>
        </is>
      </c>
      <c r="J133" t="n">
        <v>1856070</v>
      </c>
      <c r="K133" t="n">
        <v>92803500</v>
      </c>
      <c r="L133" t="inlineStr">
        <is>
          <t>5.00</t>
        </is>
      </c>
      <c r="M133" t="inlineStr">
        <is>
          <t>28-Feb-2025</t>
        </is>
      </c>
      <c r="N133" t="inlineStr">
        <is>
          <t>11:54 AM</t>
        </is>
      </c>
      <c r="O133" t="inlineStr">
        <is>
          <t>12-May-2025</t>
        </is>
      </c>
      <c r="P133" t="inlineStr">
        <is>
          <t>9:00 AM</t>
        </is>
      </c>
      <c r="Q133">
        <f>IF(O40 + TIMEVALUE(P40) &gt; NOW(), INT(O40 + TIMEVALUE(P40) - NOW()) &amp; " days", "Closed")</f>
        <v/>
      </c>
      <c r="R133" t="inlineStr">
        <is>
          <t>https://bidplus.gem.gov.in/showbidDocument/7470926</t>
        </is>
      </c>
      <c r="S133" t="inlineStr">
        <is>
          <t>[]</t>
        </is>
      </c>
    </row>
    <row r="134">
      <c r="A134" t="inlineStr">
        <is>
          <t>Fire Breathing Apparatus SCBA as per IS 10245 (Part 2)</t>
        </is>
      </c>
      <c r="B134" t="b">
        <v>0</v>
      </c>
      <c r="C134" t="inlineStr">
        <is>
          <t>08-May-2025</t>
        </is>
      </c>
      <c r="D134" t="inlineStr">
        <is>
          <t>GEM/2025/B/5904125</t>
        </is>
      </c>
      <c r="E134" t="inlineStr">
        <is>
          <t>Fire Breathing Apparatus SCBA as per IS 10245 (Part 2)</t>
        </is>
      </c>
      <c r="F134" t="inlineStr">
        <is>
          <t>Santosh Kumar</t>
        </is>
      </c>
      <c r="G134" t="inlineStr">
        <is>
          <t>801103,The Commandant, 09
Bn NDRF, Ara Road Bihta, NH-
30, PO- Bihta, Distt-Patna
(Bihar)-801103</t>
        </is>
      </c>
      <c r="H134" t="inlineStr">
        <is>
          <t>24</t>
        </is>
      </c>
      <c r="I134" t="inlineStr">
        <is>
          <t>90</t>
        </is>
      </c>
      <c r="J134" t="n">
        <v>1856070</v>
      </c>
      <c r="K134" t="n">
        <v>92803500</v>
      </c>
      <c r="L134" t="inlineStr">
        <is>
          <t>5.00</t>
        </is>
      </c>
      <c r="M134" t="inlineStr">
        <is>
          <t>28-Feb-2025</t>
        </is>
      </c>
      <c r="N134" t="inlineStr">
        <is>
          <t>11:54 AM</t>
        </is>
      </c>
      <c r="O134" t="inlineStr">
        <is>
          <t>12-May-2025</t>
        </is>
      </c>
      <c r="P134" t="inlineStr">
        <is>
          <t>9:00 AM</t>
        </is>
      </c>
      <c r="Q134">
        <f>IF(O40 + TIMEVALUE(P40) &gt; NOW(), INT(O40 + TIMEVALUE(P40) - NOW()) &amp; " days", "Closed")</f>
        <v/>
      </c>
      <c r="R134" t="inlineStr">
        <is>
          <t>https://bidplus.gem.gov.in/showbidDocument/7470926</t>
        </is>
      </c>
      <c r="S134" t="inlineStr">
        <is>
          <t>[]</t>
        </is>
      </c>
    </row>
    <row r="135">
      <c r="A135" t="inlineStr">
        <is>
          <t>Fire Breathing Apparatus SCBA as per IS 10245 (Part 2)</t>
        </is>
      </c>
      <c r="B135" t="b">
        <v>0</v>
      </c>
      <c r="C135" t="inlineStr">
        <is>
          <t>08-May-2025</t>
        </is>
      </c>
      <c r="D135" t="inlineStr">
        <is>
          <t>GEM/2025/B/5904125</t>
        </is>
      </c>
      <c r="E135" t="inlineStr">
        <is>
          <t>Fire Breathing Apparatus SCBA as per IS 10245 (Part 2)</t>
        </is>
      </c>
      <c r="F135" t="inlineStr">
        <is>
          <t>Ram Bhavan Singh
Yadav</t>
        </is>
      </c>
      <c r="G135" t="inlineStr">
        <is>
          <t>221002,The Commandant, 11
Bn NDRF, Goutambudh
Bhawan, Maqbul Alam Road,
Varanasi (Uttar Pradesh)-
221002</t>
        </is>
      </c>
      <c r="H135" t="inlineStr">
        <is>
          <t>24</t>
        </is>
      </c>
      <c r="I135" t="inlineStr">
        <is>
          <t>90</t>
        </is>
      </c>
      <c r="J135" t="n">
        <v>1856070</v>
      </c>
      <c r="K135" t="n">
        <v>92803500</v>
      </c>
      <c r="L135" t="inlineStr">
        <is>
          <t>5.00</t>
        </is>
      </c>
      <c r="M135" t="inlineStr">
        <is>
          <t>28-Feb-2025</t>
        </is>
      </c>
      <c r="N135" t="inlineStr">
        <is>
          <t>11:54 AM</t>
        </is>
      </c>
      <c r="O135" t="inlineStr">
        <is>
          <t>12-May-2025</t>
        </is>
      </c>
      <c r="P135" t="inlineStr">
        <is>
          <t>9:00 AM</t>
        </is>
      </c>
      <c r="Q135">
        <f>IF(O40 + TIMEVALUE(P40) &gt; NOW(), INT(O40 + TIMEVALUE(P40) - NOW()) &amp; " days", "Closed")</f>
        <v/>
      </c>
      <c r="R135" t="inlineStr">
        <is>
          <t>https://bidplus.gem.gov.in/showbidDocument/7470926</t>
        </is>
      </c>
      <c r="S135" t="inlineStr">
        <is>
          <t>[]</t>
        </is>
      </c>
    </row>
    <row r="136">
      <c r="A136" t="inlineStr">
        <is>
          <t>Fire Breathing Apparatus SCBA as per IS 10245 (Part 2)</t>
        </is>
      </c>
      <c r="B136" t="b">
        <v>0</v>
      </c>
      <c r="C136" t="inlineStr">
        <is>
          <t>08-May-2025</t>
        </is>
      </c>
      <c r="D136" t="inlineStr">
        <is>
          <t>GEM/2025/B/5904125</t>
        </is>
      </c>
      <c r="E136" t="inlineStr">
        <is>
          <t>Fire Breathing Apparatus SCBA as per IS 10245 (Part 2)</t>
        </is>
      </c>
      <c r="F136" t="inlineStr">
        <is>
          <t>Dilbag Singh</t>
        </is>
      </c>
      <c r="G136" t="inlineStr">
        <is>
          <t>521212,The Commandant 10
BN NDRF, Village-
Adavinekkalam, Nunna Town,
Viajywada, Distt-Krishna (Andra
Pradesh) Pin Code-521212</t>
        </is>
      </c>
      <c r="H136" t="inlineStr">
        <is>
          <t>24</t>
        </is>
      </c>
      <c r="I136" t="inlineStr">
        <is>
          <t>90</t>
        </is>
      </c>
      <c r="J136" t="n">
        <v>1856070</v>
      </c>
      <c r="K136" t="n">
        <v>92803500</v>
      </c>
      <c r="L136" t="inlineStr">
        <is>
          <t>5.00</t>
        </is>
      </c>
      <c r="M136" t="inlineStr">
        <is>
          <t>28-Feb-2025</t>
        </is>
      </c>
      <c r="N136" t="inlineStr">
        <is>
          <t>11:54 AM</t>
        </is>
      </c>
      <c r="O136" t="inlineStr">
        <is>
          <t>12-May-2025</t>
        </is>
      </c>
      <c r="P136" t="inlineStr">
        <is>
          <t>9:00 AM</t>
        </is>
      </c>
      <c r="Q136">
        <f>IF(O40 + TIMEVALUE(P40) &gt; NOW(), INT(O40 + TIMEVALUE(P40) - NOW()) &amp; " days", "Closed")</f>
        <v/>
      </c>
      <c r="R136" t="inlineStr">
        <is>
          <t>https://bidplus.gem.gov.in/showbidDocument/7470926</t>
        </is>
      </c>
      <c r="S136" t="inlineStr">
        <is>
          <t>[]</t>
        </is>
      </c>
    </row>
    <row r="137">
      <c r="A137" t="inlineStr">
        <is>
          <t>Fire Breathing Apparatus SCBA as per IS 10245 (Part 2)</t>
        </is>
      </c>
      <c r="B137" t="b">
        <v>0</v>
      </c>
      <c r="C137" t="inlineStr">
        <is>
          <t>08-May-2025</t>
        </is>
      </c>
      <c r="D137" t="inlineStr">
        <is>
          <t>GEM/2025/B/5904125</t>
        </is>
      </c>
      <c r="E137" t="inlineStr">
        <is>
          <t>Fire Breathing Apparatus SCBA as per IS 10245 (Part 2)</t>
        </is>
      </c>
      <c r="F137" t="inlineStr">
        <is>
          <t>Devender Parkash</t>
        </is>
      </c>
      <c r="G137" t="inlineStr">
        <is>
          <t>151001,The Commandant, 07
BN NDRF 81 Bibiwala Road,
Distt-Bhatinda (Punjab)-151001</t>
        </is>
      </c>
      <c r="H137" t="inlineStr">
        <is>
          <t>34</t>
        </is>
      </c>
      <c r="I137" t="inlineStr">
        <is>
          <t>90</t>
        </is>
      </c>
      <c r="J137" t="n">
        <v>1856070</v>
      </c>
      <c r="K137" t="n">
        <v>92803500</v>
      </c>
      <c r="L137" t="inlineStr">
        <is>
          <t>5.00</t>
        </is>
      </c>
      <c r="M137" t="inlineStr">
        <is>
          <t>28-Feb-2025</t>
        </is>
      </c>
      <c r="N137" t="inlineStr">
        <is>
          <t>11:54 AM</t>
        </is>
      </c>
      <c r="O137" t="inlineStr">
        <is>
          <t>12-May-2025</t>
        </is>
      </c>
      <c r="P137" t="inlineStr">
        <is>
          <t>9:00 AM</t>
        </is>
      </c>
      <c r="Q137">
        <f>IF(O40 + TIMEVALUE(P40) &gt; NOW(), INT(O40 + TIMEVALUE(P40) - NOW()) &amp; " days", "Closed")</f>
        <v/>
      </c>
      <c r="R137" t="inlineStr">
        <is>
          <t>https://bidplus.gem.gov.in/showbidDocument/7470926</t>
        </is>
      </c>
      <c r="S137" t="inlineStr">
        <is>
          <t>[]</t>
        </is>
      </c>
    </row>
    <row r="138">
      <c r="A138" t="inlineStr">
        <is>
          <t>Fire Breathing Apparatus SCBA as per IS 10245 (Part 2)</t>
        </is>
      </c>
      <c r="B138" t="b">
        <v>0</v>
      </c>
      <c r="C138" t="inlineStr">
        <is>
          <t>08-May-2025</t>
        </is>
      </c>
      <c r="D138" t="inlineStr">
        <is>
          <t>GEM/2025/B/5904125</t>
        </is>
      </c>
      <c r="E138" t="inlineStr">
        <is>
          <t>Fire Breathing Apparatus SCBA as per IS 10245 (Part 2)</t>
        </is>
      </c>
      <c r="F138" t="inlineStr">
        <is>
          <t>Kunal Tiwari</t>
        </is>
      </c>
      <c r="G138" t="inlineStr">
        <is>
          <t>201002,The Commandant, 08
BN NDRF, SECTOR 19 KAMALA
NEHARU NAGAR GHAZIABAD
(UP)-201002</t>
        </is>
      </c>
      <c r="H138" t="inlineStr">
        <is>
          <t>34</t>
        </is>
      </c>
      <c r="I138" t="inlineStr">
        <is>
          <t>90</t>
        </is>
      </c>
      <c r="J138" t="n">
        <v>1856070</v>
      </c>
      <c r="K138" t="n">
        <v>92803500</v>
      </c>
      <c r="L138" t="inlineStr">
        <is>
          <t>5.00</t>
        </is>
      </c>
      <c r="M138" t="inlineStr">
        <is>
          <t>28-Feb-2025</t>
        </is>
      </c>
      <c r="N138" t="inlineStr">
        <is>
          <t>11:54 AM</t>
        </is>
      </c>
      <c r="O138" t="inlineStr">
        <is>
          <t>12-May-2025</t>
        </is>
      </c>
      <c r="P138" t="inlineStr">
        <is>
          <t>9:00 AM</t>
        </is>
      </c>
      <c r="Q138">
        <f>IF(O40 + TIMEVALUE(P40) &gt; NOW(), INT(O40 + TIMEVALUE(P40) - NOW()) &amp; " days", "Closed")</f>
        <v/>
      </c>
      <c r="R138" t="inlineStr">
        <is>
          <t>https://bidplus.gem.gov.in/showbidDocument/7470926</t>
        </is>
      </c>
      <c r="S138" t="inlineStr">
        <is>
          <t>[]</t>
        </is>
      </c>
    </row>
    <row r="139">
      <c r="A139" t="inlineStr">
        <is>
          <t>Fire Breathing Apparatus SCBA as per IS 10245 (Part 2)</t>
        </is>
      </c>
      <c r="B139" t="b">
        <v>0</v>
      </c>
      <c r="C139" t="inlineStr">
        <is>
          <t>08-May-2025</t>
        </is>
      </c>
      <c r="D139" t="inlineStr">
        <is>
          <t>GEM/2025/B/5904125</t>
        </is>
      </c>
      <c r="E139" t="inlineStr">
        <is>
          <t>Fire Breathing Apparatus SCBA as per IS 10245 (Part 2)</t>
        </is>
      </c>
      <c r="F139" t="inlineStr">
        <is>
          <t>RAJENDER KUMAR</t>
        </is>
      </c>
      <c r="G139" t="inlineStr">
        <is>
          <t>391510,THE Commandant, 06
BN NDRF, JAROD CAMPUS, PO-
JHAROD, NEAR JARODIA PURA,
TEHSIL-WAGODIA, DISTT-
VADODARA (GUJARAT)-391510</t>
        </is>
      </c>
      <c r="H139" t="inlineStr">
        <is>
          <t>34</t>
        </is>
      </c>
      <c r="I139" t="inlineStr">
        <is>
          <t>90</t>
        </is>
      </c>
      <c r="J139" t="n">
        <v>1856070</v>
      </c>
      <c r="K139" t="n">
        <v>92803500</v>
      </c>
      <c r="L139" t="inlineStr">
        <is>
          <t>5.00</t>
        </is>
      </c>
      <c r="M139" t="inlineStr">
        <is>
          <t>28-Feb-2025</t>
        </is>
      </c>
      <c r="N139" t="inlineStr">
        <is>
          <t>11:54 AM</t>
        </is>
      </c>
      <c r="O139" t="inlineStr">
        <is>
          <t>12-May-2025</t>
        </is>
      </c>
      <c r="P139" t="inlineStr">
        <is>
          <t>9:00 AM</t>
        </is>
      </c>
      <c r="Q139">
        <f>IF(O40 + TIMEVALUE(P40) &gt; NOW(), INT(O40 + TIMEVALUE(P40) - NOW()) &amp; " days", "Closed")</f>
        <v/>
      </c>
      <c r="R139" t="inlineStr">
        <is>
          <t>https://bidplus.gem.gov.in/showbidDocument/7470926</t>
        </is>
      </c>
      <c r="S139" t="inlineStr">
        <is>
          <t>[]</t>
        </is>
      </c>
    </row>
    <row r="140">
      <c r="A140" t="inlineStr">
        <is>
          <t>Fire Breathing Apparatus SCBA as per IS 10245 (Part 2)</t>
        </is>
      </c>
      <c r="B140" t="b">
        <v>0</v>
      </c>
      <c r="C140" t="inlineStr">
        <is>
          <t>08-May-2025</t>
        </is>
      </c>
      <c r="D140" t="inlineStr">
        <is>
          <t>GEM/2025/B/5904125</t>
        </is>
      </c>
      <c r="E140" t="inlineStr">
        <is>
          <t>Fire Breathing Apparatus SCBA as per IS 10245 (Part 2)</t>
        </is>
      </c>
      <c r="F140" t="inlineStr">
        <is>
          <t>Dileep Kumar</t>
        </is>
      </c>
      <c r="G140" t="inlineStr">
        <is>
          <t>440001,The Commandant,
NDRF Academy, NCDC
Building, Distt-Nagpur
(Maharashtra)-440001</t>
        </is>
      </c>
      <c r="H140" t="inlineStr">
        <is>
          <t>4</t>
        </is>
      </c>
      <c r="I140" t="inlineStr">
        <is>
          <t>90</t>
        </is>
      </c>
      <c r="J140" t="n">
        <v>1856070</v>
      </c>
      <c r="K140" t="n">
        <v>92803500</v>
      </c>
      <c r="L140" t="inlineStr">
        <is>
          <t>5.00</t>
        </is>
      </c>
      <c r="M140" t="inlineStr">
        <is>
          <t>28-Feb-2025</t>
        </is>
      </c>
      <c r="N140" t="inlineStr">
        <is>
          <t>11:54 AM</t>
        </is>
      </c>
      <c r="O140" t="inlineStr">
        <is>
          <t>12-May-2025</t>
        </is>
      </c>
      <c r="P140" t="inlineStr">
        <is>
          <t>9:00 AM</t>
        </is>
      </c>
      <c r="Q140">
        <f>IF(O40 + TIMEVALUE(P40) &gt; NOW(), INT(O40 + TIMEVALUE(P40) - NOW()) &amp; " days", "Closed")</f>
        <v/>
      </c>
      <c r="R140" t="inlineStr">
        <is>
          <t>https://bidplus.gem.gov.in/showbidDocument/7470926</t>
        </is>
      </c>
      <c r="S140" t="inlineStr">
        <is>
          <t>[]</t>
        </is>
      </c>
    </row>
    <row r="141">
      <c r="A141" t="inlineStr">
        <is>
          <t>Fire Breathing Apparatus SCBA as per IS 10245 (Part 2)</t>
        </is>
      </c>
      <c r="B141" t="b">
        <v>0</v>
      </c>
      <c r="C141" t="inlineStr">
        <is>
          <t>08-May-2025</t>
        </is>
      </c>
      <c r="D141" t="inlineStr">
        <is>
          <t>GEM/2025/B/5904125</t>
        </is>
      </c>
      <c r="E141" t="inlineStr">
        <is>
          <t>Fire Breathing Apparatus SCBA as per IS 10245 (Part 2)</t>
        </is>
      </c>
      <c r="F141" t="inlineStr">
        <is>
          <t>Pushpendra Kumar</t>
        </is>
      </c>
      <c r="G141" t="inlineStr">
        <is>
          <t>741246,The Commandant, 2
BN NDRF, Haringhata, PO-
Mohanpur, Distt-Nadia (West
Bengal)-741246</t>
        </is>
      </c>
      <c r="H141" t="inlineStr">
        <is>
          <t>34</t>
        </is>
      </c>
      <c r="I141" t="inlineStr">
        <is>
          <t>90</t>
        </is>
      </c>
      <c r="J141" t="n">
        <v>1856070</v>
      </c>
      <c r="K141" t="n">
        <v>92803500</v>
      </c>
      <c r="L141" t="inlineStr">
        <is>
          <t>5.00</t>
        </is>
      </c>
      <c r="M141" t="inlineStr">
        <is>
          <t>28-Feb-2025</t>
        </is>
      </c>
      <c r="N141" t="inlineStr">
        <is>
          <t>11:54 AM</t>
        </is>
      </c>
      <c r="O141" t="inlineStr">
        <is>
          <t>12-May-2025</t>
        </is>
      </c>
      <c r="P141" t="inlineStr">
        <is>
          <t>9:00 AM</t>
        </is>
      </c>
      <c r="Q141">
        <f>IF(O40 + TIMEVALUE(P40) &gt; NOW(), INT(O40 + TIMEVALUE(P40) - NOW()) &amp; " days", "Closed")</f>
        <v/>
      </c>
      <c r="R141" t="inlineStr">
        <is>
          <t>https://bidplus.gem.gov.in/showbidDocument/7470926</t>
        </is>
      </c>
      <c r="S141" t="inlineStr">
        <is>
          <t>[]</t>
        </is>
      </c>
    </row>
    <row r="142">
      <c r="A142" t="inlineStr">
        <is>
          <t>Fire Breathing Apparatus SCBA as per IS 10245 (Part 2)</t>
        </is>
      </c>
      <c r="B142" t="b">
        <v>0</v>
      </c>
      <c r="C142" t="inlineStr">
        <is>
          <t>08-May-2025</t>
        </is>
      </c>
      <c r="D142" t="inlineStr">
        <is>
          <t>GEM/2025/B/5904125</t>
        </is>
      </c>
      <c r="E142" t="inlineStr">
        <is>
          <t>Fire Breathing Apparatus SCBA as per IS 10245 (Part 2)</t>
        </is>
      </c>
      <c r="F142" t="inlineStr">
        <is>
          <t>Praveen S Prasad</t>
        </is>
      </c>
      <c r="G142" t="inlineStr">
        <is>
          <t>631152,The Commandant, 04
Bn NDRF, ARAKKONAM, POST-
SURAKSHA CAMPUS, DISTRICT-
RANIPET (TAMIL NADU)-631152</t>
        </is>
      </c>
      <c r="H142" t="inlineStr">
        <is>
          <t>34</t>
        </is>
      </c>
      <c r="I142" t="inlineStr">
        <is>
          <t>90</t>
        </is>
      </c>
      <c r="J142" t="n">
        <v>1856070</v>
      </c>
      <c r="K142" t="n">
        <v>92803500</v>
      </c>
      <c r="L142" t="inlineStr">
        <is>
          <t>5.00</t>
        </is>
      </c>
      <c r="M142" t="inlineStr">
        <is>
          <t>28-Feb-2025</t>
        </is>
      </c>
      <c r="N142" t="inlineStr">
        <is>
          <t>11:54 AM</t>
        </is>
      </c>
      <c r="O142" t="inlineStr">
        <is>
          <t>12-May-2025</t>
        </is>
      </c>
      <c r="P142" t="inlineStr">
        <is>
          <t>9:00 AM</t>
        </is>
      </c>
      <c r="Q142">
        <f>IF(O40 + TIMEVALUE(P40) &gt; NOW(), INT(O40 + TIMEVALUE(P40) - NOW()) &amp; " days", "Closed")</f>
        <v/>
      </c>
      <c r="R142" t="inlineStr">
        <is>
          <t>https://bidplus.gem.gov.in/showbidDocument/7470926</t>
        </is>
      </c>
      <c r="S142" t="inlineStr">
        <is>
          <t>[]</t>
        </is>
      </c>
    </row>
    <row r="143">
      <c r="A143" t="inlineStr">
        <is>
          <t>Fire Breathing Apparatus SCBA as per IS 10245 (Part 2)</t>
        </is>
      </c>
      <c r="B143" t="b">
        <v>0</v>
      </c>
      <c r="C143" t="inlineStr">
        <is>
          <t>08-May-2025</t>
        </is>
      </c>
      <c r="D143" t="inlineStr">
        <is>
          <t>GEM/2025/B/5904125</t>
        </is>
      </c>
      <c r="E143" t="inlineStr">
        <is>
          <t>Fire Breathing Apparatus SCBA as per IS 10245 (Part 2)</t>
        </is>
      </c>
      <c r="F143" t="inlineStr"/>
      <c r="G143" t="inlineStr"/>
      <c r="H143" t="inlineStr"/>
      <c r="I143" t="inlineStr"/>
      <c r="J143" t="n">
        <v>1856070</v>
      </c>
      <c r="K143" t="n">
        <v>92803500</v>
      </c>
      <c r="L143" t="inlineStr">
        <is>
          <t>5.00</t>
        </is>
      </c>
      <c r="M143" t="inlineStr">
        <is>
          <t>28-Feb-2025</t>
        </is>
      </c>
      <c r="N143" t="inlineStr">
        <is>
          <t>11:54 AM</t>
        </is>
      </c>
      <c r="O143" t="inlineStr">
        <is>
          <t>12-May-2025</t>
        </is>
      </c>
      <c r="P143" t="inlineStr">
        <is>
          <t>9:00 AM</t>
        </is>
      </c>
      <c r="Q143">
        <f>IF(O40 + TIMEVALUE(P40) &gt; NOW(), INT(O40 + TIMEVALUE(P40) - NOW()) &amp; " days", "Closed")</f>
        <v/>
      </c>
      <c r="R143" t="inlineStr">
        <is>
          <t>https://bidplus.gem.gov.in/showbidDocument/7470926</t>
        </is>
      </c>
      <c r="S143" t="inlineStr">
        <is>
          <t>[]</t>
        </is>
      </c>
    </row>
    <row r="144">
      <c r="A144" t="inlineStr">
        <is>
          <t>Fire Breathing Apparatus SCBA as per IS 10245 (Part 2)</t>
        </is>
      </c>
      <c r="B144" t="b">
        <v>0</v>
      </c>
      <c r="C144" t="inlineStr">
        <is>
          <t>08-May-2025</t>
        </is>
      </c>
      <c r="D144" t="inlineStr">
        <is>
          <t>GEM/2025/B/5904125</t>
        </is>
      </c>
      <c r="E144" t="inlineStr">
        <is>
          <t>Fire Breathing Apparatus SCBA as per IS 10245 (Part 2)</t>
        </is>
      </c>
      <c r="F144" t="inlineStr"/>
      <c r="G144" t="inlineStr"/>
      <c r="H144" t="inlineStr"/>
      <c r="I144" t="inlineStr"/>
      <c r="J144" t="n">
        <v>1856070</v>
      </c>
      <c r="K144" t="n">
        <v>92803500</v>
      </c>
      <c r="L144" t="inlineStr">
        <is>
          <t>5.00</t>
        </is>
      </c>
      <c r="M144" t="inlineStr">
        <is>
          <t>28-Feb-2025</t>
        </is>
      </c>
      <c r="N144" t="inlineStr">
        <is>
          <t>11:54 AM</t>
        </is>
      </c>
      <c r="O144" t="inlineStr">
        <is>
          <t>12-May-2025</t>
        </is>
      </c>
      <c r="P144" t="inlineStr">
        <is>
          <t>9:00 AM</t>
        </is>
      </c>
      <c r="Q144">
        <f>IF(O40 + TIMEVALUE(P40) &gt; NOW(), INT(O40 + TIMEVALUE(P40) - NOW()) &amp; " days", "Closed")</f>
        <v/>
      </c>
      <c r="R144" t="inlineStr">
        <is>
          <t>https://bidplus.gem.gov.in/showbidDocument/7470926</t>
        </is>
      </c>
      <c r="S144" t="inlineStr">
        <is>
          <t>[]</t>
        </is>
      </c>
    </row>
    <row r="145">
      <c r="A145" t="inlineStr">
        <is>
          <t>Fire Breathing Apparatus SCBA as per IS 10245 (Part 2)</t>
        </is>
      </c>
      <c r="B145" t="b">
        <v>0</v>
      </c>
      <c r="C145" t="inlineStr">
        <is>
          <t>08-May-2025</t>
        </is>
      </c>
      <c r="D145" t="inlineStr">
        <is>
          <t>GEM/2025/B/6210573</t>
        </is>
      </c>
      <c r="E145" t="inlineStr">
        <is>
          <t>Fire Breathing Apparatus SCBA as per IS 10245 (Part 2)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08-May-2025</t>
        </is>
      </c>
      <c r="N145" t="inlineStr">
        <is>
          <t>12:03 PM</t>
        </is>
      </c>
      <c r="O145" t="inlineStr">
        <is>
          <t>19-May-2025</t>
        </is>
      </c>
      <c r="P145" t="inlineStr">
        <is>
          <t>12:00 PM</t>
        </is>
      </c>
      <c r="Q145">
        <f>IF(O40 + TIMEVALUE(P40) &gt; NOW(), INT(O40 + TIMEVALUE(P40) - NOW()) &amp; " days", "Closed")</f>
        <v/>
      </c>
      <c r="R145" t="inlineStr">
        <is>
          <t>https://bidplus.gem.gov.in/showbidDocument/7817647</t>
        </is>
      </c>
      <c r="S145" t="inlineStr">
        <is>
          <t>[]</t>
        </is>
      </c>
    </row>
    <row r="146">
      <c r="A146" t="inlineStr">
        <is>
          <t>Fire Breathing Apparatus SCBA as per IS 10245 (Part 2)</t>
        </is>
      </c>
      <c r="B146" t="b">
        <v>0</v>
      </c>
      <c r="C146" t="inlineStr">
        <is>
          <t>08-May-2025</t>
        </is>
      </c>
      <c r="D146" t="inlineStr">
        <is>
          <t>GEM/2025/B/6210573</t>
        </is>
      </c>
      <c r="E146" t="inlineStr">
        <is>
          <t>Fire Breathing Apparatus SCBA as per IS 10245 (Part 2)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08-May-2025</t>
        </is>
      </c>
      <c r="N146" t="inlineStr">
        <is>
          <t>12:03 PM</t>
        </is>
      </c>
      <c r="O146" t="inlineStr">
        <is>
          <t>19-May-2025</t>
        </is>
      </c>
      <c r="P146" t="inlineStr">
        <is>
          <t>12:00 PM</t>
        </is>
      </c>
      <c r="Q146">
        <f>IF(O40 + TIMEVALUE(P40) &gt; NOW(), INT(O40 + TIMEVALUE(P40) - NOW()) &amp; " days", "Closed")</f>
        <v/>
      </c>
      <c r="R146" t="inlineStr">
        <is>
          <t>https://bidplus.gem.gov.in/showbidDocument/7817647</t>
        </is>
      </c>
      <c r="S146" t="inlineStr">
        <is>
          <t>[]</t>
        </is>
      </c>
    </row>
    <row r="147">
      <c r="A147" t="inlineStr">
        <is>
          <t>Gum Spirit of Turpentine Oil as per IS 533,Enamel, Synthetic, Exterior (A) Under Coating (B) Finish</t>
        </is>
      </c>
      <c r="B147" t="b">
        <v>0</v>
      </c>
      <c r="C147" t="inlineStr">
        <is>
          <t>08-May-2025</t>
        </is>
      </c>
      <c r="D147" t="inlineStr">
        <is>
          <t>GEM/2025/B/6210473</t>
        </is>
      </c>
      <c r="E147" t="inlineStr">
        <is>
          <t>Gum Spirit of Turpentine Oil as per IS 533,Enamel, Synthetic, Exterior (A) Under Coating (B) Finish</t>
        </is>
      </c>
      <c r="F147" t="inlineStr">
        <is>
          <t>Rahul Hasan</t>
        </is>
      </c>
      <c r="G147" t="inlineStr">
        <is>
          <t>151001,7TH BN NDRF ,
BIBIWALA ROAD</t>
        </is>
      </c>
      <c r="H147" t="inlineStr">
        <is>
          <t>30</t>
        </is>
      </c>
      <c r="I147" t="inlineStr">
        <is>
          <t>15</t>
        </is>
      </c>
      <c r="J147" t="inlineStr"/>
      <c r="K147" t="inlineStr"/>
      <c r="L147" t="inlineStr"/>
      <c r="M147" t="inlineStr">
        <is>
          <t>08-May-2025</t>
        </is>
      </c>
      <c r="N147" t="inlineStr">
        <is>
          <t>12:00 PM</t>
        </is>
      </c>
      <c r="O147" t="inlineStr">
        <is>
          <t>19-May-2025</t>
        </is>
      </c>
      <c r="P147" t="inlineStr">
        <is>
          <t>12:00 PM</t>
        </is>
      </c>
      <c r="Q147">
        <f>IF(O40 + TIMEVALUE(P40) &gt; NOW(), INT(O40 + TIMEVALUE(P40) - NOW()) &amp; " days", "Closed")</f>
        <v/>
      </c>
      <c r="R147" t="inlineStr">
        <is>
          <t>https://bidplus.gem.gov.in/showbidDocument/7817535</t>
        </is>
      </c>
      <c r="S147" t="inlineStr">
        <is>
          <t>[]</t>
        </is>
      </c>
    </row>
    <row r="148">
      <c r="A148" t="inlineStr">
        <is>
          <t>Gum Spirit of Turpentine Oil as per IS 533,Enamel, Synthetic, Exterior (A) Under Coating (B) Finish</t>
        </is>
      </c>
      <c r="B148" t="b">
        <v>0</v>
      </c>
      <c r="C148" t="inlineStr">
        <is>
          <t>08-May-2025</t>
        </is>
      </c>
      <c r="D148" t="inlineStr">
        <is>
          <t>GEM/2025/B/6210473</t>
        </is>
      </c>
      <c r="E148" t="inlineStr">
        <is>
          <t>Gum Spirit of Turpentine Oil as per IS 533,Enamel, Synthetic, Exterior (A) Under Coating (B) Finish</t>
        </is>
      </c>
      <c r="F148" t="inlineStr">
        <is>
          <t>Rahul Hasan</t>
        </is>
      </c>
      <c r="G148" t="inlineStr">
        <is>
          <t>151001,7TH BN NDRF ,
BIBIWALA ROAD</t>
        </is>
      </c>
      <c r="H148" t="inlineStr">
        <is>
          <t>40</t>
        </is>
      </c>
      <c r="I148" t="inlineStr">
        <is>
          <t>15</t>
        </is>
      </c>
      <c r="J148" t="inlineStr"/>
      <c r="K148" t="inlineStr"/>
      <c r="L148" t="inlineStr"/>
      <c r="M148" t="inlineStr">
        <is>
          <t>08-May-2025</t>
        </is>
      </c>
      <c r="N148" t="inlineStr">
        <is>
          <t>12:00 PM</t>
        </is>
      </c>
      <c r="O148" t="inlineStr">
        <is>
          <t>19-May-2025</t>
        </is>
      </c>
      <c r="P148" t="inlineStr">
        <is>
          <t>12:00 PM</t>
        </is>
      </c>
      <c r="Q148">
        <f>IF(O40 + TIMEVALUE(P40) &gt; NOW(), INT(O40 + TIMEVALUE(P40) - NOW()) &amp; " days", "Closed")</f>
        <v/>
      </c>
      <c r="R148" t="inlineStr">
        <is>
          <t>https://bidplus.gem.gov.in/showbidDocument/7817535</t>
        </is>
      </c>
      <c r="S148" t="inlineStr">
        <is>
          <t>[]</t>
        </is>
      </c>
    </row>
    <row r="149">
      <c r="A149" t="inlineStr">
        <is>
          <t>Gum Spirit of Turpentine Oil as per IS 533,Enamel, Synthetic, Exterior (A) Under Coating (B) Finish</t>
        </is>
      </c>
      <c r="B149" t="b">
        <v>0</v>
      </c>
      <c r="C149" t="inlineStr">
        <is>
          <t>08-May-2025</t>
        </is>
      </c>
      <c r="D149" t="inlineStr">
        <is>
          <t>GEM/2025/B/6210473</t>
        </is>
      </c>
      <c r="E149" t="inlineStr">
        <is>
          <t>Gum Spirit of Turpentine Oil as per IS 533,Enamel, Synthetic, Exterior (A) Under Coating (B) Finish</t>
        </is>
      </c>
      <c r="F149" t="inlineStr">
        <is>
          <t>Rahul Hasan</t>
        </is>
      </c>
      <c r="G149" t="inlineStr">
        <is>
          <t>151001,7TH BN NDRF ,
BIBIWALA ROAD</t>
        </is>
      </c>
      <c r="H149" t="inlineStr">
        <is>
          <t>40</t>
        </is>
      </c>
      <c r="I149" t="inlineStr">
        <is>
          <t>15</t>
        </is>
      </c>
      <c r="J149" t="inlineStr"/>
      <c r="K149" t="inlineStr"/>
      <c r="L149" t="inlineStr"/>
      <c r="M149" t="inlineStr">
        <is>
          <t>08-May-2025</t>
        </is>
      </c>
      <c r="N149" t="inlineStr">
        <is>
          <t>12:00 PM</t>
        </is>
      </c>
      <c r="O149" t="inlineStr">
        <is>
          <t>19-May-2025</t>
        </is>
      </c>
      <c r="P149" t="inlineStr">
        <is>
          <t>12:00 PM</t>
        </is>
      </c>
      <c r="Q149">
        <f>IF(O40 + TIMEVALUE(P40) &gt; NOW(), INT(O40 + TIMEVALUE(P40) - NOW()) &amp; " days", "Closed")</f>
        <v/>
      </c>
      <c r="R149" t="inlineStr">
        <is>
          <t>https://bidplus.gem.gov.in/showbidDocument/7817535</t>
        </is>
      </c>
      <c r="S14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2025-05-08T08:48:53Z</dcterms:created>
  <dcterms:modified xmlns:dcterms="http://purl.org/dc/terms/" xmlns:xsi="http://www.w3.org/2001/XMLSchema-instance" xsi:type="dcterms:W3CDTF">2025-05-08T08:48:53Z</dcterms:modified>
</cp:coreProperties>
</file>