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p Summary" sheetId="1" state="visible" r:id="rId1"/>
    <sheet xmlns:r="http://schemas.openxmlformats.org/officeDocument/2006/relationships" name="All Tenders Group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Title</t>
        </is>
      </c>
      <c r="B1" s="1" t="inlineStr">
        <is>
          <t>Entries Count</t>
        </is>
      </c>
    </row>
    <row r="2">
      <c r="A2" t="inlineStr">
        <is>
          <t>Solar Power Plant (Roof Top) for ONGRID System, Single Phase</t>
        </is>
      </c>
      <c r="B2" t="n">
        <v>2</v>
      </c>
    </row>
    <row r="3">
      <c r="A3" t="inlineStr">
        <is>
          <t>Solar Power Plant (Roof Top) for ONGRID System, Three Phase (V2)</t>
        </is>
      </c>
      <c r="B3" t="n">
        <v>2</v>
      </c>
    </row>
    <row r="4">
      <c r="A4" t="inlineStr">
        <is>
          <t>Off - Grid Solar Photovoltaic (PV) Power Plant (V2)</t>
        </is>
      </c>
      <c r="B4" t="n">
        <v>2</v>
      </c>
    </row>
    <row r="5">
      <c r="A5" t="inlineStr">
        <is>
          <t>Solar Powered Drinking Water Cooler</t>
        </is>
      </c>
      <c r="B5" t="n">
        <v>2</v>
      </c>
    </row>
    <row r="6">
      <c r="A6" t="inlineStr">
        <is>
          <t>On Grid Solar Inverter (Q3)</t>
        </is>
      </c>
      <c r="B6" t="n">
        <v>2</v>
      </c>
    </row>
    <row r="7">
      <c r="A7" t="inlineStr">
        <is>
          <t>15 KW OFF GRID STANDALONE SOLAR POWER PLANT</t>
        </is>
      </c>
      <c r="B7" t="n">
        <v>2</v>
      </c>
    </row>
    <row r="8">
      <c r="A8" t="inlineStr">
        <is>
          <t>Solar Street Lighting System (NTPC)</t>
        </is>
      </c>
      <c r="B8" t="n">
        <v>2</v>
      </c>
    </row>
    <row r="9">
      <c r="A9" t="inlineStr">
        <is>
          <t>White LED Based Solar Street Lighting System for Model (I, II, III And IV)</t>
        </is>
      </c>
      <c r="B9" t="n">
        <v>2</v>
      </c>
    </row>
    <row r="10">
      <c r="A10" t="inlineStr">
        <is>
          <t>Facility Management Services - LumpSum Based - Urban Development and Environment Department Mandla;</t>
        </is>
      </c>
      <c r="B10" t="n">
        <v>2</v>
      </c>
    </row>
    <row r="11">
      <c r="A11" t="inlineStr">
        <is>
          <t>High Mast Lighting Octagonal Tower with Solar Based LED Street Light</t>
        </is>
      </c>
      <c r="B11" t="n">
        <v>2</v>
      </c>
    </row>
    <row r="12">
      <c r="A12" t="inlineStr">
        <is>
          <t xml:space="preserve">Repair, Maintenance, and Installation of Plant/ Systems/Equipments (Version 2) - VARIOUS PLACES IN </t>
        </is>
      </c>
      <c r="B12" t="n">
        <v>2</v>
      </c>
    </row>
    <row r="13">
      <c r="A13" t="inlineStr">
        <is>
          <t>Solar Panel, Battery &amp; LED light (All in one) with accessories</t>
        </is>
      </c>
      <c r="B13" t="n">
        <v>2</v>
      </c>
    </row>
    <row r="14">
      <c r="A14" t="inlineStr">
        <is>
          <t>Inverter Duty Transformer 660 V 33 KV Step up 10 MVA Capacity,Set of Valves for Inverter Transforme</t>
        </is>
      </c>
      <c r="B14" t="n">
        <v>2</v>
      </c>
    </row>
    <row r="15">
      <c r="A15" t="inlineStr">
        <is>
          <t>Industrial safet helmet size size 520mm,Disposable surgical rubber sloves size 8,Venus foam disposa</t>
        </is>
      </c>
      <c r="B15" t="n">
        <v>2</v>
      </c>
    </row>
    <row r="16">
      <c r="A16" t="inlineStr">
        <is>
          <t>Fd Electrification Solar Supply and Constr</t>
        </is>
      </c>
      <c r="B16" t="n">
        <v>2</v>
      </c>
    </row>
    <row r="17">
      <c r="A17" t="inlineStr">
        <is>
          <t>4 MP Image Stablizer Based IR PTZ 30 x Camera,5 MP IR Varifocal Bullet Network Camera IK10 IP66,8MP</t>
        </is>
      </c>
      <c r="B17" t="n">
        <v>2</v>
      </c>
    </row>
    <row r="18">
      <c r="A18" t="inlineStr">
        <is>
          <t>Solar Powered OBS Light</t>
        </is>
      </c>
      <c r="B18" t="n">
        <v>2</v>
      </c>
    </row>
    <row r="19">
      <c r="A19" t="inlineStr">
        <is>
          <t>Custom Bid for Services - Implementation &amp; Configuration of  Microsoft 365 Business Premium</t>
        </is>
      </c>
      <c r="B19" t="n">
        <v>2</v>
      </c>
    </row>
    <row r="20">
      <c r="A20" t="inlineStr">
        <is>
          <t>Facility Management Services - LumpSum Based - AT NAGAR PANCHAYAT MAILANI; SUPPLY AND FIXING WORK O</t>
        </is>
      </c>
      <c r="B20" t="n">
        <v>2</v>
      </c>
    </row>
    <row r="21">
      <c r="A21" t="inlineStr">
        <is>
          <t>Solar Cells (Q3)</t>
        </is>
      </c>
      <c r="B21" t="n">
        <v>2</v>
      </c>
    </row>
    <row r="22">
      <c r="A22" t="inlineStr">
        <is>
          <t>EPC 10MWAC 14MWp Solar Plant BSES Rajdhani DISCOM,Land Lease Agreement value 1st YEAR,Land Lease Ag</t>
        </is>
      </c>
      <c r="B22" t="n">
        <v>2</v>
      </c>
    </row>
    <row r="23">
      <c r="A23" t="inlineStr">
        <is>
          <t>EPC 20MWAC 28MWP SOLAR POWER PLANT IN ODISHA,Land Lease Agreement value 1st Year,Land Lease Agreeme</t>
        </is>
      </c>
      <c r="B23" t="n">
        <v>2</v>
      </c>
    </row>
    <row r="24">
      <c r="A24" t="inlineStr">
        <is>
          <t>Custom Bid for Services - LUMPSUM AMOUNT FOR HIRING OF SUPPORT SERVICES FOR CONTROL SYSTEM UPGRADAT</t>
        </is>
      </c>
      <c r="B24" t="n">
        <v>2</v>
      </c>
    </row>
    <row r="25">
      <c r="A25" t="inlineStr">
        <is>
          <t>Custom Bid for Services - Appointment of QCA agency for Forecasting scheduling and Co ordination fu</t>
        </is>
      </c>
      <c r="B25" t="n">
        <v>2</v>
      </c>
    </row>
    <row r="26">
      <c r="A26" t="inlineStr">
        <is>
          <t>Digital Multimeter,DC Voltmeter 0-25volts,DC Voltmeter 0-10volts,DC Multimeter 0-25Ma,DC Ammeter 0-</t>
        </is>
      </c>
      <c r="B26" t="n">
        <v>2</v>
      </c>
    </row>
    <row r="27">
      <c r="A27" t="inlineStr">
        <is>
          <t>Digital Multimeter of Big Display,DC Voltmeter 0-25volts,DC Voltmeter 0-10volts,DC Multimeter 0-25M</t>
        </is>
      </c>
      <c r="B27" t="n">
        <v>2</v>
      </c>
    </row>
    <row r="28">
      <c r="A28" t="inlineStr">
        <is>
          <t xml:space="preserve">4 MP Image Stabilizer based IR PTZ 30x Camera,5 MP IR Varifical Bullet Network Cemera IK 10 IP66,8 </t>
        </is>
      </c>
      <c r="B28" t="n">
        <v>2</v>
      </c>
    </row>
    <row r="29">
      <c r="A29" t="inlineStr">
        <is>
          <t>Repair and Overhauling Service - Repair of SCADA, SMB &amp; WMS system at 5MW Solar Plant BDL Bhanur; T</t>
        </is>
      </c>
      <c r="B29" t="n">
        <v>2</v>
      </c>
    </row>
    <row r="30">
      <c r="A30" t="inlineStr">
        <is>
          <t xml:space="preserve">Repair and Overhauling Service - Repair of Inverter No 5 at 5MW Solar Plant BDL Bhanur; RES Group; </t>
        </is>
      </c>
      <c r="B30" t="n">
        <v>2</v>
      </c>
    </row>
    <row r="31">
      <c r="A31" t="inlineStr">
        <is>
          <t>Fd Electrification (Solar Hybrid/10 KW) (S&amp;C)</t>
        </is>
      </c>
      <c r="B31" t="n">
        <v>2</v>
      </c>
    </row>
    <row r="32">
      <c r="A32" t="inlineStr">
        <is>
          <t>Fd Electrification (Solar) (S&amp;C)</t>
        </is>
      </c>
      <c r="B32" t="n">
        <v>2</v>
      </c>
    </row>
    <row r="33">
      <c r="A33" t="inlineStr">
        <is>
          <t>Custom Bid for Services - Deployment of One (01) Vehicle on 12HRS duty basis for 300MW Bhuj Solar P</t>
        </is>
      </c>
      <c r="B33" t="n">
        <v>2</v>
      </c>
    </row>
    <row r="34">
      <c r="A34" t="inlineStr">
        <is>
          <t>Solar Security Light 1,Solar Security Light 2,Solar Security Light 3,Solar Security Light 4,Solar S</t>
        </is>
      </c>
      <c r="B34" t="n">
        <v>2</v>
      </c>
    </row>
    <row r="35">
      <c r="A35" t="inlineStr">
        <is>
          <t>Solar Lamps (Solar Based Home Systems - Solar Power Packs - DC Models)</t>
        </is>
      </c>
      <c r="B35" t="n">
        <v>2</v>
      </c>
    </row>
    <row r="36">
      <c r="A36" t="inlineStr">
        <is>
          <t>Motion Sensor Light (Solar Based)</t>
        </is>
      </c>
      <c r="B36" t="n">
        <v>2</v>
      </c>
    </row>
    <row r="37">
      <c r="A37" t="inlineStr">
        <is>
          <t>Solar Photovoltaic Modules / Panels -  Crystalline silicon terrestrial</t>
        </is>
      </c>
      <c r="B37" t="n">
        <v>2</v>
      </c>
    </row>
    <row r="38">
      <c r="A38" t="inlineStr">
        <is>
          <t>Weather protective Hut with Solar panel for BHCT</t>
        </is>
      </c>
      <c r="B38" t="n">
        <v>2</v>
      </c>
    </row>
    <row r="39">
      <c r="A39" t="inlineStr">
        <is>
          <t xml:space="preserve">Single Pole MCB 5 to 32 A,Erection of Metallic Pole,Street Light Timer Switch with Panel,Supplying </t>
        </is>
      </c>
      <c r="B39" t="n">
        <v>2</v>
      </c>
    </row>
    <row r="40">
      <c r="A40" t="inlineStr">
        <is>
          <t xml:space="preserve">Solar Street Lighting System (NTPC),High Mast Lighting Octagonal Tower with Solar Based LED Street </t>
        </is>
      </c>
      <c r="B40" t="n">
        <v>2</v>
      </c>
    </row>
    <row r="41">
      <c r="A41" t="inlineStr">
        <is>
          <t>Solar Water Heating System as per IS 12976:1990</t>
        </is>
      </c>
      <c r="B41" t="n">
        <v>2</v>
      </c>
    </row>
    <row r="42">
      <c r="A42" t="inlineStr">
        <is>
          <t>High Mast Lighting Octagonal Tower with Solar Based LED Street Light,High Mast Lighting Octagonal T</t>
        </is>
      </c>
      <c r="B42" t="n">
        <v>2</v>
      </c>
    </row>
    <row r="43">
      <c r="A43" t="inlineStr">
        <is>
          <t>Custom Bid for Services - PROVISION OF GENERATOR METER FOR 100 KVA SOLAR POWER PLANT AT TUTICORIN</t>
        </is>
      </c>
      <c r="B43" t="n">
        <v>2</v>
      </c>
    </row>
    <row r="44">
      <c r="A44" t="inlineStr">
        <is>
          <t>EPC 1MWAC 1.14MWp Solar Plant Chhara Gujarat,COMC Post Defect Liability Period for 1st Year,COMC Po</t>
        </is>
      </c>
      <c r="B44" t="n">
        <v>2</v>
      </c>
    </row>
    <row r="45">
      <c r="A45" t="inlineStr">
        <is>
          <t>Solar Street Lighting System (NTPC),LED Batten with Battery / Invertor,LED Batten with Battery / In</t>
        </is>
      </c>
      <c r="B45" t="n">
        <v>2</v>
      </c>
    </row>
    <row r="46">
      <c r="A46" t="inlineStr">
        <is>
          <t>Solar Street Lighting System (NTPC),White - LED Based Solar Street Lighting System</t>
        </is>
      </c>
      <c r="B46" t="n">
        <v>2</v>
      </c>
    </row>
    <row r="47">
      <c r="A47" t="inlineStr">
        <is>
          <t>Solar Hot Water Storage Tank with Stand Non HP of 1200 LPD tank with Stand GI 3mm thickness with Ep</t>
        </is>
      </c>
      <c r="B47" t="n">
        <v>2</v>
      </c>
    </row>
    <row r="48">
      <c r="A48" t="inlineStr">
        <is>
          <t xml:space="preserve">Provn of structure of Offr Living Shelter,Provn of single items of Offr Living Shelter,Constr Mtrl </t>
        </is>
      </c>
      <c r="B48" t="n">
        <v>2</v>
      </c>
    </row>
    <row r="49">
      <c r="A49" t="inlineStr">
        <is>
          <t>Solar Power Bat Repellent Device</t>
        </is>
      </c>
      <c r="B49" t="n">
        <v>2</v>
      </c>
    </row>
    <row r="50">
      <c r="A50" t="inlineStr">
        <is>
          <t>RAIN FALL SENSOR MODEL 8104,SOLAR RADIATION SENSOR MODEL DWR 8101,NET RADIOMETER MODEL DNR 8110,AIR</t>
        </is>
      </c>
      <c r="B50" t="n">
        <v>2</v>
      </c>
    </row>
    <row r="51">
      <c r="A51" t="inlineStr">
        <is>
          <t xml:space="preserve">Custom Bid for Services - Supervision of Plant Operation and Maintenance and Misc works at Bilhaur </t>
        </is>
      </c>
      <c r="B51" t="n">
        <v>2</v>
      </c>
    </row>
    <row r="52">
      <c r="A52" t="inlineStr">
        <is>
          <t>Procurement of Tie Transformer 400/33KV; 150 MVA at Shimbhu Ki Burj-1 Solar Plant</t>
        </is>
      </c>
      <c r="B52" t="n">
        <v>2</v>
      </c>
    </row>
    <row r="53">
      <c r="A53" t="inlineStr">
        <is>
          <t>Customized AMC/CMC for Pre-owned Products - Providing Installing And Commissioning  Solar Streetlig</t>
        </is>
      </c>
      <c r="B53" t="n">
        <v>2</v>
      </c>
    </row>
    <row r="54">
      <c r="A54" t="inlineStr">
        <is>
          <t xml:space="preserve">Customized AMC/CMC for Pre-owned Products - Providing  Installing Testing  Solar Streetlight  pole </t>
        </is>
      </c>
      <c r="B54" t="n">
        <v>2</v>
      </c>
    </row>
    <row r="55">
      <c r="A55" t="inlineStr">
        <is>
          <t xml:space="preserve">LED Security light 60 watt and Solar LED 60 watt street light HDGI Octagonal Tubular pipe of 8 mtr </t>
        </is>
      </c>
      <c r="B55" t="n">
        <v>2</v>
      </c>
    </row>
    <row r="56">
      <c r="A56" t="inlineStr">
        <is>
          <t>Custom Bid for Services - Annual Maintenance Contract (AMC) of the HRM Portal for 2 years</t>
        </is>
      </c>
      <c r="B56" t="n">
        <v>2</v>
      </c>
    </row>
    <row r="57">
      <c r="A57" t="inlineStr">
        <is>
          <t>Hiring of Consultancy Services - Percentage based - Engineering Service; Solar Parks/ Renewable Ene</t>
        </is>
      </c>
      <c r="B57" t="n">
        <v>2</v>
      </c>
    </row>
    <row r="58">
      <c r="A58" t="inlineStr">
        <is>
          <t>Custom Bid for Services - Design, Engineering, Procurement, Supply, Installation, Testing &amp; Commiss</t>
        </is>
      </c>
      <c r="B58" t="n">
        <v>2</v>
      </c>
    </row>
    <row r="59">
      <c r="A59" t="inlineStr">
        <is>
          <t>Solar lamps (Solar  Home Lighting System with Batten type Luminary)</t>
        </is>
      </c>
      <c r="B59" t="n">
        <v>2</v>
      </c>
    </row>
    <row r="60">
      <c r="A60" t="inlineStr">
        <is>
          <t>Solar Micro Pumping Systems as per MNRE Specification</t>
        </is>
      </c>
      <c r="B6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A1" s="1" t="inlineStr">
        <is>
          <t>Group Title</t>
        </is>
      </c>
      <c r="B1" s="1" t="inlineStr">
        <is>
          <t>DATE OF SEARCH</t>
        </is>
      </c>
      <c r="C1" s="1" t="inlineStr">
        <is>
          <t>TENDER ID</t>
        </is>
      </c>
      <c r="D1" s="1" t="inlineStr">
        <is>
          <t>elementPut</t>
        </is>
      </c>
      <c r="E1" s="1" t="inlineStr">
        <is>
          <t>ITEM DESCRIPTION</t>
        </is>
      </c>
      <c r="F1" s="1" t="inlineStr">
        <is>
          <t>QTY</t>
        </is>
      </c>
      <c r="G1" s="1" t="inlineStr">
        <is>
          <t>START DATE</t>
        </is>
      </c>
      <c r="H1" s="1" t="inlineStr">
        <is>
          <t>END DATE</t>
        </is>
      </c>
      <c r="I1" s="1" t="inlineStr">
        <is>
          <t>END Time</t>
        </is>
      </c>
      <c r="J1" s="1" t="inlineStr">
        <is>
          <t>DAY LEFT</t>
        </is>
      </c>
      <c r="K1" s="1" t="inlineStr">
        <is>
          <t>EMD AMOUNT</t>
        </is>
      </c>
      <c r="L1" s="1" t="inlineStr">
        <is>
          <t>TENDER VALUE</t>
        </is>
      </c>
      <c r="M1" s="1" t="inlineStr">
        <is>
          <t>ITEM CATEGORY</t>
        </is>
      </c>
      <c r="N1" s="1" t="inlineStr">
        <is>
          <t>Consignee Reporting</t>
        </is>
      </c>
      <c r="O1" s="1" t="inlineStr">
        <is>
          <t>ADDRESS</t>
        </is>
      </c>
      <c r="P1" s="1" t="inlineStr">
        <is>
          <t>MINISTRY</t>
        </is>
      </c>
      <c r="Q1" s="1" t="inlineStr">
        <is>
          <t>DEPARTMENT</t>
        </is>
      </c>
      <c r="R1" s="1" t="inlineStr">
        <is>
          <t>matches</t>
        </is>
      </c>
      <c r="S1" s="1" t="inlineStr">
        <is>
          <t>matched_products</t>
        </is>
      </c>
    </row>
    <row r="2">
      <c r="A2" t="inlineStr">
        <is>
          <t>Solar Power Plant (Roof Top) for ONGRID System, Single Phase</t>
        </is>
      </c>
      <c r="B2" t="inlineStr">
        <is>
          <t>14-May-2025</t>
        </is>
      </c>
      <c r="C2" t="inlineStr">
        <is>
          <t>GEM/2025/B/6190332</t>
        </is>
      </c>
      <c r="D2" t="inlineStr">
        <is>
          <t>Solar PV Panel</t>
        </is>
      </c>
      <c r="E2" t="inlineStr">
        <is>
          <t>Solar Power Plant (Roof Top) for ONGRID System, Single Phase</t>
        </is>
      </c>
      <c r="F2" t="inlineStr">
        <is>
          <t>1</t>
        </is>
      </c>
      <c r="G2" t="inlineStr">
        <is>
          <t>03-May-2025</t>
        </is>
      </c>
      <c r="H2" t="inlineStr">
        <is>
          <t>14-May-2025</t>
        </is>
      </c>
      <c r="I2" t="inlineStr">
        <is>
          <t>6:00 PM</t>
        </is>
      </c>
      <c r="J2">
        <f>IF((H2 + I2) - NOW() &lt;= 0, "CLOSED", INT(H2 + I2 - NOW()) &amp; " days")</f>
        <v/>
      </c>
      <c r="K2" t="inlineStr"/>
      <c r="L2" t="inlineStr"/>
      <c r="M2" t="inlineStr">
        <is>
          <t>Solar Power Plant (Roof Top) for ONGRID System, Single
Phase (Q3)</t>
        </is>
      </c>
      <c r="N2" t="inlineStr">
        <is>
          <t>['Vandana Ramdas\nGapat']</t>
        </is>
      </c>
      <c r="O2" t="inlineStr">
        <is>
          <t>['415523,a/p-sathe tal-phaltan']</t>
        </is>
      </c>
      <c r="P2" t="inlineStr">
        <is>
          <t>Department of Panchayati Raj</t>
        </is>
      </c>
      <c r="Q2" t="inlineStr"/>
      <c r="R2" t="b">
        <v>1</v>
      </c>
      <c r="S2" t="inlineStr">
        <is>
          <t>['solar power plant']</t>
        </is>
      </c>
    </row>
    <row r="3">
      <c r="A3" t="inlineStr">
        <is>
          <t>Solar Power Plant (Roof Top) for ONGRID System, Single Phase</t>
        </is>
      </c>
      <c r="B3" t="inlineStr">
        <is>
          <t>14-May-2025</t>
        </is>
      </c>
      <c r="C3" t="inlineStr">
        <is>
          <t>GEM/2025/B/6190332</t>
        </is>
      </c>
      <c r="D3" t="inlineStr">
        <is>
          <t>Solar Panel</t>
        </is>
      </c>
      <c r="E3" t="inlineStr">
        <is>
          <t>Solar Power Plant (Roof Top) for ONGRID System, Single Phase</t>
        </is>
      </c>
      <c r="F3" t="inlineStr">
        <is>
          <t>1</t>
        </is>
      </c>
      <c r="G3" t="inlineStr">
        <is>
          <t>03-May-2025</t>
        </is>
      </c>
      <c r="H3" t="inlineStr">
        <is>
          <t>14-May-2025</t>
        </is>
      </c>
      <c r="I3" t="inlineStr">
        <is>
          <t>6:00 PM</t>
        </is>
      </c>
      <c r="J3">
        <f>IF((H110 + I110) - NOW() &lt;= 0, "CLOSED", INT(H110 + I110 - NOW()) &amp; " days")</f>
        <v/>
      </c>
      <c r="K3" t="inlineStr"/>
      <c r="L3" t="inlineStr"/>
      <c r="M3" t="inlineStr">
        <is>
          <t>Solar Power Plant (Roof Top) for ONGRID System, Single
Phase (Q3)</t>
        </is>
      </c>
      <c r="N3" t="inlineStr">
        <is>
          <t>['Vandana Ramdas\nGapat']</t>
        </is>
      </c>
      <c r="O3" t="inlineStr">
        <is>
          <t>['415523,a/p-sathe tal-phaltan']</t>
        </is>
      </c>
      <c r="P3" t="inlineStr">
        <is>
          <t>Department of Panchayati Raj</t>
        </is>
      </c>
      <c r="Q3" t="inlineStr"/>
      <c r="R3" t="b">
        <v>1</v>
      </c>
      <c r="S3" t="inlineStr">
        <is>
          <t>['solar power plant']</t>
        </is>
      </c>
    </row>
    <row r="4">
      <c r="A4" t="inlineStr">
        <is>
          <t>Solar Power Plant (Roof Top) for ONGRID System, Three Phase (V2)</t>
        </is>
      </c>
      <c r="B4" t="inlineStr">
        <is>
          <t>14-May-2025</t>
        </is>
      </c>
      <c r="C4" t="inlineStr">
        <is>
          <t>GEM/2025/B/6193478</t>
        </is>
      </c>
      <c r="D4" t="inlineStr">
        <is>
          <t>Solar PV Panel</t>
        </is>
      </c>
      <c r="E4" t="inlineStr">
        <is>
          <t>Solar Power Plant (Roof Top) for ONGRID System, Three Phase (V2)</t>
        </is>
      </c>
      <c r="F4" t="inlineStr">
        <is>
          <t>5</t>
        </is>
      </c>
      <c r="G4" t="inlineStr">
        <is>
          <t>02-May-2025</t>
        </is>
      </c>
      <c r="H4" t="inlineStr">
        <is>
          <t>14-May-2025</t>
        </is>
      </c>
      <c r="I4" t="inlineStr">
        <is>
          <t>7:00 PM</t>
        </is>
      </c>
      <c r="J4">
        <f>IF((H3 + I3) - NOW() &lt;= 0, "CLOSED", INT(H3 + I3 - NOW()) &amp; " days")</f>
        <v/>
      </c>
      <c r="K4" t="n">
        <v>13000</v>
      </c>
      <c r="L4" t="n">
        <v>650000</v>
      </c>
      <c r="M4" t="inlineStr">
        <is>
          <t>Solar Power Plant (Roof Top) for ONGRID System, Three
Phase (V2) (Q3)</t>
        </is>
      </c>
      <c r="N4" t="inlineStr">
        <is>
          <t>['Deepak\nVishwakarma']</t>
        </is>
      </c>
      <c r="O4" t="inlineStr">
        <is>
          <t>['462011,State Bank of India,\nLocal Head Office, Opposite\nMaida mill &amp; Income tax office,\nHoshangabad Road, Bhopal']</t>
        </is>
      </c>
      <c r="P4" t="inlineStr">
        <is>
          <t>Ministry of Finance</t>
        </is>
      </c>
      <c r="Q4" t="inlineStr">
        <is>
          <t>Department of Financial Services</t>
        </is>
      </c>
      <c r="R4" t="b">
        <v>1</v>
      </c>
      <c r="S4" t="inlineStr">
        <is>
          <t>['solar power plant']</t>
        </is>
      </c>
    </row>
    <row r="5">
      <c r="A5" t="inlineStr">
        <is>
          <t>Solar Power Plant (Roof Top) for ONGRID System, Three Phase (V2)</t>
        </is>
      </c>
      <c r="B5" t="inlineStr">
        <is>
          <t>14-May-2025</t>
        </is>
      </c>
      <c r="C5" t="inlineStr">
        <is>
          <t>GEM/2025/B/6193478</t>
        </is>
      </c>
      <c r="D5" t="inlineStr">
        <is>
          <t>Solar Panel</t>
        </is>
      </c>
      <c r="E5" t="inlineStr">
        <is>
          <t>Solar Power Plant (Roof Top) for ONGRID System, Three Phase (V2)</t>
        </is>
      </c>
      <c r="F5" t="inlineStr">
        <is>
          <t>5</t>
        </is>
      </c>
      <c r="G5" t="inlineStr">
        <is>
          <t>02-May-2025</t>
        </is>
      </c>
      <c r="H5" t="inlineStr">
        <is>
          <t>14-May-2025</t>
        </is>
      </c>
      <c r="I5" t="inlineStr">
        <is>
          <t>7:00 PM</t>
        </is>
      </c>
      <c r="J5">
        <f>IF((H111 + I111) - NOW() &lt;= 0, "CLOSED", INT(H111 + I111 - NOW()) &amp; " days")</f>
        <v/>
      </c>
      <c r="K5" t="n">
        <v>13000</v>
      </c>
      <c r="L5" t="n">
        <v>650000</v>
      </c>
      <c r="M5" t="inlineStr">
        <is>
          <t>Solar Power Plant (Roof Top) for ONGRID System, Three
Phase (V2) (Q3)</t>
        </is>
      </c>
      <c r="N5" t="inlineStr">
        <is>
          <t>['Deepak\nVishwakarma']</t>
        </is>
      </c>
      <c r="O5" t="inlineStr">
        <is>
          <t>['462011,State Bank of India,\nLocal Head Office, Opposite\nMaida mill &amp; Income tax office,\nHoshangabad Road, Bhopal']</t>
        </is>
      </c>
      <c r="P5" t="inlineStr">
        <is>
          <t>Ministry of Finance</t>
        </is>
      </c>
      <c r="Q5" t="inlineStr">
        <is>
          <t>Department of Financial Services</t>
        </is>
      </c>
      <c r="R5" t="b">
        <v>1</v>
      </c>
      <c r="S5" t="inlineStr">
        <is>
          <t>['solar power plant']</t>
        </is>
      </c>
    </row>
    <row r="6">
      <c r="A6" t="inlineStr">
        <is>
          <t>Off - Grid Solar Photovoltaic (PV) Power Plant (V2)</t>
        </is>
      </c>
      <c r="B6" t="inlineStr">
        <is>
          <t>14-May-2025</t>
        </is>
      </c>
      <c r="C6" t="inlineStr">
        <is>
          <t>GEM/2025/B/6151821</t>
        </is>
      </c>
      <c r="D6" t="inlineStr">
        <is>
          <t>Solar PV Panel</t>
        </is>
      </c>
      <c r="E6" t="inlineStr">
        <is>
          <t>Off - Grid Solar Photovoltaic (PV) Power Plant (V2)</t>
        </is>
      </c>
      <c r="F6" t="inlineStr">
        <is>
          <t>4</t>
        </is>
      </c>
      <c r="G6" t="inlineStr">
        <is>
          <t>19-Apr-2025</t>
        </is>
      </c>
      <c r="H6" t="inlineStr">
        <is>
          <t>14-May-2025</t>
        </is>
      </c>
      <c r="I6" t="inlineStr">
        <is>
          <t>9:00 PM</t>
        </is>
      </c>
      <c r="J6">
        <f>IF((H4 + I4) - NOW() &lt;= 0, "CLOSED", INT(H4 + I4 - NOW()) &amp; " days")</f>
        <v/>
      </c>
      <c r="K6" t="inlineStr"/>
      <c r="L6" t="inlineStr"/>
      <c r="M6" t="inlineStr">
        <is>
          <t>Off - Grid Solar Photovoltaic (PV) Power Plant (V2) (Q3)</t>
        </is>
      </c>
      <c r="N6" t="inlineStr">
        <is>
          <t>['Dipak Tukaram\nTambare']</t>
        </is>
      </c>
      <c r="O6" t="inlineStr">
        <is>
          <t>['443303,At Post Dongaon Tq\nMehkar Dist Buldana']</t>
        </is>
      </c>
      <c r="P6" t="inlineStr">
        <is>
          <t>Department of Panchayati Raj</t>
        </is>
      </c>
      <c r="Q6" t="inlineStr"/>
      <c r="R6" t="b">
        <v>0</v>
      </c>
      <c r="S6" t="inlineStr">
        <is>
          <t>[]</t>
        </is>
      </c>
    </row>
    <row r="7">
      <c r="A7" t="inlineStr">
        <is>
          <t>Off - Grid Solar Photovoltaic (PV) Power Plant (V2)</t>
        </is>
      </c>
      <c r="B7" t="inlineStr">
        <is>
          <t>14-May-2025</t>
        </is>
      </c>
      <c r="C7" t="inlineStr">
        <is>
          <t>GEM/2025/B/6151821</t>
        </is>
      </c>
      <c r="D7" t="inlineStr">
        <is>
          <t>Solar Panel</t>
        </is>
      </c>
      <c r="E7" t="inlineStr">
        <is>
          <t>Off - Grid Solar Photovoltaic (PV) Power Plant (V2)</t>
        </is>
      </c>
      <c r="F7" t="inlineStr">
        <is>
          <t>4</t>
        </is>
      </c>
      <c r="G7" t="inlineStr">
        <is>
          <t>19-Apr-2025</t>
        </is>
      </c>
      <c r="H7" t="inlineStr">
        <is>
          <t>14-May-2025</t>
        </is>
      </c>
      <c r="I7" t="inlineStr">
        <is>
          <t>9:00 PM</t>
        </is>
      </c>
      <c r="J7">
        <f>IF((H112 + I112) - NOW() &lt;= 0, "CLOSED", INT(H112 + I112 - NOW()) &amp; " days")</f>
        <v/>
      </c>
      <c r="K7" t="inlineStr"/>
      <c r="L7" t="inlineStr"/>
      <c r="M7" t="inlineStr">
        <is>
          <t>Off - Grid Solar Photovoltaic (PV) Power Plant (V2) (Q3)</t>
        </is>
      </c>
      <c r="N7" t="inlineStr">
        <is>
          <t>['Dipak Tukaram\nTambare']</t>
        </is>
      </c>
      <c r="O7" t="inlineStr">
        <is>
          <t>['443303,At Post Dongaon Tq\nMehkar Dist Buldana']</t>
        </is>
      </c>
      <c r="P7" t="inlineStr">
        <is>
          <t>Department of Panchayati Raj</t>
        </is>
      </c>
      <c r="Q7" t="inlineStr"/>
      <c r="R7" t="b">
        <v>0</v>
      </c>
      <c r="S7" t="inlineStr">
        <is>
          <t>[]</t>
        </is>
      </c>
    </row>
    <row r="8">
      <c r="A8" t="inlineStr">
        <is>
          <t>Solar Powered Drinking Water Cooler</t>
        </is>
      </c>
      <c r="B8" t="inlineStr">
        <is>
          <t>14-May-2025</t>
        </is>
      </c>
      <c r="C8" t="inlineStr">
        <is>
          <t>GEM/2025/B/6169220</t>
        </is>
      </c>
      <c r="D8" t="inlineStr">
        <is>
          <t>Solar PV Panel</t>
        </is>
      </c>
      <c r="E8" t="inlineStr">
        <is>
          <t>Solar Powered Drinking Water Cooler</t>
        </is>
      </c>
      <c r="F8" t="inlineStr">
        <is>
          <t>8</t>
        </is>
      </c>
      <c r="G8" t="inlineStr">
        <is>
          <t>30-Apr-2025</t>
        </is>
      </c>
      <c r="H8" t="inlineStr">
        <is>
          <t>15-May-2025</t>
        </is>
      </c>
      <c r="I8" t="inlineStr">
        <is>
          <t>9:00 AM</t>
        </is>
      </c>
      <c r="J8">
        <f>IF((H5 + I5) - NOW() &lt;= 0, "CLOSED", INT(H5 + I5 - NOW()) &amp; " days")</f>
        <v/>
      </c>
      <c r="K8" t="n">
        <v>69540</v>
      </c>
      <c r="L8" t="n">
        <v>3477000</v>
      </c>
      <c r="M8" t="inlineStr">
        <is>
          <t>Solar Powered Drinking Water Cooler (Q3)</t>
        </is>
      </c>
      <c r="N8" t="inlineStr">
        <is>
          <t>['Sarfaraj Khan']</t>
        </is>
      </c>
      <c r="O8" t="inlineStr">
        <is>
          <t>['285204,Nagar Palika Parishad\nKalpi']</t>
        </is>
      </c>
      <c r="P8" t="inlineStr">
        <is>
          <t>Urban Development Department Uttar Pradesh</t>
        </is>
      </c>
      <c r="Q8" t="inlineStr"/>
      <c r="R8" t="b">
        <v>1</v>
      </c>
      <c r="S8" t="inlineStr">
        <is>
          <t>['water cooler']</t>
        </is>
      </c>
    </row>
    <row r="9">
      <c r="A9" t="inlineStr">
        <is>
          <t>Solar Powered Drinking Water Cooler</t>
        </is>
      </c>
      <c r="B9" t="inlineStr">
        <is>
          <t>14-May-2025</t>
        </is>
      </c>
      <c r="C9" t="inlineStr">
        <is>
          <t>GEM/2025/B/6169220</t>
        </is>
      </c>
      <c r="D9" t="inlineStr">
        <is>
          <t>Solar Panel</t>
        </is>
      </c>
      <c r="E9" t="inlineStr">
        <is>
          <t>Solar Powered Drinking Water Cooler</t>
        </is>
      </c>
      <c r="F9" t="inlineStr">
        <is>
          <t>8</t>
        </is>
      </c>
      <c r="G9" t="inlineStr">
        <is>
          <t>30-Apr-2025</t>
        </is>
      </c>
      <c r="H9" t="inlineStr">
        <is>
          <t>15-May-2025</t>
        </is>
      </c>
      <c r="I9" t="inlineStr">
        <is>
          <t>9:00 AM</t>
        </is>
      </c>
      <c r="J9">
        <f>IF((H113 + I113) - NOW() &lt;= 0, "CLOSED", INT(H113 + I113 - NOW()) &amp; " days")</f>
        <v/>
      </c>
      <c r="K9" t="n">
        <v>69540</v>
      </c>
      <c r="L9" t="n">
        <v>3477000</v>
      </c>
      <c r="M9" t="inlineStr">
        <is>
          <t>Solar Powered Drinking Water Cooler (Q3)</t>
        </is>
      </c>
      <c r="N9" t="inlineStr">
        <is>
          <t>['Sarfaraj Khan']</t>
        </is>
      </c>
      <c r="O9" t="inlineStr">
        <is>
          <t>['285204,Nagar Palika Parishad\nKalpi']</t>
        </is>
      </c>
      <c r="P9" t="inlineStr">
        <is>
          <t>Urban Development Department Uttar Pradesh</t>
        </is>
      </c>
      <c r="Q9" t="inlineStr"/>
      <c r="R9" t="b">
        <v>1</v>
      </c>
      <c r="S9" t="inlineStr">
        <is>
          <t>['water cooler']</t>
        </is>
      </c>
    </row>
    <row r="10">
      <c r="A10" t="inlineStr">
        <is>
          <t>On Grid Solar Inverter (Q3)</t>
        </is>
      </c>
      <c r="B10" t="inlineStr">
        <is>
          <t>14-May-2025</t>
        </is>
      </c>
      <c r="C10" t="inlineStr">
        <is>
          <t>GEM/2025/B/6181766</t>
        </is>
      </c>
      <c r="D10" t="inlineStr">
        <is>
          <t>Solar PV Panel</t>
        </is>
      </c>
      <c r="E10" t="inlineStr">
        <is>
          <t>On Grid Solar Inverter (Q3)</t>
        </is>
      </c>
      <c r="F10" t="inlineStr">
        <is>
          <t>1</t>
        </is>
      </c>
      <c r="G10" t="inlineStr">
        <is>
          <t>29-Apr-2025</t>
        </is>
      </c>
      <c r="H10" t="inlineStr">
        <is>
          <t>15-May-2025</t>
        </is>
      </c>
      <c r="I10" t="inlineStr">
        <is>
          <t>9:00 AM</t>
        </is>
      </c>
      <c r="J10">
        <f>IF((H8 + I8) - NOW() &lt;= 0, "CLOSED", INT(H8 + I8 - NOW()) &amp; " days")</f>
        <v/>
      </c>
      <c r="K10" t="inlineStr"/>
      <c r="L10" t="inlineStr"/>
      <c r="M10" t="inlineStr">
        <is>
          <t>On Grid Solar Inverter (Q3)</t>
        </is>
      </c>
      <c r="N10" t="inlineStr">
        <is>
          <t>['Sushil Kumar']</t>
        </is>
      </c>
      <c r="O10" t="inlineStr">
        <is>
          <t>['802119,GRAM PANCHAYAT\nNANDAN']</t>
        </is>
      </c>
      <c r="P10" t="inlineStr">
        <is>
          <t>Department of Panchayati Raj</t>
        </is>
      </c>
      <c r="Q10" t="inlineStr"/>
      <c r="R10" t="b">
        <v>1</v>
      </c>
      <c r="S10" t="inlineStr">
        <is>
          <t>['solar inverter']</t>
        </is>
      </c>
    </row>
    <row r="11">
      <c r="A11" t="inlineStr">
        <is>
          <t>On Grid Solar Inverter (Q3)</t>
        </is>
      </c>
      <c r="B11" t="inlineStr">
        <is>
          <t>14-May-2025</t>
        </is>
      </c>
      <c r="C11" t="inlineStr">
        <is>
          <t>GEM/2025/B/6181766</t>
        </is>
      </c>
      <c r="D11" t="inlineStr">
        <is>
          <t>Solar Panel</t>
        </is>
      </c>
      <c r="E11" t="inlineStr">
        <is>
          <t>On Grid Solar Inverter (Q3)</t>
        </is>
      </c>
      <c r="F11" t="inlineStr">
        <is>
          <t>1</t>
        </is>
      </c>
      <c r="G11" t="inlineStr">
        <is>
          <t>29-Apr-2025</t>
        </is>
      </c>
      <c r="H11" t="inlineStr">
        <is>
          <t>15-May-2025</t>
        </is>
      </c>
      <c r="I11" t="inlineStr">
        <is>
          <t>9:00 AM</t>
        </is>
      </c>
      <c r="J11">
        <f>IF((H116 + I116) - NOW() &lt;= 0, "CLOSED", INT(H116 + I116 - NOW()) &amp; " days")</f>
        <v/>
      </c>
      <c r="K11" t="inlineStr"/>
      <c r="L11" t="inlineStr"/>
      <c r="M11" t="inlineStr">
        <is>
          <t>On Grid Solar Inverter (Q3)</t>
        </is>
      </c>
      <c r="N11" t="inlineStr">
        <is>
          <t>['Sushil Kumar']</t>
        </is>
      </c>
      <c r="O11" t="inlineStr">
        <is>
          <t>['802119,GRAM PANCHAYAT\nNANDAN']</t>
        </is>
      </c>
      <c r="P11" t="inlineStr">
        <is>
          <t>Department of Panchayati Raj</t>
        </is>
      </c>
      <c r="Q11" t="inlineStr"/>
      <c r="R11" t="b">
        <v>1</v>
      </c>
      <c r="S11" t="inlineStr">
        <is>
          <t>['solar inverter']</t>
        </is>
      </c>
    </row>
    <row r="12">
      <c r="A12" t="inlineStr">
        <is>
          <t>15 KW OFF GRID STANDALONE SOLAR POWER PLANT</t>
        </is>
      </c>
      <c r="B12" t="inlineStr">
        <is>
          <t>14-May-2025</t>
        </is>
      </c>
      <c r="C12" t="inlineStr">
        <is>
          <t>GEM/2025/B/6122063</t>
        </is>
      </c>
      <c r="D12" t="inlineStr">
        <is>
          <t>Solar PV Panel</t>
        </is>
      </c>
      <c r="E12" t="inlineStr">
        <is>
          <t>15 KW OFF GRID STANDALONE SOLAR POWER PLANT</t>
        </is>
      </c>
      <c r="F12" t="inlineStr">
        <is>
          <t>2</t>
        </is>
      </c>
      <c r="G12" t="inlineStr">
        <is>
          <t>14-May-2025</t>
        </is>
      </c>
      <c r="H12" t="inlineStr">
        <is>
          <t>15-May-2025</t>
        </is>
      </c>
      <c r="I12" t="inlineStr">
        <is>
          <t>11:00 AM</t>
        </is>
      </c>
      <c r="J12">
        <f>IF((H9 + I9) - NOW() &lt;= 0, "CLOSED", INT(H9 + I9 - NOW()) &amp; " days")</f>
        <v/>
      </c>
      <c r="K12" t="n">
        <v>71000</v>
      </c>
      <c r="L12" t="n">
        <v>3550000</v>
      </c>
      <c r="M12" t="inlineStr">
        <is>
          <t>15 KW OFF GRID STANDALONE SOLAR POWER PLANT</t>
        </is>
      </c>
      <c r="N12" t="inlineStr">
        <is>
          <t>['Rajesh Kumar\nMeena']</t>
        </is>
      </c>
      <c r="O12" t="inlineStr">
        <is>
          <t>['246443,COMMANDANT, 1ST BN\nINDO TIBETAN BORDER POLICE\nFORCE, VILLAGE - SUNIL, POST\n- JOSHIMATH, DISTRICT -\nCHAMOLI, STATE -\nUTTARAKHAND PIN CODE -\n246443']</t>
        </is>
      </c>
      <c r="P12" t="inlineStr">
        <is>
          <t>Ministry of Home Affairs</t>
        </is>
      </c>
      <c r="Q12" t="inlineStr">
        <is>
          <t>Central Armed Police Forces</t>
        </is>
      </c>
      <c r="R12" t="b">
        <v>1</v>
      </c>
      <c r="S12" t="inlineStr">
        <is>
          <t>['solar power plant']</t>
        </is>
      </c>
    </row>
    <row r="13">
      <c r="A13" t="inlineStr">
        <is>
          <t>15 KW OFF GRID STANDALONE SOLAR POWER PLANT</t>
        </is>
      </c>
      <c r="B13" t="inlineStr">
        <is>
          <t>14-May-2025</t>
        </is>
      </c>
      <c r="C13" t="inlineStr">
        <is>
          <t>GEM/2025/B/6122063</t>
        </is>
      </c>
      <c r="D13" t="inlineStr">
        <is>
          <t>Solar Panel</t>
        </is>
      </c>
      <c r="E13" t="inlineStr">
        <is>
          <t>15 KW OFF GRID STANDALONE SOLAR POWER PLANT</t>
        </is>
      </c>
      <c r="F13" t="inlineStr">
        <is>
          <t>2</t>
        </is>
      </c>
      <c r="G13" t="inlineStr">
        <is>
          <t>14-May-2025</t>
        </is>
      </c>
      <c r="H13" t="inlineStr">
        <is>
          <t>15-May-2025</t>
        </is>
      </c>
      <c r="I13" t="inlineStr">
        <is>
          <t>11:00 AM</t>
        </is>
      </c>
      <c r="J13">
        <f>IF((H117 + I117) - NOW() &lt;= 0, "CLOSED", INT(H117 + I117 - NOW()) &amp; " days")</f>
        <v/>
      </c>
      <c r="K13" t="n">
        <v>71000</v>
      </c>
      <c r="L13" t="n">
        <v>3550000</v>
      </c>
      <c r="M13" t="inlineStr">
        <is>
          <t>15 KW OFF GRID STANDALONE SOLAR POWER PLANT</t>
        </is>
      </c>
      <c r="N13" t="inlineStr">
        <is>
          <t>['Rajesh Kumar\nMeena']</t>
        </is>
      </c>
      <c r="O13" t="inlineStr">
        <is>
          <t>['246443,COMMANDANT, 1ST BN\nINDO TIBETAN BORDER POLICE\nFORCE, VILLAGE - SUNIL, POST\n- JOSHIMATH, DISTRICT -\nCHAMOLI, STATE -\nUTTARAKHAND PIN CODE -\n246443']</t>
        </is>
      </c>
      <c r="P13" t="inlineStr">
        <is>
          <t>Ministry of Home Affairs</t>
        </is>
      </c>
      <c r="Q13" t="inlineStr">
        <is>
          <t>Central Armed Police Forces</t>
        </is>
      </c>
      <c r="R13" t="b">
        <v>1</v>
      </c>
      <c r="S13" t="inlineStr">
        <is>
          <t>['solar power plant']</t>
        </is>
      </c>
    </row>
    <row r="14">
      <c r="A14" t="inlineStr">
        <is>
          <t>Solar Street Lighting System (NTPC)</t>
        </is>
      </c>
      <c r="B14" t="inlineStr">
        <is>
          <t>14-May-2025</t>
        </is>
      </c>
      <c r="C14" t="inlineStr">
        <is>
          <t>GEM/2025/B/6166040</t>
        </is>
      </c>
      <c r="D14" t="inlineStr">
        <is>
          <t>Solar PV Panel</t>
        </is>
      </c>
      <c r="E14" t="inlineStr">
        <is>
          <t>Solar Street Lighting System (NTPC)</t>
        </is>
      </c>
      <c r="F14" t="inlineStr">
        <is>
          <t>18</t>
        </is>
      </c>
      <c r="G14" t="inlineStr">
        <is>
          <t>24-Apr-2025</t>
        </is>
      </c>
      <c r="H14" t="inlineStr">
        <is>
          <t>15-May-2025</t>
        </is>
      </c>
      <c r="I14" t="inlineStr">
        <is>
          <t>1:00 PM</t>
        </is>
      </c>
      <c r="J14">
        <f>IF((H10 + I10) - NOW() &lt;= 0, "CLOSED", INT(H10 + I10 - NOW()) &amp; " days")</f>
        <v/>
      </c>
      <c r="K14" t="inlineStr"/>
      <c r="L14" t="inlineStr"/>
      <c r="M14" t="inlineStr">
        <is>
          <t>Solar Street Lighting System (NTPC) (Q3)</t>
        </is>
      </c>
      <c r="N14" t="inlineStr">
        <is>
          <t>['Vimalkumar\nArvindbhai Tandel']</t>
        </is>
      </c>
      <c r="O14" t="inlineStr">
        <is>
          <t>['396125,GOVT. INDUSTRIAL\nTRAINING INSTITUTE, PARDI,\nLATE. I.C. DESAI INDUSTRIAL\nTRAINING INSTITUTE,\nNATIONAL HIGHWAY 8, NEAR -\nPAR RIVER, TA - PARDI DI -\nVALSAD']</t>
        </is>
      </c>
      <c r="P14" t="inlineStr">
        <is>
          <t>Labour and Employment Department Gujarat</t>
        </is>
      </c>
      <c r="Q14" t="inlineStr"/>
      <c r="R14" t="b">
        <v>1</v>
      </c>
      <c r="S14" t="inlineStr">
        <is>
          <t>['solar street light', 'street light']</t>
        </is>
      </c>
    </row>
    <row r="15">
      <c r="A15" t="inlineStr">
        <is>
          <t>Solar Street Lighting System (NTPC)</t>
        </is>
      </c>
      <c r="B15" t="inlineStr">
        <is>
          <t>14-May-2025</t>
        </is>
      </c>
      <c r="C15" t="inlineStr">
        <is>
          <t>GEM/2025/B/6166040</t>
        </is>
      </c>
      <c r="D15" t="inlineStr">
        <is>
          <t>Solar Panel</t>
        </is>
      </c>
      <c r="E15" t="inlineStr">
        <is>
          <t>Solar Street Lighting System (NTPC)</t>
        </is>
      </c>
      <c r="F15" t="inlineStr">
        <is>
          <t>18</t>
        </is>
      </c>
      <c r="G15" t="inlineStr">
        <is>
          <t>24-Apr-2025</t>
        </is>
      </c>
      <c r="H15" t="inlineStr">
        <is>
          <t>15-May-2025</t>
        </is>
      </c>
      <c r="I15" t="inlineStr">
        <is>
          <t>1:00 PM</t>
        </is>
      </c>
      <c r="J15">
        <f>IF((H118 + I118) - NOW() &lt;= 0, "CLOSED", INT(H118 + I118 - NOW()) &amp; " days")</f>
        <v/>
      </c>
      <c r="K15" t="inlineStr"/>
      <c r="L15" t="inlineStr"/>
      <c r="M15" t="inlineStr">
        <is>
          <t>Solar Street Lighting System (NTPC) (Q3)</t>
        </is>
      </c>
      <c r="N15" t="inlineStr">
        <is>
          <t>['Vimalkumar\nArvindbhai Tandel']</t>
        </is>
      </c>
      <c r="O15" t="inlineStr">
        <is>
          <t>['396125,GOVT. INDUSTRIAL\nTRAINING INSTITUTE, PARDI,\nLATE. I.C. DESAI INDUSTRIAL\nTRAINING INSTITUTE,\nNATIONAL HIGHWAY 8, NEAR -\nPAR RIVER, TA - PARDI DI -\nVALSAD']</t>
        </is>
      </c>
      <c r="P15" t="inlineStr">
        <is>
          <t>Labour and Employment Department Gujarat</t>
        </is>
      </c>
      <c r="Q15" t="inlineStr"/>
      <c r="R15" t="b">
        <v>1</v>
      </c>
      <c r="S15" t="inlineStr">
        <is>
          <t>['solar street light', 'street light']</t>
        </is>
      </c>
    </row>
    <row r="16">
      <c r="A16" t="inlineStr">
        <is>
          <t>White LED Based Solar Street Lighting System for Model (I, II, III And IV)</t>
        </is>
      </c>
      <c r="B16" t="inlineStr">
        <is>
          <t>14-May-2025</t>
        </is>
      </c>
      <c r="C16" t="inlineStr">
        <is>
          <t>GEM/2025/B/6187965</t>
        </is>
      </c>
      <c r="D16" t="inlineStr">
        <is>
          <t>Solar PV Panel</t>
        </is>
      </c>
      <c r="E16" t="inlineStr">
        <is>
          <t>White LED Based Solar Street Lighting System for Model (I, II, III And IV)</t>
        </is>
      </c>
      <c r="F16" t="inlineStr">
        <is>
          <t>5</t>
        </is>
      </c>
      <c r="G16" t="inlineStr">
        <is>
          <t>05-May-2025</t>
        </is>
      </c>
      <c r="H16" t="inlineStr">
        <is>
          <t>15-May-2025</t>
        </is>
      </c>
      <c r="I16" t="inlineStr">
        <is>
          <t>1:00 PM</t>
        </is>
      </c>
      <c r="J16">
        <f>IF((H12 + I12) - NOW() &lt;= 0, "CLOSED", INT(H12 + I12 - NOW()) &amp; " days")</f>
        <v/>
      </c>
      <c r="K16" t="inlineStr"/>
      <c r="L16" t="inlineStr"/>
      <c r="M16" t="inlineStr">
        <is>
          <t>White LED Based Solar Street Lighting System for Model (I,
II, III And IV) (Q3)</t>
        </is>
      </c>
      <c r="N16" t="inlineStr">
        <is>
          <t>['Aanieetaa Shivaji\nAmrrale']</t>
        </is>
      </c>
      <c r="O16" t="inlineStr">
        <is>
          <t>['412406,Grampanchayat\njarkarwadi, At Jarkarwadi, Tal.\nAmbegaon']</t>
        </is>
      </c>
      <c r="P16" t="inlineStr">
        <is>
          <t>Department of Panchayati Raj</t>
        </is>
      </c>
      <c r="Q16" t="inlineStr"/>
      <c r="R16" t="b">
        <v>1</v>
      </c>
      <c r="S16" t="inlineStr">
        <is>
          <t>['solar street light', 'street light']</t>
        </is>
      </c>
    </row>
    <row r="17">
      <c r="A17" t="inlineStr">
        <is>
          <t>White LED Based Solar Street Lighting System for Model (I, II, III And IV)</t>
        </is>
      </c>
      <c r="B17" t="inlineStr">
        <is>
          <t>14-May-2025</t>
        </is>
      </c>
      <c r="C17" t="inlineStr">
        <is>
          <t>GEM/2025/B/6187965</t>
        </is>
      </c>
      <c r="D17" t="inlineStr">
        <is>
          <t>Solar Panel</t>
        </is>
      </c>
      <c r="E17" t="inlineStr">
        <is>
          <t>White LED Based Solar Street Lighting System for Model (I, II, III And IV)</t>
        </is>
      </c>
      <c r="F17" t="inlineStr">
        <is>
          <t>5</t>
        </is>
      </c>
      <c r="G17" t="inlineStr">
        <is>
          <t>05-May-2025</t>
        </is>
      </c>
      <c r="H17" t="inlineStr">
        <is>
          <t>15-May-2025</t>
        </is>
      </c>
      <c r="I17" t="inlineStr">
        <is>
          <t>1:00 PM</t>
        </is>
      </c>
      <c r="J17">
        <f>IF((H120 + I120) - NOW() &lt;= 0, "CLOSED", INT(H120 + I120 - NOW()) &amp; " days")</f>
        <v/>
      </c>
      <c r="K17" t="inlineStr"/>
      <c r="L17" t="inlineStr"/>
      <c r="M17" t="inlineStr">
        <is>
          <t>White LED Based Solar Street Lighting System for Model (I,
II, III And IV) (Q3)</t>
        </is>
      </c>
      <c r="N17" t="inlineStr">
        <is>
          <t>['Aanieetaa Shivaji\nAmrrale']</t>
        </is>
      </c>
      <c r="O17" t="inlineStr">
        <is>
          <t>['412406,Grampanchayat\njarkarwadi, At Jarkarwadi, Tal.\nAmbegaon']</t>
        </is>
      </c>
      <c r="P17" t="inlineStr">
        <is>
          <t>Department of Panchayati Raj</t>
        </is>
      </c>
      <c r="Q17" t="inlineStr"/>
      <c r="R17" t="b">
        <v>1</v>
      </c>
      <c r="S17" t="inlineStr">
        <is>
          <t>['solar street light', 'street light']</t>
        </is>
      </c>
    </row>
    <row r="18">
      <c r="A18" t="inlineStr">
        <is>
          <t>Facility Management Services - LumpSum Based - Urban Development and Environment Department Mandla;</t>
        </is>
      </c>
      <c r="B18" t="inlineStr">
        <is>
          <t>14-May-2025</t>
        </is>
      </c>
      <c r="C18" t="inlineStr">
        <is>
          <t>GEM/2025/B/6158746</t>
        </is>
      </c>
      <c r="D18" t="inlineStr">
        <is>
          <t>Solar PV Panel</t>
        </is>
      </c>
      <c r="E18" t="inlineStr">
        <is>
          <t>Facility Management Services - LumpSum Based - Urban Development and Environment Department Mandla;</t>
        </is>
      </c>
      <c r="F18" t="inlineStr"/>
      <c r="G18" t="inlineStr">
        <is>
          <t>24-Apr-2025</t>
        </is>
      </c>
      <c r="H18" t="inlineStr">
        <is>
          <t>15-May-2025</t>
        </is>
      </c>
      <c r="I18" t="inlineStr">
        <is>
          <t>1:00 PM</t>
        </is>
      </c>
      <c r="J18">
        <f>IF((H13 + I13) - NOW() &lt;= 0, "CLOSED", INT(H13 + I13 - NOW()) &amp; " days")</f>
        <v/>
      </c>
      <c r="K18" t="n">
        <v>150000</v>
      </c>
      <c r="L18" t="n">
        <v>7500000</v>
      </c>
      <c r="M18" t="inlineStr">
        <is>
          <t>Facility Management Services - LumpSum Based - Urban
Development and Environment Department Mandla;
Procurement and installation with maintenance of Solar
energy for Solid waste management recycling as per
attached specification; Consumables to be p..</t>
        </is>
      </c>
      <c r="N18" t="inlineStr">
        <is>
          <t>['S. Rukhsar Ali']</t>
        </is>
      </c>
      <c r="O18" t="inlineStr">
        <is>
          <t>[',Nagar palika parishad, mandla\nward no-20, Tilak ward Near\nmahatma gandhi stadium\nMandla Madhya Pradesh\n481661']</t>
        </is>
      </c>
      <c r="P18" t="inlineStr">
        <is>
          <t>Urban Development and Environment Department</t>
        </is>
      </c>
      <c r="Q18" t="inlineStr"/>
      <c r="R18" t="b">
        <v>0</v>
      </c>
      <c r="S18" t="inlineStr">
        <is>
          <t>[]</t>
        </is>
      </c>
    </row>
    <row r="19">
      <c r="A19" t="inlineStr">
        <is>
          <t>Facility Management Services - LumpSum Based - Urban Development and Environment Department Mandla;</t>
        </is>
      </c>
      <c r="B19" t="inlineStr">
        <is>
          <t>14-May-2025</t>
        </is>
      </c>
      <c r="C19" t="inlineStr">
        <is>
          <t>GEM/2025/B/6158746</t>
        </is>
      </c>
      <c r="D19" t="inlineStr">
        <is>
          <t>Solar Panel</t>
        </is>
      </c>
      <c r="E19" t="inlineStr">
        <is>
          <t>Facility Management Services - LumpSum Based - Urban Development and Environment Department Mandla;</t>
        </is>
      </c>
      <c r="F19" t="inlineStr"/>
      <c r="G19" t="inlineStr">
        <is>
          <t>24-Apr-2025</t>
        </is>
      </c>
      <c r="H19" t="inlineStr">
        <is>
          <t>15-May-2025</t>
        </is>
      </c>
      <c r="I19" t="inlineStr">
        <is>
          <t>1:00 PM</t>
        </is>
      </c>
      <c r="J19">
        <f>IF((H121 + I121) - NOW() &lt;= 0, "CLOSED", INT(H121 + I121 - NOW()) &amp; " days")</f>
        <v/>
      </c>
      <c r="K19" t="n">
        <v>150000</v>
      </c>
      <c r="L19" t="n">
        <v>7500000</v>
      </c>
      <c r="M19" t="inlineStr">
        <is>
          <t>Facility Management Services - LumpSum Based - Urban
Development and Environment Department Mandla;
Procurement and installation with maintenance of Solar
energy for Solid waste management recycling as per
attached specification; Consumables to be p..</t>
        </is>
      </c>
      <c r="N19" t="inlineStr">
        <is>
          <t>['S. Rukhsar Ali']</t>
        </is>
      </c>
      <c r="O19" t="inlineStr">
        <is>
          <t>[',Nagar palika parishad, mandla\nward no-20, Tilak ward Near\nmahatma gandhi stadium\nMandla Madhya Pradesh\n481661']</t>
        </is>
      </c>
      <c r="P19" t="inlineStr">
        <is>
          <t>Urban Development and Environment Department</t>
        </is>
      </c>
      <c r="Q19" t="inlineStr"/>
      <c r="R19" t="b">
        <v>0</v>
      </c>
      <c r="S19" t="inlineStr">
        <is>
          <t>[]</t>
        </is>
      </c>
    </row>
    <row r="20">
      <c r="A20" t="inlineStr">
        <is>
          <t>High Mast Lighting Octagonal Tower with Solar Based LED Street Light</t>
        </is>
      </c>
      <c r="B20" t="inlineStr">
        <is>
          <t>14-May-2025</t>
        </is>
      </c>
      <c r="C20" t="inlineStr">
        <is>
          <t>GEM/2025/B/6166945</t>
        </is>
      </c>
      <c r="D20" t="inlineStr">
        <is>
          <t>Solar PV Panel</t>
        </is>
      </c>
      <c r="E20" t="inlineStr">
        <is>
          <t>High Mast Lighting Octagonal Tower with Solar Based LED Street Light</t>
        </is>
      </c>
      <c r="F20" t="inlineStr">
        <is>
          <t>11</t>
        </is>
      </c>
      <c r="G20" t="inlineStr">
        <is>
          <t>24-Apr-2025</t>
        </is>
      </c>
      <c r="H20" t="inlineStr">
        <is>
          <t>15-May-2025</t>
        </is>
      </c>
      <c r="I20" t="inlineStr">
        <is>
          <t>2:00 PM</t>
        </is>
      </c>
      <c r="J20">
        <f>IF((H16 + I16) - NOW() &lt;= 0, "CLOSED", INT(H16 + I16 - NOW()) &amp; " days")</f>
        <v/>
      </c>
      <c r="K20" t="n">
        <v>60000</v>
      </c>
      <c r="L20" t="n">
        <v>3000000</v>
      </c>
      <c r="M20" t="inlineStr">
        <is>
          <t>High Mast Lighting Octagonal Tower with Solar Based LED
Street Light (Q3)</t>
        </is>
      </c>
      <c r="N20" t="inlineStr">
        <is>
          <t>['Chandrashekhar\nNanotkar']</t>
        </is>
      </c>
      <c r="O20" t="inlineStr">
        <is>
          <t>['480105,Bazar Chowk Ward No\n14']</t>
        </is>
      </c>
      <c r="P20" t="inlineStr">
        <is>
          <t>Urban Development and Environment Department</t>
        </is>
      </c>
      <c r="Q20" t="inlineStr"/>
      <c r="R20" t="b">
        <v>1</v>
      </c>
      <c r="S20" t="inlineStr">
        <is>
          <t>['street light']</t>
        </is>
      </c>
    </row>
    <row r="21">
      <c r="A21" t="inlineStr">
        <is>
          <t>High Mast Lighting Octagonal Tower with Solar Based LED Street Light</t>
        </is>
      </c>
      <c r="B21" t="inlineStr">
        <is>
          <t>14-May-2025</t>
        </is>
      </c>
      <c r="C21" t="inlineStr">
        <is>
          <t>GEM/2025/B/6166945</t>
        </is>
      </c>
      <c r="D21" t="inlineStr">
        <is>
          <t>Solar Panel</t>
        </is>
      </c>
      <c r="E21" t="inlineStr">
        <is>
          <t>High Mast Lighting Octagonal Tower with Solar Based LED Street Light</t>
        </is>
      </c>
      <c r="F21" t="inlineStr">
        <is>
          <t>11</t>
        </is>
      </c>
      <c r="G21" t="inlineStr">
        <is>
          <t>24-Apr-2025</t>
        </is>
      </c>
      <c r="H21" t="inlineStr">
        <is>
          <t>15-May-2025</t>
        </is>
      </c>
      <c r="I21" t="inlineStr">
        <is>
          <t>2:00 PM</t>
        </is>
      </c>
      <c r="J21">
        <f>IF((H123 + I123) - NOW() &lt;= 0, "CLOSED", INT(H123 + I123 - NOW()) &amp; " days")</f>
        <v/>
      </c>
      <c r="K21" t="n">
        <v>60000</v>
      </c>
      <c r="L21" t="n">
        <v>3000000</v>
      </c>
      <c r="M21" t="inlineStr">
        <is>
          <t>High Mast Lighting Octagonal Tower with Solar Based LED
Street Light (Q3)</t>
        </is>
      </c>
      <c r="N21" t="inlineStr">
        <is>
          <t>['Chandrashekhar\nNanotkar']</t>
        </is>
      </c>
      <c r="O21" t="inlineStr">
        <is>
          <t>['480105,Bazar Chowk Ward No\n14']</t>
        </is>
      </c>
      <c r="P21" t="inlineStr">
        <is>
          <t>Urban Development and Environment Department</t>
        </is>
      </c>
      <c r="Q21" t="inlineStr"/>
      <c r="R21" t="b">
        <v>1</v>
      </c>
      <c r="S21" t="inlineStr">
        <is>
          <t>['street light']</t>
        </is>
      </c>
    </row>
    <row r="22">
      <c r="A22" t="inlineStr">
        <is>
          <t xml:space="preserve">Repair, Maintenance, and Installation of Plant/ Systems/Equipments (Version 2) - VARIOUS PLACES IN </t>
        </is>
      </c>
      <c r="B22" t="inlineStr">
        <is>
          <t>14-May-2025</t>
        </is>
      </c>
      <c r="C22" t="inlineStr">
        <is>
          <t>GEM/2025/B/6167220</t>
        </is>
      </c>
      <c r="D22" t="inlineStr">
        <is>
          <t>Solar PV Panel</t>
        </is>
      </c>
      <c r="E22" t="inlineStr">
        <is>
          <t xml:space="preserve">Repair, Maintenance, and Installation of Plant/ Systems/Equipments (Version 2) - VARIOUS PLACES IN </t>
        </is>
      </c>
      <c r="F22" t="inlineStr"/>
      <c r="G22" t="inlineStr">
        <is>
          <t>24-Apr-2025</t>
        </is>
      </c>
      <c r="H22" t="inlineStr">
        <is>
          <t>15-May-2025</t>
        </is>
      </c>
      <c r="I22" t="inlineStr">
        <is>
          <t>2:00 PM</t>
        </is>
      </c>
      <c r="J22">
        <f>IF((H18 + I18) - NOW() &lt;= 0, "CLOSED", INT(H18 + I18 - NOW()) &amp; " days")</f>
        <v/>
      </c>
      <c r="K22" t="n">
        <v>42638</v>
      </c>
      <c r="L22" t="n">
        <v>2131900</v>
      </c>
      <c r="M22" t="inlineStr">
        <is>
          <t>Repair, Maintenance, and Installation of Plant/
Systems/Equipments (Version 2) - VARIOUS PLACES IN
RAISEN DISTRICT AS PER ANNEXURE A; Provide and Fixing
Solar hybrid LED High mast; Service Provider</t>
        </is>
      </c>
      <c r="N22" t="inlineStr">
        <is>
          <t>['Neeraj Bhargava']</t>
        </is>
      </c>
      <c r="O22" t="inlineStr">
        <is>
          <t>['462008,MP STATE\nCOOPERATIVE MARKETING\nFEDERATION LTD BHOPAL']</t>
        </is>
      </c>
      <c r="P22" t="inlineStr">
        <is>
          <t>Co-operation Department Madhya Pradesh</t>
        </is>
      </c>
      <c r="Q22" t="inlineStr"/>
      <c r="R22" t="b">
        <v>0</v>
      </c>
      <c r="S22" t="inlineStr">
        <is>
          <t>[]</t>
        </is>
      </c>
    </row>
    <row r="23">
      <c r="A23" t="inlineStr">
        <is>
          <t xml:space="preserve">Repair, Maintenance, and Installation of Plant/ Systems/Equipments (Version 2) - VARIOUS PLACES IN </t>
        </is>
      </c>
      <c r="B23" t="inlineStr">
        <is>
          <t>14-May-2025</t>
        </is>
      </c>
      <c r="C23" t="inlineStr">
        <is>
          <t>GEM/2025/B/6167220</t>
        </is>
      </c>
      <c r="D23" t="inlineStr">
        <is>
          <t>Solar Panel</t>
        </is>
      </c>
      <c r="E23" t="inlineStr">
        <is>
          <t xml:space="preserve">Repair, Maintenance, and Installation of Plant/ Systems/Equipments (Version 2) - VARIOUS PLACES IN </t>
        </is>
      </c>
      <c r="F23" t="inlineStr"/>
      <c r="G23" t="inlineStr">
        <is>
          <t>24-Apr-2025</t>
        </is>
      </c>
      <c r="H23" t="inlineStr">
        <is>
          <t>15-May-2025</t>
        </is>
      </c>
      <c r="I23" t="inlineStr">
        <is>
          <t>2:00 PM</t>
        </is>
      </c>
      <c r="J23">
        <f>IF((H126 + I126) - NOW() &lt;= 0, "CLOSED", INT(H126 + I126 - NOW()) &amp; " days")</f>
        <v/>
      </c>
      <c r="K23" t="n">
        <v>42638</v>
      </c>
      <c r="L23" t="n">
        <v>2131900</v>
      </c>
      <c r="M23" t="inlineStr">
        <is>
          <t>Repair, Maintenance, and Installation of Plant/
Systems/Equipments (Version 2) - VARIOUS PLACES IN
RAISEN DISTRICT AS PER ANNEXURE A; Provide and Fixing
Solar hybrid LED High mast; Service Provider</t>
        </is>
      </c>
      <c r="N23" t="inlineStr">
        <is>
          <t>['Neeraj Bhargava']</t>
        </is>
      </c>
      <c r="O23" t="inlineStr">
        <is>
          <t>['462008,MP STATE\nCOOPERATIVE MARKETING\nFEDERATION LTD BHOPAL']</t>
        </is>
      </c>
      <c r="P23" t="inlineStr">
        <is>
          <t>Co-operation Department Madhya Pradesh</t>
        </is>
      </c>
      <c r="Q23" t="inlineStr"/>
      <c r="R23" t="b">
        <v>0</v>
      </c>
      <c r="S23" t="inlineStr">
        <is>
          <t>[]</t>
        </is>
      </c>
    </row>
    <row r="24">
      <c r="A24" t="inlineStr">
        <is>
          <t>Solar Panel, Battery &amp; LED light (All in one) with accessories</t>
        </is>
      </c>
      <c r="B24" t="inlineStr">
        <is>
          <t>14-May-2025</t>
        </is>
      </c>
      <c r="C24" t="inlineStr">
        <is>
          <t>GEM/2025/B/6046786</t>
        </is>
      </c>
      <c r="D24" t="inlineStr">
        <is>
          <t>Solar PV Panel</t>
        </is>
      </c>
      <c r="E24" t="inlineStr">
        <is>
          <t>Solar Panel, Battery &amp; LED light (All in one) with accessories</t>
        </is>
      </c>
      <c r="F24" t="inlineStr">
        <is>
          <t>50</t>
        </is>
      </c>
      <c r="G24" t="inlineStr">
        <is>
          <t>14-May-2025</t>
        </is>
      </c>
      <c r="H24" t="inlineStr">
        <is>
          <t>15-May-2025</t>
        </is>
      </c>
      <c r="I24" t="inlineStr">
        <is>
          <t>2:00 PM</t>
        </is>
      </c>
      <c r="J24">
        <f>IF((H20 + I20) - NOW() &lt;= 0, "CLOSED", INT(H20 + I20 - NOW()) &amp; " days")</f>
        <v/>
      </c>
      <c r="K24" t="inlineStr"/>
      <c r="L24" t="inlineStr"/>
      <c r="M24" t="inlineStr">
        <is>
          <t>Solar Panel, Battery &amp; LED light (All in one) with accessories</t>
        </is>
      </c>
      <c r="N24" t="inlineStr">
        <is>
          <t>['Mahesh Kumar\nBhangre']</t>
        </is>
      </c>
      <c r="O24" t="inlineStr">
        <is>
          <t>['713343,CGM (WORKS), SAIL\nGROWTH WORKS, KULTI , PO -\nKULTI, DISTRICT - PASCHIM\nBARDHAMAN, WEST BENGAL']</t>
        </is>
      </c>
      <c r="P24" t="inlineStr">
        <is>
          <t>Ministry of Steel</t>
        </is>
      </c>
      <c r="Q24" t="inlineStr">
        <is>
          <t>Steel Authority of India Limited</t>
        </is>
      </c>
      <c r="R24" t="b">
        <v>1</v>
      </c>
      <c r="S24" t="inlineStr">
        <is>
          <t>['battery', 'ss', 'solar panel']</t>
        </is>
      </c>
    </row>
    <row r="25">
      <c r="A25" t="inlineStr">
        <is>
          <t>Solar Panel, Battery &amp; LED light (All in one) with accessories</t>
        </is>
      </c>
      <c r="B25" t="inlineStr">
        <is>
          <t>14-May-2025</t>
        </is>
      </c>
      <c r="C25" t="inlineStr">
        <is>
          <t>GEM/2025/B/6046786</t>
        </is>
      </c>
      <c r="D25" t="inlineStr">
        <is>
          <t>Solar Panel</t>
        </is>
      </c>
      <c r="E25" t="inlineStr">
        <is>
          <t>Solar Panel, Battery &amp; LED light (All in one) with accessories</t>
        </is>
      </c>
      <c r="F25" t="inlineStr">
        <is>
          <t>50</t>
        </is>
      </c>
      <c r="G25" t="inlineStr">
        <is>
          <t>14-May-2025</t>
        </is>
      </c>
      <c r="H25" t="inlineStr">
        <is>
          <t>15-May-2025</t>
        </is>
      </c>
      <c r="I25" t="inlineStr">
        <is>
          <t>2:00 PM</t>
        </is>
      </c>
      <c r="J25">
        <f>IF((H128 + I128) - NOW() &lt;= 0, "CLOSED", INT(H128 + I128 - NOW()) &amp; " days")</f>
        <v/>
      </c>
      <c r="K25" t="inlineStr"/>
      <c r="L25" t="inlineStr"/>
      <c r="M25" t="inlineStr">
        <is>
          <t>Solar Panel, Battery &amp; LED light (All in one) with accessories</t>
        </is>
      </c>
      <c r="N25" t="inlineStr">
        <is>
          <t>['Mahesh Kumar\nBhangre']</t>
        </is>
      </c>
      <c r="O25" t="inlineStr">
        <is>
          <t>['713343,CGM (WORKS), SAIL\nGROWTH WORKS, KULTI , PO -\nKULTI, DISTRICT - PASCHIM\nBARDHAMAN, WEST BENGAL']</t>
        </is>
      </c>
      <c r="P25" t="inlineStr">
        <is>
          <t>Ministry of Steel</t>
        </is>
      </c>
      <c r="Q25" t="inlineStr">
        <is>
          <t>Steel Authority of India Limited</t>
        </is>
      </c>
      <c r="R25" t="b">
        <v>1</v>
      </c>
      <c r="S25" t="inlineStr">
        <is>
          <t>['battery', 'ss', 'solar panel']</t>
        </is>
      </c>
    </row>
    <row r="26">
      <c r="A26" t="inlineStr">
        <is>
          <t>Inverter Duty Transformer 660 V 33 KV Step up 10 MVA Capacity,Set of Valves for Inverter Transforme</t>
        </is>
      </c>
      <c r="B26" t="inlineStr">
        <is>
          <t>14-May-2025</t>
        </is>
      </c>
      <c r="C26" t="inlineStr">
        <is>
          <t>GEM/2025/B/6130660</t>
        </is>
      </c>
      <c r="D26" t="inlineStr">
        <is>
          <t>Solar PV Panel</t>
        </is>
      </c>
      <c r="E26" t="inlineStr">
        <is>
          <t>Inverter Duty Transformer 660 V 33 KV Step up 10 MVA Capacity,Set of Valves for Inverter Transforme</t>
        </is>
      </c>
      <c r="F26" t="inlineStr">
        <is>
          <t>10</t>
        </is>
      </c>
      <c r="G26" t="inlineStr">
        <is>
          <t>10-Apr-2025</t>
        </is>
      </c>
      <c r="H26" t="inlineStr">
        <is>
          <t>15-May-2025</t>
        </is>
      </c>
      <c r="I26" t="inlineStr">
        <is>
          <t>5:00 PM</t>
        </is>
      </c>
      <c r="J26">
        <f>IF((H26 + I26) - NOW() &lt;= 0, "CLOSED", INT(H26 + I26 - NOW()) &amp; " days")</f>
        <v/>
      </c>
      <c r="K26" t="inlineStr"/>
      <c r="L26" t="inlineStr"/>
      <c r="M26" t="inlineStr">
        <is>
          <t>Inverter Duty Transformer 660 V 33 KV Step up 10 MVA
Capacity , Set of Valves for Inverter Transformer , WTI with
Contacts of Inverter Transformer , OTI with Contacts of
Inverter Transformer , Buchholz Relay complete of Inverter
Transformer , Pressure Relief Device of Inverter Transformer
, Magnetic Oil Gauge of Inverter Transformer , HV and LV
Bushing with metal parts and Gaskets of Inverter
Transformer each type</t>
        </is>
      </c>
      <c r="N26" t="inlineStr">
        <is>
          <t>['Sanjib Mondal']</t>
        </is>
      </c>
      <c r="O26" t="inlineStr">
        <is>
          <t>['495555,BRIDGE AND ROOF CO.\n(I) LTD., C/o NTPC LTD., SIPAT\nSUPER THERMAL POWER\nPROJECT, P.O. – UJJAWAL\nNAGAR, SIPAT, DISTT.\nBILASPUR, CHHATTISGARH,\nINDIA, PIN- 495555, Ph No -\n8086705474']</t>
        </is>
      </c>
      <c r="P26" t="inlineStr">
        <is>
          <t>Ministry of Heavy Industries and Public Enterprises</t>
        </is>
      </c>
      <c r="Q26" t="inlineStr">
        <is>
          <t>Department of Heavy Industry</t>
        </is>
      </c>
      <c r="R26" t="b">
        <v>0</v>
      </c>
      <c r="S26" t="inlineStr">
        <is>
          <t>[]</t>
        </is>
      </c>
    </row>
    <row r="27">
      <c r="A27" t="inlineStr">
        <is>
          <t>Inverter Duty Transformer 660 V 33 KV Step up 10 MVA Capacity,Set of Valves for Inverter Transforme</t>
        </is>
      </c>
      <c r="B27" t="inlineStr">
        <is>
          <t>14-May-2025</t>
        </is>
      </c>
      <c r="C27" t="inlineStr">
        <is>
          <t>GEM/2025/B/6130660</t>
        </is>
      </c>
      <c r="D27" t="inlineStr">
        <is>
          <t>Solar Panel</t>
        </is>
      </c>
      <c r="E27" t="inlineStr">
        <is>
          <t>Inverter Duty Transformer 660 V 33 KV Step up 10 MVA Capacity,Set of Valves for Inverter Transforme</t>
        </is>
      </c>
      <c r="F27" t="inlineStr">
        <is>
          <t>10</t>
        </is>
      </c>
      <c r="G27" t="inlineStr">
        <is>
          <t>10-Apr-2025</t>
        </is>
      </c>
      <c r="H27" t="inlineStr">
        <is>
          <t>15-May-2025</t>
        </is>
      </c>
      <c r="I27" t="inlineStr">
        <is>
          <t>5:00 PM</t>
        </is>
      </c>
      <c r="J27">
        <f>IF((H135 + I135) - NOW() &lt;= 0, "CLOSED", INT(H135 + I135 - NOW()) &amp; " days")</f>
        <v/>
      </c>
      <c r="K27" t="inlineStr"/>
      <c r="L27" t="inlineStr"/>
      <c r="M27" t="inlineStr">
        <is>
          <t>Inverter Duty Transformer 660 V 33 KV Step up 10 MVA
Capacity , Set of Valves for Inverter Transformer , WTI with
Contacts of Inverter Transformer , OTI with Contacts of
Inverter Transformer , Buchholz Relay complete of Inverter
Transformer , Pressure Relief Device of Inverter Transformer
, Magnetic Oil Gauge of Inverter Transformer , HV and LV
Bushing with metal parts and Gaskets of Inverter
Transformer each type</t>
        </is>
      </c>
      <c r="N27" t="inlineStr">
        <is>
          <t>['Sanjib Mondal']</t>
        </is>
      </c>
      <c r="O27" t="inlineStr">
        <is>
          <t>['495555,BRIDGE AND ROOF CO.\n(I) LTD., C/o NTPC LTD., SIPAT\nSUPER THERMAL POWER\nPROJECT, P.O. – UJJAWAL\nNAGAR, SIPAT, DISTT.\nBILASPUR, CHHATTISGARH,\nINDIA, PIN- 495555, Ph No -\n8086705474']</t>
        </is>
      </c>
      <c r="P27" t="inlineStr">
        <is>
          <t>Ministry of Heavy Industries and Public Enterprises</t>
        </is>
      </c>
      <c r="Q27" t="inlineStr">
        <is>
          <t>Department of Heavy Industry</t>
        </is>
      </c>
      <c r="R27" t="b">
        <v>0</v>
      </c>
      <c r="S27" t="inlineStr">
        <is>
          <t>[]</t>
        </is>
      </c>
    </row>
    <row r="28">
      <c r="A28" t="inlineStr">
        <is>
          <t>Industrial safet helmet size size 520mm,Disposable surgical rubber sloves size 8,Venus foam disposa</t>
        </is>
      </c>
      <c r="B28" t="inlineStr">
        <is>
          <t>14-May-2025</t>
        </is>
      </c>
      <c r="C28" t="inlineStr">
        <is>
          <t>GEM/2025/B/6141541</t>
        </is>
      </c>
      <c r="D28" t="inlineStr">
        <is>
          <t>Solar PV Panel</t>
        </is>
      </c>
      <c r="E28" t="inlineStr">
        <is>
          <t>Industrial safet helmet size size 520mm,Disposable surgical rubber sloves size 8,Venus foam disposa</t>
        </is>
      </c>
      <c r="F28" t="inlineStr">
        <is>
          <t>733</t>
        </is>
      </c>
      <c r="G28" t="inlineStr">
        <is>
          <t>24-Apr-2025</t>
        </is>
      </c>
      <c r="H28" t="inlineStr">
        <is>
          <t>15-May-2025</t>
        </is>
      </c>
      <c r="I28" t="inlineStr">
        <is>
          <t>9:00 PM</t>
        </is>
      </c>
      <c r="J28">
        <f>IF((H32 + I32) - NOW() &lt;= 0, "CLOSED", INT(H32 + I32 - NOW()) &amp; " days")</f>
        <v/>
      </c>
      <c r="K28" t="inlineStr"/>
      <c r="L28" t="inlineStr"/>
      <c r="M28" t="inlineStr">
        <is>
          <t>Industrial safet helmet size size 520mm , Disposable
surgical rubber sloves size 8 , Venus foam disposable with
cord length 30-40 cm ear plugs , industrial dafet belts and
harness class E , Insulating mats for electrial puspose size
1000 X 500mm , safe care polyester blue ESD aprons ,
havells plastic top mount solar torch light , Atasee 9 liter
galvanized mild steel fire bucket , barricade stand , T torp
male ESD shoes , overall style meta aramid fibre inherent
fire coverall Ltr for industrial , white udyogi polyamide rope
50m 14mm , falcon tactical ballistic googles , N99 washable
mask with 2 values</t>
        </is>
      </c>
      <c r="N28" t="inlineStr">
        <is>
          <t>[]</t>
        </is>
      </c>
      <c r="O28" t="inlineStr">
        <is>
          <t>['HYDERABAD']</t>
        </is>
      </c>
      <c r="P28" t="inlineStr">
        <is>
          <t>Ministry of Defence</t>
        </is>
      </c>
      <c r="Q28" t="inlineStr">
        <is>
          <t>Department of Defence Research &amp;amp; Development</t>
        </is>
      </c>
      <c r="R28" t="b">
        <v>0</v>
      </c>
      <c r="S28" t="inlineStr">
        <is>
          <t>[]</t>
        </is>
      </c>
    </row>
    <row r="29">
      <c r="A29" t="inlineStr">
        <is>
          <t>Industrial safet helmet size size 520mm,Disposable surgical rubber sloves size 8,Venus foam disposa</t>
        </is>
      </c>
      <c r="B29" t="inlineStr">
        <is>
          <t>14-May-2025</t>
        </is>
      </c>
      <c r="C29" t="inlineStr">
        <is>
          <t>GEM/2025/B/6141541</t>
        </is>
      </c>
      <c r="D29" t="inlineStr">
        <is>
          <t>Solar Panel</t>
        </is>
      </c>
      <c r="E29" t="inlineStr">
        <is>
          <t>Industrial safet helmet size size 520mm,Disposable surgical rubber sloves size 8,Venus foam disposa</t>
        </is>
      </c>
      <c r="F29" t="inlineStr">
        <is>
          <t>733</t>
        </is>
      </c>
      <c r="G29" t="inlineStr">
        <is>
          <t>24-Apr-2025</t>
        </is>
      </c>
      <c r="H29" t="inlineStr">
        <is>
          <t>15-May-2025</t>
        </is>
      </c>
      <c r="I29" t="inlineStr">
        <is>
          <t>9:00 PM</t>
        </is>
      </c>
      <c r="J29">
        <f>IF((H141 + I141) - NOW() &lt;= 0, "CLOSED", INT(H141 + I141 - NOW()) &amp; " days")</f>
        <v/>
      </c>
      <c r="K29" t="inlineStr"/>
      <c r="L29" t="inlineStr"/>
      <c r="M29" t="inlineStr">
        <is>
          <t>Industrial safet helmet size size 520mm , Disposable
surgical rubber sloves size 8 , Venus foam disposable with
cord length 30-40 cm ear plugs , industrial dafet belts and
harness class E , Insulating mats for electrial puspose size
1000 X 500mm , safe care polyester blue ESD aprons ,
havells plastic top mount solar torch light , Atasee 9 liter
galvanized mild steel fire bucket , barricade stand , T torp
male ESD shoes , overall style meta aramid fibre inherent
fire coverall Ltr for industrial , white udyogi polyamide rope
50m 14mm , falcon tactical ballistic googles , N99 washable
mask with 2 values</t>
        </is>
      </c>
      <c r="N29" t="inlineStr">
        <is>
          <t>[]</t>
        </is>
      </c>
      <c r="O29" t="inlineStr">
        <is>
          <t>['HYDERABAD']</t>
        </is>
      </c>
      <c r="P29" t="inlineStr">
        <is>
          <t>Ministry of Defence</t>
        </is>
      </c>
      <c r="Q29" t="inlineStr">
        <is>
          <t>Department of Defence Research &amp;amp; Development</t>
        </is>
      </c>
      <c r="R29" t="b">
        <v>0</v>
      </c>
      <c r="S29" t="inlineStr">
        <is>
          <t>[]</t>
        </is>
      </c>
    </row>
    <row r="30">
      <c r="A30" t="inlineStr">
        <is>
          <t>Fd Electrification Solar Supply and Constr</t>
        </is>
      </c>
      <c r="B30" t="inlineStr">
        <is>
          <t>14-May-2025</t>
        </is>
      </c>
      <c r="C30" t="inlineStr">
        <is>
          <t>GEM/2025/B/6169071</t>
        </is>
      </c>
      <c r="D30" t="inlineStr">
        <is>
          <t>Solar PV Panel</t>
        </is>
      </c>
      <c r="E30" t="inlineStr">
        <is>
          <t>Fd Electrification Solar Supply and Constr</t>
        </is>
      </c>
      <c r="F30" t="inlineStr">
        <is>
          <t>40</t>
        </is>
      </c>
      <c r="G30" t="inlineStr">
        <is>
          <t>24-Apr-2025</t>
        </is>
      </c>
      <c r="H30" t="inlineStr">
        <is>
          <t>15-May-2025</t>
        </is>
      </c>
      <c r="I30" t="inlineStr">
        <is>
          <t>9:00 PM</t>
        </is>
      </c>
      <c r="J30">
        <f>IF((H33 + I33) - NOW() &lt;= 0, "CLOSED", INT(H33 + I33 - NOW()) &amp; " days")</f>
        <v/>
      </c>
      <c r="K30" t="n">
        <v>40000</v>
      </c>
      <c r="L30" t="n">
        <v>2000000</v>
      </c>
      <c r="M30" t="inlineStr">
        <is>
          <t>Fd Electrification Solar Supply and Constr</t>
        </is>
      </c>
      <c r="N30" t="inlineStr">
        <is>
          <t>[]</t>
        </is>
      </c>
      <c r="O30" t="inlineStr">
        <is>
          <t>['Mathura']</t>
        </is>
      </c>
      <c r="P30" t="inlineStr">
        <is>
          <t>Ministry of Defence</t>
        </is>
      </c>
      <c r="Q30" t="inlineStr">
        <is>
          <t>Department of Military Affairs</t>
        </is>
      </c>
      <c r="R30" t="b">
        <v>0</v>
      </c>
      <c r="S30" t="inlineStr">
        <is>
          <t>[]</t>
        </is>
      </c>
    </row>
    <row r="31">
      <c r="A31" t="inlineStr">
        <is>
          <t>Fd Electrification Solar Supply and Constr</t>
        </is>
      </c>
      <c r="B31" t="inlineStr">
        <is>
          <t>14-May-2025</t>
        </is>
      </c>
      <c r="C31" t="inlineStr">
        <is>
          <t>GEM/2025/B/6169071</t>
        </is>
      </c>
      <c r="D31" t="inlineStr">
        <is>
          <t>Solar Panel</t>
        </is>
      </c>
      <c r="E31" t="inlineStr">
        <is>
          <t>Fd Electrification Solar Supply and Constr</t>
        </is>
      </c>
      <c r="F31" t="inlineStr">
        <is>
          <t>40</t>
        </is>
      </c>
      <c r="G31" t="inlineStr">
        <is>
          <t>24-Apr-2025</t>
        </is>
      </c>
      <c r="H31" t="inlineStr">
        <is>
          <t>15-May-2025</t>
        </is>
      </c>
      <c r="I31" t="inlineStr">
        <is>
          <t>9:00 PM</t>
        </is>
      </c>
      <c r="J31">
        <f>IF((H142 + I142) - NOW() &lt;= 0, "CLOSED", INT(H142 + I142 - NOW()) &amp; " days")</f>
        <v/>
      </c>
      <c r="K31" t="n">
        <v>40000</v>
      </c>
      <c r="L31" t="n">
        <v>2000000</v>
      </c>
      <c r="M31" t="inlineStr">
        <is>
          <t>Fd Electrification Solar Supply and Constr</t>
        </is>
      </c>
      <c r="N31" t="inlineStr">
        <is>
          <t>[]</t>
        </is>
      </c>
      <c r="O31" t="inlineStr">
        <is>
          <t>['Mathura']</t>
        </is>
      </c>
      <c r="P31" t="inlineStr">
        <is>
          <t>Ministry of Defence</t>
        </is>
      </c>
      <c r="Q31" t="inlineStr">
        <is>
          <t>Department of Military Affairs</t>
        </is>
      </c>
      <c r="R31" t="b">
        <v>0</v>
      </c>
      <c r="S31" t="inlineStr">
        <is>
          <t>[]</t>
        </is>
      </c>
    </row>
    <row r="32">
      <c r="A32" t="inlineStr">
        <is>
          <t>4 MP Image Stablizer Based IR PTZ 30 x Camera,5 MP IR Varifocal Bullet Network Camera IK10 IP66,8MP</t>
        </is>
      </c>
      <c r="B32" t="inlineStr">
        <is>
          <t>14-May-2025</t>
        </is>
      </c>
      <c r="C32" t="inlineStr">
        <is>
          <t>GEM/2025/B/6138675</t>
        </is>
      </c>
      <c r="D32" t="inlineStr">
        <is>
          <t>Solar PV Panel</t>
        </is>
      </c>
      <c r="E32" t="inlineStr">
        <is>
          <t>4 MP Image Stablizer Based IR PTZ 30 x Camera,5 MP IR Varifocal Bullet Network Camera IK10 IP66,8MP</t>
        </is>
      </c>
      <c r="F32" t="inlineStr">
        <is>
          <t>67</t>
        </is>
      </c>
      <c r="G32" t="inlineStr">
        <is>
          <t>25-Apr-2025</t>
        </is>
      </c>
      <c r="H32" t="inlineStr">
        <is>
          <t>16-May-2025</t>
        </is>
      </c>
      <c r="I32" t="inlineStr">
        <is>
          <t>1:00 PM</t>
        </is>
      </c>
      <c r="J32">
        <f>IF((H37 + I37) - NOW() &lt;= 0, "CLOSED", INT(H37 + I37 - NOW()) &amp; " days")</f>
        <v/>
      </c>
      <c r="K32" t="inlineStr"/>
      <c r="L32" t="inlineStr"/>
      <c r="M32" t="inlineStr">
        <is>
          <t>4 MP Image Stablizer Based IR PTZ 30 x Camera , 5 MP IR
Varifocal Bullet Network Camera IK10 IP66 , 8MP Channel
NVR with 4 Terabyte Surveillance HDD with Monitor , 32
Channel NVR with 32 TB Surveillance HDD with Monitor ,
POE Switch 8 Port 150W 250 MTS , 12 U All Weather Rack ,
1100 VA Solar Inverter with 12 Hrs Backup on each node ,
500 VA Solar Inverter with 12 Hrs Backup on each node ,
Outdoor All Weatehr Cat 6 Cable 300 Mtr Roll , Broad Band
Radio Links , Omni Directional Antenna , Power Cable 2.5
Sqmm 3 Core 400 Mtr Roll , Display for Control Room ,
Desktop for CMS Software , Pole Mast 20 feet , 5 KVA Online
UPS , Installation Delivery and Commissioning</t>
        </is>
      </c>
      <c r="N32" t="inlineStr">
        <is>
          <t>[]</t>
        </is>
      </c>
      <c r="O32" t="inlineStr">
        <is>
          <t>['Leh']</t>
        </is>
      </c>
      <c r="P32" t="inlineStr">
        <is>
          <t>Ministry of Defence</t>
        </is>
      </c>
      <c r="Q32" t="inlineStr">
        <is>
          <t>Department of Military Affairs</t>
        </is>
      </c>
      <c r="R32" t="b">
        <v>0</v>
      </c>
      <c r="S32" t="inlineStr">
        <is>
          <t>[]</t>
        </is>
      </c>
    </row>
    <row r="33">
      <c r="A33" t="inlineStr">
        <is>
          <t>4 MP Image Stablizer Based IR PTZ 30 x Camera,5 MP IR Varifocal Bullet Network Camera IK10 IP66,8MP</t>
        </is>
      </c>
      <c r="B33" t="inlineStr">
        <is>
          <t>14-May-2025</t>
        </is>
      </c>
      <c r="C33" t="inlineStr">
        <is>
          <t>GEM/2025/B/6138675</t>
        </is>
      </c>
      <c r="D33" t="inlineStr">
        <is>
          <t>Solar Panel</t>
        </is>
      </c>
      <c r="E33" t="inlineStr">
        <is>
          <t>4 MP Image Stablizer Based IR PTZ 30 x Camera,5 MP IR Varifocal Bullet Network Camera IK10 IP66,8MP</t>
        </is>
      </c>
      <c r="F33" t="inlineStr">
        <is>
          <t>67</t>
        </is>
      </c>
      <c r="G33" t="inlineStr">
        <is>
          <t>25-Apr-2025</t>
        </is>
      </c>
      <c r="H33" t="inlineStr">
        <is>
          <t>16-May-2025</t>
        </is>
      </c>
      <c r="I33" t="inlineStr">
        <is>
          <t>1:00 PM</t>
        </is>
      </c>
      <c r="J33">
        <f>IF((H146 + I146) - NOW() &lt;= 0, "CLOSED", INT(H146 + I146 - NOW()) &amp; " days")</f>
        <v/>
      </c>
      <c r="K33" t="inlineStr"/>
      <c r="L33" t="inlineStr"/>
      <c r="M33" t="inlineStr">
        <is>
          <t>4 MP Image Stablizer Based IR PTZ 30 x Camera , 5 MP IR
Varifocal Bullet Network Camera IK10 IP66 , 8MP Channel
NVR with 4 Terabyte Surveillance HDD with Monitor , 32
Channel NVR with 32 TB Surveillance HDD with Monitor ,
POE Switch 8 Port 150W 250 MTS , 12 U All Weather Rack ,
1100 VA Solar Inverter with 12 Hrs Backup on each node ,
500 VA Solar Inverter with 12 Hrs Backup on each node ,
Outdoor All Weatehr Cat 6 Cable 300 Mtr Roll , Broad Band
Radio Links , Omni Directional Antenna , Power Cable 2.5
Sqmm 3 Core 400 Mtr Roll , Display for Control Room ,
Desktop for CMS Software , Pole Mast 20 feet , 5 KVA Online
UPS , Installation Delivery and Commissioning</t>
        </is>
      </c>
      <c r="N33" t="inlineStr">
        <is>
          <t>[]</t>
        </is>
      </c>
      <c r="O33" t="inlineStr">
        <is>
          <t>['Leh']</t>
        </is>
      </c>
      <c r="P33" t="inlineStr">
        <is>
          <t>Ministry of Defence</t>
        </is>
      </c>
      <c r="Q33" t="inlineStr">
        <is>
          <t>Department of Military Affairs</t>
        </is>
      </c>
      <c r="R33" t="b">
        <v>0</v>
      </c>
      <c r="S33" t="inlineStr">
        <is>
          <t>[]</t>
        </is>
      </c>
    </row>
    <row r="34">
      <c r="A34" t="inlineStr">
        <is>
          <t>Solar Powered OBS Light</t>
        </is>
      </c>
      <c r="B34" t="inlineStr">
        <is>
          <t>14-May-2025</t>
        </is>
      </c>
      <c r="C34" t="inlineStr">
        <is>
          <t>GEM/2025/B/6203777</t>
        </is>
      </c>
      <c r="D34" t="inlineStr">
        <is>
          <t>Solar PV Panel</t>
        </is>
      </c>
      <c r="E34" t="inlineStr">
        <is>
          <t>Solar Powered OBS Light</t>
        </is>
      </c>
      <c r="F34" t="inlineStr">
        <is>
          <t>7</t>
        </is>
      </c>
      <c r="G34" t="inlineStr">
        <is>
          <t>06-May-2025</t>
        </is>
      </c>
      <c r="H34" t="inlineStr">
        <is>
          <t>16-May-2025</t>
        </is>
      </c>
      <c r="I34" t="inlineStr">
        <is>
          <t>1:00 PM</t>
        </is>
      </c>
      <c r="J34">
        <f>IF((H38 + I38) - NOW() &lt;= 0, "CLOSED", INT(H38 + I38 - NOW()) &amp; " days")</f>
        <v/>
      </c>
      <c r="K34" t="inlineStr"/>
      <c r="L34" t="inlineStr"/>
      <c r="M34" t="inlineStr">
        <is>
          <t>Solar Powered OBS Light</t>
        </is>
      </c>
      <c r="N34" t="inlineStr">
        <is>
          <t>['Kalidass']</t>
        </is>
      </c>
      <c r="O34" t="inlineStr">
        <is>
          <t>['600043,AI AIRPORT SERVICE\nLIMITED, GSD STORE, AUC\nCOMPLEX, PALLAVARAM\nCANTONMENT, CHENNAI-\n600043 TAMILNADU']</t>
        </is>
      </c>
      <c r="P34" t="inlineStr">
        <is>
          <t>Ministry of Civil Aviation</t>
        </is>
      </c>
      <c r="Q34" t="inlineStr">
        <is>
          <t>AI Airport Services Limited</t>
        </is>
      </c>
      <c r="R34" t="b">
        <v>0</v>
      </c>
      <c r="S34" t="inlineStr">
        <is>
          <t>[]</t>
        </is>
      </c>
    </row>
    <row r="35">
      <c r="A35" t="inlineStr">
        <is>
          <t>Solar Powered OBS Light</t>
        </is>
      </c>
      <c r="B35" t="inlineStr">
        <is>
          <t>14-May-2025</t>
        </is>
      </c>
      <c r="C35" t="inlineStr">
        <is>
          <t>GEM/2025/B/6203777</t>
        </is>
      </c>
      <c r="D35" t="inlineStr">
        <is>
          <t>Solar Panel</t>
        </is>
      </c>
      <c r="E35" t="inlineStr">
        <is>
          <t>Solar Powered OBS Light</t>
        </is>
      </c>
      <c r="F35" t="inlineStr">
        <is>
          <t>7</t>
        </is>
      </c>
      <c r="G35" t="inlineStr">
        <is>
          <t>06-May-2025</t>
        </is>
      </c>
      <c r="H35" t="inlineStr">
        <is>
          <t>16-May-2025</t>
        </is>
      </c>
      <c r="I35" t="inlineStr">
        <is>
          <t>1:00 PM</t>
        </is>
      </c>
      <c r="J35">
        <f>IF((H147 + I147) - NOW() &lt;= 0, "CLOSED", INT(H147 + I147 - NOW()) &amp; " days")</f>
        <v/>
      </c>
      <c r="K35" t="inlineStr"/>
      <c r="L35" t="inlineStr"/>
      <c r="M35" t="inlineStr">
        <is>
          <t>Solar Powered OBS Light</t>
        </is>
      </c>
      <c r="N35" t="inlineStr">
        <is>
          <t>['Kalidass']</t>
        </is>
      </c>
      <c r="O35" t="inlineStr">
        <is>
          <t>['600043,AI AIRPORT SERVICE\nLIMITED, GSD STORE, AUC\nCOMPLEX, PALLAVARAM\nCANTONMENT, CHENNAI-\n600043 TAMILNADU']</t>
        </is>
      </c>
      <c r="P35" t="inlineStr">
        <is>
          <t>Ministry of Civil Aviation</t>
        </is>
      </c>
      <c r="Q35" t="inlineStr">
        <is>
          <t>AI Airport Services Limited</t>
        </is>
      </c>
      <c r="R35" t="b">
        <v>0</v>
      </c>
      <c r="S35" t="inlineStr">
        <is>
          <t>[]</t>
        </is>
      </c>
    </row>
    <row r="36">
      <c r="A36" t="inlineStr">
        <is>
          <t>Custom Bid for Services - Implementation &amp; Configuration of  Microsoft 365 Business Premium</t>
        </is>
      </c>
      <c r="B36" t="inlineStr">
        <is>
          <t>14-May-2025</t>
        </is>
      </c>
      <c r="C36" t="inlineStr">
        <is>
          <t>GEM/2025/B/6168367</t>
        </is>
      </c>
      <c r="D36" t="inlineStr">
        <is>
          <t>Solar PV Panel</t>
        </is>
      </c>
      <c r="E36" t="inlineStr">
        <is>
          <t>Custom Bid for Services - Implementation &amp; Configuration of  Microsoft 365 Business Premium</t>
        </is>
      </c>
      <c r="F36" t="inlineStr"/>
      <c r="G36" t="inlineStr">
        <is>
          <t>24-Apr-2025</t>
        </is>
      </c>
      <c r="H36" t="inlineStr">
        <is>
          <t>16-May-2025</t>
        </is>
      </c>
      <c r="I36" t="inlineStr">
        <is>
          <t>2:00 PM</t>
        </is>
      </c>
      <c r="J36">
        <f>IF((H39 + I39) - NOW() &lt;= 0, "CLOSED", INT(H39 + I39 - NOW()) &amp; " days")</f>
        <v/>
      </c>
      <c r="K36" t="n">
        <v>300000</v>
      </c>
      <c r="L36" t="n">
        <v>15000000</v>
      </c>
      <c r="M36" t="inlineStr">
        <is>
          <t>Custom Bid for Services - Implementation &amp; Configuration of
Microsoft 365 Business Premium</t>
        </is>
      </c>
      <c r="N36" t="inlineStr">
        <is>
          <t>['Arihant Jammar']</t>
        </is>
      </c>
      <c r="O36" t="inlineStr">
        <is>
          <t>['110023,Solar Energy\nCorporation of India Limited,\n6th Floor, Plate-B, NBCC Office\nBlock Tower-2, East Kidwai\nNagar, New Delhi']</t>
        </is>
      </c>
      <c r="P36" t="inlineStr">
        <is>
          <t>Ministry of New and Renewable Energy</t>
        </is>
      </c>
      <c r="Q36" t="inlineStr">
        <is>
          <t>Solar Energy Corporation of India Limited</t>
        </is>
      </c>
      <c r="R36" t="b">
        <v>1</v>
      </c>
      <c r="S36" t="inlineStr">
        <is>
          <t>['ss']</t>
        </is>
      </c>
    </row>
    <row r="37">
      <c r="A37" t="inlineStr">
        <is>
          <t>Custom Bid for Services - Implementation &amp; Configuration of  Microsoft 365 Business Premium</t>
        </is>
      </c>
      <c r="B37" t="inlineStr">
        <is>
          <t>14-May-2025</t>
        </is>
      </c>
      <c r="C37" t="inlineStr">
        <is>
          <t>GEM/2025/B/6168367</t>
        </is>
      </c>
      <c r="D37" t="inlineStr">
        <is>
          <t>Solar Panel</t>
        </is>
      </c>
      <c r="E37" t="inlineStr">
        <is>
          <t>Custom Bid for Services - Implementation &amp; Configuration of  Microsoft 365 Business Premium</t>
        </is>
      </c>
      <c r="F37" t="inlineStr"/>
      <c r="G37" t="inlineStr">
        <is>
          <t>24-Apr-2025</t>
        </is>
      </c>
      <c r="H37" t="inlineStr">
        <is>
          <t>16-May-2025</t>
        </is>
      </c>
      <c r="I37" t="inlineStr">
        <is>
          <t>2:00 PM</t>
        </is>
      </c>
      <c r="J37">
        <f>IF((H148 + I148) - NOW() &lt;= 0, "CLOSED", INT(H148 + I148 - NOW()) &amp; " days")</f>
        <v/>
      </c>
      <c r="K37" t="n">
        <v>300000</v>
      </c>
      <c r="L37" t="n">
        <v>15000000</v>
      </c>
      <c r="M37" t="inlineStr">
        <is>
          <t>Custom Bid for Services - Implementation &amp; Configuration of
Microsoft 365 Business Premium</t>
        </is>
      </c>
      <c r="N37" t="inlineStr">
        <is>
          <t>['Arihant Jammar']</t>
        </is>
      </c>
      <c r="O37" t="inlineStr">
        <is>
          <t>['110023,Solar Energy\nCorporation of India Limited,\n6th Floor, Plate-B, NBCC Office\nBlock Tower-2, East Kidwai\nNagar, New Delhi']</t>
        </is>
      </c>
      <c r="P37" t="inlineStr">
        <is>
          <t>Ministry of New and Renewable Energy</t>
        </is>
      </c>
      <c r="Q37" t="inlineStr">
        <is>
          <t>Solar Energy Corporation of India Limited</t>
        </is>
      </c>
      <c r="R37" t="b">
        <v>1</v>
      </c>
      <c r="S37" t="inlineStr">
        <is>
          <t>['ss']</t>
        </is>
      </c>
    </row>
    <row r="38">
      <c r="A38" t="inlineStr">
        <is>
          <t>Facility Management Services - LumpSum Based - AT NAGAR PANCHAYAT MAILANI; SUPPLY AND FIXING WORK O</t>
        </is>
      </c>
      <c r="B38" t="inlineStr">
        <is>
          <t>14-May-2025</t>
        </is>
      </c>
      <c r="C38" t="inlineStr">
        <is>
          <t>GEM/2025/B/6203967</t>
        </is>
      </c>
      <c r="D38" t="inlineStr">
        <is>
          <t>Solar PV Panel</t>
        </is>
      </c>
      <c r="E38" t="inlineStr">
        <is>
          <t>Facility Management Services - LumpSum Based - AT NAGAR PANCHAYAT MAILANI; SUPPLY AND FIXING WORK O</t>
        </is>
      </c>
      <c r="F38" t="inlineStr"/>
      <c r="G38" t="inlineStr">
        <is>
          <t>06-May-2025</t>
        </is>
      </c>
      <c r="H38" t="inlineStr">
        <is>
          <t>16-May-2025</t>
        </is>
      </c>
      <c r="I38" t="inlineStr">
        <is>
          <t>2:00 PM</t>
        </is>
      </c>
      <c r="J38">
        <f>IF((H41 + I41) - NOW() &lt;= 0, "CLOSED", INT(H41 + I41 - NOW()) &amp; " days")</f>
        <v/>
      </c>
      <c r="K38" t="n">
        <v>57171</v>
      </c>
      <c r="L38" t="n">
        <v>2858550</v>
      </c>
      <c r="M38" t="inlineStr">
        <is>
          <t>Facility Management Services - LumpSum Based - AT
NAGAR PANCHAYAT MAILANI; SUPPLY AND FIXING WORK OF
SOLAR BASED RO WATER COOLER 5 NOS; Consumables to
be provided by service provider (inclusive in contract cost)</t>
        </is>
      </c>
      <c r="N38" t="inlineStr">
        <is>
          <t>['Hasruddeen']</t>
        </is>
      </c>
      <c r="O38" t="inlineStr">
        <is>
          <t>['262803,Office Nagar\nPanchayat, Mailani, District-\nLakhimpur Kheri']</t>
        </is>
      </c>
      <c r="P38" t="inlineStr">
        <is>
          <t>Urban Development Department Uttar Pradesh</t>
        </is>
      </c>
      <c r="Q38" t="inlineStr"/>
      <c r="R38" t="b">
        <v>0</v>
      </c>
      <c r="S38" t="inlineStr">
        <is>
          <t>[]</t>
        </is>
      </c>
    </row>
    <row r="39">
      <c r="A39" t="inlineStr">
        <is>
          <t>Facility Management Services - LumpSum Based - AT NAGAR PANCHAYAT MAILANI; SUPPLY AND FIXING WORK O</t>
        </is>
      </c>
      <c r="B39" t="inlineStr">
        <is>
          <t>14-May-2025</t>
        </is>
      </c>
      <c r="C39" t="inlineStr">
        <is>
          <t>GEM/2025/B/6203967</t>
        </is>
      </c>
      <c r="D39" t="inlineStr">
        <is>
          <t>Solar Panel</t>
        </is>
      </c>
      <c r="E39" t="inlineStr">
        <is>
          <t>Facility Management Services - LumpSum Based - AT NAGAR PANCHAYAT MAILANI; SUPPLY AND FIXING WORK O</t>
        </is>
      </c>
      <c r="F39" t="inlineStr"/>
      <c r="G39" t="inlineStr">
        <is>
          <t>06-May-2025</t>
        </is>
      </c>
      <c r="H39" t="inlineStr">
        <is>
          <t>16-May-2025</t>
        </is>
      </c>
      <c r="I39" t="inlineStr">
        <is>
          <t>2:00 PM</t>
        </is>
      </c>
      <c r="J39">
        <f>IF((H150 + I150) - NOW() &lt;= 0, "CLOSED", INT(H150 + I150 - NOW()) &amp; " days")</f>
        <v/>
      </c>
      <c r="K39" t="n">
        <v>57171</v>
      </c>
      <c r="L39" t="n">
        <v>2858550</v>
      </c>
      <c r="M39" t="inlineStr">
        <is>
          <t>Facility Management Services - LumpSum Based - AT
NAGAR PANCHAYAT MAILANI; SUPPLY AND FIXING WORK OF
SOLAR BASED RO WATER COOLER 5 NOS; Consumables to
be provided by service provider (inclusive in contract cost)</t>
        </is>
      </c>
      <c r="N39" t="inlineStr">
        <is>
          <t>['Hasruddeen']</t>
        </is>
      </c>
      <c r="O39" t="inlineStr">
        <is>
          <t>['262803,Office Nagar\nPanchayat, Mailani, District-\nLakhimpur Kheri']</t>
        </is>
      </c>
      <c r="P39" t="inlineStr">
        <is>
          <t>Urban Development Department Uttar Pradesh</t>
        </is>
      </c>
      <c r="Q39" t="inlineStr"/>
      <c r="R39" t="b">
        <v>0</v>
      </c>
      <c r="S39" t="inlineStr">
        <is>
          <t>[]</t>
        </is>
      </c>
    </row>
    <row r="40">
      <c r="A40" t="inlineStr">
        <is>
          <t>Solar Cells (Q3)</t>
        </is>
      </c>
      <c r="B40" t="inlineStr">
        <is>
          <t>14-May-2025</t>
        </is>
      </c>
      <c r="C40" t="inlineStr">
        <is>
          <t>GEM/2025/B/6204362</t>
        </is>
      </c>
      <c r="D40" t="inlineStr">
        <is>
          <t>Solar PV Panel</t>
        </is>
      </c>
      <c r="E40" t="inlineStr">
        <is>
          <t>Solar Cells (Q3)</t>
        </is>
      </c>
      <c r="F40" t="inlineStr">
        <is>
          <t>1</t>
        </is>
      </c>
      <c r="G40" t="inlineStr">
        <is>
          <t>06-May-2025</t>
        </is>
      </c>
      <c r="H40" t="inlineStr">
        <is>
          <t>16-May-2025</t>
        </is>
      </c>
      <c r="I40" t="inlineStr">
        <is>
          <t>3:00 PM</t>
        </is>
      </c>
      <c r="J40">
        <f>IF((H42 + I42) - NOW() &lt;= 0, "CLOSED", INT(H42 + I42 - NOW()) &amp; " days")</f>
        <v/>
      </c>
      <c r="K40" t="inlineStr"/>
      <c r="L40" t="inlineStr"/>
      <c r="M40" t="inlineStr">
        <is>
          <t>Solar Cells (Q3)</t>
        </is>
      </c>
      <c r="N40" t="inlineStr">
        <is>
          <t>['Digambar Ratiram\nGabhane']</t>
        </is>
      </c>
      <c r="O40" t="inlineStr">
        <is>
          <t>['441905,AT POST GRAM\nPANCHYAT WARTHI TEHSIL\nMOHADI DISTRICT BHANDARA-\n441905']</t>
        </is>
      </c>
      <c r="P40" t="inlineStr">
        <is>
          <t>Rural Development and Panchayat Raj Department Maharashtra</t>
        </is>
      </c>
      <c r="Q40" t="inlineStr"/>
      <c r="R40" t="b">
        <v>0</v>
      </c>
      <c r="S40" t="inlineStr">
        <is>
          <t>[]</t>
        </is>
      </c>
    </row>
    <row r="41">
      <c r="A41" t="inlineStr">
        <is>
          <t>Solar Cells (Q3)</t>
        </is>
      </c>
      <c r="B41" t="inlineStr">
        <is>
          <t>14-May-2025</t>
        </is>
      </c>
      <c r="C41" t="inlineStr">
        <is>
          <t>GEM/2025/B/6204362</t>
        </is>
      </c>
      <c r="D41" t="inlineStr">
        <is>
          <t>Solar Panel</t>
        </is>
      </c>
      <c r="E41" t="inlineStr">
        <is>
          <t>Solar Cells (Q3)</t>
        </is>
      </c>
      <c r="F41" t="inlineStr">
        <is>
          <t>1</t>
        </is>
      </c>
      <c r="G41" t="inlineStr">
        <is>
          <t>06-May-2025</t>
        </is>
      </c>
      <c r="H41" t="inlineStr">
        <is>
          <t>16-May-2025</t>
        </is>
      </c>
      <c r="I41" t="inlineStr">
        <is>
          <t>3:00 PM</t>
        </is>
      </c>
      <c r="J41">
        <f>IF((H152 + I152) - NOW() &lt;= 0, "CLOSED", INT(H152 + I152 - NOW()) &amp; " days")</f>
        <v/>
      </c>
      <c r="K41" t="inlineStr"/>
      <c r="L41" t="inlineStr"/>
      <c r="M41" t="inlineStr">
        <is>
          <t>Solar Cells (Q3)</t>
        </is>
      </c>
      <c r="N41" t="inlineStr">
        <is>
          <t>['Digambar Ratiram\nGabhane']</t>
        </is>
      </c>
      <c r="O41" t="inlineStr">
        <is>
          <t>['441905,AT POST GRAM\nPANCHYAT WARTHI TEHSIL\nMOHADI DISTRICT BHANDARA-\n441905']</t>
        </is>
      </c>
      <c r="P41" t="inlineStr">
        <is>
          <t>Rural Development and Panchayat Raj Department Maharashtra</t>
        </is>
      </c>
      <c r="Q41" t="inlineStr"/>
      <c r="R41" t="b">
        <v>0</v>
      </c>
      <c r="S41" t="inlineStr">
        <is>
          <t>[]</t>
        </is>
      </c>
    </row>
    <row r="42">
      <c r="A42" t="inlineStr">
        <is>
          <t>EPC 10MWAC 14MWp Solar Plant BSES Rajdhani DISCOM,Land Lease Agreement value 1st YEAR,Land Lease Ag</t>
        </is>
      </c>
      <c r="B42" t="inlineStr">
        <is>
          <t>14-May-2025</t>
        </is>
      </c>
      <c r="C42" t="inlineStr">
        <is>
          <t>GEM/2025/B/6102428</t>
        </is>
      </c>
      <c r="D42" t="inlineStr">
        <is>
          <t>Solar PV Panel</t>
        </is>
      </c>
      <c r="E42" t="inlineStr">
        <is>
          <t>EPC 10MWAC 14MWp Solar Plant BSES Rajdhani DISCOM,Land Lease Agreement value 1st YEAR,Land Lease Ag</t>
        </is>
      </c>
      <c r="F42" t="inlineStr">
        <is>
          <t>76</t>
        </is>
      </c>
      <c r="G42" t="inlineStr">
        <is>
          <t>01-Apr-2025</t>
        </is>
      </c>
      <c r="H42" t="inlineStr">
        <is>
          <t>16-May-2025</t>
        </is>
      </c>
      <c r="I42" t="inlineStr">
        <is>
          <t>3:00 PM</t>
        </is>
      </c>
      <c r="J42">
        <f>IF((H43 + I43) - NOW() &lt;= 0, "CLOSED", INT(H43 + I43 - NOW()) &amp; " days")</f>
        <v/>
      </c>
      <c r="K42" t="n">
        <v>1000000</v>
      </c>
      <c r="L42" t="n">
        <v>50000000</v>
      </c>
      <c r="M42" t="inlineStr">
        <is>
          <t>EPC 10MWAC 14MWp Solar Plant BSES Rajdhani DISCOM ,
Land Lease Agreement value 1st YEAR , Land Lease
Agreement value 2nd YEAR , Land Lease Agreement value
3rd YEAR , Land Lease Agreement value 4th YEAR , Land
Lease Agreement value 5th 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for 1st
Year , COMC Post Defect Liability Period for 2nd Year ,
COMC Post Defect Liability Period for 3rd Year , COMC Post
Defect Liability Period for 4th Year , COMC Post Defect
Liability Period for 5th Year , COMC Post Defect Liability
Period for 6th Year , COMC Post Defect Liability Period for
7th Year , COMC Post Defect Liability Period for 8th Year ,
COMC Post Defect Liability Period for 9th Year , COMC Post
Defect Liability Period for 10th Year , EPC 10MWAC 14MWp
Solar Plant Tata Power DISCOM</t>
        </is>
      </c>
      <c r="N42" t="inlineStr">
        <is>
          <t>['Swapnil Haribhau\nDahake']</t>
        </is>
      </c>
      <c r="O42" t="inlineStr">
        <is>
          <t>['400022,1st Floor, C-Wing,\nPriyadarshini Building, Sion,\nMumbai']</t>
        </is>
      </c>
      <c r="P42" t="inlineStr">
        <is>
          <t>Ministry of Petroleum and Natural Gas</t>
        </is>
      </c>
      <c r="Q42" t="inlineStr">
        <is>
          <t>NA</t>
        </is>
      </c>
      <c r="R42" t="b">
        <v>0</v>
      </c>
      <c r="S42" t="inlineStr">
        <is>
          <t>[]</t>
        </is>
      </c>
    </row>
    <row r="43">
      <c r="A43" t="inlineStr">
        <is>
          <t>EPC 10MWAC 14MWp Solar Plant BSES Rajdhani DISCOM,Land Lease Agreement value 1st YEAR,Land Lease Ag</t>
        </is>
      </c>
      <c r="B43" t="inlineStr">
        <is>
          <t>14-May-2025</t>
        </is>
      </c>
      <c r="C43" t="inlineStr">
        <is>
          <t>GEM/2025/B/6102428</t>
        </is>
      </c>
      <c r="D43" t="inlineStr">
        <is>
          <t>Solar Panel</t>
        </is>
      </c>
      <c r="E43" t="inlineStr">
        <is>
          <t>EPC 10MWAC 14MWp Solar Plant BSES Rajdhani DISCOM,Land Lease Agreement value 1st YEAR,Land Lease Ag</t>
        </is>
      </c>
      <c r="F43" t="inlineStr">
        <is>
          <t>76</t>
        </is>
      </c>
      <c r="G43" t="inlineStr">
        <is>
          <t>01-Apr-2025</t>
        </is>
      </c>
      <c r="H43" t="inlineStr">
        <is>
          <t>16-May-2025</t>
        </is>
      </c>
      <c r="I43" t="inlineStr">
        <is>
          <t>3:00 PM</t>
        </is>
      </c>
      <c r="J43">
        <f>IF((H151 + I151) - NOW() &lt;= 0, "CLOSED", INT(H151 + I151 - NOW()) &amp; " days")</f>
        <v/>
      </c>
      <c r="K43" t="n">
        <v>1000000</v>
      </c>
      <c r="L43" t="n">
        <v>50000000</v>
      </c>
      <c r="M43" t="inlineStr">
        <is>
          <t>EPC 10MWAC 14MWp Solar Plant BSES Rajdhani DISCOM ,
Land Lease Agreement value 1st YEAR , Land Lease
Agreement value 2nd YEAR , Land Lease Agreement value
3rd YEAR , Land Lease Agreement value 4th YEAR , Land
Lease Agreement value 5th 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for 1st
Year , COMC Post Defect Liability Period for 2nd Year ,
COMC Post Defect Liability Period for 3rd Year , COMC Post
Defect Liability Period for 4th Year , COMC Post Defect
Liability Period for 5th Year , COMC Post Defect Liability
Period for 6th Year , COMC Post Defect Liability Period for
7th Year , COMC Post Defect Liability Period for 8th Year ,
COMC Post Defect Liability Period for 9th Year , COMC Post
Defect Liability Period for 10th Year , EPC 10MWAC 14MWp
Solar Plant Tata Power DISCOM</t>
        </is>
      </c>
      <c r="N43" t="inlineStr">
        <is>
          <t>['Swapnil Haribhau\nDahake']</t>
        </is>
      </c>
      <c r="O43" t="inlineStr">
        <is>
          <t>['400022,1st Floor, C-Wing,\nPriyadarshini Building, Sion,\nMumbai']</t>
        </is>
      </c>
      <c r="P43" t="inlineStr">
        <is>
          <t>Ministry of Petroleum and Natural Gas</t>
        </is>
      </c>
      <c r="Q43" t="inlineStr">
        <is>
          <t>NA</t>
        </is>
      </c>
      <c r="R43" t="b">
        <v>0</v>
      </c>
      <c r="S43" t="inlineStr">
        <is>
          <t>[]</t>
        </is>
      </c>
    </row>
    <row r="44">
      <c r="A44" t="inlineStr">
        <is>
          <t>EPC 20MWAC 28MWP SOLAR POWER PLANT IN ODISHA,Land Lease Agreement value 1st Year,Land Lease Agreeme</t>
        </is>
      </c>
      <c r="B44" t="inlineStr">
        <is>
          <t>14-May-2025</t>
        </is>
      </c>
      <c r="C44" t="inlineStr">
        <is>
          <t>GEM/2025/B/6067290</t>
        </is>
      </c>
      <c r="D44" t="inlineStr">
        <is>
          <t>Solar PV Panel</t>
        </is>
      </c>
      <c r="E44" t="inlineStr">
        <is>
          <t>EPC 20MWAC 28MWP SOLAR POWER PLANT IN ODISHA,Land Lease Agreement value 1st Year,Land Lease Agreeme</t>
        </is>
      </c>
      <c r="F44" t="inlineStr">
        <is>
          <t>48</t>
        </is>
      </c>
      <c r="G44" t="inlineStr">
        <is>
          <t>18-Mar-2025</t>
        </is>
      </c>
      <c r="H44" t="inlineStr">
        <is>
          <t>16-May-2025</t>
        </is>
      </c>
      <c r="I44" t="inlineStr">
        <is>
          <t>3:00 PM</t>
        </is>
      </c>
      <c r="J44">
        <f>IF((H44 + I44) - NOW() &lt;= 0, "CLOSED", INT(H44 + I44 - NOW()) &amp; " days")</f>
        <v/>
      </c>
      <c r="K44" t="n">
        <v>1000000</v>
      </c>
      <c r="L44" t="n">
        <v>50000000</v>
      </c>
      <c r="M44" t="inlineStr">
        <is>
          <t>EPC 20MWAC 28MWP SOLAR POWER PLANT IN ODISHA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t>
        </is>
      </c>
      <c r="N44" t="inlineStr">
        <is>
          <t>['Swapnil Haribhau\nDahake']</t>
        </is>
      </c>
      <c r="O44" t="inlineStr">
        <is>
          <t>['400022,1st Floor, C-Wing,\nPriyadarshini Building, Sion,\nMumbai']</t>
        </is>
      </c>
      <c r="P44" t="inlineStr">
        <is>
          <t>Ministry of Petroleum and Natural Gas</t>
        </is>
      </c>
      <c r="Q44" t="inlineStr">
        <is>
          <t>NA</t>
        </is>
      </c>
      <c r="R44" t="b">
        <v>1</v>
      </c>
      <c r="S44" t="inlineStr">
        <is>
          <t>['solar power plant']</t>
        </is>
      </c>
    </row>
    <row r="45">
      <c r="A45" t="inlineStr">
        <is>
          <t>EPC 20MWAC 28MWP SOLAR POWER PLANT IN ODISHA,Land Lease Agreement value 1st Year,Land Lease Agreeme</t>
        </is>
      </c>
      <c r="B45" t="inlineStr">
        <is>
          <t>14-May-2025</t>
        </is>
      </c>
      <c r="C45" t="inlineStr">
        <is>
          <t>GEM/2025/B/6067290</t>
        </is>
      </c>
      <c r="D45" t="inlineStr">
        <is>
          <t>Solar Panel</t>
        </is>
      </c>
      <c r="E45" t="inlineStr">
        <is>
          <t>EPC 20MWAC 28MWP SOLAR POWER PLANT IN ODISHA,Land Lease Agreement value 1st Year,Land Lease Agreeme</t>
        </is>
      </c>
      <c r="F45" t="inlineStr">
        <is>
          <t>48</t>
        </is>
      </c>
      <c r="G45" t="inlineStr">
        <is>
          <t>18-Mar-2025</t>
        </is>
      </c>
      <c r="H45" t="inlineStr">
        <is>
          <t>16-May-2025</t>
        </is>
      </c>
      <c r="I45" t="inlineStr">
        <is>
          <t>3:00 PM</t>
        </is>
      </c>
      <c r="J45">
        <f>IF((H153 + I153) - NOW() &lt;= 0, "CLOSED", INT(H153 + I153 - NOW()) &amp; " days")</f>
        <v/>
      </c>
      <c r="K45" t="n">
        <v>1000000</v>
      </c>
      <c r="L45" t="n">
        <v>50000000</v>
      </c>
      <c r="M45" t="inlineStr">
        <is>
          <t>EPC 20MWAC 28MWP SOLAR POWER PLANT IN ODISHA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t>
        </is>
      </c>
      <c r="N45" t="inlineStr">
        <is>
          <t>['Swapnil Haribhau\nDahake']</t>
        </is>
      </c>
      <c r="O45" t="inlineStr">
        <is>
          <t>['400022,1st Floor, C-Wing,\nPriyadarshini Building, Sion,\nMumbai']</t>
        </is>
      </c>
      <c r="P45" t="inlineStr">
        <is>
          <t>Ministry of Petroleum and Natural Gas</t>
        </is>
      </c>
      <c r="Q45" t="inlineStr">
        <is>
          <t>NA</t>
        </is>
      </c>
      <c r="R45" t="b">
        <v>1</v>
      </c>
      <c r="S45" t="inlineStr">
        <is>
          <t>['solar power plant']</t>
        </is>
      </c>
    </row>
    <row r="46">
      <c r="A46" t="inlineStr">
        <is>
          <t>Custom Bid for Services - LUMPSUM AMOUNT FOR HIRING OF SUPPORT SERVICES FOR CONTROL SYSTEM UPGRADAT</t>
        </is>
      </c>
      <c r="B46" t="inlineStr">
        <is>
          <t>14-May-2025</t>
        </is>
      </c>
      <c r="C46" t="inlineStr">
        <is>
          <t>GEM/2025/B/6172018</t>
        </is>
      </c>
      <c r="D46" t="inlineStr">
        <is>
          <t>Solar PV Panel</t>
        </is>
      </c>
      <c r="E46" t="inlineStr">
        <is>
          <t>Custom Bid for Services - LUMPSUM AMOUNT FOR HIRING OF SUPPORT SERVICES FOR CONTROL SYSTEM UPGRADAT</t>
        </is>
      </c>
      <c r="F46" t="inlineStr"/>
      <c r="G46" t="inlineStr">
        <is>
          <t>25-Apr-2025</t>
        </is>
      </c>
      <c r="H46" t="inlineStr">
        <is>
          <t>16-May-2025</t>
        </is>
      </c>
      <c r="I46" t="inlineStr">
        <is>
          <t>6:00 PM</t>
        </is>
      </c>
      <c r="J46">
        <f>IF((H46 + I46) - NOW() &lt;= 0, "CLOSED", INT(H46 + I46 - NOW()) &amp; " days")</f>
        <v/>
      </c>
      <c r="K46" t="n">
        <v>94472</v>
      </c>
      <c r="L46" t="n">
        <v>4723600</v>
      </c>
      <c r="M46" t="inlineStr">
        <is>
          <t>Custom Bid for Services - LUMPSUM AMOUNT FOR HIRING
OF SUPPORT SERVICES FOR CONTROL SYSTEM
UPGRADATION OF THREE NUMBER OF SOLAR GTCS
INCLUDING GST CONSIDERING ALL THE RESPECTIVE SOR
LINE ITEMS AS PER SECTION VII SCHEDULE OF RATE TO BE
QUOTED</t>
        </is>
      </c>
      <c r="N46" t="inlineStr">
        <is>
          <t>['Anil Pal']</t>
        </is>
      </c>
      <c r="O46" t="inlineStr">
        <is>
          <t>['473112,GAIL INDIA LIMITED\nGAIL COMPLEX VIJAIPUR DIST-\nGUNA']</t>
        </is>
      </c>
      <c r="P46" t="inlineStr">
        <is>
          <t>Ministry of Petroleum and Natural Gas</t>
        </is>
      </c>
      <c r="Q46" t="inlineStr">
        <is>
          <t>GAIL India Limited</t>
        </is>
      </c>
      <c r="R46" t="b">
        <v>0</v>
      </c>
      <c r="S46" t="inlineStr">
        <is>
          <t>[]</t>
        </is>
      </c>
    </row>
    <row r="47">
      <c r="A47" t="inlineStr">
        <is>
          <t>Custom Bid for Services - LUMPSUM AMOUNT FOR HIRING OF SUPPORT SERVICES FOR CONTROL SYSTEM UPGRADAT</t>
        </is>
      </c>
      <c r="B47" t="inlineStr">
        <is>
          <t>14-May-2025</t>
        </is>
      </c>
      <c r="C47" t="inlineStr">
        <is>
          <t>GEM/2025/B/6172018</t>
        </is>
      </c>
      <c r="D47" t="inlineStr">
        <is>
          <t>Solar Panel</t>
        </is>
      </c>
      <c r="E47" t="inlineStr">
        <is>
          <t>Custom Bid for Services - LUMPSUM AMOUNT FOR HIRING OF SUPPORT SERVICES FOR CONTROL SYSTEM UPGRADAT</t>
        </is>
      </c>
      <c r="F47" t="inlineStr"/>
      <c r="G47" t="inlineStr">
        <is>
          <t>25-Apr-2025</t>
        </is>
      </c>
      <c r="H47" t="inlineStr">
        <is>
          <t>16-May-2025</t>
        </is>
      </c>
      <c r="I47" t="inlineStr">
        <is>
          <t>6:00 PM</t>
        </is>
      </c>
      <c r="J47">
        <f>IF((H155 + I155) - NOW() &lt;= 0, "CLOSED", INT(H155 + I155 - NOW()) &amp; " days")</f>
        <v/>
      </c>
      <c r="K47" t="n">
        <v>94472</v>
      </c>
      <c r="L47" t="n">
        <v>4723600</v>
      </c>
      <c r="M47" t="inlineStr">
        <is>
          <t>Custom Bid for Services - LUMPSUM AMOUNT FOR HIRING
OF SUPPORT SERVICES FOR CONTROL SYSTEM
UPGRADATION OF THREE NUMBER OF SOLAR GTCS
INCLUDING GST CONSIDERING ALL THE RESPECTIVE SOR
LINE ITEMS AS PER SECTION VII SCHEDULE OF RATE TO BE
QUOTED</t>
        </is>
      </c>
      <c r="N47" t="inlineStr">
        <is>
          <t>['Anil Pal']</t>
        </is>
      </c>
      <c r="O47" t="inlineStr">
        <is>
          <t>['473112,GAIL INDIA LIMITED\nGAIL COMPLEX VIJAIPUR DIST-\nGUNA']</t>
        </is>
      </c>
      <c r="P47" t="inlineStr">
        <is>
          <t>Ministry of Petroleum and Natural Gas</t>
        </is>
      </c>
      <c r="Q47" t="inlineStr">
        <is>
          <t>GAIL India Limited</t>
        </is>
      </c>
      <c r="R47" t="b">
        <v>0</v>
      </c>
      <c r="S47" t="inlineStr">
        <is>
          <t>[]</t>
        </is>
      </c>
    </row>
    <row r="48">
      <c r="A48" t="inlineStr">
        <is>
          <t>Custom Bid for Services - Appointment of QCA agency for Forecasting scheduling and Co ordination fu</t>
        </is>
      </c>
      <c r="B48" t="inlineStr">
        <is>
          <t>14-May-2025</t>
        </is>
      </c>
      <c r="C48" t="inlineStr">
        <is>
          <t>GEM/2025/B/6107233</t>
        </is>
      </c>
      <c r="D48" t="inlineStr">
        <is>
          <t>Solar PV Panel</t>
        </is>
      </c>
      <c r="E48" t="inlineStr">
        <is>
          <t>Custom Bid for Services - Appointment of QCA agency for Forecasting scheduling and Co ordination fu</t>
        </is>
      </c>
      <c r="F48" t="inlineStr"/>
      <c r="G48" t="inlineStr">
        <is>
          <t>05-Apr-2025</t>
        </is>
      </c>
      <c r="H48" t="inlineStr">
        <is>
          <t>16-May-2025</t>
        </is>
      </c>
      <c r="I48" t="inlineStr">
        <is>
          <t>6:00 PM</t>
        </is>
      </c>
      <c r="J48">
        <f>IF((H47 + I47) - NOW() &lt;= 0, "CLOSED", INT(H47 + I47 - NOW()) &amp; " days")</f>
        <v/>
      </c>
      <c r="K48" t="inlineStr"/>
      <c r="L48" t="inlineStr"/>
      <c r="M48" t="inlineStr">
        <is>
          <t>Custom Bid for Services - Appointment of QCA agency for
Forecasting scheduling and Co ordination function for
100MW FSPV &amp;10MW Solar for NTPC Ramagundam</t>
        </is>
      </c>
      <c r="N48" t="inlineStr">
        <is>
          <t>[]</t>
        </is>
      </c>
      <c r="O48" t="inlineStr">
        <is>
          <t>[]</t>
        </is>
      </c>
      <c r="P48" t="inlineStr">
        <is>
          <t>Ministry of Power</t>
        </is>
      </c>
      <c r="Q48" t="inlineStr">
        <is>
          <t>NA</t>
        </is>
      </c>
      <c r="R48" t="b">
        <v>0</v>
      </c>
      <c r="S48" t="inlineStr">
        <is>
          <t>[]</t>
        </is>
      </c>
    </row>
    <row r="49">
      <c r="A49" t="inlineStr">
        <is>
          <t>Custom Bid for Services - Appointment of QCA agency for Forecasting scheduling and Co ordination fu</t>
        </is>
      </c>
      <c r="B49" t="inlineStr">
        <is>
          <t>14-May-2025</t>
        </is>
      </c>
      <c r="C49" t="inlineStr">
        <is>
          <t>GEM/2025/B/6107233</t>
        </is>
      </c>
      <c r="D49" t="inlineStr">
        <is>
          <t>Solar Panel</t>
        </is>
      </c>
      <c r="E49" t="inlineStr">
        <is>
          <t>Custom Bid for Services - Appointment of QCA agency for Forecasting scheduling and Co ordination fu</t>
        </is>
      </c>
      <c r="F49" t="inlineStr"/>
      <c r="G49" t="inlineStr">
        <is>
          <t>05-Apr-2025</t>
        </is>
      </c>
      <c r="H49" t="inlineStr">
        <is>
          <t>16-May-2025</t>
        </is>
      </c>
      <c r="I49" t="inlineStr">
        <is>
          <t>6:00 PM</t>
        </is>
      </c>
      <c r="J49">
        <f>IF((H156 + I156) - NOW() &lt;= 0, "CLOSED", INT(H156 + I156 - NOW()) &amp; " days")</f>
        <v/>
      </c>
      <c r="K49" t="inlineStr"/>
      <c r="L49" t="inlineStr"/>
      <c r="M49" t="inlineStr">
        <is>
          <t>Custom Bid for Services - Appointment of QCA agency for
Forecasting scheduling and Co ordination function for
100MW FSPV &amp;10MW Solar for NTPC Ramagundam</t>
        </is>
      </c>
      <c r="N49" t="inlineStr">
        <is>
          <t>[]</t>
        </is>
      </c>
      <c r="O49" t="inlineStr">
        <is>
          <t>[]</t>
        </is>
      </c>
      <c r="P49" t="inlineStr">
        <is>
          <t>Ministry of Power</t>
        </is>
      </c>
      <c r="Q49" t="inlineStr">
        <is>
          <t>NA</t>
        </is>
      </c>
      <c r="R49" t="b">
        <v>0</v>
      </c>
      <c r="S49" t="inlineStr">
        <is>
          <t>[]</t>
        </is>
      </c>
    </row>
    <row r="50">
      <c r="A50" t="inlineStr">
        <is>
          <t>Digital Multimeter,DC Voltmeter 0-25volts,DC Voltmeter 0-10volts,DC Multimeter 0-25Ma,DC Ammeter 0-</t>
        </is>
      </c>
      <c r="B50" t="inlineStr">
        <is>
          <t>14-May-2025</t>
        </is>
      </c>
      <c r="C50" t="inlineStr">
        <is>
          <t>GEM/2025/B/6175175</t>
        </is>
      </c>
      <c r="D50" t="inlineStr">
        <is>
          <t>Solar PV Panel</t>
        </is>
      </c>
      <c r="E50" t="inlineStr">
        <is>
          <t>Digital Multimeter,DC Voltmeter 0-25volts,DC Voltmeter 0-10volts,DC Multimeter 0-25Ma,DC Ammeter 0-</t>
        </is>
      </c>
      <c r="F50" t="inlineStr">
        <is>
          <t>1679</t>
        </is>
      </c>
      <c r="G50" t="inlineStr">
        <is>
          <t>01-May-2025</t>
        </is>
      </c>
      <c r="H50" t="inlineStr">
        <is>
          <t>16-May-2025</t>
        </is>
      </c>
      <c r="I50" t="inlineStr">
        <is>
          <t>8:00 PM</t>
        </is>
      </c>
      <c r="J50">
        <f>IF((H48 + I48) - NOW() &lt;= 0, "CLOSED", INT(H48 + I48 - NOW()) &amp; " days")</f>
        <v/>
      </c>
      <c r="K50" t="inlineStr"/>
      <c r="L50" t="inlineStr"/>
      <c r="M50" t="inlineStr">
        <is>
          <t>Digital Multimeter , DC Voltmeter 0-25volts , DC Voltmeter
0-10volts , DC Multimeter 0-25Ma , DC Ammeter 0-3amp ,
Sodium Bulb with transformer for spectrometer , Mercury
lamp with transformer , VI Characteristics of Solar cell
trainer board , RC Coupled amplifier experiment trainer
board , Dual Power Supply , Constant flow colorimeter ,
Meter Bridge of good quality , To determine Planck constant
using LEDs , Plane diffraction Gratting , Bar pendulum ,
Kater Pendulum , Optical bench , Potentiometer ,
Determination of the young modulus of the material of a
wire , Measurement of Susceptibility of paramagnetic
Solution , Measurement of Magnetic Susceptibility , B-H
Curve of Fe using solenoid and determine , To measure the
resistivity of a semiconductor , Spectrometer , Searle
thermal conductivity apparatus , De-Sauty Bridge trainer
board , Determination of frequency of tuning fork , Copper
connecting wires , Vernier Callipers , Prism , Fractional
Resistance , Flywheel , Meter scale , Capillary tube , Key 1
way and 2way , Newton ring apparatus , Thermocouple
trainer kit , Lee disc apparatus , Spirit level , Solar cell
characteristic Apparatus , OPAMP , Tuning Fork , Carry
foster bridge , Series and parallel LCR Circuit , Compass
needle , experiment set up Thomson Method , Cathode Ray
Oscilloscope , Geiger-Muller counter , Function Generator
10MHz , Screw gauge , Travelling Microscope , Rheostat ,
Sextant , Stop watch , Solenoid , P-N junction diode
characteristic Apparatus , Resistance Box , Zener diode ,
He- Ne Laser , Diffraction grating with 1500 LPI , Digital
Balance 2 Digit , Digital Balance 3 Digit , Digital PH Meter ,
Digital Colorimeter , Centrifuge Machine 6000 RPM , Water
Distillation Plant , Refractometer , Laminar Air Flow ,
Magnetic Stirrer with Hot Plate , Muffle Furnace , Heating
Mental with Regulator 500 ml , Melting Point Apparatus , UV
Spectrophotometer , Hot Air Oven , Incubator , Refrigerator
, Test Tube , Beaker 250ml , Beaker 500ml , Conical Flask
250ml , Chemical Thermometer , Round bottom flask 250
ml , Measuring Cylinder 50ml , Measuring Cylinder 100ml ,
Filter Paper , Burette 50ml , Pipette 25ml , Pipette 50ml ,
Bloating Paper , Flame Photometer , Electrical conductivity
meter , Buchner Funnel , Polarimeter , Desiccators ,
Compound Microscope , Binocular Microscope , Autoclave 50
ltr , Deep Freezer 300 Ltr , Refrigerator 185 ltr , PH Meter ,
Digital Colony Counter , UV Spectrophotometer with Quartz
Cuvette , BOD Incubator , Vortex Shaker for test tube ,
Orbital Shaker , Water Bath Digital , Inoculating loop ,
Bunsen Burner , Spirit lamp , Vernier Calipers , Ocular
Micrometer , Stage Micrometer , Haemocytometer , Soil
Thermometer , Anemometer , Lux meter , Dissolve Oxygen
meter , Deep Freezer 300 Ltr Minus 20 Degree , Water
Distillation Plant with automatic power cut , Trinocular
Microscope , Centrifuge Rotor , Microtome Machine</t>
        </is>
      </c>
      <c r="N50" t="inlineStr">
        <is>
          <t>['Pankaj Nandi']</t>
        </is>
      </c>
      <c r="O50" t="inlineStr">
        <is>
          <t>['783370,Director of Education,\nWard No-6, BPC Kokrajhar']</t>
        </is>
      </c>
      <c r="P50" t="inlineStr">
        <is>
          <t>Education Department Assam</t>
        </is>
      </c>
      <c r="Q50" t="inlineStr"/>
      <c r="R50" t="b">
        <v>0</v>
      </c>
      <c r="S50" t="inlineStr">
        <is>
          <t>[]</t>
        </is>
      </c>
    </row>
    <row r="51">
      <c r="A51" t="inlineStr">
        <is>
          <t>Digital Multimeter,DC Voltmeter 0-25volts,DC Voltmeter 0-10volts,DC Multimeter 0-25Ma,DC Ammeter 0-</t>
        </is>
      </c>
      <c r="B51" t="inlineStr">
        <is>
          <t>14-May-2025</t>
        </is>
      </c>
      <c r="C51" t="inlineStr">
        <is>
          <t>GEM/2025/B/6175175</t>
        </is>
      </c>
      <c r="D51" t="inlineStr">
        <is>
          <t>Solar Panel</t>
        </is>
      </c>
      <c r="E51" t="inlineStr">
        <is>
          <t>Digital Multimeter,DC Voltmeter 0-25volts,DC Voltmeter 0-10volts,DC Multimeter 0-25Ma,DC Ammeter 0-</t>
        </is>
      </c>
      <c r="F51" t="inlineStr">
        <is>
          <t>1679</t>
        </is>
      </c>
      <c r="G51" t="inlineStr">
        <is>
          <t>01-May-2025</t>
        </is>
      </c>
      <c r="H51" t="inlineStr">
        <is>
          <t>16-May-2025</t>
        </is>
      </c>
      <c r="I51" t="inlineStr">
        <is>
          <t>8:00 PM</t>
        </is>
      </c>
      <c r="J51">
        <f>IF((H159 + I159) - NOW() &lt;= 0, "CLOSED", INT(H159 + I159 - NOW()) &amp; " days")</f>
        <v/>
      </c>
      <c r="K51" t="inlineStr"/>
      <c r="L51" t="inlineStr"/>
      <c r="M51" t="inlineStr">
        <is>
          <t>Digital Multimeter , DC Voltmeter 0-25volts , DC Voltmeter
0-10volts , DC Multimeter 0-25Ma , DC Ammeter 0-3amp ,
Sodium Bulb with transformer for spectrometer , Mercury
lamp with transformer , VI Characteristics of Solar cell
trainer board , RC Coupled amplifier experiment trainer
board , Dual Power Supply , Constant flow colorimeter ,
Meter Bridge of good quality , To determine Planck constant
using LEDs , Plane diffraction Gratting , Bar pendulum ,
Kater Pendulum , Optical bench , Potentiometer ,
Determination of the young modulus of the material of a
wire , Measurement of Susceptibility of paramagnetic
Solution , Measurement of Magnetic Susceptibility , B-H
Curve of Fe using solenoid and determine , To measure the
resistivity of a semiconductor , Spectrometer , Searle
thermal conductivity apparatus , De-Sauty Bridge trainer
board , Determination of frequency of tuning fork , Copper
connecting wires , Vernier Callipers , Prism , Fractional
Resistance , Flywheel , Meter scale , Capillary tube , Key 1
way and 2way , Newton ring apparatus , Thermocouple
trainer kit , Lee disc apparatus , Spirit level , Solar cell
characteristic Apparatus , OPAMP , Tuning Fork , Carry
foster bridge , Series and parallel LCR Circuit , Compass
needle , experiment set up Thomson Method , Cathode Ray
Oscilloscope , Geiger-Muller counter , Function Generator
10MHz , Screw gauge , Travelling Microscope , Rheostat ,
Sextant , Stop watch , Solenoid , P-N junction diode
characteristic Apparatus , Resistance Box , Zener diode ,
He- Ne Laser , Diffraction grating with 1500 LPI , Digital
Balance 2 Digit , Digital Balance 3 Digit , Digital PH Meter ,
Digital Colorimeter , Centrifuge Machine 6000 RPM , Water
Distillation Plant , Refractometer , Laminar Air Flow ,
Magnetic Stirrer with Hot Plate , Muffle Furnace , Heating
Mental with Regulator 500 ml , Melting Point Apparatus , UV
Spectrophotometer , Hot Air Oven , Incubator , Refrigerator
, Test Tube , Beaker 250ml , Beaker 500ml , Conical Flask
250ml , Chemical Thermometer , Round bottom flask 250
ml , Measuring Cylinder 50ml , Measuring Cylinder 100ml ,
Filter Paper , Burette 50ml , Pipette 25ml , Pipette 50ml ,
Bloating Paper , Flame Photometer , Electrical conductivity
meter , Buchner Funnel , Polarimeter , Desiccators ,
Compound Microscope , Binocular Microscope , Autoclave 50
ltr , Deep Freezer 300 Ltr , Refrigerator 185 ltr , PH Meter ,
Digital Colony Counter , UV Spectrophotometer with Quartz
Cuvette , BOD Incubator , Vortex Shaker for test tube ,
Orbital Shaker , Water Bath Digital , Inoculating loop ,
Bunsen Burner , Spirit lamp , Vernier Calipers , Ocular
Micrometer , Stage Micrometer , Haemocytometer , Soil
Thermometer , Anemometer , Lux meter , Dissolve Oxygen
meter , Deep Freezer 300 Ltr Minus 20 Degree , Water
Distillation Plant with automatic power cut , Trinocular
Microscope , Centrifuge Rotor , Microtome Machine</t>
        </is>
      </c>
      <c r="N51" t="inlineStr">
        <is>
          <t>['Pankaj Nandi']</t>
        </is>
      </c>
      <c r="O51" t="inlineStr">
        <is>
          <t>['783370,Director of Education,\nWard No-6, BPC Kokrajhar']</t>
        </is>
      </c>
      <c r="P51" t="inlineStr">
        <is>
          <t>Education Department Assam</t>
        </is>
      </c>
      <c r="Q51" t="inlineStr"/>
      <c r="R51" t="b">
        <v>0</v>
      </c>
      <c r="S51" t="inlineStr">
        <is>
          <t>[]</t>
        </is>
      </c>
    </row>
    <row r="52">
      <c r="A52" t="inlineStr">
        <is>
          <t>Digital Multimeter of Big Display,DC Voltmeter 0-25volts,DC Voltmeter 0-10volts,DC Multimeter 0-25M</t>
        </is>
      </c>
      <c r="B52" t="inlineStr">
        <is>
          <t>14-May-2025</t>
        </is>
      </c>
      <c r="C52" t="inlineStr">
        <is>
          <t>GEM/2025/B/6174999</t>
        </is>
      </c>
      <c r="D52" t="inlineStr">
        <is>
          <t>Solar PV Panel</t>
        </is>
      </c>
      <c r="E52" t="inlineStr">
        <is>
          <t>Digital Multimeter of Big Display,DC Voltmeter 0-25volts,DC Voltmeter 0-10volts,DC Multimeter 0-25M</t>
        </is>
      </c>
      <c r="F52" t="inlineStr">
        <is>
          <t>1680</t>
        </is>
      </c>
      <c r="G52" t="inlineStr">
        <is>
          <t>01-May-2025</t>
        </is>
      </c>
      <c r="H52" t="inlineStr">
        <is>
          <t>16-May-2025</t>
        </is>
      </c>
      <c r="I52" t="inlineStr">
        <is>
          <t>8:00 PM</t>
        </is>
      </c>
      <c r="J52">
        <f>IF((H49 + I49) - NOW() &lt;= 0, "CLOSED", INT(H49 + I49 - NOW()) &amp; " days")</f>
        <v/>
      </c>
      <c r="K52" t="inlineStr"/>
      <c r="L52" t="inlineStr"/>
      <c r="M52" t="inlineStr">
        <is>
          <t>Digital Multimeter of Big Display , DC Voltmeter 0-25volts ,
DC Voltmeter 0-10volts , DC Multimeter 0-25Ma , DC
Ammeter 0-3amp , Determination of Wavelength Sodium ,
Mercury lamp with transformer , Determination of young
modulus of a wire , RC Coupled amplifier experiment trainer
board , Dual Power Supply , Calender and Barne constant
flow method , Digital Oscilloscope DSO , Meter Bridge of
good quality , Plane diffraction Gratting , Bar pendulum ,
Kater Pendulum , Optical bench , De Sauty bridge set up ,
Potentiometer , To show the Tunneling effect in tunnel diode
, To Draw The B-H Curve of Fe using solenoid , Copper
connecting wires , Vernier Callipers , Prism , Fractional
Resistance , Determination of moment of inertia of a
Flywheel , Meter scale , Capillary tube , Key 1 way OR 2way
, Spectrometer , Thermocouple trainer kit , Spirit level ,
Plank constant photo electric cell set up , 8085
Microprocessor , OPAMP , Tuning Fork , Carry foster bridge ,
Series and parallel LCR Circuit , Compass needle , Study of
variation of thermo emf across two junctions , Solar and
Photo cell characteristics kit , Bar magnet , Verify the Malus
Law for plane polarized , Function Generator 10MHz , Screw
gauge , Travelling Microscope , Rheostat , Sextant for height
measurement , Stop watch , Solenoid , P-N junction diode
characteristic Apparatus , Resistance Box , Zener diode ,
Diffraction grating with 1500 LPI , Digital Balance 2 Digit ,
Digital Balance 3 Digit , Digital PH Meter with electrode ,
Digital Photo Colorimeter , Centrifuge Machine 6000 RPM ,
Water Distillation Plant , Magnetic Stirrer with Hot Plate ,
Heating Mental with Regulator 500 ml , Hot Air Oven ,
Refrigerator , Test Tube , Beaker 250ml , Beaker 500ml ,
Conical Flask 250ml , Chemical Thermometer , Round
bottom flask 250 ml , Measuring Cylinder 50ml , Measuring
Cylinder 100ml , Filter Paper , Burette 50ml , Pipette 25ml ,
Bloating Paper , Flame Photometer , Electrical conductivity
meter , Specific Gravity Bottle , Desiccators , Digital Melting
Point Apparatus , Stalgnometer , Viscometer , Digital
Potentiometer with electrode , Kipps apparatus , Compound
Microscope , Binocular Microscope , Autoclave 50 ltr ,
Incubator , Deep Freezer 300 Ltr , Digital Colorimeter , PH
Meter , Digital Colony Counter , Vortex Shaker for test tube
, Water Bath Digital , Inoculating loop , Bunsen Burner ,
Spirit lamp , Soil Thermometer , Anemometer , Lux meter ,
Haemocytometer , Haemoglobinometer , Plankton net and
collection vial</t>
        </is>
      </c>
      <c r="N52" t="inlineStr">
        <is>
          <t>['Pankaj Nandi']</t>
        </is>
      </c>
      <c r="O52" t="inlineStr">
        <is>
          <t>['783370,Director of Education,\nWard No-6, BPC Kokrajhar']</t>
        </is>
      </c>
      <c r="P52" t="inlineStr">
        <is>
          <t>Education Department Assam</t>
        </is>
      </c>
      <c r="Q52" t="inlineStr"/>
      <c r="R52" t="b">
        <v>0</v>
      </c>
      <c r="S52" t="inlineStr">
        <is>
          <t>[]</t>
        </is>
      </c>
    </row>
    <row r="53">
      <c r="A53" t="inlineStr">
        <is>
          <t>Digital Multimeter of Big Display,DC Voltmeter 0-25volts,DC Voltmeter 0-10volts,DC Multimeter 0-25M</t>
        </is>
      </c>
      <c r="B53" t="inlineStr">
        <is>
          <t>14-May-2025</t>
        </is>
      </c>
      <c r="C53" t="inlineStr">
        <is>
          <t>GEM/2025/B/6174999</t>
        </is>
      </c>
      <c r="D53" t="inlineStr">
        <is>
          <t>Solar Panel</t>
        </is>
      </c>
      <c r="E53" t="inlineStr">
        <is>
          <t>Digital Multimeter of Big Display,DC Voltmeter 0-25volts,DC Voltmeter 0-10volts,DC Multimeter 0-25M</t>
        </is>
      </c>
      <c r="F53" t="inlineStr">
        <is>
          <t>1680</t>
        </is>
      </c>
      <c r="G53" t="inlineStr">
        <is>
          <t>01-May-2025</t>
        </is>
      </c>
      <c r="H53" t="inlineStr">
        <is>
          <t>16-May-2025</t>
        </is>
      </c>
      <c r="I53" t="inlineStr">
        <is>
          <t>8:00 PM</t>
        </is>
      </c>
      <c r="J53">
        <f>IF((H158 + I158) - NOW() &lt;= 0, "CLOSED", INT(H158 + I158 - NOW()) &amp; " days")</f>
        <v/>
      </c>
      <c r="K53" t="inlineStr"/>
      <c r="L53" t="inlineStr"/>
      <c r="M53" t="inlineStr">
        <is>
          <t>Digital Multimeter of Big Display , DC Voltmeter 0-25volts ,
DC Voltmeter 0-10volts , DC Multimeter 0-25Ma , DC
Ammeter 0-3amp , Determination of Wavelength Sodium ,
Mercury lamp with transformer , Determination of young
modulus of a wire , RC Coupled amplifier experiment trainer
board , Dual Power Supply , Calender and Barne constant
flow method , Digital Oscilloscope DSO , Meter Bridge of
good quality , Plane diffraction Gratting , Bar pendulum ,
Kater Pendulum , Optical bench , De Sauty bridge set up ,
Potentiometer , To show the Tunneling effect in tunnel diode
, To Draw The B-H Curve of Fe using solenoid , Copper
connecting wires , Vernier Callipers , Prism , Fractional
Resistance , Determination of moment of inertia of a
Flywheel , Meter scale , Capillary tube , Key 1 way OR 2way
, Spectrometer , Thermocouple trainer kit , Spirit level ,
Plank constant photo electric cell set up , 8085
Microprocessor , OPAMP , Tuning Fork , Carry foster bridge ,
Series and parallel LCR Circuit , Compass needle , Study of
variation of thermo emf across two junctions , Solar and
Photo cell characteristics kit , Bar magnet , Verify the Malus
Law for plane polarized , Function Generator 10MHz , Screw
gauge , Travelling Microscope , Rheostat , Sextant for height
measurement , Stop watch , Solenoid , P-N junction diode
characteristic Apparatus , Resistance Box , Zener diode ,
Diffraction grating with 1500 LPI , Digital Balance 2 Digit ,
Digital Balance 3 Digit , Digital PH Meter with electrode ,
Digital Photo Colorimeter , Centrifuge Machine 6000 RPM ,
Water Distillation Plant , Magnetic Stirrer with Hot Plate ,
Heating Mental with Regulator 500 ml , Hot Air Oven ,
Refrigerator , Test Tube , Beaker 250ml , Beaker 500ml ,
Conical Flask 250ml , Chemical Thermometer , Round
bottom flask 250 ml , Measuring Cylinder 50ml , Measuring
Cylinder 100ml , Filter Paper , Burette 50ml , Pipette 25ml ,
Bloating Paper , Flame Photometer , Electrical conductivity
meter , Specific Gravity Bottle , Desiccators , Digital Melting
Point Apparatus , Stalgnometer , Viscometer , Digital
Potentiometer with electrode , Kipps apparatus , Compound
Microscope , Binocular Microscope , Autoclave 50 ltr ,
Incubator , Deep Freezer 300 Ltr , Digital Colorimeter , PH
Meter , Digital Colony Counter , Vortex Shaker for test tube
, Water Bath Digital , Inoculating loop , Bunsen Burner ,
Spirit lamp , Soil Thermometer , Anemometer , Lux meter ,
Haemocytometer , Haemoglobinometer , Plankton net and
collection vial</t>
        </is>
      </c>
      <c r="N53" t="inlineStr">
        <is>
          <t>['Pankaj Nandi']</t>
        </is>
      </c>
      <c r="O53" t="inlineStr">
        <is>
          <t>['783370,Director of Education,\nWard No-6, BPC Kokrajhar']</t>
        </is>
      </c>
      <c r="P53" t="inlineStr">
        <is>
          <t>Education Department Assam</t>
        </is>
      </c>
      <c r="Q53" t="inlineStr"/>
      <c r="R53" t="b">
        <v>0</v>
      </c>
      <c r="S53" t="inlineStr">
        <is>
          <t>[]</t>
        </is>
      </c>
    </row>
    <row r="54">
      <c r="A54" t="inlineStr">
        <is>
          <t xml:space="preserve">4 MP Image Stabilizer based IR PTZ 30x Camera,5 MP IR Varifical Bullet Network Cemera IK 10 IP66,8 </t>
        </is>
      </c>
      <c r="B54" t="inlineStr">
        <is>
          <t>14-May-2025</t>
        </is>
      </c>
      <c r="C54" t="inlineStr">
        <is>
          <t>GEM/2025/B/6137198</t>
        </is>
      </c>
      <c r="D54" t="inlineStr">
        <is>
          <t>Solar PV Panel</t>
        </is>
      </c>
      <c r="E54" t="inlineStr">
        <is>
          <t xml:space="preserve">4 MP Image Stabilizer based IR PTZ 30x Camera,5 MP IR Varifical Bullet Network Cemera IK 10 IP66,8 </t>
        </is>
      </c>
      <c r="F54" t="inlineStr">
        <is>
          <t>76</t>
        </is>
      </c>
      <c r="G54" t="inlineStr">
        <is>
          <t>25-Apr-2025</t>
        </is>
      </c>
      <c r="H54" t="inlineStr">
        <is>
          <t>16-May-2025</t>
        </is>
      </c>
      <c r="I54" t="inlineStr">
        <is>
          <t>8:00 PM</t>
        </is>
      </c>
      <c r="J54">
        <f>IF((H50 + I50) - NOW() &lt;= 0, "CLOSED", INT(H50 + I50 - NOW()) &amp; " days")</f>
        <v/>
      </c>
      <c r="K54" t="inlineStr"/>
      <c r="L54" t="inlineStr"/>
      <c r="M54" t="inlineStr">
        <is>
          <t>4 MP Image Stabilizer based IR PTZ 30x Camera , 5 MP IR
Varifical Bullet Network Cemera IK 10 IP66 , 8 Channel NVR
with 4 Terabyte Surveillance HDD with Monitor , 32 Channel
NVR with 32 TB Surveillance HDD , POE Switch 8 Port 150W
250 MTS , 12U All Weather Rack , 1100 VA Solar Inverter
with 12 Hours backuop on each node , 500 VA Solar Inverter
with 12 Hours backuop on each node , Outdoor all Weather
Cat 6 Cable 300 Meter Roll , Broad Band Radio Links , Omni
Directional Antenna , Power cable 2.5 sqmm 3 core 400
Meter Roll , Display for Control Room , Desktop for CMS
Software , Pole Mast 20 Feet , 5 KBVA Online UPS</t>
        </is>
      </c>
      <c r="N54" t="inlineStr">
        <is>
          <t>[]</t>
        </is>
      </c>
      <c r="O54" t="inlineStr">
        <is>
          <t>['Leh']</t>
        </is>
      </c>
      <c r="P54" t="inlineStr">
        <is>
          <t>Ministry of Defence</t>
        </is>
      </c>
      <c r="Q54" t="inlineStr">
        <is>
          <t>Department of Military Affairs</t>
        </is>
      </c>
      <c r="R54" t="b">
        <v>0</v>
      </c>
      <c r="S54" t="inlineStr">
        <is>
          <t>[]</t>
        </is>
      </c>
    </row>
    <row r="55">
      <c r="A55" t="inlineStr">
        <is>
          <t xml:space="preserve">4 MP Image Stabilizer based IR PTZ 30x Camera,5 MP IR Varifical Bullet Network Cemera IK 10 IP66,8 </t>
        </is>
      </c>
      <c r="B55" t="inlineStr">
        <is>
          <t>14-May-2025</t>
        </is>
      </c>
      <c r="C55" t="inlineStr">
        <is>
          <t>GEM/2025/B/6137198</t>
        </is>
      </c>
      <c r="D55" t="inlineStr">
        <is>
          <t>Solar Panel</t>
        </is>
      </c>
      <c r="E55" t="inlineStr">
        <is>
          <t xml:space="preserve">4 MP Image Stabilizer based IR PTZ 30x Camera,5 MP IR Varifical Bullet Network Cemera IK 10 IP66,8 </t>
        </is>
      </c>
      <c r="F55" t="inlineStr">
        <is>
          <t>76</t>
        </is>
      </c>
      <c r="G55" t="inlineStr">
        <is>
          <t>25-Apr-2025</t>
        </is>
      </c>
      <c r="H55" t="inlineStr">
        <is>
          <t>16-May-2025</t>
        </is>
      </c>
      <c r="I55" t="inlineStr">
        <is>
          <t>8:00 PM</t>
        </is>
      </c>
      <c r="J55">
        <f>IF((H157 + I157) - NOW() &lt;= 0, "CLOSED", INT(H157 + I157 - NOW()) &amp; " days")</f>
        <v/>
      </c>
      <c r="K55" t="inlineStr"/>
      <c r="L55" t="inlineStr"/>
      <c r="M55" t="inlineStr">
        <is>
          <t>4 MP Image Stabilizer based IR PTZ 30x Camera , 5 MP IR
Varifical Bullet Network Cemera IK 10 IP66 , 8 Channel NVR
with 4 Terabyte Surveillance HDD with Monitor , 32 Channel
NVR with 32 TB Surveillance HDD , POE Switch 8 Port 150W
250 MTS , 12U All Weather Rack , 1100 VA Solar Inverter
with 12 Hours backuop on each node , 500 VA Solar Inverter
with 12 Hours backuop on each node , Outdoor all Weather
Cat 6 Cable 300 Meter Roll , Broad Band Radio Links , Omni
Directional Antenna , Power cable 2.5 sqmm 3 core 400
Meter Roll , Display for Control Room , Desktop for CMS
Software , Pole Mast 20 Feet , 5 KBVA Online UPS</t>
        </is>
      </c>
      <c r="N55" t="inlineStr">
        <is>
          <t>[]</t>
        </is>
      </c>
      <c r="O55" t="inlineStr">
        <is>
          <t>['Leh']</t>
        </is>
      </c>
      <c r="P55" t="inlineStr">
        <is>
          <t>Ministry of Defence</t>
        </is>
      </c>
      <c r="Q55" t="inlineStr">
        <is>
          <t>Department of Military Affairs</t>
        </is>
      </c>
      <c r="R55" t="b">
        <v>0</v>
      </c>
      <c r="S55" t="inlineStr">
        <is>
          <t>[]</t>
        </is>
      </c>
    </row>
    <row r="56">
      <c r="A56" t="inlineStr">
        <is>
          <t>Repair and Overhauling Service - Repair of SCADA, SMB &amp; WMS system at 5MW Solar Plant BDL Bhanur; T</t>
        </is>
      </c>
      <c r="B56" t="inlineStr">
        <is>
          <t>14-May-2025</t>
        </is>
      </c>
      <c r="C56" t="inlineStr">
        <is>
          <t>GEM/2025/B/6130048</t>
        </is>
      </c>
      <c r="D56" t="inlineStr">
        <is>
          <t>Solar PV Panel</t>
        </is>
      </c>
      <c r="E56" t="inlineStr">
        <is>
          <t>Repair and Overhauling Service - Repair of SCADA, SMB &amp; WMS system at 5MW Solar Plant BDL Bhanur; T</t>
        </is>
      </c>
      <c r="F56" t="inlineStr"/>
      <c r="G56" t="inlineStr">
        <is>
          <t>10-Apr-2025</t>
        </is>
      </c>
      <c r="H56" t="inlineStr">
        <is>
          <t>17-May-2025</t>
        </is>
      </c>
      <c r="I56" t="inlineStr">
        <is>
          <t>9:00 AM</t>
        </is>
      </c>
      <c r="J56">
        <f>IF((H51 + I51) - NOW() &lt;= 0, "CLOSED", INT(H51 + I51 - NOW()) &amp; " days")</f>
        <v/>
      </c>
      <c r="K56" t="inlineStr"/>
      <c r="L56" t="inlineStr"/>
      <c r="M56" t="inlineStr">
        <is>
          <t>Repair and Overhauling Service - Repair of SCADA, SMB &amp;
WMS system at 5MW Solar Plant BDL Bhanur; Trinity; Yes;
Buyer Premises</t>
        </is>
      </c>
      <c r="N56" t="inlineStr">
        <is>
          <t>[]</t>
        </is>
      </c>
      <c r="O56" t="inlineStr">
        <is>
          <t>['Medak']</t>
        </is>
      </c>
      <c r="P56" t="inlineStr">
        <is>
          <t>Ministry of Defence</t>
        </is>
      </c>
      <c r="Q56" t="inlineStr">
        <is>
          <t>Department of Defence Production</t>
        </is>
      </c>
      <c r="R56" t="b">
        <v>0</v>
      </c>
      <c r="S56" t="inlineStr">
        <is>
          <t>[]</t>
        </is>
      </c>
    </row>
    <row r="57">
      <c r="A57" t="inlineStr">
        <is>
          <t>Repair and Overhauling Service - Repair of SCADA, SMB &amp; WMS system at 5MW Solar Plant BDL Bhanur; T</t>
        </is>
      </c>
      <c r="B57" t="inlineStr">
        <is>
          <t>14-May-2025</t>
        </is>
      </c>
      <c r="C57" t="inlineStr">
        <is>
          <t>GEM/2025/B/6130048</t>
        </is>
      </c>
      <c r="D57" t="inlineStr">
        <is>
          <t>Solar Panel</t>
        </is>
      </c>
      <c r="E57" t="inlineStr">
        <is>
          <t>Repair and Overhauling Service - Repair of SCADA, SMB &amp; WMS system at 5MW Solar Plant BDL Bhanur; T</t>
        </is>
      </c>
      <c r="F57" t="inlineStr"/>
      <c r="G57" t="inlineStr">
        <is>
          <t>10-Apr-2025</t>
        </is>
      </c>
      <c r="H57" t="inlineStr">
        <is>
          <t>17-May-2025</t>
        </is>
      </c>
      <c r="I57" t="inlineStr">
        <is>
          <t>9:00 AM</t>
        </is>
      </c>
      <c r="J57">
        <f>IF((H160 + I160) - NOW() &lt;= 0, "CLOSED", INT(H160 + I160 - NOW()) &amp; " days")</f>
        <v/>
      </c>
      <c r="K57" t="inlineStr"/>
      <c r="L57" t="inlineStr"/>
      <c r="M57" t="inlineStr">
        <is>
          <t>Repair and Overhauling Service - Repair of SCADA, SMB &amp;
WMS system at 5MW Solar Plant BDL Bhanur; Trinity; Yes;
Buyer Premises</t>
        </is>
      </c>
      <c r="N57" t="inlineStr">
        <is>
          <t>[]</t>
        </is>
      </c>
      <c r="O57" t="inlineStr">
        <is>
          <t>['Medak']</t>
        </is>
      </c>
      <c r="P57" t="inlineStr">
        <is>
          <t>Ministry of Defence</t>
        </is>
      </c>
      <c r="Q57" t="inlineStr">
        <is>
          <t>Department of Defence Production</t>
        </is>
      </c>
      <c r="R57" t="b">
        <v>0</v>
      </c>
      <c r="S57" t="inlineStr">
        <is>
          <t>[]</t>
        </is>
      </c>
    </row>
    <row r="58">
      <c r="A58" t="inlineStr">
        <is>
          <t xml:space="preserve">Repair and Overhauling Service - Repair of Inverter No 5 at 5MW Solar Plant BDL Bhanur; RES Group; </t>
        </is>
      </c>
      <c r="B58" t="inlineStr">
        <is>
          <t>14-May-2025</t>
        </is>
      </c>
      <c r="C58" t="inlineStr">
        <is>
          <t>GEM/2025/B/6112174</t>
        </is>
      </c>
      <c r="D58" t="inlineStr">
        <is>
          <t>Solar PV Panel</t>
        </is>
      </c>
      <c r="E58" t="inlineStr">
        <is>
          <t xml:space="preserve">Repair and Overhauling Service - Repair of Inverter No 5 at 5MW Solar Plant BDL Bhanur; RES Group; </t>
        </is>
      </c>
      <c r="F58" t="inlineStr"/>
      <c r="G58" t="inlineStr">
        <is>
          <t>04-Apr-2025</t>
        </is>
      </c>
      <c r="H58" t="inlineStr">
        <is>
          <t>17-May-2025</t>
        </is>
      </c>
      <c r="I58" t="inlineStr">
        <is>
          <t>9:00 AM</t>
        </is>
      </c>
      <c r="J58">
        <f>IF((H52 + I52) - NOW() &lt;= 0, "CLOSED", INT(H52 + I52 - NOW()) &amp; " days")</f>
        <v/>
      </c>
      <c r="K58" t="inlineStr"/>
      <c r="L58" t="inlineStr"/>
      <c r="M58" t="inlineStr">
        <is>
          <t>Repair and Overhauling Service - Repair of Inverter No 5 at
5MW Solar Plant BDL Bhanur; RES Group; Yes; Buyer
Premises</t>
        </is>
      </c>
      <c r="N58" t="inlineStr">
        <is>
          <t>[]</t>
        </is>
      </c>
      <c r="O58" t="inlineStr">
        <is>
          <t>['Medak']</t>
        </is>
      </c>
      <c r="P58" t="inlineStr">
        <is>
          <t>Ministry of Defence</t>
        </is>
      </c>
      <c r="Q58" t="inlineStr">
        <is>
          <t>Department of Defence Production</t>
        </is>
      </c>
      <c r="R58" t="b">
        <v>0</v>
      </c>
      <c r="S58" t="inlineStr">
        <is>
          <t>[]</t>
        </is>
      </c>
    </row>
    <row r="59">
      <c r="A59" t="inlineStr">
        <is>
          <t xml:space="preserve">Repair and Overhauling Service - Repair of Inverter No 5 at 5MW Solar Plant BDL Bhanur; RES Group; </t>
        </is>
      </c>
      <c r="B59" t="inlineStr">
        <is>
          <t>14-May-2025</t>
        </is>
      </c>
      <c r="C59" t="inlineStr">
        <is>
          <t>GEM/2025/B/6112174</t>
        </is>
      </c>
      <c r="D59" t="inlineStr">
        <is>
          <t>Solar Panel</t>
        </is>
      </c>
      <c r="E59" t="inlineStr">
        <is>
          <t xml:space="preserve">Repair and Overhauling Service - Repair of Inverter No 5 at 5MW Solar Plant BDL Bhanur; RES Group; </t>
        </is>
      </c>
      <c r="F59" t="inlineStr"/>
      <c r="G59" t="inlineStr">
        <is>
          <t>04-Apr-2025</t>
        </is>
      </c>
      <c r="H59" t="inlineStr">
        <is>
          <t>17-May-2025</t>
        </is>
      </c>
      <c r="I59" t="inlineStr">
        <is>
          <t>9:00 AM</t>
        </is>
      </c>
      <c r="J59">
        <f>IF((H161 + I161) - NOW() &lt;= 0, "CLOSED", INT(H161 + I161 - NOW()) &amp; " days")</f>
        <v/>
      </c>
      <c r="K59" t="inlineStr"/>
      <c r="L59" t="inlineStr"/>
      <c r="M59" t="inlineStr">
        <is>
          <t>Repair and Overhauling Service - Repair of Inverter No 5 at
5MW Solar Plant BDL Bhanur; RES Group; Yes; Buyer
Premises</t>
        </is>
      </c>
      <c r="N59" t="inlineStr">
        <is>
          <t>[]</t>
        </is>
      </c>
      <c r="O59" t="inlineStr">
        <is>
          <t>['Medak']</t>
        </is>
      </c>
      <c r="P59" t="inlineStr">
        <is>
          <t>Ministry of Defence</t>
        </is>
      </c>
      <c r="Q59" t="inlineStr">
        <is>
          <t>Department of Defence Production</t>
        </is>
      </c>
      <c r="R59" t="b">
        <v>0</v>
      </c>
      <c r="S59" t="inlineStr">
        <is>
          <t>[]</t>
        </is>
      </c>
    </row>
    <row r="60">
      <c r="A60" t="inlineStr">
        <is>
          <t>Fd Electrification (Solar Hybrid/10 KW) (S&amp;C)</t>
        </is>
      </c>
      <c r="B60" t="inlineStr">
        <is>
          <t>14-May-2025</t>
        </is>
      </c>
      <c r="C60" t="inlineStr">
        <is>
          <t>GEM/2025/B/6171737</t>
        </is>
      </c>
      <c r="D60" t="inlineStr">
        <is>
          <t>Solar PV Panel</t>
        </is>
      </c>
      <c r="E60" t="inlineStr">
        <is>
          <t>Fd Electrification (Solar Hybrid/10 KW) (S&amp;C)</t>
        </is>
      </c>
      <c r="F60" t="inlineStr">
        <is>
          <t>3</t>
        </is>
      </c>
      <c r="G60" t="inlineStr">
        <is>
          <t>26-Apr-2025</t>
        </is>
      </c>
      <c r="H60" t="inlineStr">
        <is>
          <t>17-May-2025</t>
        </is>
      </c>
      <c r="I60" t="inlineStr">
        <is>
          <t>11:00 AM</t>
        </is>
      </c>
      <c r="J60">
        <f>IF((H53 + I53) - NOW() &lt;= 0, "CLOSED", INT(H53 + I53 - NOW()) &amp; " days")</f>
        <v/>
      </c>
      <c r="K60" t="n">
        <v>222000</v>
      </c>
      <c r="L60" t="n">
        <v>11100000</v>
      </c>
      <c r="M60" t="inlineStr">
        <is>
          <t>Fd Electrification (Solar Hybrid/10 KW) (S&amp;C)</t>
        </is>
      </c>
      <c r="N60" t="inlineStr">
        <is>
          <t>[]</t>
        </is>
      </c>
      <c r="O60" t="inlineStr">
        <is>
          <t>['Allahabad']</t>
        </is>
      </c>
      <c r="P60" t="inlineStr">
        <is>
          <t>Ministry of Defence</t>
        </is>
      </c>
      <c r="Q60" t="inlineStr">
        <is>
          <t>Department of Military Affairs</t>
        </is>
      </c>
      <c r="R60" t="b">
        <v>0</v>
      </c>
      <c r="S60" t="inlineStr">
        <is>
          <t>[]</t>
        </is>
      </c>
    </row>
    <row r="61">
      <c r="A61" t="inlineStr">
        <is>
          <t>Fd Electrification (Solar Hybrid/10 KW) (S&amp;C)</t>
        </is>
      </c>
      <c r="B61" t="inlineStr">
        <is>
          <t>14-May-2025</t>
        </is>
      </c>
      <c r="C61" t="inlineStr">
        <is>
          <t>GEM/2025/B/6171737</t>
        </is>
      </c>
      <c r="D61" t="inlineStr">
        <is>
          <t>Solar Panel</t>
        </is>
      </c>
      <c r="E61" t="inlineStr">
        <is>
          <t>Fd Electrification (Solar Hybrid/10 KW) (S&amp;C)</t>
        </is>
      </c>
      <c r="F61" t="inlineStr">
        <is>
          <t>3</t>
        </is>
      </c>
      <c r="G61" t="inlineStr">
        <is>
          <t>26-Apr-2025</t>
        </is>
      </c>
      <c r="H61" t="inlineStr">
        <is>
          <t>17-May-2025</t>
        </is>
      </c>
      <c r="I61" t="inlineStr">
        <is>
          <t>11:00 AM</t>
        </is>
      </c>
      <c r="J61">
        <f>IF((H162 + I162) - NOW() &lt;= 0, "CLOSED", INT(H162 + I162 - NOW()) &amp; " days")</f>
        <v/>
      </c>
      <c r="K61" t="n">
        <v>222000</v>
      </c>
      <c r="L61" t="n">
        <v>11100000</v>
      </c>
      <c r="M61" t="inlineStr">
        <is>
          <t>Fd Electrification (Solar Hybrid/10 KW) (S&amp;C)</t>
        </is>
      </c>
      <c r="N61" t="inlineStr">
        <is>
          <t>[]</t>
        </is>
      </c>
      <c r="O61" t="inlineStr">
        <is>
          <t>['Allahabad']</t>
        </is>
      </c>
      <c r="P61" t="inlineStr">
        <is>
          <t>Ministry of Defence</t>
        </is>
      </c>
      <c r="Q61" t="inlineStr">
        <is>
          <t>Department of Military Affairs</t>
        </is>
      </c>
      <c r="R61" t="b">
        <v>0</v>
      </c>
      <c r="S61" t="inlineStr">
        <is>
          <t>[]</t>
        </is>
      </c>
    </row>
    <row r="62">
      <c r="A62" t="inlineStr">
        <is>
          <t>Fd Electrification (Solar) (S&amp;C)</t>
        </is>
      </c>
      <c r="B62" t="inlineStr">
        <is>
          <t>14-May-2025</t>
        </is>
      </c>
      <c r="C62" t="inlineStr">
        <is>
          <t>GEM/2025/B/6171377</t>
        </is>
      </c>
      <c r="D62" t="inlineStr">
        <is>
          <t>Solar PV Panel</t>
        </is>
      </c>
      <c r="E62" t="inlineStr">
        <is>
          <t>Fd Electrification (Solar) (S&amp;C)</t>
        </is>
      </c>
      <c r="F62" t="inlineStr">
        <is>
          <t>30</t>
        </is>
      </c>
      <c r="G62" t="inlineStr">
        <is>
          <t>26-Apr-2025</t>
        </is>
      </c>
      <c r="H62" t="inlineStr">
        <is>
          <t>17-May-2025</t>
        </is>
      </c>
      <c r="I62" t="inlineStr">
        <is>
          <t>11:00 AM</t>
        </is>
      </c>
      <c r="J62">
        <f>IF((H54 + I54) - NOW() &lt;= 0, "CLOSED", INT(H54 + I54 - NOW()) &amp; " days")</f>
        <v/>
      </c>
      <c r="K62" t="n">
        <v>30000</v>
      </c>
      <c r="L62" t="n">
        <v>1500000</v>
      </c>
      <c r="M62" t="inlineStr">
        <is>
          <t>Fd Electrification (Solar) (S&amp;C)</t>
        </is>
      </c>
      <c r="N62" t="inlineStr">
        <is>
          <t>[]</t>
        </is>
      </c>
      <c r="O62" t="inlineStr">
        <is>
          <t>['Allahabad']</t>
        </is>
      </c>
      <c r="P62" t="inlineStr">
        <is>
          <t>Ministry of Defence</t>
        </is>
      </c>
      <c r="Q62" t="inlineStr">
        <is>
          <t>Department of Military Affairs</t>
        </is>
      </c>
      <c r="R62" t="b">
        <v>0</v>
      </c>
      <c r="S62" t="inlineStr">
        <is>
          <t>[]</t>
        </is>
      </c>
    </row>
    <row r="63">
      <c r="A63" t="inlineStr">
        <is>
          <t>Fd Electrification (Solar) (S&amp;C)</t>
        </is>
      </c>
      <c r="B63" t="inlineStr">
        <is>
          <t>14-May-2025</t>
        </is>
      </c>
      <c r="C63" t="inlineStr">
        <is>
          <t>GEM/2025/B/6171377</t>
        </is>
      </c>
      <c r="D63" t="inlineStr">
        <is>
          <t>Solar Panel</t>
        </is>
      </c>
      <c r="E63" t="inlineStr">
        <is>
          <t>Fd Electrification (Solar) (S&amp;C)</t>
        </is>
      </c>
      <c r="F63" t="inlineStr">
        <is>
          <t>30</t>
        </is>
      </c>
      <c r="G63" t="inlineStr">
        <is>
          <t>26-Apr-2025</t>
        </is>
      </c>
      <c r="H63" t="inlineStr">
        <is>
          <t>17-May-2025</t>
        </is>
      </c>
      <c r="I63" t="inlineStr">
        <is>
          <t>11:00 AM</t>
        </is>
      </c>
      <c r="J63">
        <f>IF((H163 + I163) - NOW() &lt;= 0, "CLOSED", INT(H163 + I163 - NOW()) &amp; " days")</f>
        <v/>
      </c>
      <c r="K63" t="n">
        <v>30000</v>
      </c>
      <c r="L63" t="n">
        <v>1500000</v>
      </c>
      <c r="M63" t="inlineStr">
        <is>
          <t>Fd Electrification (Solar) (S&amp;C)</t>
        </is>
      </c>
      <c r="N63" t="inlineStr">
        <is>
          <t>[]</t>
        </is>
      </c>
      <c r="O63" t="inlineStr">
        <is>
          <t>['Allahabad']</t>
        </is>
      </c>
      <c r="P63" t="inlineStr">
        <is>
          <t>Ministry of Defence</t>
        </is>
      </c>
      <c r="Q63" t="inlineStr">
        <is>
          <t>Department of Military Affairs</t>
        </is>
      </c>
      <c r="R63" t="b">
        <v>0</v>
      </c>
      <c r="S63" t="inlineStr">
        <is>
          <t>[]</t>
        </is>
      </c>
    </row>
    <row r="64">
      <c r="A64" t="inlineStr">
        <is>
          <t>Custom Bid for Services - Deployment of One (01) Vehicle on 12HRS duty basis for 300MW Bhuj Solar P</t>
        </is>
      </c>
      <c r="B64" t="inlineStr">
        <is>
          <t>14-May-2025</t>
        </is>
      </c>
      <c r="C64" t="inlineStr">
        <is>
          <t>GEM/2025/B/6185278</t>
        </is>
      </c>
      <c r="D64" t="inlineStr">
        <is>
          <t>Solar PV Panel</t>
        </is>
      </c>
      <c r="E64" t="inlineStr">
        <is>
          <t>Custom Bid for Services - Deployment of One (01) Vehicle on 12HRS duty basis for 300MW Bhuj Solar P</t>
        </is>
      </c>
      <c r="F64" t="inlineStr"/>
      <c r="G64" t="inlineStr">
        <is>
          <t>06-May-2025</t>
        </is>
      </c>
      <c r="H64" t="inlineStr">
        <is>
          <t>17-May-2025</t>
        </is>
      </c>
      <c r="I64" t="inlineStr">
        <is>
          <t>2:00 PM</t>
        </is>
      </c>
      <c r="J64">
        <f>IF((H55 + I55) - NOW() &lt;= 0, "CLOSED", INT(H55 + I55 - NOW()) &amp; " days")</f>
        <v/>
      </c>
      <c r="K64" t="inlineStr"/>
      <c r="L64" t="inlineStr"/>
      <c r="M64" t="inlineStr">
        <is>
          <t>Custom Bid for Services - Deployment of One (01) Vehicle on
12HRS duty basis for 300MW Bhuj Solar Project at
Nakhatrana, Kutch, Gujarat</t>
        </is>
      </c>
      <c r="N64" t="inlineStr">
        <is>
          <t>['Pankaj Kumar Singh']</t>
        </is>
      </c>
      <c r="O64" t="inlineStr">
        <is>
          <t>['370615,Dayapar Wind Energy\nProject, 50, Ram Niwas,\nSomnath Nagar, Near Sai\nJalaram temple, Anand Nagar\nNakhatrana, Kutch, Gujarat,']</t>
        </is>
      </c>
      <c r="P64" t="inlineStr">
        <is>
          <t>Ministry of Power</t>
        </is>
      </c>
      <c r="Q64" t="inlineStr">
        <is>
          <t>NA</t>
        </is>
      </c>
      <c r="R64" t="b">
        <v>0</v>
      </c>
      <c r="S64" t="inlineStr">
        <is>
          <t>[]</t>
        </is>
      </c>
    </row>
    <row r="65">
      <c r="A65" t="inlineStr">
        <is>
          <t>Custom Bid for Services - Deployment of One (01) Vehicle on 12HRS duty basis for 300MW Bhuj Solar P</t>
        </is>
      </c>
      <c r="B65" t="inlineStr">
        <is>
          <t>14-May-2025</t>
        </is>
      </c>
      <c r="C65" t="inlineStr">
        <is>
          <t>GEM/2025/B/6185278</t>
        </is>
      </c>
      <c r="D65" t="inlineStr">
        <is>
          <t>Solar Panel</t>
        </is>
      </c>
      <c r="E65" t="inlineStr">
        <is>
          <t>Custom Bid for Services - Deployment of One (01) Vehicle on 12HRS duty basis for 300MW Bhuj Solar P</t>
        </is>
      </c>
      <c r="F65" t="inlineStr"/>
      <c r="G65" t="inlineStr">
        <is>
          <t>06-May-2025</t>
        </is>
      </c>
      <c r="H65" t="inlineStr">
        <is>
          <t>17-May-2025</t>
        </is>
      </c>
      <c r="I65" t="inlineStr">
        <is>
          <t>2:00 PM</t>
        </is>
      </c>
      <c r="J65">
        <f>IF((H164 + I164) - NOW() &lt;= 0, "CLOSED", INT(H164 + I164 - NOW()) &amp; " days")</f>
        <v/>
      </c>
      <c r="K65" t="inlineStr"/>
      <c r="L65" t="inlineStr"/>
      <c r="M65" t="inlineStr">
        <is>
          <t>Custom Bid for Services - Deployment of One (01) Vehicle on
12HRS duty basis for 300MW Bhuj Solar Project at
Nakhatrana, Kutch, Gujarat</t>
        </is>
      </c>
      <c r="N65" t="inlineStr">
        <is>
          <t>['Pankaj Kumar Singh']</t>
        </is>
      </c>
      <c r="O65" t="inlineStr">
        <is>
          <t>['370615,Dayapar Wind Energy\nProject, 50, Ram Niwas,\nSomnath Nagar, Near Sai\nJalaram temple, Anand Nagar\nNakhatrana, Kutch, Gujarat,']</t>
        </is>
      </c>
      <c r="P65" t="inlineStr">
        <is>
          <t>Ministry of Power</t>
        </is>
      </c>
      <c r="Q65" t="inlineStr">
        <is>
          <t>NA</t>
        </is>
      </c>
      <c r="R65" t="b">
        <v>0</v>
      </c>
      <c r="S65" t="inlineStr">
        <is>
          <t>[]</t>
        </is>
      </c>
    </row>
    <row r="66">
      <c r="A66" t="inlineStr">
        <is>
          <t>Solar Security Light 1,Solar Security Light 2,Solar Security Light 3,Solar Security Light 4,Solar S</t>
        </is>
      </c>
      <c r="B66" t="inlineStr">
        <is>
          <t>14-May-2025</t>
        </is>
      </c>
      <c r="C66" t="inlineStr">
        <is>
          <t>GEM/2025/B/5958697</t>
        </is>
      </c>
      <c r="D66" t="inlineStr">
        <is>
          <t>Solar PV Panel</t>
        </is>
      </c>
      <c r="E66" t="inlineStr">
        <is>
          <t>Solar Security Light 1,Solar Security Light 2,Solar Security Light 3,Solar Security Light 4,Solar S</t>
        </is>
      </c>
      <c r="F66" t="inlineStr">
        <is>
          <t>105</t>
        </is>
      </c>
      <c r="G66" t="inlineStr">
        <is>
          <t>15-Feb-2025</t>
        </is>
      </c>
      <c r="H66" t="inlineStr">
        <is>
          <t>17-May-2025</t>
        </is>
      </c>
      <c r="I66" t="inlineStr">
        <is>
          <t>2:00 PM</t>
        </is>
      </c>
      <c r="J66">
        <f>IF((H56 + I56) - NOW() &lt;= 0, "CLOSED", INT(H56 + I56 - NOW()) &amp; " days")</f>
        <v/>
      </c>
      <c r="K66" t="n">
        <v>157500</v>
      </c>
      <c r="L66" t="n">
        <v>7875000</v>
      </c>
      <c r="M66" t="inlineStr">
        <is>
          <t>Solar Security Light 1 , Solar Security Light 2 , Solar Security
Light 3 , Solar Security Light 4 , Solar Security Light 5</t>
        </is>
      </c>
      <c r="N66" t="inlineStr">
        <is>
          <t>[]</t>
        </is>
      </c>
      <c r="O66" t="inlineStr">
        <is>
          <t>['Kargil']</t>
        </is>
      </c>
      <c r="P66" t="inlineStr">
        <is>
          <t>Ministry of Defence</t>
        </is>
      </c>
      <c r="Q66" t="inlineStr">
        <is>
          <t>Department of Military Affairs</t>
        </is>
      </c>
      <c r="R66" t="b">
        <v>0</v>
      </c>
      <c r="S66" t="inlineStr">
        <is>
          <t>[]</t>
        </is>
      </c>
    </row>
    <row r="67">
      <c r="A67" t="inlineStr">
        <is>
          <t>Solar Security Light 1,Solar Security Light 2,Solar Security Light 3,Solar Security Light 4,Solar S</t>
        </is>
      </c>
      <c r="B67" t="inlineStr">
        <is>
          <t>14-May-2025</t>
        </is>
      </c>
      <c r="C67" t="inlineStr">
        <is>
          <t>GEM/2025/B/5958697</t>
        </is>
      </c>
      <c r="D67" t="inlineStr">
        <is>
          <t>Solar Panel</t>
        </is>
      </c>
      <c r="E67" t="inlineStr">
        <is>
          <t>Solar Security Light 1,Solar Security Light 2,Solar Security Light 3,Solar Security Light 4,Solar S</t>
        </is>
      </c>
      <c r="F67" t="inlineStr">
        <is>
          <t>105</t>
        </is>
      </c>
      <c r="G67" t="inlineStr">
        <is>
          <t>15-Feb-2025</t>
        </is>
      </c>
      <c r="H67" t="inlineStr">
        <is>
          <t>17-May-2025</t>
        </is>
      </c>
      <c r="I67" t="inlineStr">
        <is>
          <t>2:00 PM</t>
        </is>
      </c>
      <c r="J67">
        <f>IF((H165 + I165) - NOW() &lt;= 0, "CLOSED", INT(H165 + I165 - NOW()) &amp; " days")</f>
        <v/>
      </c>
      <c r="K67" t="n">
        <v>157500</v>
      </c>
      <c r="L67" t="n">
        <v>7875000</v>
      </c>
      <c r="M67" t="inlineStr">
        <is>
          <t>Solar Security Light 1 , Solar Security Light 2 , Solar Security
Light 3 , Solar Security Light 4 , Solar Security Light 5</t>
        </is>
      </c>
      <c r="N67" t="inlineStr">
        <is>
          <t>[]</t>
        </is>
      </c>
      <c r="O67" t="inlineStr">
        <is>
          <t>['Kargil']</t>
        </is>
      </c>
      <c r="P67" t="inlineStr">
        <is>
          <t>Ministry of Defence</t>
        </is>
      </c>
      <c r="Q67" t="inlineStr">
        <is>
          <t>Department of Military Affairs</t>
        </is>
      </c>
      <c r="R67" t="b">
        <v>0</v>
      </c>
      <c r="S67" t="inlineStr">
        <is>
          <t>[]</t>
        </is>
      </c>
    </row>
    <row r="68">
      <c r="A68" t="inlineStr">
        <is>
          <t>Solar Lamps (Solar Based Home Systems - Solar Power Packs - DC Models)</t>
        </is>
      </c>
      <c r="B68" t="inlineStr">
        <is>
          <t>14-May-2025</t>
        </is>
      </c>
      <c r="C68" t="inlineStr">
        <is>
          <t>GEM/2025/B/6205133</t>
        </is>
      </c>
      <c r="D68" t="inlineStr">
        <is>
          <t>Solar PV Panel</t>
        </is>
      </c>
      <c r="E68" t="inlineStr">
        <is>
          <t>Solar Lamps (Solar Based Home Systems - Solar Power Packs - DC Models)</t>
        </is>
      </c>
      <c r="F68" t="inlineStr">
        <is>
          <t>30</t>
        </is>
      </c>
      <c r="G68" t="inlineStr">
        <is>
          <t>06-May-2025</t>
        </is>
      </c>
      <c r="H68" t="inlineStr">
        <is>
          <t>17-May-2025</t>
        </is>
      </c>
      <c r="I68" t="inlineStr">
        <is>
          <t>6:00 PM</t>
        </is>
      </c>
      <c r="J68">
        <f>IF((H59 + I59) - NOW() &lt;= 0, "CLOSED", INT(H59 + I59 - NOW()) &amp; " days")</f>
        <v/>
      </c>
      <c r="K68" t="n">
        <v>18000</v>
      </c>
      <c r="L68" t="n">
        <v>900000</v>
      </c>
      <c r="M68" t="inlineStr">
        <is>
          <t>Solar Lamps (Solar Based Home Systems - Solar Power
Packs - DC Models) (Q3)</t>
        </is>
      </c>
      <c r="N68" t="inlineStr">
        <is>
          <t>['VIJIN']</t>
        </is>
      </c>
      <c r="O68" t="inlineStr">
        <is>
          <t>['208021,APMC KANPUR']</t>
        </is>
      </c>
      <c r="P68" t="inlineStr">
        <is>
          <t>Agriculture Marketing and Export Department Uttar Pradesh</t>
        </is>
      </c>
      <c r="Q68" t="inlineStr"/>
      <c r="R68" t="b">
        <v>0</v>
      </c>
      <c r="S68" t="inlineStr">
        <is>
          <t>[]</t>
        </is>
      </c>
    </row>
    <row r="69">
      <c r="A69" t="inlineStr">
        <is>
          <t>Solar Lamps (Solar Based Home Systems - Solar Power Packs - DC Models)</t>
        </is>
      </c>
      <c r="B69" t="inlineStr">
        <is>
          <t>14-May-2025</t>
        </is>
      </c>
      <c r="C69" t="inlineStr">
        <is>
          <t>GEM/2025/B/6205133</t>
        </is>
      </c>
      <c r="D69" t="inlineStr">
        <is>
          <t>Solar Panel</t>
        </is>
      </c>
      <c r="E69" t="inlineStr">
        <is>
          <t>Solar Lamps (Solar Based Home Systems - Solar Power Packs - DC Models)</t>
        </is>
      </c>
      <c r="F69" t="inlineStr">
        <is>
          <t>30</t>
        </is>
      </c>
      <c r="G69" t="inlineStr">
        <is>
          <t>06-May-2025</t>
        </is>
      </c>
      <c r="H69" t="inlineStr">
        <is>
          <t>17-May-2025</t>
        </is>
      </c>
      <c r="I69" t="inlineStr">
        <is>
          <t>6:00 PM</t>
        </is>
      </c>
      <c r="J69">
        <f>IF((H168 + I168) - NOW() &lt;= 0, "CLOSED", INT(H168 + I168 - NOW()) &amp; " days")</f>
        <v/>
      </c>
      <c r="K69" t="n">
        <v>18000</v>
      </c>
      <c r="L69" t="n">
        <v>900000</v>
      </c>
      <c r="M69" t="inlineStr">
        <is>
          <t>Solar Lamps (Solar Based Home Systems - Solar Power
Packs - DC Models) (Q3)</t>
        </is>
      </c>
      <c r="N69" t="inlineStr">
        <is>
          <t>['VIJIN']</t>
        </is>
      </c>
      <c r="O69" t="inlineStr">
        <is>
          <t>['208021,APMC KANPUR']</t>
        </is>
      </c>
      <c r="P69" t="inlineStr">
        <is>
          <t>Agriculture Marketing and Export Department Uttar Pradesh</t>
        </is>
      </c>
      <c r="Q69" t="inlineStr"/>
      <c r="R69" t="b">
        <v>0</v>
      </c>
      <c r="S69" t="inlineStr">
        <is>
          <t>[]</t>
        </is>
      </c>
    </row>
    <row r="70">
      <c r="A70" t="inlineStr">
        <is>
          <t>Motion Sensor Light (Solar Based)</t>
        </is>
      </c>
      <c r="B70" t="inlineStr">
        <is>
          <t>14-May-2025</t>
        </is>
      </c>
      <c r="C70" t="inlineStr">
        <is>
          <t>GEM/2025/B/6100629</t>
        </is>
      </c>
      <c r="D70" t="inlineStr">
        <is>
          <t>Solar PV Panel</t>
        </is>
      </c>
      <c r="E70" t="inlineStr">
        <is>
          <t>Motion Sensor Light (Solar Based)</t>
        </is>
      </c>
      <c r="F70" t="inlineStr">
        <is>
          <t>450</t>
        </is>
      </c>
      <c r="G70" t="inlineStr">
        <is>
          <t>26-Apr-2025</t>
        </is>
      </c>
      <c r="H70" t="inlineStr">
        <is>
          <t>17-May-2025</t>
        </is>
      </c>
      <c r="I70" t="inlineStr">
        <is>
          <t>9:00 PM</t>
        </is>
      </c>
      <c r="J70">
        <f>IF((H60 + I60) - NOW() &lt;= 0, "CLOSED", INT(H60 + I60 - NOW()) &amp; " days")</f>
        <v/>
      </c>
      <c r="K70" t="n">
        <v>138000</v>
      </c>
      <c r="L70" t="n">
        <v>6900000</v>
      </c>
      <c r="M70" t="inlineStr">
        <is>
          <t>Motion Sensor Light (Solar Based)</t>
        </is>
      </c>
      <c r="N70" t="inlineStr">
        <is>
          <t>[]</t>
        </is>
      </c>
      <c r="O70" t="inlineStr">
        <is>
          <t>['Doda']</t>
        </is>
      </c>
      <c r="P70" t="inlineStr">
        <is>
          <t>Ministry of Defence</t>
        </is>
      </c>
      <c r="Q70" t="inlineStr">
        <is>
          <t>Department of Military Affairs</t>
        </is>
      </c>
      <c r="R70" t="b">
        <v>0</v>
      </c>
      <c r="S70" t="inlineStr">
        <is>
          <t>[]</t>
        </is>
      </c>
    </row>
    <row r="71">
      <c r="A71" t="inlineStr">
        <is>
          <t>Motion Sensor Light (Solar Based)</t>
        </is>
      </c>
      <c r="B71" t="inlineStr">
        <is>
          <t>14-May-2025</t>
        </is>
      </c>
      <c r="C71" t="inlineStr">
        <is>
          <t>GEM/2025/B/6100629</t>
        </is>
      </c>
      <c r="D71" t="inlineStr">
        <is>
          <t>Solar Panel</t>
        </is>
      </c>
      <c r="E71" t="inlineStr">
        <is>
          <t>Motion Sensor Light (Solar Based)</t>
        </is>
      </c>
      <c r="F71" t="inlineStr">
        <is>
          <t>450</t>
        </is>
      </c>
      <c r="G71" t="inlineStr">
        <is>
          <t>26-Apr-2025</t>
        </is>
      </c>
      <c r="H71" t="inlineStr">
        <is>
          <t>17-May-2025</t>
        </is>
      </c>
      <c r="I71" t="inlineStr">
        <is>
          <t>9:00 PM</t>
        </is>
      </c>
      <c r="J71">
        <f>IF((H169 + I169) - NOW() &lt;= 0, "CLOSED", INT(H169 + I169 - NOW()) &amp; " days")</f>
        <v/>
      </c>
      <c r="K71" t="n">
        <v>138000</v>
      </c>
      <c r="L71" t="n">
        <v>6900000</v>
      </c>
      <c r="M71" t="inlineStr">
        <is>
          <t>Motion Sensor Light (Solar Based)</t>
        </is>
      </c>
      <c r="N71" t="inlineStr">
        <is>
          <t>[]</t>
        </is>
      </c>
      <c r="O71" t="inlineStr">
        <is>
          <t>['Doda']</t>
        </is>
      </c>
      <c r="P71" t="inlineStr">
        <is>
          <t>Ministry of Defence</t>
        </is>
      </c>
      <c r="Q71" t="inlineStr">
        <is>
          <t>Department of Military Affairs</t>
        </is>
      </c>
      <c r="R71" t="b">
        <v>0</v>
      </c>
      <c r="S71" t="inlineStr">
        <is>
          <t>[]</t>
        </is>
      </c>
    </row>
    <row r="72">
      <c r="A72" t="inlineStr">
        <is>
          <t>Solar Photovoltaic Modules / Panels -  Crystalline silicon terrestrial</t>
        </is>
      </c>
      <c r="B72" t="inlineStr">
        <is>
          <t>14-May-2025</t>
        </is>
      </c>
      <c r="C72" t="inlineStr">
        <is>
          <t>GEM/2025/B/6170842</t>
        </is>
      </c>
      <c r="D72" t="inlineStr">
        <is>
          <t>Solar PV Panel</t>
        </is>
      </c>
      <c r="E72" t="inlineStr">
        <is>
          <t>Solar Photovoltaic Modules / Panels -  Crystalline silicon terrestrial</t>
        </is>
      </c>
      <c r="F72" t="inlineStr">
        <is>
          <t>150</t>
        </is>
      </c>
      <c r="G72" t="inlineStr">
        <is>
          <t>28-Apr-2025</t>
        </is>
      </c>
      <c r="H72" t="inlineStr">
        <is>
          <t>19-May-2025</t>
        </is>
      </c>
      <c r="I72" t="inlineStr">
        <is>
          <t>9:00 AM</t>
        </is>
      </c>
      <c r="J72">
        <f>IF((H61 + I61) - NOW() &lt;= 0, "CLOSED", INT(H61 + I61 - NOW()) &amp; " days")</f>
        <v/>
      </c>
      <c r="K72" t="inlineStr"/>
      <c r="L72" t="inlineStr"/>
      <c r="M72" t="inlineStr">
        <is>
          <t>Solar Photovoltaic Modules / Panels - Crystalline silicon
terrestrial (Q3)</t>
        </is>
      </c>
      <c r="N72" t="inlineStr">
        <is>
          <t>['Raj Kumar Pandey']</t>
        </is>
      </c>
      <c r="O72" t="inlineStr">
        <is>
          <t>['846009,O/o-SSE/E/P/DBG,\nDarbhanga Railway Station,\nDarbhanga, East Central\nRailway']</t>
        </is>
      </c>
      <c r="P72" t="inlineStr">
        <is>
          <t>Ministry of Railways</t>
        </is>
      </c>
      <c r="Q72" t="inlineStr">
        <is>
          <t>Indian Railways</t>
        </is>
      </c>
      <c r="R72" t="b">
        <v>0</v>
      </c>
      <c r="S72" t="inlineStr">
        <is>
          <t>[]</t>
        </is>
      </c>
    </row>
    <row r="73">
      <c r="A73" t="inlineStr">
        <is>
          <t>Solar Photovoltaic Modules / Panels -  Crystalline silicon terrestrial</t>
        </is>
      </c>
      <c r="B73" t="inlineStr">
        <is>
          <t>14-May-2025</t>
        </is>
      </c>
      <c r="C73" t="inlineStr">
        <is>
          <t>GEM/2025/B/6170842</t>
        </is>
      </c>
      <c r="D73" t="inlineStr">
        <is>
          <t>Solar Panel</t>
        </is>
      </c>
      <c r="E73" t="inlineStr">
        <is>
          <t>Solar Photovoltaic Modules / Panels -  Crystalline silicon terrestrial</t>
        </is>
      </c>
      <c r="F73" t="inlineStr">
        <is>
          <t>150</t>
        </is>
      </c>
      <c r="G73" t="inlineStr">
        <is>
          <t>28-Apr-2025</t>
        </is>
      </c>
      <c r="H73" t="inlineStr">
        <is>
          <t>19-May-2025</t>
        </is>
      </c>
      <c r="I73" t="inlineStr">
        <is>
          <t>9:00 AM</t>
        </is>
      </c>
      <c r="J73">
        <f>IF((H170 + I170) - NOW() &lt;= 0, "CLOSED", INT(H170 + I170 - NOW()) &amp; " days")</f>
        <v/>
      </c>
      <c r="K73" t="inlineStr"/>
      <c r="L73" t="inlineStr"/>
      <c r="M73" t="inlineStr">
        <is>
          <t>Solar Photovoltaic Modules / Panels - Crystalline silicon
terrestrial (Q3)</t>
        </is>
      </c>
      <c r="N73" t="inlineStr">
        <is>
          <t>['Raj Kumar Pandey']</t>
        </is>
      </c>
      <c r="O73" t="inlineStr">
        <is>
          <t>['846009,O/o-SSE/E/P/DBG,\nDarbhanga Railway Station,\nDarbhanga, East Central\nRailway']</t>
        </is>
      </c>
      <c r="P73" t="inlineStr">
        <is>
          <t>Ministry of Railways</t>
        </is>
      </c>
      <c r="Q73" t="inlineStr">
        <is>
          <t>Indian Railways</t>
        </is>
      </c>
      <c r="R73" t="b">
        <v>0</v>
      </c>
      <c r="S73" t="inlineStr">
        <is>
          <t>[]</t>
        </is>
      </c>
    </row>
    <row r="74">
      <c r="A74" t="inlineStr">
        <is>
          <t>Weather protective Hut with Solar panel for BHCT</t>
        </is>
      </c>
      <c r="B74" t="inlineStr">
        <is>
          <t>14-May-2025</t>
        </is>
      </c>
      <c r="C74" t="inlineStr">
        <is>
          <t>GEM/2025/B/6075803</t>
        </is>
      </c>
      <c r="D74" t="inlineStr">
        <is>
          <t>Solar PV Panel</t>
        </is>
      </c>
      <c r="E74" t="inlineStr">
        <is>
          <t>Weather protective Hut with Solar panel for BHCT</t>
        </is>
      </c>
      <c r="F74" t="inlineStr">
        <is>
          <t>6</t>
        </is>
      </c>
      <c r="G74" t="inlineStr">
        <is>
          <t>27-Apr-2025</t>
        </is>
      </c>
      <c r="H74" t="inlineStr">
        <is>
          <t>19-May-2025</t>
        </is>
      </c>
      <c r="I74" t="inlineStr">
        <is>
          <t>10:00 AM</t>
        </is>
      </c>
      <c r="J74">
        <f>IF((H62 + I62) - NOW() &lt;= 0, "CLOSED", INT(H62 + I62 - NOW()) &amp; " days")</f>
        <v/>
      </c>
      <c r="K74" t="n">
        <v>30000</v>
      </c>
      <c r="L74" t="n">
        <v>1500000</v>
      </c>
      <c r="M74" t="inlineStr">
        <is>
          <t>Weather protective Hut with Solar panel for BHCT</t>
        </is>
      </c>
      <c r="N74" t="inlineStr">
        <is>
          <t>[]</t>
        </is>
      </c>
      <c r="O74" t="inlineStr">
        <is>
          <t>['Nicobar']</t>
        </is>
      </c>
      <c r="P74" t="inlineStr">
        <is>
          <t>Ministry of Defence</t>
        </is>
      </c>
      <c r="Q74" t="inlineStr">
        <is>
          <t>Department of Military Affairs</t>
        </is>
      </c>
      <c r="R74" t="b">
        <v>1</v>
      </c>
      <c r="S74" t="inlineStr">
        <is>
          <t>['solar panel']</t>
        </is>
      </c>
    </row>
    <row r="75">
      <c r="A75" t="inlineStr">
        <is>
          <t>Weather protective Hut with Solar panel for BHCT</t>
        </is>
      </c>
      <c r="B75" t="inlineStr">
        <is>
          <t>14-May-2025</t>
        </is>
      </c>
      <c r="C75" t="inlineStr">
        <is>
          <t>GEM/2025/B/6075803</t>
        </is>
      </c>
      <c r="D75" t="inlineStr">
        <is>
          <t>Solar Panel</t>
        </is>
      </c>
      <c r="E75" t="inlineStr">
        <is>
          <t>Weather protective Hut with Solar panel for BHCT</t>
        </is>
      </c>
      <c r="F75" t="inlineStr">
        <is>
          <t>6</t>
        </is>
      </c>
      <c r="G75" t="inlineStr">
        <is>
          <t>27-Apr-2025</t>
        </is>
      </c>
      <c r="H75" t="inlineStr">
        <is>
          <t>19-May-2025</t>
        </is>
      </c>
      <c r="I75" t="inlineStr">
        <is>
          <t>10:00 AM</t>
        </is>
      </c>
      <c r="J75">
        <f>IF((H171 + I171) - NOW() &lt;= 0, "CLOSED", INT(H171 + I171 - NOW()) &amp; " days")</f>
        <v/>
      </c>
      <c r="K75" t="n">
        <v>30000</v>
      </c>
      <c r="L75" t="n">
        <v>1500000</v>
      </c>
      <c r="M75" t="inlineStr">
        <is>
          <t>Weather protective Hut with Solar panel for BHCT</t>
        </is>
      </c>
      <c r="N75" t="inlineStr">
        <is>
          <t>[]</t>
        </is>
      </c>
      <c r="O75" t="inlineStr">
        <is>
          <t>['Nicobar']</t>
        </is>
      </c>
      <c r="P75" t="inlineStr">
        <is>
          <t>Ministry of Defence</t>
        </is>
      </c>
      <c r="Q75" t="inlineStr">
        <is>
          <t>Department of Military Affairs</t>
        </is>
      </c>
      <c r="R75" t="b">
        <v>1</v>
      </c>
      <c r="S75" t="inlineStr">
        <is>
          <t>['solar panel']</t>
        </is>
      </c>
    </row>
    <row r="76">
      <c r="A76" t="inlineStr">
        <is>
          <t xml:space="preserve">Single Pole MCB 5 to 32 A,Erection of Metallic Pole,Street Light Timer Switch with Panel,Supplying </t>
        </is>
      </c>
      <c r="B76" t="inlineStr">
        <is>
          <t>14-May-2025</t>
        </is>
      </c>
      <c r="C76" t="inlineStr">
        <is>
          <t>GEM/2025/B/6119804</t>
        </is>
      </c>
      <c r="D76" t="inlineStr">
        <is>
          <t>Solar PV Panel</t>
        </is>
      </c>
      <c r="E76" t="inlineStr">
        <is>
          <t xml:space="preserve">Single Pole MCB 5 to 32 A,Erection of Metallic Pole,Street Light Timer Switch with Panel,Supplying </t>
        </is>
      </c>
      <c r="F76" t="inlineStr">
        <is>
          <t>5120</t>
        </is>
      </c>
      <c r="G76" t="inlineStr">
        <is>
          <t>23-Apr-2025</t>
        </is>
      </c>
      <c r="H76" t="inlineStr">
        <is>
          <t>19-May-2025</t>
        </is>
      </c>
      <c r="I76" t="inlineStr">
        <is>
          <t>10:00 AM</t>
        </is>
      </c>
      <c r="J76">
        <f>IF((H63 + I63) - NOW() &lt;= 0, "CLOSED", INT(H63 + I63 - NOW()) &amp; " days")</f>
        <v/>
      </c>
      <c r="K76" t="n">
        <v>91639</v>
      </c>
      <c r="L76" t="n">
        <v>4581950</v>
      </c>
      <c r="M76" t="inlineStr">
        <is>
          <t>Single Pole MCB 5 to 32 A , Erection of Metallic Pole , Street
Light Timer Switch with Panel , Supplying and Drawing of
Wire of size Having 3x1.5 sqmm , Earthing with G.I Plate
600x600x6 mm , Earthing with Copper Plate 600x600x6 mm
, XLPE Armoured Cable 3 Core 10 sqmm Armoured Cable ,
XLPE Armoured Cable 3.5 Core 16 sqmm Armoured Cable ,
XLPE Armoured Cable 3.5 Core 50 sqmm Armoured Cable ,
25x5 mm GI Strip , SITC of 72 Watt LED Street Light with
complete Accessories , Hot Dip galvanised octagonal pole 6
metre height with base plate welded at bottom , Self
ADHESIC PVC Type 5 Metre , Solar Street Light LED based
consist of white LED luminaire LED sum Driver rating as per
configuration along with Solar PV modules and LiFePo4
battery of capacity having 30 Watt , SITC of totally enclosed
cubical type compartmental floor mounting panel board of
size 1450mm x 1000mm x 500mm , Supply and Fitting of
Glow Sign Board 15X3 feet size with MS Structure support ,
IP Based Dome Camera of 4 MP , IP Based Bullet Camera of
4 MP , 8 Channel NVR , 43 inch LED TV , 6 TB Harddisk Drive
, 4 U Rack , 8 Port POE Switch with 2 Fiber SFP Ports , Single
Media Converter , 32 HDPE Pipe , 4 metre 50 mm dia GI
Pipe , 5 Mtr 4K HDMI Cable , 20 mm PVC Conduit Medium
Class , UTP 4 Pair CAT 6 LAN Cable , 2 KVA Online UPS with
30 Minute Battery Backup with SMF Batteries , Supply and
Erecting of 250 kVAr APFC Panel , surge arrestor or surge
protection device of type 2 tested for Imax 100 kA , Laying
and Fixing of One Nos PVC Insulated XLPE Cable size above
185 sqmm and upto 400 sqmm , 3.5 sqmm 400 sqmm
Aluminium Lugs and and Brass Gland , SITC of Astronomical
Automatic Switch , Supplying and Laying of XLPE insulated
1.1 KV Grade 3.5 Core 400 Sqmm UG Cable , Supply and
Installation of 125A, 36KA, PFMCCB with thermomagnetic
release. , SITC of 5 to 32 A Class C MCB , Supply, Fitting and
Fixing of 800A, Air circuit Breaker , Supplying and fitting
CRCA sheet with fabrication of boxes panel boards as per
Boq , Supplying, installing on wall, testing and
commissioning rising mains as per Boq , Supplying and
erecting panel mounting type digital ammeter having three
and half digit LED display, external CT operated, calibrated
for suitable to operate on 500V, 0 to 1000A AC supply ,
Supplying and erecting panel mounting type digital
voltmeter having three and half digit LED display, calibrated
for 0 to 750V AC suitable to operate on 500V AC supply ,
Supplying and erecting LED type indicating pilot lamp with
LED colours red yellow, green 230, 250V</t>
        </is>
      </c>
      <c r="N76" t="inlineStr">
        <is>
          <t>['Sandeep Goel']</t>
        </is>
      </c>
      <c r="O76" t="inlineStr">
        <is>
          <t>['751022,REGIONAL OFFICE,\nEMPLOYEES STATE INSURANCE\nCORPORATION, PANCHDEEP\nBHAWAN, JANPATH, UNIT-IX,\nBHUBANESWAR-751022']</t>
        </is>
      </c>
      <c r="P76" t="inlineStr">
        <is>
          <t>Ministry of Labour and Employment</t>
        </is>
      </c>
      <c r="Q76" t="inlineStr">
        <is>
          <t>Employees State Insuarnce Corporation</t>
        </is>
      </c>
      <c r="R76" t="b">
        <v>1</v>
      </c>
      <c r="S76" t="inlineStr">
        <is>
          <t>['mcb', 'street light']</t>
        </is>
      </c>
    </row>
    <row r="77">
      <c r="A77" t="inlineStr">
        <is>
          <t xml:space="preserve">Single Pole MCB 5 to 32 A,Erection of Metallic Pole,Street Light Timer Switch with Panel,Supplying </t>
        </is>
      </c>
      <c r="B77" t="inlineStr">
        <is>
          <t>14-May-2025</t>
        </is>
      </c>
      <c r="C77" t="inlineStr">
        <is>
          <t>GEM/2025/B/6119804</t>
        </is>
      </c>
      <c r="D77" t="inlineStr">
        <is>
          <t>Solar Panel</t>
        </is>
      </c>
      <c r="E77" t="inlineStr">
        <is>
          <t xml:space="preserve">Single Pole MCB 5 to 32 A,Erection of Metallic Pole,Street Light Timer Switch with Panel,Supplying </t>
        </is>
      </c>
      <c r="F77" t="inlineStr">
        <is>
          <t>5120</t>
        </is>
      </c>
      <c r="G77" t="inlineStr">
        <is>
          <t>23-Apr-2025</t>
        </is>
      </c>
      <c r="H77" t="inlineStr">
        <is>
          <t>19-May-2025</t>
        </is>
      </c>
      <c r="I77" t="inlineStr">
        <is>
          <t>10:00 AM</t>
        </is>
      </c>
      <c r="J77">
        <f>IF((H172 + I172) - NOW() &lt;= 0, "CLOSED", INT(H172 + I172 - NOW()) &amp; " days")</f>
        <v/>
      </c>
      <c r="K77" t="n">
        <v>91639</v>
      </c>
      <c r="L77" t="n">
        <v>4581950</v>
      </c>
      <c r="M77" t="inlineStr">
        <is>
          <t>Single Pole MCB 5 to 32 A , Erection of Metallic Pole , Street
Light Timer Switch with Panel , Supplying and Drawing of
Wire of size Having 3x1.5 sqmm , Earthing with G.I Plate
600x600x6 mm , Earthing with Copper Plate 600x600x6 mm
, XLPE Armoured Cable 3 Core 10 sqmm Armoured Cable ,
XLPE Armoured Cable 3.5 Core 16 sqmm Armoured Cable ,
XLPE Armoured Cable 3.5 Core 50 sqmm Armoured Cable ,
25x5 mm GI Strip , SITC of 72 Watt LED Street Light with
complete Accessories , Hot Dip galvanised octagonal pole 6
metre height with base plate welded at bottom , Self
ADHESIC PVC Type 5 Metre , Solar Street Light LED based
consist of white LED luminaire LED sum Driver rating as per
configuration along with Solar PV modules and LiFePo4
battery of capacity having 30 Watt , SITC of totally enclosed
cubical type compartmental floor mounting panel board of
size 1450mm x 1000mm x 500mm , Supply and Fitting of
Glow Sign Board 15X3 feet size with MS Structure support ,
IP Based Dome Camera of 4 MP , IP Based Bullet Camera of
4 MP , 8 Channel NVR , 43 inch LED TV , 6 TB Harddisk Drive
, 4 U Rack , 8 Port POE Switch with 2 Fiber SFP Ports , Single
Media Converter , 32 HDPE Pipe , 4 metre 50 mm dia GI
Pipe , 5 Mtr 4K HDMI Cable , 20 mm PVC Conduit Medium
Class , UTP 4 Pair CAT 6 LAN Cable , 2 KVA Online UPS with
30 Minute Battery Backup with SMF Batteries , Supply and
Erecting of 250 kVAr APFC Panel , surge arrestor or surge
protection device of type 2 tested for Imax 100 kA , Laying
and Fixing of One Nos PVC Insulated XLPE Cable size above
185 sqmm and upto 400 sqmm , 3.5 sqmm 400 sqmm
Aluminium Lugs and and Brass Gland , SITC of Astronomical
Automatic Switch , Supplying and Laying of XLPE insulated
1.1 KV Grade 3.5 Core 400 Sqmm UG Cable , Supply and
Installation of 125A, 36KA, PFMCCB with thermomagnetic
release. , SITC of 5 to 32 A Class C MCB , Supply, Fitting and
Fixing of 800A, Air circuit Breaker , Supplying and fitting
CRCA sheet with fabrication of boxes panel boards as per
Boq , Supplying, installing on wall, testing and
commissioning rising mains as per Boq , Supplying and
erecting panel mounting type digital ammeter having three
and half digit LED display, external CT operated, calibrated
for suitable to operate on 500V, 0 to 1000A AC supply ,
Supplying and erecting panel mounting type digital
voltmeter having three and half digit LED display, calibrated
for 0 to 750V AC suitable to operate on 500V AC supply ,
Supplying and erecting LED type indicating pilot lamp with
LED colours red yellow, green 230, 250V</t>
        </is>
      </c>
      <c r="N77" t="inlineStr">
        <is>
          <t>['Sandeep Goel']</t>
        </is>
      </c>
      <c r="O77" t="inlineStr">
        <is>
          <t>['751022,REGIONAL OFFICE,\nEMPLOYEES STATE INSURANCE\nCORPORATION, PANCHDEEP\nBHAWAN, JANPATH, UNIT-IX,\nBHUBANESWAR-751022']</t>
        </is>
      </c>
      <c r="P77" t="inlineStr">
        <is>
          <t>Ministry of Labour and Employment</t>
        </is>
      </c>
      <c r="Q77" t="inlineStr">
        <is>
          <t>Employees State Insuarnce Corporation</t>
        </is>
      </c>
      <c r="R77" t="b">
        <v>1</v>
      </c>
      <c r="S77" t="inlineStr">
        <is>
          <t>['mcb', 'street light']</t>
        </is>
      </c>
    </row>
    <row r="78">
      <c r="A78" t="inlineStr">
        <is>
          <t xml:space="preserve">Solar Street Lighting System (NTPC),High Mast Lighting Octagonal Tower with Solar Based LED Street </t>
        </is>
      </c>
      <c r="B78" t="inlineStr">
        <is>
          <t>14-May-2025</t>
        </is>
      </c>
      <c r="C78" t="inlineStr">
        <is>
          <t>GEM/2025/B/6175552</t>
        </is>
      </c>
      <c r="D78" t="inlineStr">
        <is>
          <t>Solar PV Panel</t>
        </is>
      </c>
      <c r="E78" t="inlineStr">
        <is>
          <t xml:space="preserve">Solar Street Lighting System (NTPC),High Mast Lighting Octagonal Tower with Solar Based LED Street </t>
        </is>
      </c>
      <c r="F78" t="inlineStr">
        <is>
          <t>15</t>
        </is>
      </c>
      <c r="G78" t="inlineStr">
        <is>
          <t>27-Apr-2025</t>
        </is>
      </c>
      <c r="H78" t="inlineStr">
        <is>
          <t>19-May-2025</t>
        </is>
      </c>
      <c r="I78" t="inlineStr">
        <is>
          <t>12:00 PM</t>
        </is>
      </c>
      <c r="J78">
        <f>IF((H64 + I64) - NOW() &lt;= 0, "CLOSED", INT(H64 + I64 - NOW()) &amp; " days")</f>
        <v/>
      </c>
      <c r="K78" t="inlineStr"/>
      <c r="L78" t="inlineStr"/>
      <c r="M78" t="inlineStr">
        <is>
          <t>Solar Street Lighting System (NTPC) , High Mast Lighting
Octagonal Tower with Solar Based LED Street Light</t>
        </is>
      </c>
      <c r="N78" t="inlineStr">
        <is>
          <t>['Ashok Kumar']</t>
        </is>
      </c>
      <c r="O78" t="inlineStr">
        <is>
          <t>['182204,Kishtwar']</t>
        </is>
      </c>
      <c r="P78" t="inlineStr">
        <is>
          <t>Ministry of Panchayati Raj</t>
        </is>
      </c>
      <c r="Q78" t="inlineStr">
        <is>
          <t>BLOCK DEVELOPMENT OFFICE</t>
        </is>
      </c>
      <c r="R78" t="b">
        <v>1</v>
      </c>
      <c r="S78" t="inlineStr">
        <is>
          <t>['solar street light', 'street light']</t>
        </is>
      </c>
    </row>
    <row r="79">
      <c r="A79" t="inlineStr">
        <is>
          <t xml:space="preserve">Solar Street Lighting System (NTPC),High Mast Lighting Octagonal Tower with Solar Based LED Street </t>
        </is>
      </c>
      <c r="B79" t="inlineStr">
        <is>
          <t>14-May-2025</t>
        </is>
      </c>
      <c r="C79" t="inlineStr">
        <is>
          <t>GEM/2025/B/6175552</t>
        </is>
      </c>
      <c r="D79" t="inlineStr">
        <is>
          <t>Solar Panel</t>
        </is>
      </c>
      <c r="E79" t="inlineStr">
        <is>
          <t xml:space="preserve">Solar Street Lighting System (NTPC),High Mast Lighting Octagonal Tower with Solar Based LED Street </t>
        </is>
      </c>
      <c r="F79" t="inlineStr">
        <is>
          <t>15</t>
        </is>
      </c>
      <c r="G79" t="inlineStr">
        <is>
          <t>27-Apr-2025</t>
        </is>
      </c>
      <c r="H79" t="inlineStr">
        <is>
          <t>19-May-2025</t>
        </is>
      </c>
      <c r="I79" t="inlineStr">
        <is>
          <t>12:00 PM</t>
        </is>
      </c>
      <c r="J79">
        <f>IF((H173 + I173) - NOW() &lt;= 0, "CLOSED", INT(H173 + I173 - NOW()) &amp; " days")</f>
        <v/>
      </c>
      <c r="K79" t="inlineStr"/>
      <c r="L79" t="inlineStr"/>
      <c r="M79" t="inlineStr">
        <is>
          <t>Solar Street Lighting System (NTPC) , High Mast Lighting
Octagonal Tower with Solar Based LED Street Light</t>
        </is>
      </c>
      <c r="N79" t="inlineStr">
        <is>
          <t>['Ashok Kumar']</t>
        </is>
      </c>
      <c r="O79" t="inlineStr">
        <is>
          <t>['182204,Kishtwar']</t>
        </is>
      </c>
      <c r="P79" t="inlineStr">
        <is>
          <t>Ministry of Panchayati Raj</t>
        </is>
      </c>
      <c r="Q79" t="inlineStr">
        <is>
          <t>BLOCK DEVELOPMENT OFFICE</t>
        </is>
      </c>
      <c r="R79" t="b">
        <v>1</v>
      </c>
      <c r="S79" t="inlineStr">
        <is>
          <t>['solar street light', 'street light']</t>
        </is>
      </c>
    </row>
    <row r="80">
      <c r="A80" t="inlineStr">
        <is>
          <t>Solar Water Heating System as per IS 12976:1990</t>
        </is>
      </c>
      <c r="B80" t="inlineStr">
        <is>
          <t>14-May-2025</t>
        </is>
      </c>
      <c r="C80" t="inlineStr">
        <is>
          <t>GEM/2025/B/6206442</t>
        </is>
      </c>
      <c r="D80" t="inlineStr">
        <is>
          <t>Solar PV Panel</t>
        </is>
      </c>
      <c r="E80" t="inlineStr">
        <is>
          <t>Solar Water Heating System as per IS 12976:1990</t>
        </is>
      </c>
      <c r="F80" t="inlineStr">
        <is>
          <t>2</t>
        </is>
      </c>
      <c r="G80" t="inlineStr">
        <is>
          <t>07-May-2025</t>
        </is>
      </c>
      <c r="H80" t="inlineStr">
        <is>
          <t>19-May-2025</t>
        </is>
      </c>
      <c r="I80" t="inlineStr">
        <is>
          <t>12:00 PM</t>
        </is>
      </c>
      <c r="J80">
        <f>IF((H65 + I65) - NOW() &lt;= 0, "CLOSED", INT(H65 + I65 - NOW()) &amp; " days")</f>
        <v/>
      </c>
      <c r="K80" t="inlineStr"/>
      <c r="L80" t="inlineStr"/>
      <c r="M80" t="inlineStr">
        <is>
          <t>Solar Water Heating System as per IS 12976:1990 (Q3)</t>
        </is>
      </c>
      <c r="N80" t="inlineStr">
        <is>
          <t>['Sunil Kumar Chandel']</t>
        </is>
      </c>
      <c r="O80" t="inlineStr">
        <is>
          <t>['324002,DRM Office']</t>
        </is>
      </c>
      <c r="P80" t="inlineStr">
        <is>
          <t>Ministry of Railways</t>
        </is>
      </c>
      <c r="Q80" t="inlineStr">
        <is>
          <t>Indian Railways</t>
        </is>
      </c>
      <c r="R80" t="b">
        <v>0</v>
      </c>
      <c r="S80" t="inlineStr">
        <is>
          <t>[]</t>
        </is>
      </c>
    </row>
    <row r="81">
      <c r="A81" t="inlineStr">
        <is>
          <t>Solar Water Heating System as per IS 12976:1990</t>
        </is>
      </c>
      <c r="B81" t="inlineStr">
        <is>
          <t>14-May-2025</t>
        </is>
      </c>
      <c r="C81" t="inlineStr">
        <is>
          <t>GEM/2025/B/6206442</t>
        </is>
      </c>
      <c r="D81" t="inlineStr">
        <is>
          <t>Solar Panel</t>
        </is>
      </c>
      <c r="E81" t="inlineStr">
        <is>
          <t>Solar Water Heating System as per IS 12976:1990</t>
        </is>
      </c>
      <c r="F81" t="inlineStr">
        <is>
          <t>2</t>
        </is>
      </c>
      <c r="G81" t="inlineStr">
        <is>
          <t>07-May-2025</t>
        </is>
      </c>
      <c r="H81" t="inlineStr">
        <is>
          <t>19-May-2025</t>
        </is>
      </c>
      <c r="I81" t="inlineStr">
        <is>
          <t>12:00 PM</t>
        </is>
      </c>
      <c r="J81">
        <f>IF((H175 + I175) - NOW() &lt;= 0, "CLOSED", INT(H175 + I175 - NOW()) &amp; " days")</f>
        <v/>
      </c>
      <c r="K81" t="inlineStr"/>
      <c r="L81" t="inlineStr"/>
      <c r="M81" t="inlineStr">
        <is>
          <t>Solar Water Heating System as per IS 12976:1990 (Q3)</t>
        </is>
      </c>
      <c r="N81" t="inlineStr">
        <is>
          <t>['Sunil Kumar Chandel']</t>
        </is>
      </c>
      <c r="O81" t="inlineStr">
        <is>
          <t>['324002,DRM Office']</t>
        </is>
      </c>
      <c r="P81" t="inlineStr">
        <is>
          <t>Ministry of Railways</t>
        </is>
      </c>
      <c r="Q81" t="inlineStr">
        <is>
          <t>Indian Railways</t>
        </is>
      </c>
      <c r="R81" t="b">
        <v>0</v>
      </c>
      <c r="S81" t="inlineStr">
        <is>
          <t>[]</t>
        </is>
      </c>
    </row>
    <row r="82">
      <c r="A82" t="inlineStr">
        <is>
          <t>High Mast Lighting Octagonal Tower with Solar Based LED Street Light,High Mast Lighting Octagonal T</t>
        </is>
      </c>
      <c r="B82" t="inlineStr">
        <is>
          <t>14-May-2025</t>
        </is>
      </c>
      <c r="C82" t="inlineStr">
        <is>
          <t>GEM/2025/B/6210042</t>
        </is>
      </c>
      <c r="D82" t="inlineStr">
        <is>
          <t>Solar PV Panel</t>
        </is>
      </c>
      <c r="E82" t="inlineStr">
        <is>
          <t>High Mast Lighting Octagonal Tower with Solar Based LED Street Light,High Mast Lighting Octagonal T</t>
        </is>
      </c>
      <c r="F82" t="inlineStr">
        <is>
          <t>2</t>
        </is>
      </c>
      <c r="G82" t="inlineStr">
        <is>
          <t>08-May-2025</t>
        </is>
      </c>
      <c r="H82" t="inlineStr">
        <is>
          <t>19-May-2025</t>
        </is>
      </c>
      <c r="I82" t="inlineStr">
        <is>
          <t>12:00 PM</t>
        </is>
      </c>
      <c r="J82">
        <f>IF((H66 + I66) - NOW() &lt;= 0, "CLOSED", INT(H66 + I66 - NOW()) &amp; " days")</f>
        <v/>
      </c>
      <c r="K82" t="inlineStr"/>
      <c r="L82" t="inlineStr"/>
      <c r="M82" t="inlineStr">
        <is>
          <t>High Mast Lighting Octagonal Tower with Solar Based LED
Street Light (Q3)</t>
        </is>
      </c>
      <c r="N82" t="inlineStr">
        <is>
          <t>['Jadhav Shobha\nNarayan']</t>
        </is>
      </c>
      <c r="O82" t="inlineStr">
        <is>
          <t>['413130,Gram Panchayat Office\nTakrarwadi']</t>
        </is>
      </c>
      <c r="P82" t="inlineStr">
        <is>
          <t>Department of Panchayati Raj</t>
        </is>
      </c>
      <c r="Q82" t="inlineStr"/>
      <c r="R82" t="b">
        <v>1</v>
      </c>
      <c r="S82" t="inlineStr">
        <is>
          <t>['street light']</t>
        </is>
      </c>
    </row>
    <row r="83">
      <c r="A83" t="inlineStr">
        <is>
          <t>High Mast Lighting Octagonal Tower with Solar Based LED Street Light,High Mast Lighting Octagonal T</t>
        </is>
      </c>
      <c r="B83" t="inlineStr">
        <is>
          <t>14-May-2025</t>
        </is>
      </c>
      <c r="C83" t="inlineStr">
        <is>
          <t>GEM/2025/B/6210042</t>
        </is>
      </c>
      <c r="D83" t="inlineStr">
        <is>
          <t>Solar Panel</t>
        </is>
      </c>
      <c r="E83" t="inlineStr">
        <is>
          <t>High Mast Lighting Octagonal Tower with Solar Based LED Street Light,High Mast Lighting Octagonal T</t>
        </is>
      </c>
      <c r="F83" t="inlineStr">
        <is>
          <t>2</t>
        </is>
      </c>
      <c r="G83" t="inlineStr">
        <is>
          <t>08-May-2025</t>
        </is>
      </c>
      <c r="H83" t="inlineStr">
        <is>
          <t>19-May-2025</t>
        </is>
      </c>
      <c r="I83" t="inlineStr">
        <is>
          <t>12:00 PM</t>
        </is>
      </c>
      <c r="J83">
        <f>IF((H174 + I174) - NOW() &lt;= 0, "CLOSED", INT(H174 + I174 - NOW()) &amp; " days")</f>
        <v/>
      </c>
      <c r="K83" t="inlineStr"/>
      <c r="L83" t="inlineStr"/>
      <c r="M83" t="inlineStr">
        <is>
          <t>High Mast Lighting Octagonal Tower with Solar Based LED
Street Light (Q3)</t>
        </is>
      </c>
      <c r="N83" t="inlineStr">
        <is>
          <t>['Jadhav Shobha\nNarayan']</t>
        </is>
      </c>
      <c r="O83" t="inlineStr">
        <is>
          <t>['413130,Gram Panchayat Office\nTakrarwadi']</t>
        </is>
      </c>
      <c r="P83" t="inlineStr">
        <is>
          <t>Department of Panchayati Raj</t>
        </is>
      </c>
      <c r="Q83" t="inlineStr"/>
      <c r="R83" t="b">
        <v>1</v>
      </c>
      <c r="S83" t="inlineStr">
        <is>
          <t>['street light']</t>
        </is>
      </c>
    </row>
    <row r="84">
      <c r="A84" t="inlineStr">
        <is>
          <t>Custom Bid for Services - PROVISION OF GENERATOR METER FOR 100 KVA SOLAR POWER PLANT AT TUTICORIN</t>
        </is>
      </c>
      <c r="B84" t="inlineStr">
        <is>
          <t>14-May-2025</t>
        </is>
      </c>
      <c r="C84" t="inlineStr">
        <is>
          <t>GEM/2025/B/6157722</t>
        </is>
      </c>
      <c r="D84" t="inlineStr">
        <is>
          <t>Solar PV Panel</t>
        </is>
      </c>
      <c r="E84" t="inlineStr">
        <is>
          <t>Custom Bid for Services - PROVISION OF GENERATOR METER FOR 100 KVA SOLAR POWER PLANT AT TUTICORIN</t>
        </is>
      </c>
      <c r="F84" t="inlineStr"/>
      <c r="G84" t="inlineStr">
        <is>
          <t>22-Apr-2025</t>
        </is>
      </c>
      <c r="H84" t="inlineStr">
        <is>
          <t>19-May-2025</t>
        </is>
      </c>
      <c r="I84" t="inlineStr">
        <is>
          <t>12:00 PM</t>
        </is>
      </c>
      <c r="J84">
        <f>IF((H68 + I68) - NOW() &lt;= 0, "CLOSED", INT(H68 + I68 - NOW()) &amp; " days")</f>
        <v/>
      </c>
      <c r="K84" t="inlineStr"/>
      <c r="L84" t="inlineStr"/>
      <c r="M84" t="inlineStr">
        <is>
          <t>Custom Bid for Services - PROVISION OF GENERATOR METER
FOR 100 KVA SOLAR POWER PLANT AT TUTICORIN</t>
        </is>
      </c>
      <c r="N84" t="inlineStr">
        <is>
          <t>[]</t>
        </is>
      </c>
      <c r="O84" t="inlineStr">
        <is>
          <t>['Kanchipuram']</t>
        </is>
      </c>
      <c r="P84" t="inlineStr">
        <is>
          <t>Ministry of Defence</t>
        </is>
      </c>
      <c r="Q84" t="inlineStr">
        <is>
          <t>Department of Military Affairs</t>
        </is>
      </c>
      <c r="R84" t="b">
        <v>1</v>
      </c>
      <c r="S84" t="inlineStr">
        <is>
          <t>['solar power plant']</t>
        </is>
      </c>
    </row>
    <row r="85">
      <c r="A85" t="inlineStr">
        <is>
          <t>Custom Bid for Services - PROVISION OF GENERATOR METER FOR 100 KVA SOLAR POWER PLANT AT TUTICORIN</t>
        </is>
      </c>
      <c r="B85" t="inlineStr">
        <is>
          <t>14-May-2025</t>
        </is>
      </c>
      <c r="C85" t="inlineStr">
        <is>
          <t>GEM/2025/B/6157722</t>
        </is>
      </c>
      <c r="D85" t="inlineStr">
        <is>
          <t>Solar Panel</t>
        </is>
      </c>
      <c r="E85" t="inlineStr">
        <is>
          <t>Custom Bid for Services - PROVISION OF GENERATOR METER FOR 100 KVA SOLAR POWER PLANT AT TUTICORIN</t>
        </is>
      </c>
      <c r="F85" t="inlineStr"/>
      <c r="G85" t="inlineStr">
        <is>
          <t>22-Apr-2025</t>
        </is>
      </c>
      <c r="H85" t="inlineStr">
        <is>
          <t>19-May-2025</t>
        </is>
      </c>
      <c r="I85" t="inlineStr">
        <is>
          <t>12:00 PM</t>
        </is>
      </c>
      <c r="J85">
        <f>IF((H177 + I177) - NOW() &lt;= 0, "CLOSED", INT(H177 + I177 - NOW()) &amp; " days")</f>
        <v/>
      </c>
      <c r="K85" t="inlineStr"/>
      <c r="L85" t="inlineStr"/>
      <c r="M85" t="inlineStr">
        <is>
          <t>Custom Bid for Services - PROVISION OF GENERATOR METER
FOR 100 KVA SOLAR POWER PLANT AT TUTICORIN</t>
        </is>
      </c>
      <c r="N85" t="inlineStr">
        <is>
          <t>[]</t>
        </is>
      </c>
      <c r="O85" t="inlineStr">
        <is>
          <t>['Kanchipuram']</t>
        </is>
      </c>
      <c r="P85" t="inlineStr">
        <is>
          <t>Ministry of Defence</t>
        </is>
      </c>
      <c r="Q85" t="inlineStr">
        <is>
          <t>Department of Military Affairs</t>
        </is>
      </c>
      <c r="R85" t="b">
        <v>1</v>
      </c>
      <c r="S85" t="inlineStr">
        <is>
          <t>['solar power plant']</t>
        </is>
      </c>
    </row>
    <row r="86">
      <c r="A86" t="inlineStr">
        <is>
          <t>EPC 1MWAC 1.14MWp Solar Plant Chhara Gujarat,COMC Post Defect Liability Period for 1st Year,COMC Po</t>
        </is>
      </c>
      <c r="B86" t="inlineStr">
        <is>
          <t>14-May-2025</t>
        </is>
      </c>
      <c r="C86" t="inlineStr">
        <is>
          <t>GEM/2025/B/6129069</t>
        </is>
      </c>
      <c r="D86" t="inlineStr">
        <is>
          <t>Solar PV Panel</t>
        </is>
      </c>
      <c r="E86" t="inlineStr">
        <is>
          <t>EPC 1MWAC 1.14MWp Solar Plant Chhara Gujarat,COMC Post Defect Liability Period for 1st Year,COMC Po</t>
        </is>
      </c>
      <c r="F86" t="inlineStr">
        <is>
          <t>12</t>
        </is>
      </c>
      <c r="G86" t="inlineStr">
        <is>
          <t>09-Apr-2025</t>
        </is>
      </c>
      <c r="H86" t="inlineStr">
        <is>
          <t>19-May-2025</t>
        </is>
      </c>
      <c r="I86" t="inlineStr">
        <is>
          <t>3:00 PM</t>
        </is>
      </c>
      <c r="J86">
        <f>IF((H74 + I74) - NOW() &lt;= 0, "CLOSED", INT(H74 + I74 - NOW()) &amp; " days")</f>
        <v/>
      </c>
      <c r="K86" t="n">
        <v>1750000</v>
      </c>
      <c r="L86" t="n">
        <v>87500000</v>
      </c>
      <c r="M86" t="inlineStr">
        <is>
          <t>EPC 1MWAC 1.14MWp Solar Plant Chhara Gujarat , COMC
Post Defect Liability Period for 1st Year , COMC Post Defect
Liability Period for 2nd Year , COMC Post Defect Liability
Period for 3rd Year , COMC Post Defect Liability Period for
4th Year , COMC Post Defect Liability Period for 5th Year ,
COMC Post Defect Liability Period for 6th Year , COMC Post
Defect Liability Period for 7th Year , COMC Post Defect
Liability Period for 8th Year , COMC Post Defect Liability
Period for 9th Year , COMC Post Defect Liability Period for
10th Year , SITC DG synchronization panel</t>
        </is>
      </c>
      <c r="N86" t="inlineStr">
        <is>
          <t>['Swapnil Haribhau\nDahake']</t>
        </is>
      </c>
      <c r="O86" t="inlineStr">
        <is>
          <t>['400022,1st Floor, C-Wing,\nPriyadarshini Building, Sion,\nMumbai']</t>
        </is>
      </c>
      <c r="P86" t="inlineStr">
        <is>
          <t>Ministry of Petroleum and Natural Gas</t>
        </is>
      </c>
      <c r="Q86" t="inlineStr">
        <is>
          <t>NA</t>
        </is>
      </c>
      <c r="R86" t="b">
        <v>0</v>
      </c>
      <c r="S86" t="inlineStr">
        <is>
          <t>[]</t>
        </is>
      </c>
    </row>
    <row r="87">
      <c r="A87" t="inlineStr">
        <is>
          <t>EPC 1MWAC 1.14MWp Solar Plant Chhara Gujarat,COMC Post Defect Liability Period for 1st Year,COMC Po</t>
        </is>
      </c>
      <c r="B87" t="inlineStr">
        <is>
          <t>14-May-2025</t>
        </is>
      </c>
      <c r="C87" t="inlineStr">
        <is>
          <t>GEM/2025/B/6129069</t>
        </is>
      </c>
      <c r="D87" t="inlineStr">
        <is>
          <t>Solar Panel</t>
        </is>
      </c>
      <c r="E87" t="inlineStr">
        <is>
          <t>EPC 1MWAC 1.14MWp Solar Plant Chhara Gujarat,COMC Post Defect Liability Period for 1st Year,COMC Po</t>
        </is>
      </c>
      <c r="F87" t="inlineStr">
        <is>
          <t>12</t>
        </is>
      </c>
      <c r="G87" t="inlineStr">
        <is>
          <t>09-Apr-2025</t>
        </is>
      </c>
      <c r="H87" t="inlineStr">
        <is>
          <t>19-May-2025</t>
        </is>
      </c>
      <c r="I87" t="inlineStr">
        <is>
          <t>3:00 PM</t>
        </is>
      </c>
      <c r="J87">
        <f>IF((H182 + I182) - NOW() &lt;= 0, "CLOSED", INT(H182 + I182 - NOW()) &amp; " days")</f>
        <v/>
      </c>
      <c r="K87" t="n">
        <v>1750000</v>
      </c>
      <c r="L87" t="n">
        <v>87500000</v>
      </c>
      <c r="M87" t="inlineStr">
        <is>
          <t>EPC 1MWAC 1.14MWp Solar Plant Chhara Gujarat , COMC
Post Defect Liability Period for 1st Year , COMC Post Defect
Liability Period for 2nd Year , COMC Post Defect Liability
Period for 3rd Year , COMC Post Defect Liability Period for
4th Year , COMC Post Defect Liability Period for 5th Year ,
COMC Post Defect Liability Period for 6th Year , COMC Post
Defect Liability Period for 7th Year , COMC Post Defect
Liability Period for 8th Year , COMC Post Defect Liability
Period for 9th Year , COMC Post Defect Liability Period for
10th Year , SITC DG synchronization panel</t>
        </is>
      </c>
      <c r="N87" t="inlineStr">
        <is>
          <t>['Swapnil Haribhau\nDahake']</t>
        </is>
      </c>
      <c r="O87" t="inlineStr">
        <is>
          <t>['400022,1st Floor, C-Wing,\nPriyadarshini Building, Sion,\nMumbai']</t>
        </is>
      </c>
      <c r="P87" t="inlineStr">
        <is>
          <t>Ministry of Petroleum and Natural Gas</t>
        </is>
      </c>
      <c r="Q87" t="inlineStr">
        <is>
          <t>NA</t>
        </is>
      </c>
      <c r="R87" t="b">
        <v>0</v>
      </c>
      <c r="S87" t="inlineStr">
        <is>
          <t>[]</t>
        </is>
      </c>
    </row>
    <row r="88">
      <c r="A88" t="inlineStr">
        <is>
          <t>Solar Street Lighting System (NTPC),LED Batten with Battery / Invertor,LED Batten with Battery / In</t>
        </is>
      </c>
      <c r="B88" t="inlineStr">
        <is>
          <t>14-May-2025</t>
        </is>
      </c>
      <c r="C88" t="inlineStr">
        <is>
          <t>GEM/2025/B/6216336</t>
        </is>
      </c>
      <c r="D88" t="inlineStr">
        <is>
          <t>Solar PV Panel</t>
        </is>
      </c>
      <c r="E88" t="inlineStr">
        <is>
          <t>Solar Street Lighting System (NTPC),LED Batten with Battery / Invertor,LED Batten with Battery / In</t>
        </is>
      </c>
      <c r="F88" t="inlineStr">
        <is>
          <t>3</t>
        </is>
      </c>
      <c r="G88" t="inlineStr">
        <is>
          <t>09-May-2025</t>
        </is>
      </c>
      <c r="H88" t="inlineStr">
        <is>
          <t>19-May-2025</t>
        </is>
      </c>
      <c r="I88" t="inlineStr">
        <is>
          <t>3:00 PM</t>
        </is>
      </c>
      <c r="J88">
        <f>IF((H75 + I75) - NOW() &lt;= 0, "CLOSED", INT(H75 + I75 - NOW()) &amp; " days")</f>
        <v/>
      </c>
      <c r="K88" t="inlineStr"/>
      <c r="L88" t="inlineStr"/>
      <c r="M88" t="inlineStr">
        <is>
          <t>Solar Street Lighting System (NTPC) (Q3) , LED Batten with
Battery / Invertor (Q3)</t>
        </is>
      </c>
      <c r="N88" t="inlineStr">
        <is>
          <t>['Anand Kantilal Rana']</t>
        </is>
      </c>
      <c r="O88" t="inlineStr">
        <is>
          <t>['401606,Panchayat Samiti\nTalasari, On N.H-8, Taluka\nTalasari , Dist Plaghar']</t>
        </is>
      </c>
      <c r="P88" t="inlineStr">
        <is>
          <t>Zilla Parishad,Palghar, Maharashtra</t>
        </is>
      </c>
      <c r="Q88" t="inlineStr"/>
      <c r="R88" t="b">
        <v>1</v>
      </c>
      <c r="S88" t="inlineStr">
        <is>
          <t>['battery', 'solar street light', 'street light']</t>
        </is>
      </c>
    </row>
    <row r="89">
      <c r="A89" t="inlineStr">
        <is>
          <t>Solar Street Lighting System (NTPC),LED Batten with Battery / Invertor,LED Batten with Battery / In</t>
        </is>
      </c>
      <c r="B89" t="inlineStr">
        <is>
          <t>14-May-2025</t>
        </is>
      </c>
      <c r="C89" t="inlineStr">
        <is>
          <t>GEM/2025/B/6216336</t>
        </is>
      </c>
      <c r="D89" t="inlineStr">
        <is>
          <t>Solar Panel</t>
        </is>
      </c>
      <c r="E89" t="inlineStr">
        <is>
          <t>Solar Street Lighting System (NTPC),LED Batten with Battery / Invertor,LED Batten with Battery / In</t>
        </is>
      </c>
      <c r="F89" t="inlineStr">
        <is>
          <t>3</t>
        </is>
      </c>
      <c r="G89" t="inlineStr">
        <is>
          <t>09-May-2025</t>
        </is>
      </c>
      <c r="H89" t="inlineStr">
        <is>
          <t>19-May-2025</t>
        </is>
      </c>
      <c r="I89" t="inlineStr">
        <is>
          <t>3:00 PM</t>
        </is>
      </c>
      <c r="J89">
        <f>IF((H183 + I183) - NOW() &lt;= 0, "CLOSED", INT(H183 + I183 - NOW()) &amp; " days")</f>
        <v/>
      </c>
      <c r="K89" t="inlineStr"/>
      <c r="L89" t="inlineStr"/>
      <c r="M89" t="inlineStr">
        <is>
          <t>Solar Street Lighting System (NTPC) (Q3) , LED Batten with
Battery / Invertor (Q3)</t>
        </is>
      </c>
      <c r="N89" t="inlineStr">
        <is>
          <t>['Anand Kantilal Rana']</t>
        </is>
      </c>
      <c r="O89" t="inlineStr">
        <is>
          <t>['401606,Panchayat Samiti\nTalasari, On N.H-8, Taluka\nTalasari , Dist Plaghar']</t>
        </is>
      </c>
      <c r="P89" t="inlineStr">
        <is>
          <t>Zilla Parishad,Palghar, Maharashtra</t>
        </is>
      </c>
      <c r="Q89" t="inlineStr"/>
      <c r="R89" t="b">
        <v>1</v>
      </c>
      <c r="S89" t="inlineStr">
        <is>
          <t>['battery', 'solar street light', 'street light']</t>
        </is>
      </c>
    </row>
    <row r="90">
      <c r="A90" t="inlineStr">
        <is>
          <t>Solar Street Lighting System (NTPC),White - LED Based Solar Street Lighting System</t>
        </is>
      </c>
      <c r="B90" t="inlineStr">
        <is>
          <t>14-May-2025</t>
        </is>
      </c>
      <c r="C90" t="inlineStr">
        <is>
          <t>GEM/2025/B/6215679</t>
        </is>
      </c>
      <c r="D90" t="inlineStr">
        <is>
          <t>Solar PV Panel</t>
        </is>
      </c>
      <c r="E90" t="inlineStr">
        <is>
          <t>Solar Street Lighting System (NTPC),White - LED Based Solar Street Lighting System</t>
        </is>
      </c>
      <c r="F90" t="inlineStr">
        <is>
          <t>2</t>
        </is>
      </c>
      <c r="G90" t="inlineStr">
        <is>
          <t>09-May-2025</t>
        </is>
      </c>
      <c r="H90" t="inlineStr">
        <is>
          <t>19-May-2025</t>
        </is>
      </c>
      <c r="I90" t="inlineStr">
        <is>
          <t>3:00 PM</t>
        </is>
      </c>
      <c r="J90">
        <f>IF((H76 + I76) - NOW() &lt;= 0, "CLOSED", INT(H76 + I76 - NOW()) &amp; " days")</f>
        <v/>
      </c>
      <c r="K90" t="inlineStr"/>
      <c r="L90" t="inlineStr"/>
      <c r="M90" t="inlineStr">
        <is>
          <t>Solar Street Lighting System (NTPC) (Q3) , White - LED
Based Solar Street Lighting System (Q3)</t>
        </is>
      </c>
      <c r="N90" t="inlineStr">
        <is>
          <t>['Anand Kantilal Rana']</t>
        </is>
      </c>
      <c r="O90" t="inlineStr">
        <is>
          <t>['401606,Panchayat Samiti\nTalasari, On N.H-8, Taluka\nTalasari , Dist Plaghar']</t>
        </is>
      </c>
      <c r="P90" t="inlineStr">
        <is>
          <t>Zilla Parishad,Palghar, Maharashtra</t>
        </is>
      </c>
      <c r="Q90" t="inlineStr"/>
      <c r="R90" t="b">
        <v>1</v>
      </c>
      <c r="S90" t="inlineStr">
        <is>
          <t>['solar street light', 'street light']</t>
        </is>
      </c>
    </row>
    <row r="91">
      <c r="A91" t="inlineStr">
        <is>
          <t>Solar Street Lighting System (NTPC),White - LED Based Solar Street Lighting System</t>
        </is>
      </c>
      <c r="B91" t="inlineStr">
        <is>
          <t>14-May-2025</t>
        </is>
      </c>
      <c r="C91" t="inlineStr">
        <is>
          <t>GEM/2025/B/6215679</t>
        </is>
      </c>
      <c r="D91" t="inlineStr">
        <is>
          <t>Solar Panel</t>
        </is>
      </c>
      <c r="E91" t="inlineStr">
        <is>
          <t>Solar Street Lighting System (NTPC),White - LED Based Solar Street Lighting System</t>
        </is>
      </c>
      <c r="F91" t="inlineStr">
        <is>
          <t>2</t>
        </is>
      </c>
      <c r="G91" t="inlineStr">
        <is>
          <t>09-May-2025</t>
        </is>
      </c>
      <c r="H91" t="inlineStr">
        <is>
          <t>19-May-2025</t>
        </is>
      </c>
      <c r="I91" t="inlineStr">
        <is>
          <t>3:00 PM</t>
        </is>
      </c>
      <c r="J91">
        <f>IF((H184 + I184) - NOW() &lt;= 0, "CLOSED", INT(H184 + I184 - NOW()) &amp; " days")</f>
        <v/>
      </c>
      <c r="K91" t="inlineStr"/>
      <c r="L91" t="inlineStr"/>
      <c r="M91" t="inlineStr">
        <is>
          <t>Solar Street Lighting System (NTPC) (Q3) , White - LED
Based Solar Street Lighting System (Q3)</t>
        </is>
      </c>
      <c r="N91" t="inlineStr">
        <is>
          <t>['Anand Kantilal Rana']</t>
        </is>
      </c>
      <c r="O91" t="inlineStr">
        <is>
          <t>['401606,Panchayat Samiti\nTalasari, On N.H-8, Taluka\nTalasari , Dist Plaghar']</t>
        </is>
      </c>
      <c r="P91" t="inlineStr">
        <is>
          <t>Zilla Parishad,Palghar, Maharashtra</t>
        </is>
      </c>
      <c r="Q91" t="inlineStr"/>
      <c r="R91" t="b">
        <v>1</v>
      </c>
      <c r="S91" t="inlineStr">
        <is>
          <t>['solar street light', 'street light']</t>
        </is>
      </c>
    </row>
    <row r="92">
      <c r="A92" t="inlineStr">
        <is>
          <t>Solar Hot Water Storage Tank with Stand Non HP of 1200 LPD tank with Stand GI 3mm thickness with Ep</t>
        </is>
      </c>
      <c r="B92" t="inlineStr">
        <is>
          <t>14-May-2025</t>
        </is>
      </c>
      <c r="C92" t="inlineStr">
        <is>
          <t>GEM/2025/B/6118207</t>
        </is>
      </c>
      <c r="D92" t="inlineStr">
        <is>
          <t>Solar PV Panel</t>
        </is>
      </c>
      <c r="E92" t="inlineStr">
        <is>
          <t>Solar Hot Water Storage Tank with Stand Non HP of 1200 LPD tank with Stand GI 3mm thickness with Ep</t>
        </is>
      </c>
      <c r="F92" t="inlineStr">
        <is>
          <t>8</t>
        </is>
      </c>
      <c r="G92" t="inlineStr">
        <is>
          <t>29-Apr-2025</t>
        </is>
      </c>
      <c r="H92" t="inlineStr">
        <is>
          <t>20-May-2025</t>
        </is>
      </c>
      <c r="I92" t="inlineStr">
        <is>
          <t>10:00 AM</t>
        </is>
      </c>
      <c r="J92">
        <f>IF((H85 + I85) - NOW() &lt;= 0, "CLOSED", INT(H85 + I85 - NOW()) &amp; " days")</f>
        <v/>
      </c>
      <c r="K92" t="inlineStr"/>
      <c r="L92" t="inlineStr"/>
      <c r="M92" t="inlineStr">
        <is>
          <t>Solar Hot Water Storage Tank with Stand Non HP of 1200
LPD tank with Stand GI 3mm thickness with Epoxy coating
inner surface 100 mm Rock wool Insulation AL outer
cladding 3 KW Electrical Heaters 3 Nos , Supply of 500 LPD
only tank with Stand G1 3mm thickness with Epoxy coating
inner surface area, with 50 mm PUF Insulation, GI Outer
cladding, including With 3 KW Electrical Heaters 2 Nos. ,
Differential Control Panel Unit for Temperature control ,
Lifting charges , Installation, Testing and Commissioning
Charges , Transportation Charges , Collectors 24 Nos. De
scaling and Brazing Charges</t>
        </is>
      </c>
      <c r="N92" t="inlineStr">
        <is>
          <t>['Rama Rao Thota']</t>
        </is>
      </c>
      <c r="O92" t="inlineStr">
        <is>
          <t>['500030,National Institute of\nPlant Health Management,\nRajendranagar, Hyderabad']</t>
        </is>
      </c>
      <c r="P92" t="inlineStr">
        <is>
          <t>Ministry of Agriculture and Farmers Welfare</t>
        </is>
      </c>
      <c r="Q92" t="inlineStr">
        <is>
          <t>Department of Agriculture Cooperation and Farmers Welfare</t>
        </is>
      </c>
      <c r="R92" t="b">
        <v>1</v>
      </c>
      <c r="S92" t="inlineStr">
        <is>
          <t>['ss']</t>
        </is>
      </c>
    </row>
    <row r="93">
      <c r="A93" t="inlineStr">
        <is>
          <t>Solar Hot Water Storage Tank with Stand Non HP of 1200 LPD tank with Stand GI 3mm thickness with Ep</t>
        </is>
      </c>
      <c r="B93" t="inlineStr">
        <is>
          <t>14-May-2025</t>
        </is>
      </c>
      <c r="C93" t="inlineStr">
        <is>
          <t>GEM/2025/B/6118207</t>
        </is>
      </c>
      <c r="D93" t="inlineStr">
        <is>
          <t>Solar Panel</t>
        </is>
      </c>
      <c r="E93" t="inlineStr">
        <is>
          <t>Solar Hot Water Storage Tank with Stand Non HP of 1200 LPD tank with Stand GI 3mm thickness with Ep</t>
        </is>
      </c>
      <c r="F93" t="inlineStr">
        <is>
          <t>8</t>
        </is>
      </c>
      <c r="G93" t="inlineStr">
        <is>
          <t>29-Apr-2025</t>
        </is>
      </c>
      <c r="H93" t="inlineStr">
        <is>
          <t>20-May-2025</t>
        </is>
      </c>
      <c r="I93" t="inlineStr">
        <is>
          <t>10:00 AM</t>
        </is>
      </c>
      <c r="J93">
        <f>IF((H194 + I194) - NOW() &lt;= 0, "CLOSED", INT(H194 + I194 - NOW()) &amp; " days")</f>
        <v/>
      </c>
      <c r="K93" t="inlineStr"/>
      <c r="L93" t="inlineStr"/>
      <c r="M93" t="inlineStr">
        <is>
          <t>Solar Hot Water Storage Tank with Stand Non HP of 1200
LPD tank with Stand GI 3mm thickness with Epoxy coating
inner surface 100 mm Rock wool Insulation AL outer
cladding 3 KW Electrical Heaters 3 Nos , Supply of 500 LPD
only tank with Stand G1 3mm thickness with Epoxy coating
inner surface area, with 50 mm PUF Insulation, GI Outer
cladding, including With 3 KW Electrical Heaters 2 Nos. ,
Differential Control Panel Unit for Temperature control ,
Lifting charges , Installation, Testing and Commissioning
Charges , Transportation Charges , Collectors 24 Nos. De
scaling and Brazing Charges</t>
        </is>
      </c>
      <c r="N93" t="inlineStr">
        <is>
          <t>['Rama Rao Thota']</t>
        </is>
      </c>
      <c r="O93" t="inlineStr">
        <is>
          <t>['500030,National Institute of\nPlant Health Management,\nRajendranagar, Hyderabad']</t>
        </is>
      </c>
      <c r="P93" t="inlineStr">
        <is>
          <t>Ministry of Agriculture and Farmers Welfare</t>
        </is>
      </c>
      <c r="Q93" t="inlineStr">
        <is>
          <t>Department of Agriculture Cooperation and Farmers Welfare</t>
        </is>
      </c>
      <c r="R93" t="b">
        <v>1</v>
      </c>
      <c r="S93" t="inlineStr">
        <is>
          <t>['ss']</t>
        </is>
      </c>
    </row>
    <row r="94">
      <c r="A94" t="inlineStr">
        <is>
          <t xml:space="preserve">Provn of structure of Offr Living Shelter,Provn of single items of Offr Living Shelter,Constr Mtrl </t>
        </is>
      </c>
      <c r="B94" t="inlineStr">
        <is>
          <t>14-May-2025</t>
        </is>
      </c>
      <c r="C94" t="inlineStr">
        <is>
          <t>GEM/2025/B/6179965</t>
        </is>
      </c>
      <c r="D94" t="inlineStr">
        <is>
          <t>Solar PV Panel</t>
        </is>
      </c>
      <c r="E94" t="inlineStr">
        <is>
          <t xml:space="preserve">Provn of structure of Offr Living Shelter,Provn of single items of Offr Living Shelter,Constr Mtrl </t>
        </is>
      </c>
      <c r="F94" t="inlineStr">
        <is>
          <t>5</t>
        </is>
      </c>
      <c r="G94" t="inlineStr">
        <is>
          <t>28-Apr-2025</t>
        </is>
      </c>
      <c r="H94" t="inlineStr">
        <is>
          <t>20-May-2025</t>
        </is>
      </c>
      <c r="I94" t="inlineStr">
        <is>
          <t>10:00 AM</t>
        </is>
      </c>
      <c r="J94">
        <f>IF((H86 + I86) - NOW() &lt;= 0, "CLOSED", INT(H86 + I86 - NOW()) &amp; " days")</f>
        <v/>
      </c>
      <c r="K94" t="n">
        <v>66000</v>
      </c>
      <c r="L94" t="n">
        <v>3300000</v>
      </c>
      <c r="M94" t="inlineStr">
        <is>
          <t>Provn of structure of Offr Living Shelter , Provn of single
items of Offr Living Shelter , Constr Mtrl for Offr Living
Shelter , Solar Power Plant 2 KW for Offr Living Shelter ,
Elect Sanitary and PPR items for Offr Living Shelter</t>
        </is>
      </c>
      <c r="N94" t="inlineStr">
        <is>
          <t>[]</t>
        </is>
      </c>
      <c r="O94" t="inlineStr">
        <is>
          <t>['Leh']</t>
        </is>
      </c>
      <c r="P94" t="inlineStr">
        <is>
          <t>Ministry of Defence</t>
        </is>
      </c>
      <c r="Q94" t="inlineStr">
        <is>
          <t>Department of Military Affairs</t>
        </is>
      </c>
      <c r="R94" t="b">
        <v>0</v>
      </c>
      <c r="S94" t="inlineStr">
        <is>
          <t>[]</t>
        </is>
      </c>
    </row>
    <row r="95">
      <c r="A95" t="inlineStr">
        <is>
          <t xml:space="preserve">Provn of structure of Offr Living Shelter,Provn of single items of Offr Living Shelter,Constr Mtrl </t>
        </is>
      </c>
      <c r="B95" t="inlineStr">
        <is>
          <t>14-May-2025</t>
        </is>
      </c>
      <c r="C95" t="inlineStr">
        <is>
          <t>GEM/2025/B/6179965</t>
        </is>
      </c>
      <c r="D95" t="inlineStr">
        <is>
          <t>Solar Panel</t>
        </is>
      </c>
      <c r="E95" t="inlineStr">
        <is>
          <t xml:space="preserve">Provn of structure of Offr Living Shelter,Provn of single items of Offr Living Shelter,Constr Mtrl </t>
        </is>
      </c>
      <c r="F95" t="inlineStr">
        <is>
          <t>5</t>
        </is>
      </c>
      <c r="G95" t="inlineStr">
        <is>
          <t>28-Apr-2025</t>
        </is>
      </c>
      <c r="H95" t="inlineStr">
        <is>
          <t>20-May-2025</t>
        </is>
      </c>
      <c r="I95" t="inlineStr">
        <is>
          <t>10:00 AM</t>
        </is>
      </c>
      <c r="J95">
        <f>IF((H195 + I195) - NOW() &lt;= 0, "CLOSED", INT(H195 + I195 - NOW()) &amp; " days")</f>
        <v/>
      </c>
      <c r="K95" t="n">
        <v>66000</v>
      </c>
      <c r="L95" t="n">
        <v>3300000</v>
      </c>
      <c r="M95" t="inlineStr">
        <is>
          <t>Provn of structure of Offr Living Shelter , Provn of single
items of Offr Living Shelter , Constr Mtrl for Offr Living
Shelter , Solar Power Plant 2 KW for Offr Living Shelter ,
Elect Sanitary and PPR items for Offr Living Shelter</t>
        </is>
      </c>
      <c r="N95" t="inlineStr">
        <is>
          <t>[]</t>
        </is>
      </c>
      <c r="O95" t="inlineStr">
        <is>
          <t>['Leh']</t>
        </is>
      </c>
      <c r="P95" t="inlineStr">
        <is>
          <t>Ministry of Defence</t>
        </is>
      </c>
      <c r="Q95" t="inlineStr">
        <is>
          <t>Department of Military Affairs</t>
        </is>
      </c>
      <c r="R95" t="b">
        <v>0</v>
      </c>
      <c r="S95" t="inlineStr">
        <is>
          <t>[]</t>
        </is>
      </c>
    </row>
    <row r="96">
      <c r="A96" t="inlineStr">
        <is>
          <t>Solar Power Bat Repellent Device</t>
        </is>
      </c>
      <c r="B96" t="inlineStr">
        <is>
          <t>14-May-2025</t>
        </is>
      </c>
      <c r="C96" t="inlineStr">
        <is>
          <t>GEM/2025/B/6159967</t>
        </is>
      </c>
      <c r="D96" t="inlineStr">
        <is>
          <t>Solar PV Panel</t>
        </is>
      </c>
      <c r="E96" t="inlineStr">
        <is>
          <t>Solar Power Bat Repellent Device</t>
        </is>
      </c>
      <c r="F96" t="inlineStr">
        <is>
          <t>4</t>
        </is>
      </c>
      <c r="G96" t="inlineStr">
        <is>
          <t>29-Apr-2025</t>
        </is>
      </c>
      <c r="H96" t="inlineStr">
        <is>
          <t>20-May-2025</t>
        </is>
      </c>
      <c r="I96" t="inlineStr">
        <is>
          <t>11:00 AM</t>
        </is>
      </c>
      <c r="J96">
        <f>IF((H87 + I87) - NOW() &lt;= 0, "CLOSED", INT(H87 + I87 - NOW()) &amp; " days")</f>
        <v/>
      </c>
      <c r="K96" t="inlineStr"/>
      <c r="L96" t="inlineStr"/>
      <c r="M96" t="inlineStr">
        <is>
          <t>Solar Power Bat Repellent Device</t>
        </is>
      </c>
      <c r="N96" t="inlineStr">
        <is>
          <t>[]</t>
        </is>
      </c>
      <c r="O96" t="inlineStr">
        <is>
          <t>['JALANDHAR CITY']</t>
        </is>
      </c>
      <c r="P96" t="inlineStr">
        <is>
          <t>Ministry of Defence</t>
        </is>
      </c>
      <c r="Q96" t="inlineStr">
        <is>
          <t>Department of Military Affairs</t>
        </is>
      </c>
      <c r="R96" t="b">
        <v>0</v>
      </c>
      <c r="S96" t="inlineStr">
        <is>
          <t>[]</t>
        </is>
      </c>
    </row>
    <row r="97">
      <c r="A97" t="inlineStr">
        <is>
          <t>Solar Power Bat Repellent Device</t>
        </is>
      </c>
      <c r="B97" t="inlineStr">
        <is>
          <t>14-May-2025</t>
        </is>
      </c>
      <c r="C97" t="inlineStr">
        <is>
          <t>GEM/2025/B/6159967</t>
        </is>
      </c>
      <c r="D97" t="inlineStr">
        <is>
          <t>Solar Panel</t>
        </is>
      </c>
      <c r="E97" t="inlineStr">
        <is>
          <t>Solar Power Bat Repellent Device</t>
        </is>
      </c>
      <c r="F97" t="inlineStr">
        <is>
          <t>4</t>
        </is>
      </c>
      <c r="G97" t="inlineStr">
        <is>
          <t>29-Apr-2025</t>
        </is>
      </c>
      <c r="H97" t="inlineStr">
        <is>
          <t>20-May-2025</t>
        </is>
      </c>
      <c r="I97" t="inlineStr">
        <is>
          <t>11:00 AM</t>
        </is>
      </c>
      <c r="J97">
        <f>IF((H196 + I196) - NOW() &lt;= 0, "CLOSED", INT(H196 + I196 - NOW()) &amp; " days")</f>
        <v/>
      </c>
      <c r="K97" t="inlineStr"/>
      <c r="L97" t="inlineStr"/>
      <c r="M97" t="inlineStr">
        <is>
          <t>Solar Power Bat Repellent Device</t>
        </is>
      </c>
      <c r="N97" t="inlineStr">
        <is>
          <t>[]</t>
        </is>
      </c>
      <c r="O97" t="inlineStr">
        <is>
          <t>['JALANDHAR CITY']</t>
        </is>
      </c>
      <c r="P97" t="inlineStr">
        <is>
          <t>Ministry of Defence</t>
        </is>
      </c>
      <c r="Q97" t="inlineStr">
        <is>
          <t>Department of Military Affairs</t>
        </is>
      </c>
      <c r="R97" t="b">
        <v>0</v>
      </c>
      <c r="S97" t="inlineStr">
        <is>
          <t>[]</t>
        </is>
      </c>
    </row>
    <row r="98">
      <c r="A98" t="inlineStr">
        <is>
          <t>RAIN FALL SENSOR MODEL 8104,SOLAR RADIATION SENSOR MODEL DWR 8101,NET RADIOMETER MODEL DNR 8110,AIR</t>
        </is>
      </c>
      <c r="B98" t="inlineStr">
        <is>
          <t>14-May-2025</t>
        </is>
      </c>
      <c r="C98" t="inlineStr">
        <is>
          <t>GEM/2025/B/6180364</t>
        </is>
      </c>
      <c r="D98" t="inlineStr">
        <is>
          <t>Solar PV Panel</t>
        </is>
      </c>
      <c r="E98" t="inlineStr">
        <is>
          <t>RAIN FALL SENSOR MODEL 8104,SOLAR RADIATION SENSOR MODEL DWR 8101,NET RADIOMETER MODEL DNR 8110,AIR</t>
        </is>
      </c>
      <c r="F98" t="inlineStr">
        <is>
          <t>11</t>
        </is>
      </c>
      <c r="G98" t="inlineStr">
        <is>
          <t>29-Apr-2025</t>
        </is>
      </c>
      <c r="H98" t="inlineStr">
        <is>
          <t>20-May-2025</t>
        </is>
      </c>
      <c r="I98" t="inlineStr">
        <is>
          <t>2:00 PM</t>
        </is>
      </c>
      <c r="J98">
        <f>IF((H89 + I89) - NOW() &lt;= 0, "CLOSED", INT(H89 + I89 - NOW()) &amp; " days")</f>
        <v/>
      </c>
      <c r="K98" t="inlineStr"/>
      <c r="L98" t="inlineStr"/>
      <c r="M98" t="inlineStr">
        <is>
          <t>RAIN FALL SENSOR MODEL 8104 , SOLAR RADIATION
SENSOR MODEL DWR 8101 , NET RADIOMETER MODEL DNR
8110 , AIR TEMPERATURE SENSOR MODEL DWT 8102 ,
HUMIDITY SENSOR MODEL DTH 8103</t>
        </is>
      </c>
      <c r="N98" t="inlineStr">
        <is>
          <t>['Katiyar Devendra']</t>
        </is>
      </c>
      <c r="O98" t="inlineStr">
        <is>
          <t>['571130,BARC (M), RMP,\nHUNSAR HIGHWAY,\nRATNAHALLY COMPLEX,\nYELWAL/YELAWALA,']</t>
        </is>
      </c>
      <c r="P98" t="inlineStr">
        <is>
          <t>PMO</t>
        </is>
      </c>
      <c r="Q98" t="inlineStr">
        <is>
          <t>Department of Atomic Energy</t>
        </is>
      </c>
      <c r="R98" t="b">
        <v>0</v>
      </c>
      <c r="S98" t="inlineStr">
        <is>
          <t>[]</t>
        </is>
      </c>
    </row>
    <row r="99">
      <c r="A99" t="inlineStr">
        <is>
          <t>RAIN FALL SENSOR MODEL 8104,SOLAR RADIATION SENSOR MODEL DWR 8101,NET RADIOMETER MODEL DNR 8110,AIR</t>
        </is>
      </c>
      <c r="B99" t="inlineStr">
        <is>
          <t>14-May-2025</t>
        </is>
      </c>
      <c r="C99" t="inlineStr">
        <is>
          <t>GEM/2025/B/6180364</t>
        </is>
      </c>
      <c r="D99" t="inlineStr">
        <is>
          <t>Solar Panel</t>
        </is>
      </c>
      <c r="E99" t="inlineStr">
        <is>
          <t>RAIN FALL SENSOR MODEL 8104,SOLAR RADIATION SENSOR MODEL DWR 8101,NET RADIOMETER MODEL DNR 8110,AIR</t>
        </is>
      </c>
      <c r="F99" t="inlineStr">
        <is>
          <t>11</t>
        </is>
      </c>
      <c r="G99" t="inlineStr">
        <is>
          <t>29-Apr-2025</t>
        </is>
      </c>
      <c r="H99" t="inlineStr">
        <is>
          <t>20-May-2025</t>
        </is>
      </c>
      <c r="I99" t="inlineStr">
        <is>
          <t>2:00 PM</t>
        </is>
      </c>
      <c r="J99">
        <f>IF((H198 + I198) - NOW() &lt;= 0, "CLOSED", INT(H198 + I198 - NOW()) &amp; " days")</f>
        <v/>
      </c>
      <c r="K99" t="inlineStr"/>
      <c r="L99" t="inlineStr"/>
      <c r="M99" t="inlineStr">
        <is>
          <t>RAIN FALL SENSOR MODEL 8104 , SOLAR RADIATION
SENSOR MODEL DWR 8101 , NET RADIOMETER MODEL DNR
8110 , AIR TEMPERATURE SENSOR MODEL DWT 8102 ,
HUMIDITY SENSOR MODEL DTH 8103</t>
        </is>
      </c>
      <c r="N99" t="inlineStr">
        <is>
          <t>['Katiyar Devendra']</t>
        </is>
      </c>
      <c r="O99" t="inlineStr">
        <is>
          <t>['571130,BARC (M), RMP,\nHUNSAR HIGHWAY,\nRATNAHALLY COMPLEX,\nYELWAL/YELAWALA,']</t>
        </is>
      </c>
      <c r="P99" t="inlineStr">
        <is>
          <t>PMO</t>
        </is>
      </c>
      <c r="Q99" t="inlineStr">
        <is>
          <t>Department of Atomic Energy</t>
        </is>
      </c>
      <c r="R99" t="b">
        <v>0</v>
      </c>
      <c r="S99" t="inlineStr">
        <is>
          <t>[]</t>
        </is>
      </c>
    </row>
    <row r="100">
      <c r="A100" t="inlineStr">
        <is>
          <t xml:space="preserve">Custom Bid for Services - Supervision of Plant Operation and Maintenance and Misc works at Bilhaur </t>
        </is>
      </c>
      <c r="B100" t="inlineStr">
        <is>
          <t>14-May-2025</t>
        </is>
      </c>
      <c r="C100" t="inlineStr">
        <is>
          <t>GEM/2025/B/6133914</t>
        </is>
      </c>
      <c r="D100" t="inlineStr">
        <is>
          <t>Solar PV Panel</t>
        </is>
      </c>
      <c r="E100" t="inlineStr">
        <is>
          <t xml:space="preserve">Custom Bid for Services - Supervision of Plant Operation and Maintenance and Misc works at Bilhaur </t>
        </is>
      </c>
      <c r="F100" t="inlineStr"/>
      <c r="G100" t="inlineStr">
        <is>
          <t>15-Apr-2025</t>
        </is>
      </c>
      <c r="H100" t="inlineStr">
        <is>
          <t>20-May-2025</t>
        </is>
      </c>
      <c r="I100" t="inlineStr">
        <is>
          <t>2:00 PM</t>
        </is>
      </c>
      <c r="J100">
        <f>IF((H91 + I91) - NOW() &lt;= 0, "CLOSED", INT(H91 + I91 - NOW()) &amp; " days")</f>
        <v/>
      </c>
      <c r="K100" t="n">
        <v>50000</v>
      </c>
      <c r="L100" t="n">
        <v>2500000</v>
      </c>
      <c r="M100" t="inlineStr">
        <is>
          <t>Custom Bid for Services - Supervision of Plant Operation and
Maintenance and Misc works at Bilhaur Solar PV Plant for
Two (2) Years , Custom Bid for Services - Amount linked to
Safety compliance</t>
        </is>
      </c>
      <c r="N100" t="inlineStr">
        <is>
          <t>['Amitosh Verma']</t>
        </is>
      </c>
      <c r="O100" t="inlineStr">
        <is>
          <t>['209202,NH91 GT Road PO\nUttari Kanpur Bilhaur']</t>
        </is>
      </c>
      <c r="P100" t="inlineStr">
        <is>
          <t>Ministry of Power</t>
        </is>
      </c>
      <c r="Q100" t="inlineStr">
        <is>
          <t>NA</t>
        </is>
      </c>
      <c r="R100" t="b">
        <v>0</v>
      </c>
      <c r="S100" t="inlineStr">
        <is>
          <t>[]</t>
        </is>
      </c>
    </row>
    <row r="101">
      <c r="A101" t="inlineStr">
        <is>
          <t xml:space="preserve">Custom Bid for Services - Supervision of Plant Operation and Maintenance and Misc works at Bilhaur </t>
        </is>
      </c>
      <c r="B101" t="inlineStr">
        <is>
          <t>14-May-2025</t>
        </is>
      </c>
      <c r="C101" t="inlineStr">
        <is>
          <t>GEM/2025/B/6133914</t>
        </is>
      </c>
      <c r="D101" t="inlineStr">
        <is>
          <t>Solar Panel</t>
        </is>
      </c>
      <c r="E101" t="inlineStr">
        <is>
          <t xml:space="preserve">Custom Bid for Services - Supervision of Plant Operation and Maintenance and Misc works at Bilhaur </t>
        </is>
      </c>
      <c r="F101" t="inlineStr"/>
      <c r="G101" t="inlineStr">
        <is>
          <t>15-Apr-2025</t>
        </is>
      </c>
      <c r="H101" t="inlineStr">
        <is>
          <t>20-May-2025</t>
        </is>
      </c>
      <c r="I101" t="inlineStr">
        <is>
          <t>2:00 PM</t>
        </is>
      </c>
      <c r="J101">
        <f>IF((H199 + I199) - NOW() &lt;= 0, "CLOSED", INT(H199 + I199 - NOW()) &amp; " days")</f>
        <v/>
      </c>
      <c r="K101" t="n">
        <v>50000</v>
      </c>
      <c r="L101" t="n">
        <v>2500000</v>
      </c>
      <c r="M101" t="inlineStr">
        <is>
          <t>Custom Bid for Services - Supervision of Plant Operation and
Maintenance and Misc works at Bilhaur Solar PV Plant for
Two (2) Years , Custom Bid for Services - Amount linked to
Safety compliance</t>
        </is>
      </c>
      <c r="N101" t="inlineStr">
        <is>
          <t>['Amitosh Verma']</t>
        </is>
      </c>
      <c r="O101" t="inlineStr">
        <is>
          <t>['209202,NH91 GT Road PO\nUttari Kanpur Bilhaur']</t>
        </is>
      </c>
      <c r="P101" t="inlineStr">
        <is>
          <t>Ministry of Power</t>
        </is>
      </c>
      <c r="Q101" t="inlineStr">
        <is>
          <t>NA</t>
        </is>
      </c>
      <c r="R101" t="b">
        <v>0</v>
      </c>
      <c r="S101" t="inlineStr">
        <is>
          <t>[]</t>
        </is>
      </c>
    </row>
    <row r="102">
      <c r="A102" t="inlineStr">
        <is>
          <t>Procurement of Tie Transformer 400/33KV; 150 MVA at Shimbhu Ki Burj-1 Solar Plant</t>
        </is>
      </c>
      <c r="B102" t="inlineStr">
        <is>
          <t>14-May-2025</t>
        </is>
      </c>
      <c r="C102" t="inlineStr">
        <is>
          <t>GEM/2024/B/5503787</t>
        </is>
      </c>
      <c r="D102" t="inlineStr">
        <is>
          <t>Solar PV Panel</t>
        </is>
      </c>
      <c r="E102" t="inlineStr">
        <is>
          <t>Procurement of Tie Transformer 400/33KV; 150 MVA at Shimbhu Ki Burj-1 Solar Plant</t>
        </is>
      </c>
      <c r="F102" t="inlineStr">
        <is>
          <t>1</t>
        </is>
      </c>
      <c r="G102" t="inlineStr">
        <is>
          <t>28-Oct-2024</t>
        </is>
      </c>
      <c r="H102" t="inlineStr">
        <is>
          <t>20-May-2025</t>
        </is>
      </c>
      <c r="I102" t="inlineStr">
        <is>
          <t>3:00 PM</t>
        </is>
      </c>
      <c r="J102">
        <f>IF((H92 + I92) - NOW() &lt;= 0, "CLOSED", INT(H92 + I92 - NOW()) &amp; " days")</f>
        <v/>
      </c>
      <c r="K102" t="n">
        <v>2000000</v>
      </c>
      <c r="L102" t="n">
        <v>100000000</v>
      </c>
      <c r="M102" t="inlineStr">
        <is>
          <t>Procurement of Tie Transformer 400/33KV; 150 MVA at
Shimbhu Ki Burj-1 Solar Plant</t>
        </is>
      </c>
      <c r="N102" t="inlineStr">
        <is>
          <t>['Vinod Kumar Sehera']</t>
        </is>
      </c>
      <c r="O102" t="inlineStr">
        <is>
          <t>['334302,NGEL Sambhu Ki Bhurj\n1 Solar Vill : Sambhu Ki Bhurj,\nBikaner']</t>
        </is>
      </c>
      <c r="P102" t="inlineStr">
        <is>
          <t>Ministry of Power</t>
        </is>
      </c>
      <c r="Q102" t="inlineStr">
        <is>
          <t>NA</t>
        </is>
      </c>
      <c r="R102" t="b">
        <v>0</v>
      </c>
      <c r="S102" t="inlineStr">
        <is>
          <t>[]</t>
        </is>
      </c>
    </row>
    <row r="103">
      <c r="A103" t="inlineStr">
        <is>
          <t>Procurement of Tie Transformer 400/33KV; 150 MVA at Shimbhu Ki Burj-1 Solar Plant</t>
        </is>
      </c>
      <c r="B103" t="inlineStr">
        <is>
          <t>14-May-2025</t>
        </is>
      </c>
      <c r="C103" t="inlineStr">
        <is>
          <t>GEM/2024/B/5503787</t>
        </is>
      </c>
      <c r="D103" t="inlineStr">
        <is>
          <t>Solar Panel</t>
        </is>
      </c>
      <c r="E103" t="inlineStr">
        <is>
          <t>Procurement of Tie Transformer 400/33KV; 150 MVA at Shimbhu Ki Burj-1 Solar Plant</t>
        </is>
      </c>
      <c r="F103" t="inlineStr">
        <is>
          <t>1</t>
        </is>
      </c>
      <c r="G103" t="inlineStr">
        <is>
          <t>28-Oct-2024</t>
        </is>
      </c>
      <c r="H103" t="inlineStr">
        <is>
          <t>20-May-2025</t>
        </is>
      </c>
      <c r="I103" t="inlineStr">
        <is>
          <t>3:00 PM</t>
        </is>
      </c>
      <c r="J103">
        <f>IF((H201 + I201) - NOW() &lt;= 0, "CLOSED", INT(H201 + I201 - NOW()) &amp; " days")</f>
        <v/>
      </c>
      <c r="K103" t="n">
        <v>2000000</v>
      </c>
      <c r="L103" t="n">
        <v>100000000</v>
      </c>
      <c r="M103" t="inlineStr">
        <is>
          <t>Procurement of Tie Transformer 400/33KV; 150 MVA at
Shimbhu Ki Burj-1 Solar Plant</t>
        </is>
      </c>
      <c r="N103" t="inlineStr">
        <is>
          <t>['Vinod Kumar Sehera']</t>
        </is>
      </c>
      <c r="O103" t="inlineStr">
        <is>
          <t>['334302,NGEL Sambhu Ki Bhurj\n1 Solar Vill : Sambhu Ki Bhurj,\nBikaner']</t>
        </is>
      </c>
      <c r="P103" t="inlineStr">
        <is>
          <t>Ministry of Power</t>
        </is>
      </c>
      <c r="Q103" t="inlineStr">
        <is>
          <t>NA</t>
        </is>
      </c>
      <c r="R103" t="b">
        <v>0</v>
      </c>
      <c r="S103" t="inlineStr">
        <is>
          <t>[]</t>
        </is>
      </c>
    </row>
    <row r="104">
      <c r="A104" t="inlineStr">
        <is>
          <t>Customized AMC/CMC for Pre-owned Products - Providing Installing And Commissioning  Solar Streetlig</t>
        </is>
      </c>
      <c r="B104" t="inlineStr">
        <is>
          <t>14-May-2025</t>
        </is>
      </c>
      <c r="C104" t="inlineStr">
        <is>
          <t>GEM/2025/B/6218490</t>
        </is>
      </c>
      <c r="D104" t="inlineStr">
        <is>
          <t>Solar PV Panel</t>
        </is>
      </c>
      <c r="E104" t="inlineStr">
        <is>
          <t>Customized AMC/CMC for Pre-owned Products - Providing Installing And Commissioning  Solar Streetlig</t>
        </is>
      </c>
      <c r="F104" t="inlineStr"/>
      <c r="G104" t="inlineStr">
        <is>
          <t>10-May-2025</t>
        </is>
      </c>
      <c r="H104" t="inlineStr">
        <is>
          <t>20-May-2025</t>
        </is>
      </c>
      <c r="I104" t="inlineStr">
        <is>
          <t>8:00 PM</t>
        </is>
      </c>
      <c r="J104">
        <f>IF((H95 + I95) - NOW() &lt;= 0, "CLOSED", INT(H95 + I95 - NOW()) &amp; " days")</f>
        <v/>
      </c>
      <c r="K104" t="inlineStr"/>
      <c r="L104" t="inlineStr"/>
      <c r="M104" t="inlineStr">
        <is>
          <t>Customized AMC/CMC for Pre-owned Products - Providing
Installing And Commissioning Solar Streetlight pole As Per
Scope Of Work With One Year Service; NA; Comprehensive
Maintenance Contract (CMC); Not Applicable; No</t>
        </is>
      </c>
      <c r="N104" t="inlineStr">
        <is>
          <t>['Vaishali Mohan\nTarpade']</t>
        </is>
      </c>
      <c r="O104" t="inlineStr">
        <is>
          <t>['416404,sundur']</t>
        </is>
      </c>
      <c r="P104" t="inlineStr">
        <is>
          <t>Department of Panchayati Raj</t>
        </is>
      </c>
      <c r="Q104" t="inlineStr"/>
      <c r="R104" t="b">
        <v>1</v>
      </c>
      <c r="S104" t="inlineStr">
        <is>
          <t>['ss']</t>
        </is>
      </c>
    </row>
    <row r="105">
      <c r="A105" t="inlineStr">
        <is>
          <t>Customized AMC/CMC for Pre-owned Products - Providing Installing And Commissioning  Solar Streetlig</t>
        </is>
      </c>
      <c r="B105" t="inlineStr">
        <is>
          <t>14-May-2025</t>
        </is>
      </c>
      <c r="C105" t="inlineStr">
        <is>
          <t>GEM/2025/B/6218490</t>
        </is>
      </c>
      <c r="D105" t="inlineStr">
        <is>
          <t>Solar Panel</t>
        </is>
      </c>
      <c r="E105" t="inlineStr">
        <is>
          <t>Customized AMC/CMC for Pre-owned Products - Providing Installing And Commissioning  Solar Streetlig</t>
        </is>
      </c>
      <c r="F105" t="inlineStr"/>
      <c r="G105" t="inlineStr">
        <is>
          <t>10-May-2025</t>
        </is>
      </c>
      <c r="H105" t="inlineStr">
        <is>
          <t>20-May-2025</t>
        </is>
      </c>
      <c r="I105" t="inlineStr">
        <is>
          <t>8:00 PM</t>
        </is>
      </c>
      <c r="J105">
        <f>IF((H204 + I204) - NOW() &lt;= 0, "CLOSED", INT(H204 + I204 - NOW()) &amp; " days")</f>
        <v/>
      </c>
      <c r="K105" t="inlineStr"/>
      <c r="L105" t="inlineStr"/>
      <c r="M105" t="inlineStr">
        <is>
          <t>Customized AMC/CMC for Pre-owned Products - Providing
Installing And Commissioning Solar Streetlight pole As Per
Scope Of Work With One Year Service; NA; Comprehensive
Maintenance Contract (CMC); Not Applicable; No</t>
        </is>
      </c>
      <c r="N105" t="inlineStr">
        <is>
          <t>['Vaishali Mohan\nTarpade']</t>
        </is>
      </c>
      <c r="O105" t="inlineStr">
        <is>
          <t>['416404,sundur']</t>
        </is>
      </c>
      <c r="P105" t="inlineStr">
        <is>
          <t>Department of Panchayati Raj</t>
        </is>
      </c>
      <c r="Q105" t="inlineStr"/>
      <c r="R105" t="b">
        <v>1</v>
      </c>
      <c r="S105" t="inlineStr">
        <is>
          <t>['ss']</t>
        </is>
      </c>
    </row>
    <row r="106">
      <c r="A106" t="inlineStr">
        <is>
          <t xml:space="preserve">Customized AMC/CMC for Pre-owned Products - Providing  Installing Testing  Solar Streetlight  pole </t>
        </is>
      </c>
      <c r="B106" t="inlineStr">
        <is>
          <t>14-May-2025</t>
        </is>
      </c>
      <c r="C106" t="inlineStr">
        <is>
          <t>GEM/2025/B/6218474</t>
        </is>
      </c>
      <c r="D106" t="inlineStr">
        <is>
          <t>Solar PV Panel</t>
        </is>
      </c>
      <c r="E106" t="inlineStr">
        <is>
          <t xml:space="preserve">Customized AMC/CMC for Pre-owned Products - Providing  Installing Testing  Solar Streetlight  pole </t>
        </is>
      </c>
      <c r="F106" t="inlineStr"/>
      <c r="G106" t="inlineStr">
        <is>
          <t>10-May-2025</t>
        </is>
      </c>
      <c r="H106" t="inlineStr">
        <is>
          <t>20-May-2025</t>
        </is>
      </c>
      <c r="I106" t="inlineStr">
        <is>
          <t>8:00 PM</t>
        </is>
      </c>
      <c r="J106">
        <f>IF((H96 + I96) - NOW() &lt;= 0, "CLOSED", INT(H96 + I96 - NOW()) &amp; " days")</f>
        <v/>
      </c>
      <c r="K106" t="inlineStr"/>
      <c r="L106" t="inlineStr"/>
      <c r="M106" t="inlineStr">
        <is>
          <t>Customized AMC/CMC for Pre-owned Products - Providing
Installing Testing Solar Streetlight pole 6M As Per Scope Of
Work with One Year Service Warrenty; NA; Comprehensive
Maintenance Contract (CMC); Not Applicable; No</t>
        </is>
      </c>
      <c r="N106" t="inlineStr">
        <is>
          <t>['Arun Vilas Shinde']</t>
        </is>
      </c>
      <c r="O106" t="inlineStr">
        <is>
          <t>['416404,UTGI 188466']</t>
        </is>
      </c>
      <c r="P106" t="inlineStr">
        <is>
          <t>Department of Panchayati Raj</t>
        </is>
      </c>
      <c r="Q106" t="inlineStr"/>
      <c r="R106" t="b">
        <v>0</v>
      </c>
      <c r="S106" t="inlineStr">
        <is>
          <t>[]</t>
        </is>
      </c>
    </row>
    <row r="107">
      <c r="A107" t="inlineStr">
        <is>
          <t xml:space="preserve">Customized AMC/CMC for Pre-owned Products - Providing  Installing Testing  Solar Streetlight  pole </t>
        </is>
      </c>
      <c r="B107" t="inlineStr">
        <is>
          <t>14-May-2025</t>
        </is>
      </c>
      <c r="C107" t="inlineStr">
        <is>
          <t>GEM/2025/B/6218474</t>
        </is>
      </c>
      <c r="D107" t="inlineStr">
        <is>
          <t>Solar Panel</t>
        </is>
      </c>
      <c r="E107" t="inlineStr">
        <is>
          <t xml:space="preserve">Customized AMC/CMC for Pre-owned Products - Providing  Installing Testing  Solar Streetlight  pole </t>
        </is>
      </c>
      <c r="F107" t="inlineStr"/>
      <c r="G107" t="inlineStr">
        <is>
          <t>10-May-2025</t>
        </is>
      </c>
      <c r="H107" t="inlineStr">
        <is>
          <t>20-May-2025</t>
        </is>
      </c>
      <c r="I107" t="inlineStr">
        <is>
          <t>8:00 PM</t>
        </is>
      </c>
      <c r="J107">
        <f>IF((H205 + I205) - NOW() &lt;= 0, "CLOSED", INT(H205 + I205 - NOW()) &amp; " days")</f>
        <v/>
      </c>
      <c r="K107" t="inlineStr"/>
      <c r="L107" t="inlineStr"/>
      <c r="M107" t="inlineStr">
        <is>
          <t>Customized AMC/CMC for Pre-owned Products - Providing
Installing Testing Solar Streetlight pole 6M As Per Scope Of
Work with One Year Service Warrenty; NA; Comprehensive
Maintenance Contract (CMC); Not Applicable; No</t>
        </is>
      </c>
      <c r="N107" t="inlineStr">
        <is>
          <t>['Arun Vilas Shinde']</t>
        </is>
      </c>
      <c r="O107" t="inlineStr">
        <is>
          <t>['416404,UTGI 188466']</t>
        </is>
      </c>
      <c r="P107" t="inlineStr">
        <is>
          <t>Department of Panchayati Raj</t>
        </is>
      </c>
      <c r="Q107" t="inlineStr"/>
      <c r="R107" t="b">
        <v>0</v>
      </c>
      <c r="S107" t="inlineStr">
        <is>
          <t>[]</t>
        </is>
      </c>
    </row>
    <row r="108">
      <c r="A108" t="inlineStr">
        <is>
          <t xml:space="preserve">LED Security light 60 watt and Solar LED 60 watt street light HDGI Octagonal Tubular pipe of 8 mtr </t>
        </is>
      </c>
      <c r="B108" t="inlineStr">
        <is>
          <t>14-May-2025</t>
        </is>
      </c>
      <c r="C108" t="inlineStr">
        <is>
          <t>GEM/2025/B/6125236</t>
        </is>
      </c>
      <c r="D108" t="inlineStr">
        <is>
          <t>Solar PV Panel</t>
        </is>
      </c>
      <c r="E108" t="inlineStr">
        <is>
          <t xml:space="preserve">LED Security light 60 watt and Solar LED 60 watt street light HDGI Octagonal Tubular pipe of 8 mtr </t>
        </is>
      </c>
      <c r="F108" t="inlineStr">
        <is>
          <t>1646</t>
        </is>
      </c>
      <c r="G108" t="inlineStr">
        <is>
          <t>09-Apr-2025</t>
        </is>
      </c>
      <c r="H108" t="inlineStr">
        <is>
          <t>21-May-2025</t>
        </is>
      </c>
      <c r="I108" t="inlineStr">
        <is>
          <t>10:00 AM</t>
        </is>
      </c>
      <c r="J108">
        <f>IF((H100 + I100) - NOW() &lt;= 0, "CLOSED", INT(H100 + I100 - NOW()) &amp; " days")</f>
        <v/>
      </c>
      <c r="K108" t="n">
        <v>33394</v>
      </c>
      <c r="L108" t="n">
        <v>1669700</v>
      </c>
      <c r="M108" t="inlineStr">
        <is>
          <t>LED Security light 60 watt and Solar LED 60 watt street light
HDGI Octagonal Tubular pipe of 8 mtr height having top dia
not less than 40mm and bottom dia 120mm with all fixing
arrangements , HDGI pole of 8 mtr long 3mm thick
minimum having top dia not less than 40mm dia and bottom
dia 120mm , LED Security light 60 watt made up of pressure
die cast aluminium housing with high efficiency LEDs , PVC
sheathed copper FRLS cable 1 point 5 Sqmm long 2 core
with multistrand 1100 Volts grade in Red Black Green colour
volts , PVC Cable insulated and sheathed armoured copper
conductor served with inner sheathing of PVC tape , Suppy
of timelite distribution board street light BDs of rating
65Amp TP with MCC 63A TPN with 230V Digital 24 Hr time
switch</t>
        </is>
      </c>
      <c r="N108" t="inlineStr">
        <is>
          <t>[]</t>
        </is>
      </c>
      <c r="O108" t="inlineStr">
        <is>
          <t>['Darjeeling']</t>
        </is>
      </c>
      <c r="P108" t="inlineStr">
        <is>
          <t>Ministry of Defence</t>
        </is>
      </c>
      <c r="Q108" t="inlineStr">
        <is>
          <t>Department of Military Affairs</t>
        </is>
      </c>
      <c r="R108" t="b">
        <v>1</v>
      </c>
      <c r="S108" t="inlineStr">
        <is>
          <t>['street light']</t>
        </is>
      </c>
    </row>
    <row r="109">
      <c r="A109" t="inlineStr">
        <is>
          <t xml:space="preserve">LED Security light 60 watt and Solar LED 60 watt street light HDGI Octagonal Tubular pipe of 8 mtr </t>
        </is>
      </c>
      <c r="B109" t="inlineStr">
        <is>
          <t>14-May-2025</t>
        </is>
      </c>
      <c r="C109" t="inlineStr">
        <is>
          <t>GEM/2025/B/6125236</t>
        </is>
      </c>
      <c r="D109" t="inlineStr">
        <is>
          <t>Solar Panel</t>
        </is>
      </c>
      <c r="E109" t="inlineStr">
        <is>
          <t xml:space="preserve">LED Security light 60 watt and Solar LED 60 watt street light HDGI Octagonal Tubular pipe of 8 mtr </t>
        </is>
      </c>
      <c r="F109" t="inlineStr">
        <is>
          <t>1646</t>
        </is>
      </c>
      <c r="G109" t="inlineStr">
        <is>
          <t>09-Apr-2025</t>
        </is>
      </c>
      <c r="H109" t="inlineStr">
        <is>
          <t>21-May-2025</t>
        </is>
      </c>
      <c r="I109" t="inlineStr">
        <is>
          <t>10:00 AM</t>
        </is>
      </c>
      <c r="J109">
        <f>IF((H209 + I209) - NOW() &lt;= 0, "CLOSED", INT(H209 + I209 - NOW()) &amp; " days")</f>
        <v/>
      </c>
      <c r="K109" t="n">
        <v>33394</v>
      </c>
      <c r="L109" t="n">
        <v>1669700</v>
      </c>
      <c r="M109" t="inlineStr">
        <is>
          <t>LED Security light 60 watt and Solar LED 60 watt street light
HDGI Octagonal Tubular pipe of 8 mtr height having top dia
not less than 40mm and bottom dia 120mm with all fixing
arrangements , HDGI pole of 8 mtr long 3mm thick
minimum having top dia not less than 40mm dia and bottom
dia 120mm , LED Security light 60 watt made up of pressure
die cast aluminium housing with high efficiency LEDs , PVC
sheathed copper FRLS cable 1 point 5 Sqmm long 2 core
with multistrand 1100 Volts grade in Red Black Green colour
volts , PVC Cable insulated and sheathed armoured copper
conductor served with inner sheathing of PVC tape , Suppy
of timelite distribution board street light BDs of rating
65Amp TP with MCC 63A TPN with 230V Digital 24 Hr time
switch</t>
        </is>
      </c>
      <c r="N109" t="inlineStr">
        <is>
          <t>[]</t>
        </is>
      </c>
      <c r="O109" t="inlineStr">
        <is>
          <t>['Darjeeling']</t>
        </is>
      </c>
      <c r="P109" t="inlineStr">
        <is>
          <t>Ministry of Defence</t>
        </is>
      </c>
      <c r="Q109" t="inlineStr">
        <is>
          <t>Department of Military Affairs</t>
        </is>
      </c>
      <c r="R109" t="b">
        <v>1</v>
      </c>
      <c r="S109" t="inlineStr">
        <is>
          <t>['street light']</t>
        </is>
      </c>
    </row>
    <row r="110">
      <c r="A110" t="inlineStr">
        <is>
          <t>Custom Bid for Services - Annual Maintenance Contract (AMC) of the HRM Portal for 2 years</t>
        </is>
      </c>
      <c r="B110" t="inlineStr">
        <is>
          <t>14-May-2025</t>
        </is>
      </c>
      <c r="C110" t="inlineStr">
        <is>
          <t>GEM/2025/B/6185614</t>
        </is>
      </c>
      <c r="D110" t="inlineStr">
        <is>
          <t>Solar PV Panel</t>
        </is>
      </c>
      <c r="E110" t="inlineStr">
        <is>
          <t>Custom Bid for Services - Annual Maintenance Contract (AMC) of the HRM Portal for 2 years</t>
        </is>
      </c>
      <c r="F110" t="inlineStr"/>
      <c r="G110" t="inlineStr">
        <is>
          <t>30-Apr-2025</t>
        </is>
      </c>
      <c r="H110" t="inlineStr">
        <is>
          <t>21-May-2025</t>
        </is>
      </c>
      <c r="I110" t="inlineStr">
        <is>
          <t>2:00 PM</t>
        </is>
      </c>
      <c r="J110">
        <f>IF((H103 + I103) - NOW() &lt;= 0, "CLOSED", INT(H103 + I103 - NOW()) &amp; " days")</f>
        <v/>
      </c>
      <c r="K110" t="n">
        <v>50000</v>
      </c>
      <c r="L110" t="n">
        <v>2500000</v>
      </c>
      <c r="M110" t="inlineStr">
        <is>
          <t>Custom Bid for Services - Annual Maintenance Contract
(AMC) of the HRM Portal for 2 years</t>
        </is>
      </c>
      <c r="N110" t="inlineStr">
        <is>
          <t>['Arihant Jammar']</t>
        </is>
      </c>
      <c r="O110" t="inlineStr">
        <is>
          <t>['110023,Solar Energy\nCorporation of India Limited,\n6th Floor, Plate-B, NBCC Office\nBlock Tower-2, East Kidwai\nNagar, New Delhi']</t>
        </is>
      </c>
      <c r="P110" t="inlineStr">
        <is>
          <t>Ministry of New and Renewable Energy</t>
        </is>
      </c>
      <c r="Q110" t="inlineStr">
        <is>
          <t>Solar Energy Corporation of India Limited</t>
        </is>
      </c>
      <c r="R110" t="b">
        <v>0</v>
      </c>
      <c r="S110" t="inlineStr">
        <is>
          <t>[]</t>
        </is>
      </c>
    </row>
    <row r="111">
      <c r="A111" t="inlineStr">
        <is>
          <t>Custom Bid for Services - Annual Maintenance Contract (AMC) of the HRM Portal for 2 years</t>
        </is>
      </c>
      <c r="B111" t="inlineStr">
        <is>
          <t>14-May-2025</t>
        </is>
      </c>
      <c r="C111" t="inlineStr">
        <is>
          <t>GEM/2025/B/6185614</t>
        </is>
      </c>
      <c r="D111" t="inlineStr">
        <is>
          <t>Solar Panel</t>
        </is>
      </c>
      <c r="E111" t="inlineStr">
        <is>
          <t>Custom Bid for Services - Annual Maintenance Contract (AMC) of the HRM Portal for 2 years</t>
        </is>
      </c>
      <c r="F111" t="inlineStr"/>
      <c r="G111" t="inlineStr">
        <is>
          <t>30-Apr-2025</t>
        </is>
      </c>
      <c r="H111" t="inlineStr">
        <is>
          <t>21-May-2025</t>
        </is>
      </c>
      <c r="I111" t="inlineStr">
        <is>
          <t>2:00 PM</t>
        </is>
      </c>
      <c r="J111">
        <f>IF((H212 + I212) - NOW() &lt;= 0, "CLOSED", INT(H212 + I212 - NOW()) &amp; " days")</f>
        <v/>
      </c>
      <c r="K111" t="n">
        <v>50000</v>
      </c>
      <c r="L111" t="n">
        <v>2500000</v>
      </c>
      <c r="M111" t="inlineStr">
        <is>
          <t>Custom Bid for Services - Annual Maintenance Contract
(AMC) of the HRM Portal for 2 years</t>
        </is>
      </c>
      <c r="N111" t="inlineStr">
        <is>
          <t>['Arihant Jammar']</t>
        </is>
      </c>
      <c r="O111" t="inlineStr">
        <is>
          <t>['110023,Solar Energy\nCorporation of India Limited,\n6th Floor, Plate-B, NBCC Office\nBlock Tower-2, East Kidwai\nNagar, New Delhi']</t>
        </is>
      </c>
      <c r="P111" t="inlineStr">
        <is>
          <t>Ministry of New and Renewable Energy</t>
        </is>
      </c>
      <c r="Q111" t="inlineStr">
        <is>
          <t>Solar Energy Corporation of India Limited</t>
        </is>
      </c>
      <c r="R111" t="b">
        <v>0</v>
      </c>
      <c r="S111" t="inlineStr">
        <is>
          <t>[]</t>
        </is>
      </c>
    </row>
    <row r="112">
      <c r="A112" t="inlineStr">
        <is>
          <t>Hiring of Consultancy Services - Percentage based - Engineering Service; Solar Parks/ Renewable Ene</t>
        </is>
      </c>
      <c r="B112" t="inlineStr">
        <is>
          <t>14-May-2025</t>
        </is>
      </c>
      <c r="C112" t="inlineStr">
        <is>
          <t>GEM/2025/B/6203334</t>
        </is>
      </c>
      <c r="D112" t="inlineStr">
        <is>
          <t>Solar PV Panel</t>
        </is>
      </c>
      <c r="E112" t="inlineStr">
        <is>
          <t>Hiring of Consultancy Services - Percentage based - Engineering Service; Solar Parks/ Renewable Ene</t>
        </is>
      </c>
      <c r="F112" t="inlineStr"/>
      <c r="G112" t="inlineStr">
        <is>
          <t>06-May-2025</t>
        </is>
      </c>
      <c r="H112" t="inlineStr">
        <is>
          <t>21-May-2025</t>
        </is>
      </c>
      <c r="I112" t="inlineStr">
        <is>
          <t>3:00 PM</t>
        </is>
      </c>
      <c r="J112">
        <f>IF((H105 + I105) - NOW() &lt;= 0, "CLOSED", INT(H105 + I105 - NOW()) &amp; " days")</f>
        <v/>
      </c>
      <c r="K112" t="n">
        <v>120000</v>
      </c>
      <c r="L112" t="n">
        <v>6000000</v>
      </c>
      <c r="M112" t="inlineStr">
        <is>
          <t>Hiring of Consultancy Services - Percentage based -
Engineering Service; Solar Parks/ Renewable Energy Power
Parks; No; Hybrid(As specified in scope of work)</t>
        </is>
      </c>
      <c r="N112" t="inlineStr">
        <is>
          <t>['Anju Garg']</t>
        </is>
      </c>
      <c r="O112" t="inlineStr">
        <is>
          <t>['302005,HUDCO, JAIPUR\nREGIONAL OFFICE, HUDCO\nBHAWAN, VIDYUT MARG, JYOTI\nNAGAR, JAIPUR - 302005']</t>
        </is>
      </c>
      <c r="P112" t="inlineStr">
        <is>
          <t>Ministry of Housing &amp;amp; Urban Affairs (MoHUA)</t>
        </is>
      </c>
      <c r="Q112" t="inlineStr">
        <is>
          <t>HOUSING AND URBAN DEVELOPMENT CORPORATION LTD</t>
        </is>
      </c>
      <c r="R112" t="b">
        <v>0</v>
      </c>
      <c r="S112" t="inlineStr">
        <is>
          <t>[]</t>
        </is>
      </c>
    </row>
    <row r="113">
      <c r="A113" t="inlineStr">
        <is>
          <t>Hiring of Consultancy Services - Percentage based - Engineering Service; Solar Parks/ Renewable Ene</t>
        </is>
      </c>
      <c r="B113" t="inlineStr">
        <is>
          <t>14-May-2025</t>
        </is>
      </c>
      <c r="C113" t="inlineStr">
        <is>
          <t>GEM/2025/B/6203334</t>
        </is>
      </c>
      <c r="D113" t="inlineStr">
        <is>
          <t>Solar Panel</t>
        </is>
      </c>
      <c r="E113" t="inlineStr">
        <is>
          <t>Hiring of Consultancy Services - Percentage based - Engineering Service; Solar Parks/ Renewable Ene</t>
        </is>
      </c>
      <c r="F113" t="inlineStr"/>
      <c r="G113" t="inlineStr">
        <is>
          <t>06-May-2025</t>
        </is>
      </c>
      <c r="H113" t="inlineStr">
        <is>
          <t>21-May-2025</t>
        </is>
      </c>
      <c r="I113" t="inlineStr">
        <is>
          <t>3:00 PM</t>
        </is>
      </c>
      <c r="J113">
        <f>IF((H214 + I214) - NOW() &lt;= 0, "CLOSED", INT(H214 + I214 - NOW()) &amp; " days")</f>
        <v/>
      </c>
      <c r="K113" t="n">
        <v>120000</v>
      </c>
      <c r="L113" t="n">
        <v>6000000</v>
      </c>
      <c r="M113" t="inlineStr">
        <is>
          <t>Hiring of Consultancy Services - Percentage based -
Engineering Service; Solar Parks/ Renewable Energy Power
Parks; No; Hybrid(As specified in scope of work)</t>
        </is>
      </c>
      <c r="N113" t="inlineStr">
        <is>
          <t>['Anju Garg']</t>
        </is>
      </c>
      <c r="O113" t="inlineStr">
        <is>
          <t>['302005,HUDCO, JAIPUR\nREGIONAL OFFICE, HUDCO\nBHAWAN, VIDYUT MARG, JYOTI\nNAGAR, JAIPUR - 302005']</t>
        </is>
      </c>
      <c r="P113" t="inlineStr">
        <is>
          <t>Ministry of Housing &amp;amp; Urban Affairs (MoHUA)</t>
        </is>
      </c>
      <c r="Q113" t="inlineStr">
        <is>
          <t>HOUSING AND URBAN DEVELOPMENT CORPORATION LTD</t>
        </is>
      </c>
      <c r="R113" t="b">
        <v>0</v>
      </c>
      <c r="S113" t="inlineStr">
        <is>
          <t>[]</t>
        </is>
      </c>
    </row>
    <row r="114">
      <c r="A114" t="inlineStr">
        <is>
          <t>Custom Bid for Services - Design, Engineering, Procurement, Supply, Installation, Testing &amp; Commiss</t>
        </is>
      </c>
      <c r="B114" t="inlineStr">
        <is>
          <t>14-May-2025</t>
        </is>
      </c>
      <c r="C114" t="inlineStr">
        <is>
          <t>GEM/2025/B/6158040</t>
        </is>
      </c>
      <c r="D114" t="inlineStr">
        <is>
          <t>Solar PV Panel</t>
        </is>
      </c>
      <c r="E114" t="inlineStr">
        <is>
          <t>Custom Bid for Services - Design, Engineering, Procurement, Supply, Installation, Testing &amp; Commiss</t>
        </is>
      </c>
      <c r="F114" t="inlineStr"/>
      <c r="G114" t="inlineStr">
        <is>
          <t>22-Apr-2025</t>
        </is>
      </c>
      <c r="H114" t="inlineStr">
        <is>
          <t>21-May-2025</t>
        </is>
      </c>
      <c r="I114" t="inlineStr">
        <is>
          <t>3:00 PM</t>
        </is>
      </c>
      <c r="J114">
        <f>IF((H106 + I106) - NOW() &lt;= 0, "CLOSED", INT(H106 + I106 - NOW()) &amp; " days")</f>
        <v/>
      </c>
      <c r="K114" t="n">
        <v>152932</v>
      </c>
      <c r="L114" t="n">
        <v>7646600</v>
      </c>
      <c r="M114" t="inlineStr">
        <is>
          <t>Custom Bid for Services - Design, Engineering, Procurement,
Supply, Installation, Testing &amp; Commissioning, including 5
years defect liability period of 75 kWp on-grid Solar PV
power plant at Port Hospital Annex building, Haldia
Township of Haldia Doc..</t>
        </is>
      </c>
      <c r="N114" t="inlineStr">
        <is>
          <t>['Sandeep Roshan']</t>
        </is>
      </c>
      <c r="O114" t="inlineStr">
        <is>
          <t>['721607,Jawahar Tower\nConnector Building, Haldia\nDock Complex, Kolkata Port\nTrust']</t>
        </is>
      </c>
      <c r="P114" t="inlineStr">
        <is>
          <t>Ministry of Ports, Shipping and Waterways</t>
        </is>
      </c>
      <c r="Q114" t="inlineStr">
        <is>
          <t>NA</t>
        </is>
      </c>
      <c r="R114" t="b">
        <v>1</v>
      </c>
      <c r="S114" t="inlineStr">
        <is>
          <t>['ss']</t>
        </is>
      </c>
    </row>
    <row r="115">
      <c r="A115" t="inlineStr">
        <is>
          <t>Custom Bid for Services - Design, Engineering, Procurement, Supply, Installation, Testing &amp; Commiss</t>
        </is>
      </c>
      <c r="B115" t="inlineStr">
        <is>
          <t>14-May-2025</t>
        </is>
      </c>
      <c r="C115" t="inlineStr">
        <is>
          <t>GEM/2025/B/6158040</t>
        </is>
      </c>
      <c r="D115" t="inlineStr">
        <is>
          <t>Solar Panel</t>
        </is>
      </c>
      <c r="E115" t="inlineStr">
        <is>
          <t>Custom Bid for Services - Design, Engineering, Procurement, Supply, Installation, Testing &amp; Commiss</t>
        </is>
      </c>
      <c r="F115" t="inlineStr"/>
      <c r="G115" t="inlineStr">
        <is>
          <t>22-Apr-2025</t>
        </is>
      </c>
      <c r="H115" t="inlineStr">
        <is>
          <t>21-May-2025</t>
        </is>
      </c>
      <c r="I115" t="inlineStr">
        <is>
          <t>3:00 PM</t>
        </is>
      </c>
      <c r="J115">
        <f>IF((H215 + I215) - NOW() &lt;= 0, "CLOSED", INT(H215 + I215 - NOW()) &amp; " days")</f>
        <v/>
      </c>
      <c r="K115" t="n">
        <v>152932</v>
      </c>
      <c r="L115" t="n">
        <v>7646600</v>
      </c>
      <c r="M115" t="inlineStr">
        <is>
          <t>Custom Bid for Services - Design, Engineering, Procurement,
Supply, Installation, Testing &amp; Commissioning, including 5
years defect liability period of 75 kWp on-grid Solar PV
power plant at Port Hospital Annex building, Haldia
Township of Haldia Doc..</t>
        </is>
      </c>
      <c r="N115" t="inlineStr">
        <is>
          <t>['Sandeep Roshan']</t>
        </is>
      </c>
      <c r="O115" t="inlineStr">
        <is>
          <t>['721607,Jawahar Tower\nConnector Building, Haldia\nDock Complex, Kolkata Port\nTrust']</t>
        </is>
      </c>
      <c r="P115" t="inlineStr">
        <is>
          <t>Ministry of Ports, Shipping and Waterways</t>
        </is>
      </c>
      <c r="Q115" t="inlineStr">
        <is>
          <t>NA</t>
        </is>
      </c>
      <c r="R115" t="b">
        <v>1</v>
      </c>
      <c r="S115" t="inlineStr">
        <is>
          <t>['ss']</t>
        </is>
      </c>
    </row>
    <row r="116">
      <c r="A116" t="inlineStr">
        <is>
          <t>Solar lamps (Solar  Home Lighting System with Batten type Luminary)</t>
        </is>
      </c>
      <c r="B116" t="inlineStr">
        <is>
          <t>14-May-2025</t>
        </is>
      </c>
      <c r="C116" t="inlineStr">
        <is>
          <t>GEM/2025/B/6221188</t>
        </is>
      </c>
      <c r="D116" t="inlineStr">
        <is>
          <t>Solar PV Panel</t>
        </is>
      </c>
      <c r="E116" t="inlineStr">
        <is>
          <t>Solar lamps (Solar  Home Lighting System with Batten type Luminary)</t>
        </is>
      </c>
      <c r="F116" t="inlineStr">
        <is>
          <t>2</t>
        </is>
      </c>
      <c r="G116" t="inlineStr">
        <is>
          <t>11-May-2025</t>
        </is>
      </c>
      <c r="H116" t="inlineStr">
        <is>
          <t>21-May-2025</t>
        </is>
      </c>
      <c r="I116" t="inlineStr">
        <is>
          <t>3:00 PM</t>
        </is>
      </c>
      <c r="J116">
        <f>IF((H107 + I107) - NOW() &lt;= 0, "CLOSED", INT(H107 + I107 - NOW()) &amp; " days")</f>
        <v/>
      </c>
      <c r="K116" t="inlineStr"/>
      <c r="L116" t="inlineStr"/>
      <c r="M116" t="inlineStr">
        <is>
          <t>Solar lamps (Solar Home Lighting System with Batten type
Luminary) (Q3)</t>
        </is>
      </c>
      <c r="N116" t="inlineStr">
        <is>
          <t>['Shivraj Madhav\nEkorage']</t>
        </is>
      </c>
      <c r="O116" t="inlineStr">
        <is>
          <t>['413544,AT SAKOL TQ SHIRUR\nANANTPAL DIST LATUR']</t>
        </is>
      </c>
      <c r="P116" t="inlineStr">
        <is>
          <t>Department of Panchayati Raj</t>
        </is>
      </c>
      <c r="Q116" t="inlineStr"/>
      <c r="R116" t="b">
        <v>0</v>
      </c>
      <c r="S116" t="inlineStr">
        <is>
          <t>[]</t>
        </is>
      </c>
    </row>
    <row r="117">
      <c r="A117" t="inlineStr">
        <is>
          <t>Solar lamps (Solar  Home Lighting System with Batten type Luminary)</t>
        </is>
      </c>
      <c r="B117" t="inlineStr">
        <is>
          <t>14-May-2025</t>
        </is>
      </c>
      <c r="C117" t="inlineStr">
        <is>
          <t>GEM/2025/B/6221188</t>
        </is>
      </c>
      <c r="D117" t="inlineStr">
        <is>
          <t>Solar Panel</t>
        </is>
      </c>
      <c r="E117" t="inlineStr">
        <is>
          <t>Solar lamps (Solar  Home Lighting System with Batten type Luminary)</t>
        </is>
      </c>
      <c r="F117" t="inlineStr">
        <is>
          <t>2</t>
        </is>
      </c>
      <c r="G117" t="inlineStr">
        <is>
          <t>11-May-2025</t>
        </is>
      </c>
      <c r="H117" t="inlineStr">
        <is>
          <t>21-May-2025</t>
        </is>
      </c>
      <c r="I117" t="inlineStr">
        <is>
          <t>3:00 PM</t>
        </is>
      </c>
      <c r="J117">
        <f>IF((H216 + I216) - NOW() &lt;= 0, "CLOSED", INT(H216 + I216 - NOW()) &amp; " days")</f>
        <v/>
      </c>
      <c r="K117" t="inlineStr"/>
      <c r="L117" t="inlineStr"/>
      <c r="M117" t="inlineStr">
        <is>
          <t>Solar lamps (Solar Home Lighting System with Batten type
Luminary) (Q3)</t>
        </is>
      </c>
      <c r="N117" t="inlineStr">
        <is>
          <t>['Shivraj Madhav\nEkorage']</t>
        </is>
      </c>
      <c r="O117" t="inlineStr">
        <is>
          <t>['413544,AT SAKOL TQ SHIRUR\nANANTPAL DIST LATUR']</t>
        </is>
      </c>
      <c r="P117" t="inlineStr">
        <is>
          <t>Department of Panchayati Raj</t>
        </is>
      </c>
      <c r="Q117" t="inlineStr"/>
      <c r="R117" t="b">
        <v>0</v>
      </c>
      <c r="S117" t="inlineStr">
        <is>
          <t>[]</t>
        </is>
      </c>
    </row>
    <row r="118">
      <c r="A118" t="inlineStr">
        <is>
          <t>Solar Micro Pumping Systems as per MNRE Specification</t>
        </is>
      </c>
      <c r="B118" t="inlineStr">
        <is>
          <t>14-May-2025</t>
        </is>
      </c>
      <c r="C118" t="inlineStr">
        <is>
          <t>GEM/2025/B/6221195</t>
        </is>
      </c>
      <c r="D118" t="inlineStr">
        <is>
          <t>Solar PV Panel</t>
        </is>
      </c>
      <c r="E118" t="inlineStr">
        <is>
          <t>Solar Micro Pumping Systems as per MNRE Specification</t>
        </is>
      </c>
      <c r="F118" t="inlineStr">
        <is>
          <t>1</t>
        </is>
      </c>
      <c r="G118" t="inlineStr">
        <is>
          <t>11-May-2025</t>
        </is>
      </c>
      <c r="H118" t="inlineStr">
        <is>
          <t>21-May-2025</t>
        </is>
      </c>
      <c r="I118" t="inlineStr">
        <is>
          <t>3:00 PM</t>
        </is>
      </c>
      <c r="J118">
        <f>IF((H109 + I109) - NOW() &lt;= 0, "CLOSED", INT(H109 + I109 - NOW()) &amp; " days")</f>
        <v/>
      </c>
      <c r="K118" t="inlineStr"/>
      <c r="L118" t="inlineStr"/>
      <c r="M118" t="inlineStr">
        <is>
          <t>Solar Micro Pumping Systems as per MNRE Specification
(Q3)</t>
        </is>
      </c>
      <c r="N118" t="inlineStr">
        <is>
          <t>['Shivraj Madhav\nEkorage']</t>
        </is>
      </c>
      <c r="O118" t="inlineStr">
        <is>
          <t>['413544,AT SAKOL TQ SHIRUR\nANANTPAL DIST LATUR']</t>
        </is>
      </c>
      <c r="P118" t="inlineStr">
        <is>
          <t>Department of Panchayati Raj</t>
        </is>
      </c>
      <c r="Q118" t="inlineStr"/>
      <c r="R118" t="b">
        <v>0</v>
      </c>
      <c r="S118" t="inlineStr">
        <is>
          <t>[]</t>
        </is>
      </c>
    </row>
    <row r="119">
      <c r="A119" t="inlineStr">
        <is>
          <t>Solar Micro Pumping Systems as per MNRE Specification</t>
        </is>
      </c>
      <c r="B119" t="inlineStr">
        <is>
          <t>14-May-2025</t>
        </is>
      </c>
      <c r="C119" t="inlineStr">
        <is>
          <t>GEM/2025/B/6221195</t>
        </is>
      </c>
      <c r="D119" t="inlineStr">
        <is>
          <t>Solar Panel</t>
        </is>
      </c>
      <c r="E119" t="inlineStr">
        <is>
          <t>Solar Micro Pumping Systems as per MNRE Specification</t>
        </is>
      </c>
      <c r="F119" t="inlineStr">
        <is>
          <t>1</t>
        </is>
      </c>
      <c r="G119" t="inlineStr">
        <is>
          <t>11-May-2025</t>
        </is>
      </c>
      <c r="H119" t="inlineStr">
        <is>
          <t>21-May-2025</t>
        </is>
      </c>
      <c r="I119" t="inlineStr">
        <is>
          <t>3:00 PM</t>
        </is>
      </c>
      <c r="J119">
        <f>IF((H218 + I218) - NOW() &lt;= 0, "CLOSED", INT(H218 + I218 - NOW()) &amp; " days")</f>
        <v/>
      </c>
      <c r="K119" t="inlineStr"/>
      <c r="L119" t="inlineStr"/>
      <c r="M119" t="inlineStr">
        <is>
          <t>Solar Micro Pumping Systems as per MNRE Specification
(Q3)</t>
        </is>
      </c>
      <c r="N119" t="inlineStr">
        <is>
          <t>['Shivraj Madhav\nEkorage']</t>
        </is>
      </c>
      <c r="O119" t="inlineStr">
        <is>
          <t>['413544,AT SAKOL TQ SHIRUR\nANANTPAL DIST LATUR']</t>
        </is>
      </c>
      <c r="P119" t="inlineStr">
        <is>
          <t>Department of Panchayati Raj</t>
        </is>
      </c>
      <c r="Q119" t="inlineStr"/>
      <c r="R119" t="b">
        <v>0</v>
      </c>
      <c r="S1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2025-05-14T11:59:54Z</dcterms:created>
  <dcterms:modified xmlns:dcterms="http://purl.org/dc/terms/" xmlns:xsi="http://www.w3.org/2001/XMLSchema-instance" xsi:type="dcterms:W3CDTF">2025-05-14T11:59:54Z</dcterms:modified>
</cp:coreProperties>
</file>