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Automated Microkeratome</t>
        </is>
      </c>
      <c r="B2" t="n">
        <v>1</v>
      </c>
    </row>
    <row r="3">
      <c r="A3" t="inlineStr">
        <is>
          <t>Micro Perimetry</t>
        </is>
      </c>
      <c r="B3" t="n">
        <v>1</v>
      </c>
    </row>
    <row r="4">
      <c r="A4" t="inlineStr">
        <is>
          <t>Tear Lab Osmolarity System</t>
        </is>
      </c>
      <c r="B4" t="n">
        <v>1</v>
      </c>
    </row>
    <row r="5">
      <c r="A5" t="inlineStr">
        <is>
          <t>Cryoprobes with Accessories</t>
        </is>
      </c>
      <c r="B5" t="n">
        <v>1</v>
      </c>
    </row>
    <row r="6">
      <c r="A6" t="inlineStr">
        <is>
          <t>Tonopen</t>
        </is>
      </c>
      <c r="B6" t="n">
        <v>1</v>
      </c>
    </row>
    <row r="7">
      <c r="A7" t="inlineStr">
        <is>
          <t>Yellow Laser Multispot with Micropulse</t>
        </is>
      </c>
      <c r="B7" t="n">
        <v>1</v>
      </c>
    </row>
    <row r="8">
      <c r="A8" t="inlineStr">
        <is>
          <t>Procurement of Advanced Paediatric Laparoscopy Instruments set</t>
        </is>
      </c>
      <c r="B8" t="n">
        <v>1</v>
      </c>
    </row>
    <row r="9">
      <c r="A9" t="inlineStr">
        <is>
          <t>5 Part Automated Hematology Analyser (V2)</t>
        </is>
      </c>
      <c r="B9" t="n">
        <v>1</v>
      </c>
    </row>
    <row r="10">
      <c r="A10" t="inlineStr">
        <is>
          <t>Gel Documentation System (Q2)</t>
        </is>
      </c>
      <c r="B10" t="n">
        <v>1</v>
      </c>
    </row>
    <row r="11">
      <c r="A11" t="inlineStr">
        <is>
          <t>ROBOTIC NAVIGATION SYSTEM for CT GUIDED BIOPSY, ABLATION and PAIN INTERVENTION MANAGEMENT</t>
        </is>
      </c>
      <c r="B11" t="n">
        <v>1</v>
      </c>
    </row>
    <row r="12">
      <c r="A12" t="inlineStr">
        <is>
          <t>Colour Doppler 4D</t>
        </is>
      </c>
      <c r="B12" t="n">
        <v>1</v>
      </c>
    </row>
    <row r="13">
      <c r="A13" t="inlineStr">
        <is>
          <t>CT 256 Scanner</t>
        </is>
      </c>
      <c r="B13" t="n">
        <v>1</v>
      </c>
    </row>
    <row r="14">
      <c r="A14" t="inlineStr">
        <is>
          <t>Video EEG Machine with Camera</t>
        </is>
      </c>
      <c r="B14" t="n">
        <v>1</v>
      </c>
    </row>
    <row r="15">
      <c r="A15" t="inlineStr">
        <is>
          <t>Data Server</t>
        </is>
      </c>
      <c r="B15" t="n">
        <v>1</v>
      </c>
    </row>
    <row r="16">
      <c r="A16" t="inlineStr">
        <is>
          <t>Phototherapy Units</t>
        </is>
      </c>
      <c r="B16" t="n">
        <v>1</v>
      </c>
    </row>
    <row r="17">
      <c r="A17" t="inlineStr">
        <is>
          <t>ICU Bed (V2) (Q2)</t>
        </is>
      </c>
      <c r="B17" t="n">
        <v>1</v>
      </c>
    </row>
    <row r="18">
      <c r="A18" t="inlineStr">
        <is>
          <t>Haemodialysis Chair</t>
        </is>
      </c>
      <c r="B18" t="n">
        <v>1</v>
      </c>
    </row>
    <row r="19">
      <c r="A19" t="inlineStr">
        <is>
          <t>Table top cold centrifuge Machine</t>
        </is>
      </c>
      <c r="B19" t="n">
        <v>1</v>
      </c>
    </row>
    <row r="20">
      <c r="A20" t="inlineStr">
        <is>
          <t>Inhaled Nitric Oxide Delivery System</t>
        </is>
      </c>
      <c r="B20" t="n">
        <v>1</v>
      </c>
    </row>
    <row r="21">
      <c r="A21" t="inlineStr">
        <is>
          <t>High end Pipettes (0.1-1000µ L) complete set</t>
        </is>
      </c>
      <c r="B21" t="n">
        <v>1</v>
      </c>
    </row>
    <row r="22">
      <c r="A22" t="inlineStr">
        <is>
          <t>Oropharyngeal Surgery set</t>
        </is>
      </c>
      <c r="B22" t="n">
        <v>1</v>
      </c>
    </row>
    <row r="23">
      <c r="A23" t="inlineStr">
        <is>
          <t>Rigid Nasal Endoscope</t>
        </is>
      </c>
      <c r="B23" t="n">
        <v>1</v>
      </c>
    </row>
    <row r="24">
      <c r="A24" t="inlineStr">
        <is>
          <t>Video Transnasal Esophagoscope</t>
        </is>
      </c>
      <c r="B24" t="n">
        <v>1</v>
      </c>
    </row>
    <row r="25">
      <c r="A25" t="inlineStr">
        <is>
          <t>Microlaryngeal Surgery set</t>
        </is>
      </c>
      <c r="B25" t="n">
        <v>1</v>
      </c>
    </row>
    <row r="26">
      <c r="A26" t="inlineStr">
        <is>
          <t>Digital Slide Scanner</t>
        </is>
      </c>
      <c r="B26" t="n">
        <v>1</v>
      </c>
    </row>
    <row r="27">
      <c r="A27" t="inlineStr">
        <is>
          <t>Chemiluminescence Immuno analyzers</t>
        </is>
      </c>
      <c r="B27" t="n">
        <v>1</v>
      </c>
    </row>
    <row r="28">
      <c r="A28" t="inlineStr">
        <is>
          <t>Echo Cardiography Scanning Machine (V2)</t>
        </is>
      </c>
      <c r="B28" t="n">
        <v>1</v>
      </c>
    </row>
    <row r="29">
      <c r="A29" t="inlineStr">
        <is>
          <t>4 channel EMG/NCV/EP Machine</t>
        </is>
      </c>
      <c r="B29" t="n">
        <v>1</v>
      </c>
    </row>
    <row r="30">
      <c r="A30" t="inlineStr">
        <is>
          <t>Laparoscope for general surgery with hand instruments</t>
        </is>
      </c>
      <c r="B30" t="n">
        <v>1</v>
      </c>
    </row>
    <row r="31">
      <c r="A31" t="inlineStr">
        <is>
          <t>Blood Gas Analyser (ABG Machine)</t>
        </is>
      </c>
      <c r="B31" t="n">
        <v>1</v>
      </c>
    </row>
    <row r="32">
      <c r="A32" t="inlineStr">
        <is>
          <t>Ultrasound Machine (V2) (Q2)</t>
        </is>
      </c>
      <c r="B32" t="n">
        <v>1</v>
      </c>
    </row>
    <row r="33">
      <c r="A33" t="inlineStr">
        <is>
          <t>Cardiac Monitor with defibrillator</t>
        </is>
      </c>
      <c r="B33" t="n">
        <v>1</v>
      </c>
    </row>
    <row r="34">
      <c r="A34" t="inlineStr">
        <is>
          <t>Prismatic Surgical Loupe</t>
        </is>
      </c>
      <c r="B34" t="n">
        <v>1</v>
      </c>
    </row>
    <row r="35">
      <c r="A35" t="inlineStr">
        <is>
          <t>Neonatal Ventilator (Q3)</t>
        </is>
      </c>
      <c r="B35" t="n">
        <v>1</v>
      </c>
    </row>
    <row r="36">
      <c r="A36" t="inlineStr">
        <is>
          <t>Dual Pump Transversal Phaco Machine for Micro-Incision Cataract Surgery - High End</t>
        </is>
      </c>
      <c r="B36" t="n">
        <v>1</v>
      </c>
    </row>
    <row r="37">
      <c r="A37" t="inlineStr">
        <is>
          <t>PORTABLE FEMTOSECOND LASER ASSISTED CATARACT SURGERY SUITE WITH REFRACTIVE CAPSULORHEXIS TECHNOLOGY</t>
        </is>
      </c>
      <c r="B37" t="n">
        <v>1</v>
      </c>
    </row>
    <row r="38">
      <c r="A38" t="inlineStr">
        <is>
          <t>Optical Coherance Tomography (OCT)</t>
        </is>
      </c>
      <c r="B38" t="n">
        <v>1</v>
      </c>
    </row>
    <row r="39">
      <c r="A39" t="inlineStr">
        <is>
          <t>Rapid Molecular Diagnostics Test Device</t>
        </is>
      </c>
      <c r="B39" t="n">
        <v>1</v>
      </c>
    </row>
    <row r="40">
      <c r="A40" t="inlineStr">
        <is>
          <t>Automated rapid Mycobacterium Culture Differentiation and Sensitivity System (Liquid Culture)</t>
        </is>
      </c>
      <c r="B40" t="n">
        <v>1</v>
      </c>
    </row>
    <row r="41">
      <c r="A41" t="inlineStr">
        <is>
          <t>Binocular Microscope Student for UG</t>
        </is>
      </c>
      <c r="B41" t="n">
        <v>1</v>
      </c>
    </row>
    <row r="42">
      <c r="A42" t="inlineStr">
        <is>
          <t>Functional Endoscopic Sinus Surgery System( FESS)</t>
        </is>
      </c>
      <c r="B42" t="n">
        <v>1</v>
      </c>
    </row>
    <row r="43">
      <c r="A43" t="inlineStr">
        <is>
          <t>Binocular Microscope for Students (Lympho-vascular)</t>
        </is>
      </c>
      <c r="B43" t="n">
        <v>1</v>
      </c>
    </row>
    <row r="44">
      <c r="A44" t="inlineStr">
        <is>
          <t>Microscopes - Pathological and Research as per IS 4381, IS 5204, IS 4381, IS 5204</t>
        </is>
      </c>
      <c r="B44" t="n">
        <v>1</v>
      </c>
    </row>
    <row r="45">
      <c r="A45" t="inlineStr">
        <is>
          <t>Group Tender for Pediatric Ophthalmology and Neuro Ophthalmolgy</t>
        </is>
      </c>
      <c r="B45" t="n">
        <v>1</v>
      </c>
    </row>
    <row r="46">
      <c r="A46" t="inlineStr">
        <is>
          <t>Patient Bed (Fowler) (Q2)</t>
        </is>
      </c>
      <c r="B46" t="n">
        <v>1</v>
      </c>
    </row>
    <row r="47">
      <c r="A47" t="inlineStr">
        <is>
          <t>Electrocautery Machine (V2) (Q2)</t>
        </is>
      </c>
      <c r="B47" t="n">
        <v>1</v>
      </c>
    </row>
    <row r="48">
      <c r="A48" t="inlineStr">
        <is>
          <t>General Operating Table (Q3)</t>
        </is>
      </c>
      <c r="B48" t="n">
        <v>1</v>
      </c>
    </row>
    <row r="49">
      <c r="A49" t="inlineStr">
        <is>
          <t>Biplane Cath lab</t>
        </is>
      </c>
      <c r="B49" t="n">
        <v>1</v>
      </c>
    </row>
    <row r="50">
      <c r="A50" t="inlineStr">
        <is>
          <t>Anaesthesia Workstation (V2) (Q2)</t>
        </is>
      </c>
      <c r="B50" t="n">
        <v>1</v>
      </c>
    </row>
    <row r="51">
      <c r="A51" t="inlineStr">
        <is>
          <t>Ultraportable Digital X-Ray</t>
        </is>
      </c>
      <c r="B51" t="n">
        <v>1</v>
      </c>
    </row>
    <row r="52">
      <c r="A52" t="inlineStr">
        <is>
          <t>Ultrasonic Bone Scalpel</t>
        </is>
      </c>
      <c r="B52" t="n">
        <v>1</v>
      </c>
    </row>
    <row r="53">
      <c r="A53" t="inlineStr">
        <is>
          <t>USG Machine (High End)</t>
        </is>
      </c>
      <c r="B53" t="n">
        <v>1</v>
      </c>
    </row>
    <row r="54">
      <c r="A54" t="inlineStr">
        <is>
          <t>Portable X-Ray machine</t>
        </is>
      </c>
      <c r="B54" t="n">
        <v>1</v>
      </c>
    </row>
    <row r="55">
      <c r="A55" t="inlineStr">
        <is>
          <t>Volumetric Infusion Pump (Q2)</t>
        </is>
      </c>
      <c r="B55" t="n">
        <v>1</v>
      </c>
    </row>
    <row r="56">
      <c r="A56" t="inlineStr">
        <is>
          <t>Intra operative nerve monitoring system</t>
        </is>
      </c>
      <c r="B56" t="n">
        <v>1</v>
      </c>
    </row>
    <row r="57">
      <c r="A57" t="inlineStr">
        <is>
          <t>Surgical Operating ENT Microscope</t>
        </is>
      </c>
      <c r="B57" t="n">
        <v>1</v>
      </c>
    </row>
    <row r="58">
      <c r="A58" t="inlineStr">
        <is>
          <t>DNA Capillary Sequencer (V2) (Q2)</t>
        </is>
      </c>
      <c r="B58" t="n">
        <v>1</v>
      </c>
    </row>
    <row r="59">
      <c r="A59" t="inlineStr">
        <is>
          <t>Fish (Fluorescent In-situ Hybridization)</t>
        </is>
      </c>
      <c r="B59" t="n">
        <v>1</v>
      </c>
    </row>
    <row r="60">
      <c r="A60" t="inlineStr">
        <is>
          <t>Laparoscopic Surgery System (V2)</t>
        </is>
      </c>
      <c r="B6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DATE OF SEARCH</t>
        </is>
      </c>
      <c r="C1" s="1" t="inlineStr">
        <is>
          <t>TENDER ID</t>
        </is>
      </c>
      <c r="D1" s="1" t="inlineStr">
        <is>
          <t>elementPut</t>
        </is>
      </c>
      <c r="E1" s="1" t="inlineStr">
        <is>
          <t>ITEM DESCRIPTION</t>
        </is>
      </c>
      <c r="F1" s="1" t="inlineStr">
        <is>
          <t>QTY</t>
        </is>
      </c>
      <c r="G1" s="1" t="inlineStr">
        <is>
          <t>START DATE</t>
        </is>
      </c>
      <c r="H1" s="1" t="inlineStr">
        <is>
          <t>END DATE</t>
        </is>
      </c>
      <c r="I1" s="1" t="inlineStr">
        <is>
          <t>END Time</t>
        </is>
      </c>
      <c r="J1" s="1" t="inlineStr">
        <is>
          <t>DAY LEFT</t>
        </is>
      </c>
      <c r="K1" s="1" t="inlineStr">
        <is>
          <t>EMD AMOUNT</t>
        </is>
      </c>
      <c r="L1" s="1" t="inlineStr">
        <is>
          <t>TENDER VALUE</t>
        </is>
      </c>
      <c r="M1" s="1" t="inlineStr">
        <is>
          <t>ITEM CATEGORY</t>
        </is>
      </c>
      <c r="N1" s="1" t="inlineStr">
        <is>
          <t>Consignee Reporting</t>
        </is>
      </c>
      <c r="O1" s="1" t="inlineStr">
        <is>
          <t>ADDRESS</t>
        </is>
      </c>
      <c r="P1" s="1" t="inlineStr">
        <is>
          <t>MINISTRY</t>
        </is>
      </c>
      <c r="Q1" s="1" t="inlineStr">
        <is>
          <t>DEPARTMENT</t>
        </is>
      </c>
      <c r="R1" s="1" t="inlineStr">
        <is>
          <t>BRANCH</t>
        </is>
      </c>
      <c r="S1" s="1" t="inlineStr">
        <is>
          <t>matches</t>
        </is>
      </c>
      <c r="T1" s="1" t="inlineStr">
        <is>
          <t>matched_products</t>
        </is>
      </c>
    </row>
    <row r="2">
      <c r="A2" t="inlineStr">
        <is>
          <t>Automated Microkeratome</t>
        </is>
      </c>
      <c r="B2" t="inlineStr">
        <is>
          <t>15-May-2025</t>
        </is>
      </c>
      <c r="C2" t="inlineStr">
        <is>
          <t>GEM/2025/B/6010339</t>
        </is>
      </c>
      <c r="D2" t="inlineStr">
        <is>
          <t>HLL INFRA TECH SERVICES LIMITED</t>
        </is>
      </c>
      <c r="E2" t="inlineStr">
        <is>
          <t>Automated Microkeratome</t>
        </is>
      </c>
      <c r="F2" t="inlineStr">
        <is>
          <t>1</t>
        </is>
      </c>
      <c r="G2" t="inlineStr">
        <is>
          <t>13-Mar-2025</t>
        </is>
      </c>
      <c r="H2" t="inlineStr">
        <is>
          <t>20-May-2025</t>
        </is>
      </c>
      <c r="I2" t="inlineStr">
        <is>
          <t>3:00 PM</t>
        </is>
      </c>
      <c r="J2">
        <f>IF((H6 + I6) - NOW() &lt;= 0, "CLOSED", INT(H6 + I6 - NOW()) &amp; " days")</f>
        <v/>
      </c>
      <c r="K2" t="n">
        <v>100000</v>
      </c>
      <c r="L2" t="n">
        <v>5000000</v>
      </c>
      <c r="M2" t="inlineStr">
        <is>
          <t>Automated Microkeratome</t>
        </is>
      </c>
      <c r="N2" t="inlineStr">
        <is>
          <t>['Harika Singh']</t>
        </is>
      </c>
      <c r="O2" t="inlineStr">
        <is>
          <t>['201307,B 14A, Sector 62,\nNoida']</t>
        </is>
      </c>
      <c r="P2" t="inlineStr">
        <is>
          <t>Ministry of Health and Family Welfare</t>
        </is>
      </c>
      <c r="Q2" t="inlineStr">
        <is>
          <t>Department of Health and Family Welfare</t>
        </is>
      </c>
      <c r="R2" t="inlineStr">
        <is>
          <t>Engineer</t>
        </is>
      </c>
      <c r="S2" t="b">
        <v>0</v>
      </c>
      <c r="T2" t="inlineStr">
        <is>
          <t>[]</t>
        </is>
      </c>
    </row>
    <row r="3">
      <c r="A3" t="inlineStr">
        <is>
          <t>Micro Perimetry</t>
        </is>
      </c>
      <c r="B3" t="inlineStr">
        <is>
          <t>15-May-2025</t>
        </is>
      </c>
      <c r="C3" t="inlineStr">
        <is>
          <t>GEM/2025/B/6010150</t>
        </is>
      </c>
      <c r="D3" t="inlineStr">
        <is>
          <t>HLL INFRA TECH SERVICES LIMITED</t>
        </is>
      </c>
      <c r="E3" t="inlineStr">
        <is>
          <t>Micro Perimetry</t>
        </is>
      </c>
      <c r="F3" t="inlineStr">
        <is>
          <t>1</t>
        </is>
      </c>
      <c r="G3" t="inlineStr">
        <is>
          <t>13-Mar-2025</t>
        </is>
      </c>
      <c r="H3" t="inlineStr">
        <is>
          <t>20-May-2025</t>
        </is>
      </c>
      <c r="I3" t="inlineStr">
        <is>
          <t>3:00 PM</t>
        </is>
      </c>
      <c r="J3">
        <f>IF((H9 + I9) - NOW() &lt;= 0, "CLOSED", INT(H9 + I9 - NOW()) &amp; " days")</f>
        <v/>
      </c>
      <c r="K3" t="n">
        <v>20000</v>
      </c>
      <c r="L3" t="n">
        <v>1000000</v>
      </c>
      <c r="M3" t="inlineStr">
        <is>
          <t>Micro Perimetry</t>
        </is>
      </c>
      <c r="N3" t="inlineStr">
        <is>
          <t>['Harika Singh']</t>
        </is>
      </c>
      <c r="O3" t="inlineStr">
        <is>
          <t>['201307,B 14A, Sector 62,\nNoida']</t>
        </is>
      </c>
      <c r="P3" t="inlineStr">
        <is>
          <t>Ministry of Health and Family Welfare</t>
        </is>
      </c>
      <c r="Q3" t="inlineStr">
        <is>
          <t>Department of Health and Family Welfare</t>
        </is>
      </c>
      <c r="R3" t="inlineStr">
        <is>
          <t>Engineer</t>
        </is>
      </c>
      <c r="S3" t="b">
        <v>0</v>
      </c>
      <c r="T3" t="inlineStr">
        <is>
          <t>[]</t>
        </is>
      </c>
    </row>
    <row r="4">
      <c r="A4" t="inlineStr">
        <is>
          <t>Tear Lab Osmolarity System</t>
        </is>
      </c>
      <c r="B4" t="inlineStr">
        <is>
          <t>15-May-2025</t>
        </is>
      </c>
      <c r="C4" t="inlineStr">
        <is>
          <t>GEM/2025/B/6010048</t>
        </is>
      </c>
      <c r="D4" t="inlineStr">
        <is>
          <t>HLL INFRA TECH SERVICES LIMITED</t>
        </is>
      </c>
      <c r="E4" t="inlineStr">
        <is>
          <t>Tear Lab Osmolarity System</t>
        </is>
      </c>
      <c r="F4" t="inlineStr">
        <is>
          <t>1</t>
        </is>
      </c>
      <c r="G4" t="inlineStr">
        <is>
          <t>13-Mar-2025</t>
        </is>
      </c>
      <c r="H4" t="inlineStr">
        <is>
          <t>20-May-2025</t>
        </is>
      </c>
      <c r="I4" t="inlineStr">
        <is>
          <t>3:00 PM</t>
        </is>
      </c>
      <c r="J4">
        <f>IF((H11 + I11) - NOW() &lt;= 0, "CLOSED", INT(H11 + I11 - NOW()) &amp; " days")</f>
        <v/>
      </c>
      <c r="K4" t="n">
        <v>30000</v>
      </c>
      <c r="L4" t="n">
        <v>1500000</v>
      </c>
      <c r="M4" t="inlineStr">
        <is>
          <t>Tear Lab Osmolarity System</t>
        </is>
      </c>
      <c r="N4" t="inlineStr">
        <is>
          <t>['Harika Singh']</t>
        </is>
      </c>
      <c r="O4" t="inlineStr">
        <is>
          <t>['201307,B 14A, Sector 62,\nNoida']</t>
        </is>
      </c>
      <c r="P4" t="inlineStr">
        <is>
          <t>Ministry of Health and Family Welfare</t>
        </is>
      </c>
      <c r="Q4" t="inlineStr">
        <is>
          <t>Department of Health and Family Welfare</t>
        </is>
      </c>
      <c r="R4" t="inlineStr">
        <is>
          <t>Engineer</t>
        </is>
      </c>
      <c r="S4" t="b">
        <v>0</v>
      </c>
      <c r="T4" t="inlineStr">
        <is>
          <t>[]</t>
        </is>
      </c>
    </row>
    <row r="5">
      <c r="A5" t="inlineStr">
        <is>
          <t>Cryoprobes with Accessories</t>
        </is>
      </c>
      <c r="B5" t="inlineStr">
        <is>
          <t>15-May-2025</t>
        </is>
      </c>
      <c r="C5" t="inlineStr">
        <is>
          <t>GEM/2025/B/6005668</t>
        </is>
      </c>
      <c r="D5" t="inlineStr">
        <is>
          <t>HLL INFRA TECH SERVICES LIMITED</t>
        </is>
      </c>
      <c r="E5" t="inlineStr">
        <is>
          <t>Cryoprobes with Accessories</t>
        </is>
      </c>
      <c r="F5" t="inlineStr">
        <is>
          <t>1</t>
        </is>
      </c>
      <c r="G5" t="inlineStr">
        <is>
          <t>13-Mar-2025</t>
        </is>
      </c>
      <c r="H5" t="inlineStr">
        <is>
          <t>20-May-2025</t>
        </is>
      </c>
      <c r="I5" t="inlineStr">
        <is>
          <t>3:00 PM</t>
        </is>
      </c>
      <c r="J5">
        <f>IF((H15 + I15) - NOW() &lt;= 0, "CLOSED", INT(H15 + I15 - NOW()) &amp; " days")</f>
        <v/>
      </c>
      <c r="K5" t="n">
        <v>20000</v>
      </c>
      <c r="L5" t="n">
        <v>1000000</v>
      </c>
      <c r="M5" t="inlineStr">
        <is>
          <t>Cryoprobes with Accessories</t>
        </is>
      </c>
      <c r="N5" t="inlineStr">
        <is>
          <t>['Harika Singh']</t>
        </is>
      </c>
      <c r="O5" t="inlineStr">
        <is>
          <t>['201307,B 14A, Sector 62,\nNoida']</t>
        </is>
      </c>
      <c r="P5" t="inlineStr">
        <is>
          <t>Ministry of Health and Family Welfare</t>
        </is>
      </c>
      <c r="Q5" t="inlineStr">
        <is>
          <t>Department of Health and Family Welfare</t>
        </is>
      </c>
      <c r="R5" t="inlineStr">
        <is>
          <t>Engineer</t>
        </is>
      </c>
      <c r="S5" t="b">
        <v>1</v>
      </c>
      <c r="T5" t="inlineStr">
        <is>
          <t>['ss']</t>
        </is>
      </c>
    </row>
    <row r="6">
      <c r="A6" t="inlineStr">
        <is>
          <t>Tonopen</t>
        </is>
      </c>
      <c r="B6" t="inlineStr">
        <is>
          <t>15-May-2025</t>
        </is>
      </c>
      <c r="C6" t="inlineStr">
        <is>
          <t>GEM/2025/B/6009681</t>
        </is>
      </c>
      <c r="D6" t="inlineStr">
        <is>
          <t>HLL INFRA TECH SERVICES LIMITED</t>
        </is>
      </c>
      <c r="E6" t="inlineStr">
        <is>
          <t>Tonopen</t>
        </is>
      </c>
      <c r="F6" t="inlineStr">
        <is>
          <t>1</t>
        </is>
      </c>
      <c r="G6" t="inlineStr">
        <is>
          <t>13-Mar-2025</t>
        </is>
      </c>
      <c r="H6" t="inlineStr">
        <is>
          <t>20-May-2025</t>
        </is>
      </c>
      <c r="I6" t="inlineStr">
        <is>
          <t>3:00 PM</t>
        </is>
      </c>
      <c r="J6">
        <f>IF((H18 + I18) - NOW() &lt;= 0, "CLOSED", INT(H18 + I18 - NOW()) &amp; " days")</f>
        <v/>
      </c>
      <c r="K6" t="inlineStr"/>
      <c r="L6" t="inlineStr"/>
      <c r="M6" t="inlineStr">
        <is>
          <t>Tonopen</t>
        </is>
      </c>
      <c r="N6" t="inlineStr">
        <is>
          <t>['Harika Singh']</t>
        </is>
      </c>
      <c r="O6" t="inlineStr">
        <is>
          <t>['201307,B 14A, Sector 62,\nNoida']</t>
        </is>
      </c>
      <c r="P6" t="inlineStr">
        <is>
          <t>Ministry of Health and Family Welfare</t>
        </is>
      </c>
      <c r="Q6" t="inlineStr">
        <is>
          <t>Department of Health and Family Welfare</t>
        </is>
      </c>
      <c r="R6" t="inlineStr">
        <is>
          <t>Engineer</t>
        </is>
      </c>
      <c r="S6" t="b">
        <v>0</v>
      </c>
      <c r="T6" t="inlineStr">
        <is>
          <t>[]</t>
        </is>
      </c>
    </row>
    <row r="7">
      <c r="A7" t="inlineStr">
        <is>
          <t>Yellow Laser Multispot with Micropulse</t>
        </is>
      </c>
      <c r="B7" t="inlineStr">
        <is>
          <t>15-May-2025</t>
        </is>
      </c>
      <c r="C7" t="inlineStr">
        <is>
          <t>GEM/2025/B/6007717</t>
        </is>
      </c>
      <c r="D7" t="inlineStr">
        <is>
          <t>HLL INFRA TECH SERVICES LIMITED</t>
        </is>
      </c>
      <c r="E7" t="inlineStr">
        <is>
          <t>Yellow Laser Multispot with Micropulse</t>
        </is>
      </c>
      <c r="F7" t="inlineStr">
        <is>
          <t>4</t>
        </is>
      </c>
      <c r="G7" t="inlineStr">
        <is>
          <t>13-Mar-2025</t>
        </is>
      </c>
      <c r="H7" t="inlineStr">
        <is>
          <t>20-May-2025</t>
        </is>
      </c>
      <c r="I7" t="inlineStr">
        <is>
          <t>3:00 PM</t>
        </is>
      </c>
      <c r="J7">
        <f>IF((H21 + I21) - NOW() &lt;= 0, "CLOSED", INT(H21 + I21 - NOW()) &amp; " days")</f>
        <v/>
      </c>
      <c r="K7" t="n">
        <v>560000</v>
      </c>
      <c r="L7" t="n">
        <v>28000000</v>
      </c>
      <c r="M7" t="inlineStr">
        <is>
          <t>Yellow Laser Multispot with Micropulse</t>
        </is>
      </c>
      <c r="N7" t="inlineStr">
        <is>
          <t>['Harika Singh']</t>
        </is>
      </c>
      <c r="O7" t="inlineStr">
        <is>
          <t>['201307,B 14A, Sector 62,\nNoida']</t>
        </is>
      </c>
      <c r="P7" t="inlineStr">
        <is>
          <t>Ministry of Health and Family Welfare</t>
        </is>
      </c>
      <c r="Q7" t="inlineStr">
        <is>
          <t>Department of Health and Family Welfare</t>
        </is>
      </c>
      <c r="R7" t="inlineStr">
        <is>
          <t>Engineer</t>
        </is>
      </c>
      <c r="S7" t="b">
        <v>0</v>
      </c>
      <c r="T7" t="inlineStr">
        <is>
          <t>[]</t>
        </is>
      </c>
    </row>
    <row r="8">
      <c r="A8" t="inlineStr">
        <is>
          <t>Procurement of Advanced Paediatric Laparoscopy Instruments set</t>
        </is>
      </c>
      <c r="B8" t="inlineStr">
        <is>
          <t>15-May-2025</t>
        </is>
      </c>
      <c r="C8" t="inlineStr">
        <is>
          <t>GEM/2025/B/6190675</t>
        </is>
      </c>
      <c r="D8" t="inlineStr">
        <is>
          <t>HLL INFRA TECH SERVICES LIMITED</t>
        </is>
      </c>
      <c r="E8" t="inlineStr">
        <is>
          <t>Procurement of Advanced Paediatric Laparoscopy Instruments set</t>
        </is>
      </c>
      <c r="F8" t="inlineStr">
        <is>
          <t>4</t>
        </is>
      </c>
      <c r="G8" t="inlineStr">
        <is>
          <t>01-May-2025</t>
        </is>
      </c>
      <c r="H8" t="inlineStr">
        <is>
          <t>31-May-2025</t>
        </is>
      </c>
      <c r="I8" t="inlineStr">
        <is>
          <t>3:00 PM</t>
        </is>
      </c>
      <c r="J8">
        <f>IF((H25 + I25) - NOW() &lt;= 0, "CLOSED", INT(H25 + I25 - NOW()) &amp; " days")</f>
        <v/>
      </c>
      <c r="K8" t="n">
        <v>400000</v>
      </c>
      <c r="L8" t="n">
        <v>20000000</v>
      </c>
      <c r="M8" t="inlineStr">
        <is>
          <t>Procurement of Advanced Paediatric Laparoscopy
Instruments set</t>
        </is>
      </c>
      <c r="N8" t="inlineStr">
        <is>
          <t>['AIIMS-MCH']</t>
        </is>
      </c>
      <c r="O8" t="inlineStr">
        <is>
          <t>['110029,Seminar Room, 1st\nFloor, Hospital Store, AIIMS,\nNew Delhi – 110029']</t>
        </is>
      </c>
      <c r="P8" t="inlineStr">
        <is>
          <t>Ministry of Health and Family Welfare</t>
        </is>
      </c>
      <c r="Q8" t="inlineStr">
        <is>
          <t>Department of Health and Family Welfare</t>
        </is>
      </c>
      <c r="R8" t="inlineStr">
        <is>
          <t>Engineer</t>
        </is>
      </c>
      <c r="S8" t="b">
        <v>0</v>
      </c>
      <c r="T8" t="inlineStr">
        <is>
          <t>[]</t>
        </is>
      </c>
    </row>
    <row r="9">
      <c r="A9" t="inlineStr">
        <is>
          <t>5 Part Automated Hematology Analyser (V2)</t>
        </is>
      </c>
      <c r="B9" t="inlineStr">
        <is>
          <t>15-May-2025</t>
        </is>
      </c>
      <c r="C9" t="inlineStr">
        <is>
          <t>GEM/2025/B/6162930</t>
        </is>
      </c>
      <c r="D9" t="inlineStr">
        <is>
          <t>HLL INFRA TECH SERVICES LIMITED</t>
        </is>
      </c>
      <c r="E9" t="inlineStr">
        <is>
          <t>5 Part Automated Hematology Analyser (V2)</t>
        </is>
      </c>
      <c r="F9" t="inlineStr">
        <is>
          <t>13</t>
        </is>
      </c>
      <c r="G9" t="inlineStr">
        <is>
          <t>08-May-2025</t>
        </is>
      </c>
      <c r="H9" t="inlineStr">
        <is>
          <t>29-May-2025</t>
        </is>
      </c>
      <c r="I9" t="inlineStr">
        <is>
          <t>3:00 PM</t>
        </is>
      </c>
      <c r="J9">
        <f>IF((H27 + I27) - NOW() &lt;= 0, "CLOSED", INT(H27 + I27 - NOW()) &amp; " days")</f>
        <v/>
      </c>
      <c r="K9" t="n">
        <v>286000</v>
      </c>
      <c r="L9" t="n">
        <v>14300000</v>
      </c>
      <c r="M9" t="inlineStr">
        <is>
          <t>5 Part Automated Hematology Analyser (V2) (Q2)</t>
        </is>
      </c>
      <c r="N9" t="inlineStr">
        <is>
          <t>['Ravi Dutt']</t>
        </is>
      </c>
      <c r="O9" t="inlineStr">
        <is>
          <t>['201307,For and on behalf of\nHITES, Noida']</t>
        </is>
      </c>
      <c r="P9" t="inlineStr">
        <is>
          <t>Ministry of Health and Family Welfare</t>
        </is>
      </c>
      <c r="Q9" t="inlineStr">
        <is>
          <t>Department of Health and Family Welfare</t>
        </is>
      </c>
      <c r="R9" t="inlineStr">
        <is>
          <t>Engineer</t>
        </is>
      </c>
      <c r="S9" t="b">
        <v>0</v>
      </c>
      <c r="T9" t="inlineStr">
        <is>
          <t>[]</t>
        </is>
      </c>
    </row>
    <row r="10">
      <c r="A10" t="inlineStr">
        <is>
          <t>Gel Documentation System (Q2)</t>
        </is>
      </c>
      <c r="B10" t="inlineStr">
        <is>
          <t>15-May-2025</t>
        </is>
      </c>
      <c r="C10" t="inlineStr">
        <is>
          <t>GEM/2025/B/6158985</t>
        </is>
      </c>
      <c r="D10" t="inlineStr">
        <is>
          <t>HLL INFRA TECH SERVICES LIMITED</t>
        </is>
      </c>
      <c r="E10" t="inlineStr">
        <is>
          <t>Gel Documentation System (Q2)</t>
        </is>
      </c>
      <c r="F10" t="inlineStr">
        <is>
          <t>14</t>
        </is>
      </c>
      <c r="G10" t="inlineStr">
        <is>
          <t>08-May-2025</t>
        </is>
      </c>
      <c r="H10" t="inlineStr">
        <is>
          <t>29-May-2025</t>
        </is>
      </c>
      <c r="I10" t="inlineStr">
        <is>
          <t>3:00 PM</t>
        </is>
      </c>
      <c r="J10">
        <f>IF((H30 + I30) - NOW() &lt;= 0, "CLOSED", INT(H30 + I30 - NOW()) &amp; " days")</f>
        <v/>
      </c>
      <c r="K10" t="n">
        <v>252000</v>
      </c>
      <c r="L10" t="n">
        <v>12600000</v>
      </c>
      <c r="M10" t="inlineStr">
        <is>
          <t>Gel Documentation System (Q2)</t>
        </is>
      </c>
      <c r="N10" t="inlineStr">
        <is>
          <t>['Ravi Dutt']</t>
        </is>
      </c>
      <c r="O10" t="inlineStr">
        <is>
          <t>['201307,For and on behalf of\nHITES, Noida']</t>
        </is>
      </c>
      <c r="P10" t="inlineStr">
        <is>
          <t>Ministry of Health and Family Welfare</t>
        </is>
      </c>
      <c r="Q10" t="inlineStr">
        <is>
          <t>Department of Health and Family Welfare</t>
        </is>
      </c>
      <c r="R10" t="inlineStr">
        <is>
          <t>Engineer</t>
        </is>
      </c>
      <c r="S10" t="b">
        <v>0</v>
      </c>
      <c r="T10" t="inlineStr">
        <is>
          <t>[]</t>
        </is>
      </c>
    </row>
    <row r="11">
      <c r="A11" t="inlineStr">
        <is>
          <t>ROBOTIC NAVIGATION SYSTEM for CT GUIDED BIOPSY, ABLATION and PAIN INTERVENTION MANAGEMENT</t>
        </is>
      </c>
      <c r="B11" t="inlineStr">
        <is>
          <t>15-May-2025</t>
        </is>
      </c>
      <c r="C11" t="inlineStr">
        <is>
          <t>GEM/2025/B/6165404</t>
        </is>
      </c>
      <c r="D11" t="inlineStr">
        <is>
          <t>HLL INFRA TECH SERVICES LIMITED</t>
        </is>
      </c>
      <c r="E11" t="inlineStr">
        <is>
          <t>ROBOTIC NAVIGATION SYSTEM for CT GUIDED BIOPSY, ABLATION and PAIN INTERVENTION MANAGEMENT</t>
        </is>
      </c>
      <c r="F11" t="inlineStr">
        <is>
          <t>1</t>
        </is>
      </c>
      <c r="G11" t="inlineStr">
        <is>
          <t>08-May-2025</t>
        </is>
      </c>
      <c r="H11" t="inlineStr">
        <is>
          <t>19-May-2025</t>
        </is>
      </c>
      <c r="I11" t="inlineStr">
        <is>
          <t>6:00 PM</t>
        </is>
      </c>
      <c r="J11">
        <f>IF((H33 + I33) - NOW() &lt;= 0, "CLOSED", INT(H33 + I33 - NOW()) &amp; " days")</f>
        <v/>
      </c>
      <c r="K11" t="n">
        <v>694400</v>
      </c>
      <c r="L11" t="n">
        <v>34720000</v>
      </c>
      <c r="M11" t="inlineStr">
        <is>
          <t>ROBOTIC NAVIGATION SYSTEM for CT GUIDED BIOPSY,
ABLATION and PAIN INTERVENTION MANAGEMENT</t>
        </is>
      </c>
      <c r="N11" t="inlineStr">
        <is>
          <t>['Tarun Solanki']</t>
        </is>
      </c>
      <c r="O11" t="inlineStr">
        <is>
          <t>['201307,B 14A, Sector 62,\nNoida']</t>
        </is>
      </c>
      <c r="P11" t="inlineStr">
        <is>
          <t>Ministry of Health and Family Welfare</t>
        </is>
      </c>
      <c r="Q11" t="inlineStr">
        <is>
          <t>Department of Health and Family Welfare</t>
        </is>
      </c>
      <c r="R11" t="inlineStr">
        <is>
          <t>Engineer</t>
        </is>
      </c>
      <c r="S11" t="b">
        <v>0</v>
      </c>
      <c r="T11" t="inlineStr">
        <is>
          <t>[]</t>
        </is>
      </c>
    </row>
    <row r="12">
      <c r="A12" t="inlineStr">
        <is>
          <t>Colour Doppler 4D</t>
        </is>
      </c>
      <c r="B12" t="inlineStr">
        <is>
          <t>15-May-2025</t>
        </is>
      </c>
      <c r="C12" t="inlineStr">
        <is>
          <t>GEM/2025/B/6070087</t>
        </is>
      </c>
      <c r="D12" t="inlineStr">
        <is>
          <t>HLL INFRA TECH SERVICES LIMITED</t>
        </is>
      </c>
      <c r="E12" t="inlineStr">
        <is>
          <t>Colour Doppler 4D</t>
        </is>
      </c>
      <c r="F12" t="inlineStr">
        <is>
          <t>25</t>
        </is>
      </c>
      <c r="G12" t="inlineStr">
        <is>
          <t>29-Mar-2025</t>
        </is>
      </c>
      <c r="H12" t="inlineStr">
        <is>
          <t>16-May-2025</t>
        </is>
      </c>
      <c r="I12" t="inlineStr">
        <is>
          <t>2:00 PM</t>
        </is>
      </c>
      <c r="J12">
        <f>IF((H37 + I37) - NOW() &lt;= 0, "CLOSED", INT(H37 + I37 - NOW()) &amp; " days")</f>
        <v/>
      </c>
      <c r="K12" t="n">
        <v>3400000</v>
      </c>
      <c r="L12" t="n">
        <v>170000000</v>
      </c>
      <c r="M12" t="inlineStr">
        <is>
          <t>Colour Doppler 4D</t>
        </is>
      </c>
      <c r="N12" t="inlineStr">
        <is>
          <t>['Ashwini Kumar']</t>
        </is>
      </c>
      <c r="O12" t="inlineStr">
        <is>
          <t>['201307,B 14A, Sector 62,\nNoida']</t>
        </is>
      </c>
      <c r="P12" t="inlineStr">
        <is>
          <t>Ministry of Health and Family Welfare</t>
        </is>
      </c>
      <c r="Q12" t="inlineStr">
        <is>
          <t>Department of Health and Family Welfare</t>
        </is>
      </c>
      <c r="R12" t="inlineStr">
        <is>
          <t>Engineer</t>
        </is>
      </c>
      <c r="S12" t="b">
        <v>0</v>
      </c>
      <c r="T12" t="inlineStr">
        <is>
          <t>[]</t>
        </is>
      </c>
    </row>
    <row r="13">
      <c r="A13" t="inlineStr">
        <is>
          <t>CT 256 Scanner</t>
        </is>
      </c>
      <c r="B13" t="inlineStr">
        <is>
          <t>15-May-2025</t>
        </is>
      </c>
      <c r="C13" t="inlineStr">
        <is>
          <t>GEM/2025/B/6069549</t>
        </is>
      </c>
      <c r="D13" t="inlineStr">
        <is>
          <t>HLL INFRA TECH SERVICES LIMITED</t>
        </is>
      </c>
      <c r="E13" t="inlineStr">
        <is>
          <t>CT 256 Scanner</t>
        </is>
      </c>
      <c r="F13" t="inlineStr">
        <is>
          <t>9</t>
        </is>
      </c>
      <c r="G13" t="inlineStr">
        <is>
          <t>29-Mar-2025</t>
        </is>
      </c>
      <c r="H13" t="inlineStr">
        <is>
          <t>16-May-2025</t>
        </is>
      </c>
      <c r="I13" t="inlineStr">
        <is>
          <t>2:00 PM</t>
        </is>
      </c>
      <c r="J13">
        <f>IF((H39 + I39) - NOW() &lt;= 0, "CLOSED", INT(H39 + I39 - NOW()) &amp; " days")</f>
        <v/>
      </c>
      <c r="K13" t="n">
        <v>38250000</v>
      </c>
      <c r="L13" t="n">
        <v>1912500000</v>
      </c>
      <c r="M13" t="inlineStr">
        <is>
          <t>CT 256 Scanner</t>
        </is>
      </c>
      <c r="N13" t="inlineStr">
        <is>
          <t>['Ashwini Kumar']</t>
        </is>
      </c>
      <c r="O13" t="inlineStr">
        <is>
          <t>['201307,B 14A, Sector 62,\nNoida']</t>
        </is>
      </c>
      <c r="P13" t="inlineStr">
        <is>
          <t>Ministry of Health and Family Welfare</t>
        </is>
      </c>
      <c r="Q13" t="inlineStr">
        <is>
          <t>Department of Health and Family Welfare</t>
        </is>
      </c>
      <c r="R13" t="inlineStr">
        <is>
          <t>Engineer</t>
        </is>
      </c>
      <c r="S13" t="b">
        <v>0</v>
      </c>
      <c r="T13" t="inlineStr">
        <is>
          <t>[]</t>
        </is>
      </c>
    </row>
    <row r="14">
      <c r="A14" t="inlineStr">
        <is>
          <t>Video EEG Machine with Camera</t>
        </is>
      </c>
      <c r="B14" t="inlineStr">
        <is>
          <t>15-May-2025</t>
        </is>
      </c>
      <c r="C14" t="inlineStr">
        <is>
          <t>GEM/2025/B/5941965</t>
        </is>
      </c>
      <c r="D14" t="inlineStr">
        <is>
          <t>HLL INFRA TECH SERVICES LIMITED</t>
        </is>
      </c>
      <c r="E14" t="inlineStr">
        <is>
          <t>Video EEG Machine with Camera</t>
        </is>
      </c>
      <c r="F14" t="inlineStr">
        <is>
          <t>2</t>
        </is>
      </c>
      <c r="G14" t="inlineStr">
        <is>
          <t>12-Feb-2025</t>
        </is>
      </c>
      <c r="H14" t="inlineStr">
        <is>
          <t>28-May-2025</t>
        </is>
      </c>
      <c r="I14" t="inlineStr">
        <is>
          <t>1:00 PM</t>
        </is>
      </c>
      <c r="J14">
        <f>IF((H42 + I42) - NOW() &lt;= 0, "CLOSED", INT(H42 + I42 - NOW()) &amp; " days")</f>
        <v/>
      </c>
      <c r="K14" t="n">
        <v>100000</v>
      </c>
      <c r="L14" t="n">
        <v>5000000</v>
      </c>
      <c r="M14" t="inlineStr">
        <is>
          <t>Video EEG Machine with Camera</t>
        </is>
      </c>
      <c r="N14" t="inlineStr">
        <is>
          <t>['AIIMS-MCH']</t>
        </is>
      </c>
      <c r="O14" t="inlineStr">
        <is>
          <t>['110029,Seminar Room, 1st\nFloor, Hospital Store, AIIMS,\nNew Delhi – 110029']</t>
        </is>
      </c>
      <c r="P14" t="inlineStr">
        <is>
          <t>Ministry of Health and Family Welfare</t>
        </is>
      </c>
      <c r="Q14" t="inlineStr">
        <is>
          <t>Department of Health and Family Welfare</t>
        </is>
      </c>
      <c r="R14" t="inlineStr">
        <is>
          <t>Engineer</t>
        </is>
      </c>
      <c r="S14" t="b">
        <v>0</v>
      </c>
      <c r="T14" t="inlineStr">
        <is>
          <t>[]</t>
        </is>
      </c>
    </row>
    <row r="15">
      <c r="A15" t="inlineStr">
        <is>
          <t>Data Server</t>
        </is>
      </c>
      <c r="B15" t="inlineStr">
        <is>
          <t>15-May-2025</t>
        </is>
      </c>
      <c r="C15" t="inlineStr">
        <is>
          <t>GEM/2025/B/5941819</t>
        </is>
      </c>
      <c r="D15" t="inlineStr">
        <is>
          <t>HLL INFRA TECH SERVICES LIMITED</t>
        </is>
      </c>
      <c r="E15" t="inlineStr">
        <is>
          <t>Data Server</t>
        </is>
      </c>
      <c r="F15" t="inlineStr">
        <is>
          <t>2</t>
        </is>
      </c>
      <c r="G15" t="inlineStr">
        <is>
          <t>12-Feb-2025</t>
        </is>
      </c>
      <c r="H15" t="inlineStr">
        <is>
          <t>28-May-2025</t>
        </is>
      </c>
      <c r="I15" t="inlineStr">
        <is>
          <t>1:00 PM</t>
        </is>
      </c>
      <c r="J15">
        <f>IF((H45 + I45) - NOW() &lt;= 0, "CLOSED", INT(H45 + I45 - NOW()) &amp; " days")</f>
        <v/>
      </c>
      <c r="K15" t="n">
        <v>60000</v>
      </c>
      <c r="L15" t="n">
        <v>3000000</v>
      </c>
      <c r="M15" t="inlineStr">
        <is>
          <t>Data Server</t>
        </is>
      </c>
      <c r="N15" t="inlineStr">
        <is>
          <t>['AIIMS-MCH']</t>
        </is>
      </c>
      <c r="O15" t="inlineStr">
        <is>
          <t>['110029,Seminar Room, 1st\nFloor, Hospital Store, AIIMS,\nNew Delhi – 110029']</t>
        </is>
      </c>
      <c r="P15" t="inlineStr">
        <is>
          <t>Ministry of Health and Family Welfare</t>
        </is>
      </c>
      <c r="Q15" t="inlineStr">
        <is>
          <t>Department of Health and Family Welfare</t>
        </is>
      </c>
      <c r="R15" t="inlineStr">
        <is>
          <t>Engineer</t>
        </is>
      </c>
      <c r="S15" t="b">
        <v>0</v>
      </c>
      <c r="T15" t="inlineStr">
        <is>
          <t>[]</t>
        </is>
      </c>
    </row>
    <row r="16">
      <c r="A16" t="inlineStr">
        <is>
          <t>Phototherapy Units</t>
        </is>
      </c>
      <c r="B16" t="inlineStr">
        <is>
          <t>15-May-2025</t>
        </is>
      </c>
      <c r="C16" t="inlineStr">
        <is>
          <t>GEM/2025/B/5941107</t>
        </is>
      </c>
      <c r="D16" t="inlineStr">
        <is>
          <t>HLL INFRA TECH SERVICES LIMITED</t>
        </is>
      </c>
      <c r="E16" t="inlineStr">
        <is>
          <t>Phototherapy Units</t>
        </is>
      </c>
      <c r="F16" t="inlineStr">
        <is>
          <t>30</t>
        </is>
      </c>
      <c r="G16" t="inlineStr">
        <is>
          <t>12-Feb-2025</t>
        </is>
      </c>
      <c r="H16" t="inlineStr">
        <is>
          <t>28-May-2025</t>
        </is>
      </c>
      <c r="I16" t="inlineStr">
        <is>
          <t>1:00 PM</t>
        </is>
      </c>
      <c r="J16">
        <f>IF((H47 + I47) - NOW() &lt;= 0, "CLOSED", INT(H47 + I47 - NOW()) &amp; " days")</f>
        <v/>
      </c>
      <c r="K16" t="n">
        <v>24000</v>
      </c>
      <c r="L16" t="n">
        <v>1200000</v>
      </c>
      <c r="M16" t="inlineStr">
        <is>
          <t>Phototherapy Units</t>
        </is>
      </c>
      <c r="N16" t="inlineStr">
        <is>
          <t>['AIIMS-MCH']</t>
        </is>
      </c>
      <c r="O16" t="inlineStr">
        <is>
          <t>['110029,Seminar Room, 1st\nFloor, Hospital Store, AIIMS,\nNew Delhi – 110029']</t>
        </is>
      </c>
      <c r="P16" t="inlineStr">
        <is>
          <t>Ministry of Health and Family Welfare</t>
        </is>
      </c>
      <c r="Q16" t="inlineStr">
        <is>
          <t>Department of Health and Family Welfare</t>
        </is>
      </c>
      <c r="R16" t="inlineStr">
        <is>
          <t>Engineer</t>
        </is>
      </c>
      <c r="S16" t="b">
        <v>0</v>
      </c>
      <c r="T16" t="inlineStr">
        <is>
          <t>[]</t>
        </is>
      </c>
    </row>
    <row r="17">
      <c r="A17" t="inlineStr">
        <is>
          <t>ICU Bed (V2) (Q2)</t>
        </is>
      </c>
      <c r="B17" t="inlineStr">
        <is>
          <t>15-May-2025</t>
        </is>
      </c>
      <c r="C17" t="inlineStr">
        <is>
          <t>GEM/2025/B/5938230</t>
        </is>
      </c>
      <c r="D17" t="inlineStr">
        <is>
          <t>HLL INFRA TECH SERVICES LIMITED</t>
        </is>
      </c>
      <c r="E17" t="inlineStr">
        <is>
          <t>ICU Bed (V2) (Q2)</t>
        </is>
      </c>
      <c r="F17" t="inlineStr">
        <is>
          <t>36</t>
        </is>
      </c>
      <c r="G17" t="inlineStr">
        <is>
          <t>11-Feb-2025</t>
        </is>
      </c>
      <c r="H17" t="inlineStr">
        <is>
          <t>28-May-2025</t>
        </is>
      </c>
      <c r="I17" t="inlineStr">
        <is>
          <t>1:00 PM</t>
        </is>
      </c>
      <c r="J17">
        <f>IF((H50 + I50) - NOW() &lt;= 0, "CLOSED", INT(H50 + I50 - NOW()) &amp; " days")</f>
        <v/>
      </c>
      <c r="K17" t="n">
        <v>79200</v>
      </c>
      <c r="L17" t="n">
        <v>3960000</v>
      </c>
      <c r="M17" t="inlineStr">
        <is>
          <t>ICU Bed (V2) (Q2)</t>
        </is>
      </c>
      <c r="N17" t="inlineStr">
        <is>
          <t>['AIIMS-MCH']</t>
        </is>
      </c>
      <c r="O17" t="inlineStr">
        <is>
          <t>['110029,Seminar Room, 1st\nFloor, Hospital Store, AIIMS,\nNew Delhi – 110029']</t>
        </is>
      </c>
      <c r="P17" t="inlineStr">
        <is>
          <t>Ministry of Health and Family Welfare</t>
        </is>
      </c>
      <c r="Q17" t="inlineStr">
        <is>
          <t>Department of Health and Family Welfare</t>
        </is>
      </c>
      <c r="R17" t="inlineStr">
        <is>
          <t>Engineer</t>
        </is>
      </c>
      <c r="S17" t="b">
        <v>0</v>
      </c>
      <c r="T17" t="inlineStr">
        <is>
          <t>[]</t>
        </is>
      </c>
    </row>
    <row r="18">
      <c r="A18" t="inlineStr">
        <is>
          <t>Haemodialysis Chair</t>
        </is>
      </c>
      <c r="B18" t="inlineStr">
        <is>
          <t>15-May-2025</t>
        </is>
      </c>
      <c r="C18" t="inlineStr">
        <is>
          <t>GEM/2025/B/5937682</t>
        </is>
      </c>
      <c r="D18" t="inlineStr">
        <is>
          <t>HLL INFRA TECH SERVICES LIMITED</t>
        </is>
      </c>
      <c r="E18" t="inlineStr">
        <is>
          <t>Haemodialysis Chair</t>
        </is>
      </c>
      <c r="F18" t="inlineStr">
        <is>
          <t>5</t>
        </is>
      </c>
      <c r="G18" t="inlineStr">
        <is>
          <t>11-Feb-2025</t>
        </is>
      </c>
      <c r="H18" t="inlineStr">
        <is>
          <t>28-May-2025</t>
        </is>
      </c>
      <c r="I18" t="inlineStr">
        <is>
          <t>1:00 PM</t>
        </is>
      </c>
      <c r="J18">
        <f>IF((H53 + I53) - NOW() &lt;= 0, "CLOSED", INT(H53 + I53 - NOW()) &amp; " days")</f>
        <v/>
      </c>
      <c r="K18" t="n">
        <v>40000</v>
      </c>
      <c r="L18" t="n">
        <v>2000000</v>
      </c>
      <c r="M18" t="inlineStr">
        <is>
          <t>Haemodialysis Chair</t>
        </is>
      </c>
      <c r="N18" t="inlineStr">
        <is>
          <t>['AIIMS-MCH']</t>
        </is>
      </c>
      <c r="O18" t="inlineStr">
        <is>
          <t>['110029,Seminar Room, 1st\nFloor, Hospital Store, AIIMS,\nNew Delhi – 110029']</t>
        </is>
      </c>
      <c r="P18" t="inlineStr">
        <is>
          <t>Ministry of Health and Family Welfare</t>
        </is>
      </c>
      <c r="Q18" t="inlineStr">
        <is>
          <t>Department of Health and Family Welfare</t>
        </is>
      </c>
      <c r="R18" t="inlineStr">
        <is>
          <t>Engineer</t>
        </is>
      </c>
      <c r="S18" t="b">
        <v>0</v>
      </c>
      <c r="T18" t="inlineStr">
        <is>
          <t>[]</t>
        </is>
      </c>
    </row>
    <row r="19">
      <c r="A19" t="inlineStr">
        <is>
          <t>Table top cold centrifuge Machine</t>
        </is>
      </c>
      <c r="B19" t="inlineStr">
        <is>
          <t>15-May-2025</t>
        </is>
      </c>
      <c r="C19" t="inlineStr">
        <is>
          <t>GEM/2025/B/5937564</t>
        </is>
      </c>
      <c r="D19" t="inlineStr">
        <is>
          <t>HLL INFRA TECH SERVICES LIMITED</t>
        </is>
      </c>
      <c r="E19" t="inlineStr">
        <is>
          <t>Table top cold centrifuge Machine</t>
        </is>
      </c>
      <c r="F19" t="inlineStr">
        <is>
          <t>2</t>
        </is>
      </c>
      <c r="G19" t="inlineStr">
        <is>
          <t>11-Feb-2025</t>
        </is>
      </c>
      <c r="H19" t="inlineStr">
        <is>
          <t>28-May-2025</t>
        </is>
      </c>
      <c r="I19" t="inlineStr">
        <is>
          <t>1:00 PM</t>
        </is>
      </c>
      <c r="J19">
        <f>IF((H56 + I56) - NOW() &lt;= 0, "CLOSED", INT(H56 + I56 - NOW()) &amp; " days")</f>
        <v/>
      </c>
      <c r="K19" t="n">
        <v>44000</v>
      </c>
      <c r="L19" t="n">
        <v>2200000</v>
      </c>
      <c r="M19" t="inlineStr">
        <is>
          <t>Table top cold centrifuge Machine</t>
        </is>
      </c>
      <c r="N19" t="inlineStr">
        <is>
          <t>['AIIMS-MCH']</t>
        </is>
      </c>
      <c r="O19" t="inlineStr">
        <is>
          <t>['110029,Seminar Room, 1st\nFloor, Hospital Store, AIIMS,\nNew Delhi – 110029']</t>
        </is>
      </c>
      <c r="P19" t="inlineStr">
        <is>
          <t>Ministry of Health and Family Welfare</t>
        </is>
      </c>
      <c r="Q19" t="inlineStr">
        <is>
          <t>Department of Health and Family Welfare</t>
        </is>
      </c>
      <c r="R19" t="inlineStr">
        <is>
          <t>Engineer</t>
        </is>
      </c>
      <c r="S19" t="b">
        <v>0</v>
      </c>
      <c r="T19" t="inlineStr">
        <is>
          <t>[]</t>
        </is>
      </c>
    </row>
    <row r="20">
      <c r="A20" t="inlineStr">
        <is>
          <t>Inhaled Nitric Oxide Delivery System</t>
        </is>
      </c>
      <c r="B20" t="inlineStr">
        <is>
          <t>15-May-2025</t>
        </is>
      </c>
      <c r="C20" t="inlineStr">
        <is>
          <t>GEM/2025/B/5937511</t>
        </is>
      </c>
      <c r="D20" t="inlineStr">
        <is>
          <t>HLL INFRA TECH SERVICES LIMITED</t>
        </is>
      </c>
      <c r="E20" t="inlineStr">
        <is>
          <t>Inhaled Nitric Oxide Delivery System</t>
        </is>
      </c>
      <c r="F20" t="inlineStr">
        <is>
          <t>2</t>
        </is>
      </c>
      <c r="G20" t="inlineStr">
        <is>
          <t>11-Feb-2025</t>
        </is>
      </c>
      <c r="H20" t="inlineStr">
        <is>
          <t>28-May-2025</t>
        </is>
      </c>
      <c r="I20" t="inlineStr">
        <is>
          <t>1:00 PM</t>
        </is>
      </c>
      <c r="J20">
        <f>IF((H58 + I58) - NOW() &lt;= 0, "CLOSED", INT(H58 + I58 - NOW()) &amp; " days")</f>
        <v/>
      </c>
      <c r="K20" t="n">
        <v>200000</v>
      </c>
      <c r="L20" t="n">
        <v>10000000</v>
      </c>
      <c r="M20" t="inlineStr">
        <is>
          <t>Inhaled Nitric Oxide Delivery System</t>
        </is>
      </c>
      <c r="N20" t="inlineStr">
        <is>
          <t>['AIIMS-MCH']</t>
        </is>
      </c>
      <c r="O20" t="inlineStr">
        <is>
          <t>['110029,Seminar Room, 1st\nFloor, Hospital Store, AIIMS,\nNew Delhi – 110029']</t>
        </is>
      </c>
      <c r="P20" t="inlineStr">
        <is>
          <t>Ministry of Health and Family Welfare</t>
        </is>
      </c>
      <c r="Q20" t="inlineStr">
        <is>
          <t>Department of Health and Family Welfare</t>
        </is>
      </c>
      <c r="R20" t="inlineStr">
        <is>
          <t>Engineer</t>
        </is>
      </c>
      <c r="S20" t="b">
        <v>0</v>
      </c>
      <c r="T20" t="inlineStr">
        <is>
          <t>[]</t>
        </is>
      </c>
    </row>
    <row r="21">
      <c r="A21" t="inlineStr">
        <is>
          <t>High end Pipettes (0.1-1000µ L) complete set</t>
        </is>
      </c>
      <c r="B21" t="inlineStr">
        <is>
          <t>15-May-2025</t>
        </is>
      </c>
      <c r="C21" t="inlineStr">
        <is>
          <t>GEM/2025/B/5936110</t>
        </is>
      </c>
      <c r="D21" t="inlineStr">
        <is>
          <t>HLL INFRA TECH SERVICES LIMITED</t>
        </is>
      </c>
      <c r="E21" t="inlineStr">
        <is>
          <t>High end Pipettes (0.1-1000µ L) complete set</t>
        </is>
      </c>
      <c r="F21" t="inlineStr">
        <is>
          <t>8</t>
        </is>
      </c>
      <c r="G21" t="inlineStr">
        <is>
          <t>11-Feb-2025</t>
        </is>
      </c>
      <c r="H21" t="inlineStr">
        <is>
          <t>28-May-2025</t>
        </is>
      </c>
      <c r="I21" t="inlineStr">
        <is>
          <t>1:00 PM</t>
        </is>
      </c>
      <c r="J21">
        <f>IF((H60 + I60) - NOW() &lt;= 0, "CLOSED", INT(H60 + I60 - NOW()) &amp; " days")</f>
        <v/>
      </c>
      <c r="K21" t="n">
        <v>16000</v>
      </c>
      <c r="L21" t="n">
        <v>800000</v>
      </c>
      <c r="M21" t="inlineStr">
        <is>
          <t>High end Pipettes (0.1-1000µ L) complete set</t>
        </is>
      </c>
      <c r="N21" t="inlineStr">
        <is>
          <t>['AIIMS-MCH']</t>
        </is>
      </c>
      <c r="O21" t="inlineStr">
        <is>
          <t>['110029,Seminar Room, 1st\nFloor, Hospital Store, AIIMS,\nNew Delhi – 110029']</t>
        </is>
      </c>
      <c r="P21" t="inlineStr">
        <is>
          <t>Ministry of Health and Family Welfare</t>
        </is>
      </c>
      <c r="Q21" t="inlineStr">
        <is>
          <t>Department of Health and Family Welfare</t>
        </is>
      </c>
      <c r="R21" t="inlineStr">
        <is>
          <t>Engineer</t>
        </is>
      </c>
      <c r="S21" t="b">
        <v>0</v>
      </c>
      <c r="T21" t="inlineStr">
        <is>
          <t>[]</t>
        </is>
      </c>
    </row>
    <row r="22">
      <c r="A22" t="inlineStr">
        <is>
          <t>Oropharyngeal Surgery set</t>
        </is>
      </c>
      <c r="B22" t="inlineStr">
        <is>
          <t>15-May-2025</t>
        </is>
      </c>
      <c r="C22" t="inlineStr">
        <is>
          <t>GEM/2025/B/6007809</t>
        </is>
      </c>
      <c r="D22" t="inlineStr">
        <is>
          <t>HLL INFRA TECH SERVICES LIMITED</t>
        </is>
      </c>
      <c r="E22" t="inlineStr">
        <is>
          <t>Oropharyngeal Surgery set</t>
        </is>
      </c>
      <c r="F22" t="inlineStr">
        <is>
          <t>3</t>
        </is>
      </c>
      <c r="G22" t="inlineStr">
        <is>
          <t>28-Feb-2025</t>
        </is>
      </c>
      <c r="H22" t="inlineStr">
        <is>
          <t>16-May-2025</t>
        </is>
      </c>
      <c r="I22" t="inlineStr">
        <is>
          <t>3:00 PM</t>
        </is>
      </c>
      <c r="J22">
        <f>IF((H65 + I65) - NOW() &lt;= 0, "CLOSED", INT(H65 + I65 - NOW()) &amp; " days")</f>
        <v/>
      </c>
      <c r="K22" t="n">
        <v>60000</v>
      </c>
      <c r="L22" t="n">
        <v>3000000</v>
      </c>
      <c r="M22" t="inlineStr">
        <is>
          <t>Oropharyngeal Surgery set</t>
        </is>
      </c>
      <c r="N22" t="inlineStr">
        <is>
          <t>['Ravindra Kumar\nSingh']</t>
        </is>
      </c>
      <c r="O22" t="inlineStr">
        <is>
          <t>['124105,NCI-AIIMS, BADSA']</t>
        </is>
      </c>
      <c r="P22" t="inlineStr">
        <is>
          <t>Ministry of Health and Family Welfare</t>
        </is>
      </c>
      <c r="Q22" t="inlineStr">
        <is>
          <t>Department of Health and Family Welfare</t>
        </is>
      </c>
      <c r="R22" t="inlineStr">
        <is>
          <t>Engineer</t>
        </is>
      </c>
      <c r="S22" t="b">
        <v>0</v>
      </c>
      <c r="T22" t="inlineStr">
        <is>
          <t>[]</t>
        </is>
      </c>
    </row>
    <row r="23">
      <c r="A23" t="inlineStr">
        <is>
          <t>Rigid Nasal Endoscope</t>
        </is>
      </c>
      <c r="B23" t="inlineStr">
        <is>
          <t>15-May-2025</t>
        </is>
      </c>
      <c r="C23" t="inlineStr">
        <is>
          <t>GEM/2025/B/6007529</t>
        </is>
      </c>
      <c r="D23" t="inlineStr">
        <is>
          <t>HLL INFRA TECH SERVICES LIMITED</t>
        </is>
      </c>
      <c r="E23" t="inlineStr">
        <is>
          <t>Rigid Nasal Endoscope</t>
        </is>
      </c>
      <c r="F23" t="inlineStr">
        <is>
          <t>2</t>
        </is>
      </c>
      <c r="G23" t="inlineStr">
        <is>
          <t>28-Feb-2025</t>
        </is>
      </c>
      <c r="H23" t="inlineStr">
        <is>
          <t>16-May-2025</t>
        </is>
      </c>
      <c r="I23" t="inlineStr">
        <is>
          <t>3:00 PM</t>
        </is>
      </c>
      <c r="J23">
        <f>IF((H68 + I68) - NOW() &lt;= 0, "CLOSED", INT(H68 + I68 - NOW()) &amp; " days")</f>
        <v/>
      </c>
      <c r="K23" t="n">
        <v>12000</v>
      </c>
      <c r="L23" t="n">
        <v>600000</v>
      </c>
      <c r="M23" t="inlineStr">
        <is>
          <t>Rigid Nasal Endoscope</t>
        </is>
      </c>
      <c r="N23" t="inlineStr">
        <is>
          <t>['Ravindra Kumar\nSingh']</t>
        </is>
      </c>
      <c r="O23" t="inlineStr">
        <is>
          <t>['124105,NCI-AIIMS, BADSA']</t>
        </is>
      </c>
      <c r="P23" t="inlineStr">
        <is>
          <t>Ministry of Health and Family Welfare</t>
        </is>
      </c>
      <c r="Q23" t="inlineStr">
        <is>
          <t>Department of Health and Family Welfare</t>
        </is>
      </c>
      <c r="R23" t="inlineStr">
        <is>
          <t>Engineer</t>
        </is>
      </c>
      <c r="S23" t="b">
        <v>0</v>
      </c>
      <c r="T23" t="inlineStr">
        <is>
          <t>[]</t>
        </is>
      </c>
    </row>
    <row r="24">
      <c r="A24" t="inlineStr">
        <is>
          <t>Video Transnasal Esophagoscope</t>
        </is>
      </c>
      <c r="B24" t="inlineStr">
        <is>
          <t>15-May-2025</t>
        </is>
      </c>
      <c r="C24" t="inlineStr">
        <is>
          <t>GEM/2025/B/6007203</t>
        </is>
      </c>
      <c r="D24" t="inlineStr">
        <is>
          <t>HLL INFRA TECH SERVICES LIMITED</t>
        </is>
      </c>
      <c r="E24" t="inlineStr">
        <is>
          <t>Video Transnasal Esophagoscope</t>
        </is>
      </c>
      <c r="F24" t="inlineStr">
        <is>
          <t>1</t>
        </is>
      </c>
      <c r="G24" t="inlineStr">
        <is>
          <t>28-Feb-2025</t>
        </is>
      </c>
      <c r="H24" t="inlineStr">
        <is>
          <t>16-May-2025</t>
        </is>
      </c>
      <c r="I24" t="inlineStr">
        <is>
          <t>3:00 PM</t>
        </is>
      </c>
      <c r="J24">
        <f>IF((H71 + I71) - NOW() &lt;= 0, "CLOSED", INT(H71 + I71 - NOW()) &amp; " days")</f>
        <v/>
      </c>
      <c r="K24" t="n">
        <v>50000</v>
      </c>
      <c r="L24" t="n">
        <v>2500000</v>
      </c>
      <c r="M24" t="inlineStr">
        <is>
          <t>Video Transnasal Esophagoscope</t>
        </is>
      </c>
      <c r="N24" t="inlineStr">
        <is>
          <t>['Ravindra Kumar\nSingh']</t>
        </is>
      </c>
      <c r="O24" t="inlineStr">
        <is>
          <t>['124105,NCI-AIIMS, BADSA']</t>
        </is>
      </c>
      <c r="P24" t="inlineStr">
        <is>
          <t>Ministry of Health and Family Welfare</t>
        </is>
      </c>
      <c r="Q24" t="inlineStr">
        <is>
          <t>Department of Health and Family Welfare</t>
        </is>
      </c>
      <c r="R24" t="inlineStr">
        <is>
          <t>Engineer</t>
        </is>
      </c>
      <c r="S24" t="b">
        <v>0</v>
      </c>
      <c r="T24" t="inlineStr">
        <is>
          <t>[]</t>
        </is>
      </c>
    </row>
    <row r="25">
      <c r="A25" t="inlineStr">
        <is>
          <t>Microlaryngeal Surgery set</t>
        </is>
      </c>
      <c r="B25" t="inlineStr">
        <is>
          <t>15-May-2025</t>
        </is>
      </c>
      <c r="C25" t="inlineStr">
        <is>
          <t>GEM/2025/B/6006991</t>
        </is>
      </c>
      <c r="D25" t="inlineStr">
        <is>
          <t>HLL INFRA TECH SERVICES LIMITED</t>
        </is>
      </c>
      <c r="E25" t="inlineStr">
        <is>
          <t>Microlaryngeal Surgery set</t>
        </is>
      </c>
      <c r="F25" t="inlineStr">
        <is>
          <t>2</t>
        </is>
      </c>
      <c r="G25" t="inlineStr">
        <is>
          <t>28-Feb-2025</t>
        </is>
      </c>
      <c r="H25" t="inlineStr">
        <is>
          <t>16-May-2025</t>
        </is>
      </c>
      <c r="I25" t="inlineStr">
        <is>
          <t>3:00 PM</t>
        </is>
      </c>
      <c r="J25">
        <f>IF((H74 + I74) - NOW() &lt;= 0, "CLOSED", INT(H74 + I74 - NOW()) &amp; " days")</f>
        <v/>
      </c>
      <c r="K25" t="n">
        <v>80000</v>
      </c>
      <c r="L25" t="n">
        <v>4000000</v>
      </c>
      <c r="M25" t="inlineStr">
        <is>
          <t>Microlaryngeal Surgery set</t>
        </is>
      </c>
      <c r="N25" t="inlineStr">
        <is>
          <t>['Ravindra Kumar\nSingh']</t>
        </is>
      </c>
      <c r="O25" t="inlineStr">
        <is>
          <t>['124105,NCI-AIIMS, BADSA']</t>
        </is>
      </c>
      <c r="P25" t="inlineStr">
        <is>
          <t>Ministry of Health and Family Welfare</t>
        </is>
      </c>
      <c r="Q25" t="inlineStr">
        <is>
          <t>Department of Health and Family Welfare</t>
        </is>
      </c>
      <c r="R25" t="inlineStr">
        <is>
          <t>Engineer</t>
        </is>
      </c>
      <c r="S25" t="b">
        <v>0</v>
      </c>
      <c r="T25" t="inlineStr">
        <is>
          <t>[]</t>
        </is>
      </c>
    </row>
    <row r="26">
      <c r="A26" t="inlineStr">
        <is>
          <t>Digital Slide Scanner</t>
        </is>
      </c>
      <c r="B26" t="inlineStr">
        <is>
          <t>15-May-2025</t>
        </is>
      </c>
      <c r="C26" t="inlineStr">
        <is>
          <t>GEM/2025/B/6196157</t>
        </is>
      </c>
      <c r="D26" t="inlineStr">
        <is>
          <t>HLL INFRA TECH SERVICES LIMITED</t>
        </is>
      </c>
      <c r="E26" t="inlineStr">
        <is>
          <t>Digital Slide Scanner</t>
        </is>
      </c>
      <c r="F26" t="inlineStr">
        <is>
          <t>1</t>
        </is>
      </c>
      <c r="G26" t="inlineStr">
        <is>
          <t>03-May-2025</t>
        </is>
      </c>
      <c r="H26" t="inlineStr">
        <is>
          <t>24-May-2025</t>
        </is>
      </c>
      <c r="I26" t="inlineStr">
        <is>
          <t>3:00 PM</t>
        </is>
      </c>
      <c r="J26">
        <f>IF((H77 + I77) - NOW() &lt;= 0, "CLOSED", INT(H77 + I77 - NOW()) &amp; " days")</f>
        <v/>
      </c>
      <c r="K26" t="n">
        <v>699370</v>
      </c>
      <c r="L26" t="n">
        <v>34968500</v>
      </c>
      <c r="M26" t="inlineStr">
        <is>
          <t>Digital Slide Scanner</t>
        </is>
      </c>
      <c r="N26" t="inlineStr">
        <is>
          <t>['Ravindra Kumar\nSingh']</t>
        </is>
      </c>
      <c r="O26" t="inlineStr">
        <is>
          <t>['751019,AIIMS, Bhubneshwar']</t>
        </is>
      </c>
      <c r="P26" t="inlineStr">
        <is>
          <t>Ministry of Health and Family Welfare</t>
        </is>
      </c>
      <c r="Q26" t="inlineStr">
        <is>
          <t>Department of Health and Family Welfare</t>
        </is>
      </c>
      <c r="R26" t="inlineStr">
        <is>
          <t>Engineer</t>
        </is>
      </c>
      <c r="S26" t="b">
        <v>0</v>
      </c>
      <c r="T26" t="inlineStr">
        <is>
          <t>[]</t>
        </is>
      </c>
    </row>
    <row r="27">
      <c r="A27" t="inlineStr">
        <is>
          <t>Chemiluminescence Immuno analyzers</t>
        </is>
      </c>
      <c r="B27" t="inlineStr">
        <is>
          <t>15-May-2025</t>
        </is>
      </c>
      <c r="C27" t="inlineStr">
        <is>
          <t>GEM/2025/B/6196539</t>
        </is>
      </c>
      <c r="D27" t="inlineStr">
        <is>
          <t>HLL INFRA TECH SERVICES LIMITED</t>
        </is>
      </c>
      <c r="E27" t="inlineStr">
        <is>
          <t>Chemiluminescence Immuno analyzers</t>
        </is>
      </c>
      <c r="F27" t="inlineStr">
        <is>
          <t>1</t>
        </is>
      </c>
      <c r="G27" t="inlineStr">
        <is>
          <t>03-May-2025</t>
        </is>
      </c>
      <c r="H27" t="inlineStr">
        <is>
          <t>24-May-2025</t>
        </is>
      </c>
      <c r="I27" t="inlineStr">
        <is>
          <t>3:00 PM</t>
        </is>
      </c>
      <c r="J27">
        <f>IF((H79 + I79) - NOW() &lt;= 0, "CLOSED", INT(H79 + I79 - NOW()) &amp; " days")</f>
        <v/>
      </c>
      <c r="K27" t="n">
        <v>56168</v>
      </c>
      <c r="L27" t="n">
        <v>2808400</v>
      </c>
      <c r="M27" t="inlineStr">
        <is>
          <t>Chemiluminescence Immuno analyzers (Q3)</t>
        </is>
      </c>
      <c r="N27" t="inlineStr">
        <is>
          <t>['Ravindra Kumar\nSingh']</t>
        </is>
      </c>
      <c r="O27" t="inlineStr">
        <is>
          <t>['751019,AIIMS, Bhubneshwar']</t>
        </is>
      </c>
      <c r="P27" t="inlineStr">
        <is>
          <t>Ministry of Health and Family Welfare</t>
        </is>
      </c>
      <c r="Q27" t="inlineStr">
        <is>
          <t>Department of Health and Family Welfare</t>
        </is>
      </c>
      <c r="R27" t="inlineStr">
        <is>
          <t>Engineer</t>
        </is>
      </c>
      <c r="S27" t="b">
        <v>0</v>
      </c>
      <c r="T27" t="inlineStr">
        <is>
          <t>[]</t>
        </is>
      </c>
    </row>
    <row r="28">
      <c r="A28" t="inlineStr">
        <is>
          <t>Echo Cardiography Scanning Machine (V2)</t>
        </is>
      </c>
      <c r="B28" t="inlineStr">
        <is>
          <t>15-May-2025</t>
        </is>
      </c>
      <c r="C28" t="inlineStr">
        <is>
          <t>GEM/2025/B/6201321</t>
        </is>
      </c>
      <c r="D28" t="inlineStr">
        <is>
          <t>HLL INFRA TECH SERVICES LIMITED</t>
        </is>
      </c>
      <c r="E28" t="inlineStr">
        <is>
          <t>Echo Cardiography Scanning Machine (V2)</t>
        </is>
      </c>
      <c r="F28" t="inlineStr">
        <is>
          <t>1</t>
        </is>
      </c>
      <c r="G28" t="inlineStr">
        <is>
          <t>05-May-2025</t>
        </is>
      </c>
      <c r="H28" t="inlineStr">
        <is>
          <t>26-May-2025</t>
        </is>
      </c>
      <c r="I28" t="inlineStr">
        <is>
          <t>3:00 PM</t>
        </is>
      </c>
      <c r="J28">
        <f>IF((H81 + I81) - NOW() &lt;= 0, "CLOSED", INT(H81 + I81 - NOW()) &amp; " days")</f>
        <v/>
      </c>
      <c r="K28" t="n">
        <v>198000</v>
      </c>
      <c r="L28" t="n">
        <v>9900000</v>
      </c>
      <c r="M28" t="inlineStr">
        <is>
          <t>Echo Cardiography Scanning Machine (V2) (Q2)</t>
        </is>
      </c>
      <c r="N28" t="inlineStr">
        <is>
          <t>['Ravindra Kumar\nSingh']</t>
        </is>
      </c>
      <c r="O28" t="inlineStr">
        <is>
          <t>['751019,AIIMS, Bhubneshwar']</t>
        </is>
      </c>
      <c r="P28" t="inlineStr">
        <is>
          <t>Ministry of Health and Family Welfare</t>
        </is>
      </c>
      <c r="Q28" t="inlineStr">
        <is>
          <t>Department of Health and Family Welfare</t>
        </is>
      </c>
      <c r="R28" t="inlineStr">
        <is>
          <t>Engineer</t>
        </is>
      </c>
      <c r="S28" t="b">
        <v>0</v>
      </c>
      <c r="T28" t="inlineStr">
        <is>
          <t>[]</t>
        </is>
      </c>
    </row>
    <row r="29">
      <c r="A29" t="inlineStr">
        <is>
          <t>4 channel EMG/NCV/EP Machine</t>
        </is>
      </c>
      <c r="B29" t="inlineStr">
        <is>
          <t>15-May-2025</t>
        </is>
      </c>
      <c r="C29" t="inlineStr">
        <is>
          <t>GEM/2025/B/5853946</t>
        </is>
      </c>
      <c r="D29" t="inlineStr">
        <is>
          <t>HLL INFRA TECH SERVICES LIMITED</t>
        </is>
      </c>
      <c r="E29" t="inlineStr">
        <is>
          <t>4 channel EMG/NCV/EP Machine</t>
        </is>
      </c>
      <c r="F29" t="inlineStr">
        <is>
          <t>7</t>
        </is>
      </c>
      <c r="G29" t="inlineStr">
        <is>
          <t>03-Feb-2025</t>
        </is>
      </c>
      <c r="H29" t="inlineStr">
        <is>
          <t>19-May-2025</t>
        </is>
      </c>
      <c r="I29" t="inlineStr">
        <is>
          <t>2:00 PM</t>
        </is>
      </c>
      <c r="J29">
        <f>IF((H86 + I86) - NOW() &lt;= 0, "CLOSED", INT(H86 + I86 - NOW()) &amp; " days")</f>
        <v/>
      </c>
      <c r="K29" t="n">
        <v>252000</v>
      </c>
      <c r="L29" t="n">
        <v>12600000</v>
      </c>
      <c r="M29" t="inlineStr">
        <is>
          <t>4 channel EMG/NCV/EP Machine</t>
        </is>
      </c>
      <c r="N29" t="inlineStr">
        <is>
          <t>['Hemant Supekar']</t>
        </is>
      </c>
      <c r="O29" t="inlineStr">
        <is>
          <t>['360006,For and on behalf of\nAIIMS Rajkot, Khanderi, Para\nPipaliya, Rajkot, Gujarat, INDIA,\n360006']</t>
        </is>
      </c>
      <c r="P29" t="inlineStr">
        <is>
          <t>Ministry of Health and Family Welfare</t>
        </is>
      </c>
      <c r="Q29" t="inlineStr">
        <is>
          <t>Department of Health and Family Welfare</t>
        </is>
      </c>
      <c r="R29" t="inlineStr">
        <is>
          <t>Engineer</t>
        </is>
      </c>
      <c r="S29" t="b">
        <v>0</v>
      </c>
      <c r="T29" t="inlineStr">
        <is>
          <t>[]</t>
        </is>
      </c>
    </row>
    <row r="30">
      <c r="A30" t="inlineStr">
        <is>
          <t>Laparoscope for general surgery with hand instruments</t>
        </is>
      </c>
      <c r="B30" t="inlineStr">
        <is>
          <t>15-May-2025</t>
        </is>
      </c>
      <c r="C30" t="inlineStr">
        <is>
          <t>GEM/2025/B/5851460</t>
        </is>
      </c>
      <c r="D30" t="inlineStr">
        <is>
          <t>HLL INFRA TECH SERVICES LIMITED</t>
        </is>
      </c>
      <c r="E30" t="inlineStr">
        <is>
          <t>Laparoscope for general surgery with hand instruments</t>
        </is>
      </c>
      <c r="F30" t="inlineStr">
        <is>
          <t>16</t>
        </is>
      </c>
      <c r="G30" t="inlineStr">
        <is>
          <t>03-Feb-2025</t>
        </is>
      </c>
      <c r="H30" t="inlineStr">
        <is>
          <t>19-May-2025</t>
        </is>
      </c>
      <c r="I30" t="inlineStr">
        <is>
          <t>2:00 PM</t>
        </is>
      </c>
      <c r="J30">
        <f>IF((H87 + I87) - NOW() &lt;= 0, "CLOSED", INT(H87 + I87 - NOW()) &amp; " days")</f>
        <v/>
      </c>
      <c r="K30" t="n">
        <v>2080000</v>
      </c>
      <c r="L30" t="n">
        <v>104000000</v>
      </c>
      <c r="M30" t="inlineStr">
        <is>
          <t>Laparoscope for general surgery with hand instruments</t>
        </is>
      </c>
      <c r="N30" t="inlineStr">
        <is>
          <t>['Hemant Supekar']</t>
        </is>
      </c>
      <c r="O30" t="inlineStr">
        <is>
          <t>['360006,For and on behalf of\nAIIMS Rajkot, Khanderi, Para\nPipaliya, Rajkot, Gujarat, INDIA,\n360006']</t>
        </is>
      </c>
      <c r="P30" t="inlineStr">
        <is>
          <t>Ministry of Health and Family Welfare</t>
        </is>
      </c>
      <c r="Q30" t="inlineStr">
        <is>
          <t>Department of Health and Family Welfare</t>
        </is>
      </c>
      <c r="R30" t="inlineStr">
        <is>
          <t>Engineer</t>
        </is>
      </c>
      <c r="S30" t="b">
        <v>0</v>
      </c>
      <c r="T30" t="inlineStr">
        <is>
          <t>[]</t>
        </is>
      </c>
    </row>
    <row r="31">
      <c r="A31" t="inlineStr">
        <is>
          <t>Blood Gas Analyser (ABG Machine)</t>
        </is>
      </c>
      <c r="B31" t="inlineStr">
        <is>
          <t>15-May-2025</t>
        </is>
      </c>
      <c r="C31" t="inlineStr">
        <is>
          <t>GEM/2025/B/6034003</t>
        </is>
      </c>
      <c r="D31" t="inlineStr">
        <is>
          <t>HLL INFRA TECH SERVICES LIMITED</t>
        </is>
      </c>
      <c r="E31" t="inlineStr">
        <is>
          <t>Blood Gas Analyser (ABG Machine)</t>
        </is>
      </c>
      <c r="F31" t="inlineStr">
        <is>
          <t>1</t>
        </is>
      </c>
      <c r="G31" t="inlineStr">
        <is>
          <t>10-Mar-2025</t>
        </is>
      </c>
      <c r="H31" t="inlineStr">
        <is>
          <t>23-May-2025</t>
        </is>
      </c>
      <c r="I31" t="inlineStr">
        <is>
          <t>3:00 PM</t>
        </is>
      </c>
      <c r="J31">
        <f>IF((H89 + I89) - NOW() &lt;= 0, "CLOSED", INT(H89 + I89 - NOW()) &amp; " days")</f>
        <v/>
      </c>
      <c r="K31" t="n">
        <v>20000</v>
      </c>
      <c r="L31" t="n">
        <v>1000000</v>
      </c>
      <c r="M31" t="inlineStr">
        <is>
          <t>Blood Gas Analyser (ABG Machine)</t>
        </is>
      </c>
      <c r="N31" t="inlineStr">
        <is>
          <t>['Ravindra Kumar\nSingh']</t>
        </is>
      </c>
      <c r="O31" t="inlineStr">
        <is>
          <t>['124105,NCI-AIIMS, BADSA']</t>
        </is>
      </c>
      <c r="P31" t="inlineStr">
        <is>
          <t>Ministry of Health and Family Welfare</t>
        </is>
      </c>
      <c r="Q31" t="inlineStr">
        <is>
          <t>Department of Health and Family Welfare</t>
        </is>
      </c>
      <c r="R31" t="inlineStr">
        <is>
          <t>Engineer</t>
        </is>
      </c>
      <c r="S31" t="b">
        <v>0</v>
      </c>
      <c r="T31" t="inlineStr">
        <is>
          <t>[]</t>
        </is>
      </c>
    </row>
    <row r="32">
      <c r="A32" t="inlineStr">
        <is>
          <t>Ultrasound Machine (V2) (Q2)</t>
        </is>
      </c>
      <c r="B32" t="inlineStr">
        <is>
          <t>15-May-2025</t>
        </is>
      </c>
      <c r="C32" t="inlineStr">
        <is>
          <t>GEM/2024/B/5768090</t>
        </is>
      </c>
      <c r="D32" t="inlineStr">
        <is>
          <t>HLL INFRA TECH SERVICES LIMITED</t>
        </is>
      </c>
      <c r="E32" t="inlineStr">
        <is>
          <t>Ultrasound Machine (V2) (Q2)</t>
        </is>
      </c>
      <c r="F32" t="inlineStr">
        <is>
          <t>1</t>
        </is>
      </c>
      <c r="G32" t="inlineStr">
        <is>
          <t>04-Jan-2025</t>
        </is>
      </c>
      <c r="H32" t="inlineStr">
        <is>
          <t>21-May-2025</t>
        </is>
      </c>
      <c r="I32" t="inlineStr">
        <is>
          <t>3:00 PM</t>
        </is>
      </c>
      <c r="J32">
        <f>IF((H92 + I92) - NOW() &lt;= 0, "CLOSED", INT(H92 + I92 - NOW()) &amp; " days")</f>
        <v/>
      </c>
      <c r="K32" t="n">
        <v>300000</v>
      </c>
      <c r="L32" t="n">
        <v>15000000</v>
      </c>
      <c r="M32" t="inlineStr">
        <is>
          <t>Ultrasound Machine (V2) (Q2)</t>
        </is>
      </c>
      <c r="N32" t="inlineStr">
        <is>
          <t>['AIIMS']</t>
        </is>
      </c>
      <c r="O32" t="inlineStr">
        <is>
          <t>['751019,AIIMS DIRECTOR, Sijua,\nPatrapada, Bhubaneswar,\nOdisha']</t>
        </is>
      </c>
      <c r="P32" t="inlineStr">
        <is>
          <t>Ministry of Health and Family Welfare</t>
        </is>
      </c>
      <c r="Q32" t="inlineStr">
        <is>
          <t>Department of Health and Family Welfare</t>
        </is>
      </c>
      <c r="R32" t="inlineStr">
        <is>
          <t>Engineer</t>
        </is>
      </c>
      <c r="S32" t="b">
        <v>0</v>
      </c>
      <c r="T32" t="inlineStr">
        <is>
          <t>[]</t>
        </is>
      </c>
    </row>
    <row r="33">
      <c r="A33" t="inlineStr">
        <is>
          <t>Cardiac Monitor with defibrillator</t>
        </is>
      </c>
      <c r="B33" t="inlineStr">
        <is>
          <t>15-May-2025</t>
        </is>
      </c>
      <c r="C33" t="inlineStr">
        <is>
          <t>GEM/2025/B/5887205</t>
        </is>
      </c>
      <c r="D33" t="inlineStr">
        <is>
          <t>HLL INFRA TECH SERVICES LIMITED</t>
        </is>
      </c>
      <c r="E33" t="inlineStr">
        <is>
          <t>Cardiac Monitor with defibrillator</t>
        </is>
      </c>
      <c r="F33" t="inlineStr">
        <is>
          <t>20</t>
        </is>
      </c>
      <c r="G33" t="inlineStr">
        <is>
          <t>05-Feb-2025</t>
        </is>
      </c>
      <c r="H33" t="inlineStr">
        <is>
          <t>19-May-2025</t>
        </is>
      </c>
      <c r="I33" t="inlineStr">
        <is>
          <t>3:00 PM</t>
        </is>
      </c>
      <c r="J33">
        <f>IF((H97 + I97) - NOW() &lt;= 0, "CLOSED", INT(H97 + I97 - NOW()) &amp; " days")</f>
        <v/>
      </c>
      <c r="K33" t="n">
        <v>600000</v>
      </c>
      <c r="L33" t="n">
        <v>30000000</v>
      </c>
      <c r="M33" t="inlineStr">
        <is>
          <t>Cardiac Monitor with defibrillator (Q2)</t>
        </is>
      </c>
      <c r="N33" t="inlineStr">
        <is>
          <t>['Ravi Dutt']</t>
        </is>
      </c>
      <c r="O33" t="inlineStr">
        <is>
          <t>['110001,For and on behalf of\nABVIMS &amp; Dr. RML Hospital\nNew Delhi']</t>
        </is>
      </c>
      <c r="P33" t="inlineStr">
        <is>
          <t>Ministry of Health and Family Welfare</t>
        </is>
      </c>
      <c r="Q33" t="inlineStr">
        <is>
          <t>Department of Health and Family Welfare</t>
        </is>
      </c>
      <c r="R33" t="inlineStr">
        <is>
          <t>Engineer</t>
        </is>
      </c>
      <c r="S33" t="b">
        <v>1</v>
      </c>
      <c r="T33" t="inlineStr">
        <is>
          <t>['monitor']</t>
        </is>
      </c>
    </row>
    <row r="34">
      <c r="A34" t="inlineStr">
        <is>
          <t>Prismatic Surgical Loupe</t>
        </is>
      </c>
      <c r="B34" t="inlineStr">
        <is>
          <t>15-May-2025</t>
        </is>
      </c>
      <c r="C34" t="inlineStr">
        <is>
          <t>GEM/2024/B/5385357</t>
        </is>
      </c>
      <c r="D34" t="inlineStr">
        <is>
          <t>HLL INFRA TECH SERVICES LIMITED</t>
        </is>
      </c>
      <c r="E34" t="inlineStr">
        <is>
          <t>Prismatic Surgical Loupe</t>
        </is>
      </c>
      <c r="F34" t="inlineStr">
        <is>
          <t>7</t>
        </is>
      </c>
      <c r="G34" t="inlineStr">
        <is>
          <t>30-Sep-2024</t>
        </is>
      </c>
      <c r="H34" t="inlineStr">
        <is>
          <t>19-May-2025</t>
        </is>
      </c>
      <c r="I34" t="inlineStr">
        <is>
          <t>3:00 PM</t>
        </is>
      </c>
      <c r="J34">
        <f>IF((H100 + I100) - NOW() &lt;= 0, "CLOSED", INT(H100 + I100 - NOW()) &amp; " days")</f>
        <v/>
      </c>
      <c r="K34" t="n">
        <v>70000</v>
      </c>
      <c r="L34" t="n">
        <v>3500000</v>
      </c>
      <c r="M34" t="inlineStr">
        <is>
          <t>Prismatic Surgical Loupe</t>
        </is>
      </c>
      <c r="N34" t="inlineStr">
        <is>
          <t>['Ravi Dutt']</t>
        </is>
      </c>
      <c r="O34" t="inlineStr">
        <is>
          <t>['781021,For and on behalf of\nAIIMS Guwahati, 7th Floor, East\nPoint Tower, Bamunimaidam,\nGuwahati, Assam 781021']</t>
        </is>
      </c>
      <c r="P34" t="inlineStr">
        <is>
          <t>Ministry of Health and Family Welfare</t>
        </is>
      </c>
      <c r="Q34" t="inlineStr">
        <is>
          <t>Department of Health and Family Welfare</t>
        </is>
      </c>
      <c r="R34" t="inlineStr">
        <is>
          <t>Engineer</t>
        </is>
      </c>
      <c r="S34" t="b">
        <v>0</v>
      </c>
      <c r="T34" t="inlineStr">
        <is>
          <t>[]</t>
        </is>
      </c>
    </row>
    <row r="35">
      <c r="A35" t="inlineStr">
        <is>
          <t>Neonatal Ventilator (Q3)</t>
        </is>
      </c>
      <c r="B35" t="inlineStr">
        <is>
          <t>15-May-2025</t>
        </is>
      </c>
      <c r="C35" t="inlineStr">
        <is>
          <t>GEM/2023/B/4412133</t>
        </is>
      </c>
      <c r="D35" t="inlineStr">
        <is>
          <t>HLL INFRA TECH SERVICES LIMITED</t>
        </is>
      </c>
      <c r="E35" t="inlineStr">
        <is>
          <t>Neonatal Ventilator (Q3)</t>
        </is>
      </c>
      <c r="F35" t="inlineStr">
        <is>
          <t>2</t>
        </is>
      </c>
      <c r="G35" t="inlineStr">
        <is>
          <t>02-Jan-2024</t>
        </is>
      </c>
      <c r="H35" t="inlineStr">
        <is>
          <t>19-May-2025</t>
        </is>
      </c>
      <c r="I35" t="inlineStr">
        <is>
          <t>3:00 PM</t>
        </is>
      </c>
      <c r="J35">
        <f>IF((H103 + I103) - NOW() &lt;= 0, "CLOSED", INT(H103 + I103 - NOW()) &amp; " days")</f>
        <v/>
      </c>
      <c r="K35" t="n">
        <v>180000</v>
      </c>
      <c r="L35" t="n">
        <v>9000000</v>
      </c>
      <c r="M35" t="inlineStr">
        <is>
          <t>Neonatal Ventilator (Q3)</t>
        </is>
      </c>
      <c r="N35" t="inlineStr">
        <is>
          <t>['Abhik Das']</t>
        </is>
      </c>
      <c r="O35" t="inlineStr">
        <is>
          <t>['201307,B 14A, Sector 62,\nNoida']</t>
        </is>
      </c>
      <c r="P35" t="inlineStr">
        <is>
          <t>Ministry of Health and Family Welfare</t>
        </is>
      </c>
      <c r="Q35" t="inlineStr">
        <is>
          <t>Department of Health and Family Welfare</t>
        </is>
      </c>
      <c r="R35" t="inlineStr">
        <is>
          <t>Engineer</t>
        </is>
      </c>
      <c r="S35" t="b">
        <v>0</v>
      </c>
      <c r="T35" t="inlineStr">
        <is>
          <t>[]</t>
        </is>
      </c>
    </row>
    <row r="36">
      <c r="A36" t="inlineStr">
        <is>
          <t>Dual Pump Transversal Phaco Machine for Micro-Incision Cataract Surgery - High End</t>
        </is>
      </c>
      <c r="B36" t="inlineStr">
        <is>
          <t>15-May-2025</t>
        </is>
      </c>
      <c r="C36" t="inlineStr">
        <is>
          <t>GEM/2025/B/6065591</t>
        </is>
      </c>
      <c r="D36" t="inlineStr">
        <is>
          <t>HLL INFRA TECH SERVICES LIMITED</t>
        </is>
      </c>
      <c r="E36" t="inlineStr">
        <is>
          <t>Dual Pump Transversal Phaco Machine for Micro-Incision Cataract Surgery - High End</t>
        </is>
      </c>
      <c r="F36" t="inlineStr">
        <is>
          <t>3</t>
        </is>
      </c>
      <c r="G36" t="inlineStr">
        <is>
          <t>21-Mar-2025</t>
        </is>
      </c>
      <c r="H36" t="inlineStr">
        <is>
          <t>19-May-2025</t>
        </is>
      </c>
      <c r="I36" t="inlineStr">
        <is>
          <t>3:00 PM</t>
        </is>
      </c>
      <c r="J36">
        <f>IF((H106 + I106) - NOW() &lt;= 0, "CLOSED", INT(H106 + I106 - NOW()) &amp; " days")</f>
        <v/>
      </c>
      <c r="K36" t="n">
        <v>600000</v>
      </c>
      <c r="L36" t="n">
        <v>30000000</v>
      </c>
      <c r="M36" t="inlineStr">
        <is>
          <t>Dual Pump Transversal Phaco Machine for Micro-Incision
Cataract Surgery - High End</t>
        </is>
      </c>
      <c r="N36" t="inlineStr">
        <is>
          <t>['Harika Singh']</t>
        </is>
      </c>
      <c r="O36" t="inlineStr">
        <is>
          <t>['201307,B 14A, Sector 62,\nNoida']</t>
        </is>
      </c>
      <c r="P36" t="inlineStr">
        <is>
          <t>Ministry of Health and Family Welfare</t>
        </is>
      </c>
      <c r="Q36" t="inlineStr">
        <is>
          <t>Department of Health and Family Welfare</t>
        </is>
      </c>
      <c r="R36" t="inlineStr">
        <is>
          <t>Engineer</t>
        </is>
      </c>
      <c r="S36" t="b">
        <v>0</v>
      </c>
      <c r="T36" t="inlineStr">
        <is>
          <t>[]</t>
        </is>
      </c>
    </row>
    <row r="37">
      <c r="A37" t="inlineStr">
        <is>
          <t>PORTABLE FEMTOSECOND LASER ASSISTED CATARACT SURGERY SUITE WITH REFRACTIVE CAPSULORHEXIS TECHNOLOGY</t>
        </is>
      </c>
      <c r="B37" t="inlineStr">
        <is>
          <t>15-May-2025</t>
        </is>
      </c>
      <c r="C37" t="inlineStr">
        <is>
          <t>GEM/2025/B/6006960</t>
        </is>
      </c>
      <c r="D37" t="inlineStr">
        <is>
          <t>HLL INFRA TECH SERVICES LIMITED</t>
        </is>
      </c>
      <c r="E37" t="inlineStr">
        <is>
          <t>PORTABLE FEMTOSECOND LASER ASSISTED CATARACT SURGERY SUITE WITH REFRACTIVE CAPSULORHEXIS TECHNOLOGY</t>
        </is>
      </c>
      <c r="F37" t="inlineStr">
        <is>
          <t>1</t>
        </is>
      </c>
      <c r="G37" t="inlineStr">
        <is>
          <t>13-Mar-2025</t>
        </is>
      </c>
      <c r="H37" t="inlineStr">
        <is>
          <t>19-May-2025</t>
        </is>
      </c>
      <c r="I37" t="inlineStr">
        <is>
          <t>3:00 PM</t>
        </is>
      </c>
      <c r="J37">
        <f>IF((H108 + I108) - NOW() &lt;= 0, "CLOSED", INT(H108 + I108 - NOW()) &amp; " days")</f>
        <v/>
      </c>
      <c r="K37" t="n">
        <v>700000</v>
      </c>
      <c r="L37" t="n">
        <v>35000000</v>
      </c>
      <c r="M37" t="inlineStr">
        <is>
          <t>PORTABLE FEMTOSECOND LASER ASSISTED CATARACT
SURGERY SUITE WITH REFRACTIVE CAPSULORHEXIS
TECHNOLOGY</t>
        </is>
      </c>
      <c r="N37" t="inlineStr">
        <is>
          <t>['Harika Singh']</t>
        </is>
      </c>
      <c r="O37" t="inlineStr">
        <is>
          <t>['201307,B 14A, Sector 62,\nNoida']</t>
        </is>
      </c>
      <c r="P37" t="inlineStr">
        <is>
          <t>Ministry of Health and Family Welfare</t>
        </is>
      </c>
      <c r="Q37" t="inlineStr">
        <is>
          <t>Department of Health and Family Welfare</t>
        </is>
      </c>
      <c r="R37" t="inlineStr">
        <is>
          <t>Engineer</t>
        </is>
      </c>
      <c r="S37" t="b">
        <v>1</v>
      </c>
      <c r="T37" t="inlineStr">
        <is>
          <t>['ss']</t>
        </is>
      </c>
    </row>
    <row r="38">
      <c r="A38" t="inlineStr">
        <is>
          <t>Optical Coherance Tomography (OCT)</t>
        </is>
      </c>
      <c r="B38" t="inlineStr">
        <is>
          <t>15-May-2025</t>
        </is>
      </c>
      <c r="C38" t="inlineStr">
        <is>
          <t>GEM/2025/B/6006217</t>
        </is>
      </c>
      <c r="D38" t="inlineStr">
        <is>
          <t>HLL INFRA TECH SERVICES LIMITED</t>
        </is>
      </c>
      <c r="E38" t="inlineStr">
        <is>
          <t>Optical Coherance Tomography (OCT)</t>
        </is>
      </c>
      <c r="F38" t="inlineStr">
        <is>
          <t>6</t>
        </is>
      </c>
      <c r="G38" t="inlineStr">
        <is>
          <t>13-Mar-2025</t>
        </is>
      </c>
      <c r="H38" t="inlineStr">
        <is>
          <t>19-May-2025</t>
        </is>
      </c>
      <c r="I38" t="inlineStr">
        <is>
          <t>3:00 PM</t>
        </is>
      </c>
      <c r="J38">
        <f>IF((H110 + I110) - NOW() &lt;= 0, "CLOSED", INT(H110 + I110 - NOW()) &amp; " days")</f>
        <v/>
      </c>
      <c r="K38" t="n">
        <v>720000</v>
      </c>
      <c r="L38" t="n">
        <v>36000000</v>
      </c>
      <c r="M38" t="inlineStr">
        <is>
          <t>Optical Coherance Tomography (OCT)</t>
        </is>
      </c>
      <c r="N38" t="inlineStr">
        <is>
          <t>['Harika Singh']</t>
        </is>
      </c>
      <c r="O38" t="inlineStr">
        <is>
          <t>['201307,B 14A, Sector 62,\nNoida']</t>
        </is>
      </c>
      <c r="P38" t="inlineStr">
        <is>
          <t>Ministry of Health and Family Welfare</t>
        </is>
      </c>
      <c r="Q38" t="inlineStr">
        <is>
          <t>Department of Health and Family Welfare</t>
        </is>
      </c>
      <c r="R38" t="inlineStr">
        <is>
          <t>Engineer</t>
        </is>
      </c>
      <c r="S38" t="b">
        <v>0</v>
      </c>
      <c r="T38" t="inlineStr">
        <is>
          <t>[]</t>
        </is>
      </c>
    </row>
    <row r="39">
      <c r="A39" t="inlineStr">
        <is>
          <t>Rapid Molecular Diagnostics Test Device</t>
        </is>
      </c>
      <c r="B39" t="inlineStr">
        <is>
          <t>15-May-2025</t>
        </is>
      </c>
      <c r="C39" t="inlineStr">
        <is>
          <t>GEM/2025/B/6216243</t>
        </is>
      </c>
      <c r="D39" t="inlineStr">
        <is>
          <t>HLL INFRA TECH SERVICES LIMITED</t>
        </is>
      </c>
      <c r="E39" t="inlineStr">
        <is>
          <t>Rapid Molecular Diagnostics Test Device</t>
        </is>
      </c>
      <c r="F39" t="inlineStr">
        <is>
          <t>1</t>
        </is>
      </c>
      <c r="G39" t="inlineStr">
        <is>
          <t>09-May-2025</t>
        </is>
      </c>
      <c r="H39" t="inlineStr">
        <is>
          <t>30-May-2025</t>
        </is>
      </c>
      <c r="I39" t="inlineStr">
        <is>
          <t>4:00 PM</t>
        </is>
      </c>
      <c r="J39">
        <f>IF((H111 + I111) - NOW() &lt;= 0, "CLOSED", INT(H111 + I111 - NOW()) &amp; " days")</f>
        <v/>
      </c>
      <c r="K39" t="n">
        <v>34050000</v>
      </c>
      <c r="L39" t="n">
        <v>1702500000</v>
      </c>
      <c r="M39" t="inlineStr">
        <is>
          <t>Rapid Molecular Diagnostics Test Device</t>
        </is>
      </c>
      <c r="N39" t="inlineStr">
        <is>
          <t>['Arundhati Kandwal']</t>
        </is>
      </c>
      <c r="O39" t="inlineStr">
        <is>
          <t>['201307,B 14A, Sector 62,\nNoida']</t>
        </is>
      </c>
      <c r="P39" t="inlineStr">
        <is>
          <t>Ministry of Health and Family Welfare</t>
        </is>
      </c>
      <c r="Q39" t="inlineStr">
        <is>
          <t>Department of Health and Family Welfare</t>
        </is>
      </c>
      <c r="R39" t="inlineStr">
        <is>
          <t>Engineer</t>
        </is>
      </c>
      <c r="S39" t="b">
        <v>0</v>
      </c>
      <c r="T39" t="inlineStr">
        <is>
          <t>[]</t>
        </is>
      </c>
    </row>
    <row r="40">
      <c r="A40" t="inlineStr">
        <is>
          <t>Automated rapid Mycobacterium Culture Differentiation and Sensitivity System (Liquid Culture)</t>
        </is>
      </c>
      <c r="B40" t="inlineStr">
        <is>
          <t>15-May-2025</t>
        </is>
      </c>
      <c r="C40" t="inlineStr">
        <is>
          <t>GEM/2025/B/6153850</t>
        </is>
      </c>
      <c r="D40" t="inlineStr">
        <is>
          <t>HLL INFRA TECH SERVICES LIMITED</t>
        </is>
      </c>
      <c r="E40" t="inlineStr">
        <is>
          <t>Automated rapid Mycobacterium Culture Differentiation and Sensitivity System (Liquid Culture)</t>
        </is>
      </c>
      <c r="F40" t="inlineStr">
        <is>
          <t>14</t>
        </is>
      </c>
      <c r="G40" t="inlineStr">
        <is>
          <t>08-May-2025</t>
        </is>
      </c>
      <c r="H40" t="inlineStr">
        <is>
          <t>29-May-2025</t>
        </is>
      </c>
      <c r="I40" t="inlineStr">
        <is>
          <t>3:00 PM</t>
        </is>
      </c>
      <c r="J40">
        <f>IF((H120 + I120) - NOW() &lt;= 0, "CLOSED", INT(H120 + I120 - NOW()) &amp; " days")</f>
        <v/>
      </c>
      <c r="K40" t="n">
        <v>504000</v>
      </c>
      <c r="L40" t="n">
        <v>25200000</v>
      </c>
      <c r="M40" t="inlineStr">
        <is>
          <t>Automated rapid Mycobacterium Culture Differentiation and
Sensitivity System (Liquid Culture) (Q3)</t>
        </is>
      </c>
      <c r="N40" t="inlineStr">
        <is>
          <t>['Ravi Dutt']</t>
        </is>
      </c>
      <c r="O40" t="inlineStr">
        <is>
          <t>['201307,For and on behalf of\nHITES, Noida']</t>
        </is>
      </c>
      <c r="P40" t="inlineStr">
        <is>
          <t>Ministry of Health and Family Welfare</t>
        </is>
      </c>
      <c r="Q40" t="inlineStr">
        <is>
          <t>Department of Health and Family Welfare</t>
        </is>
      </c>
      <c r="R40" t="inlineStr">
        <is>
          <t>Engineer</t>
        </is>
      </c>
      <c r="S40" t="b">
        <v>0</v>
      </c>
      <c r="T40" t="inlineStr">
        <is>
          <t>[]</t>
        </is>
      </c>
    </row>
    <row r="41">
      <c r="A41" t="inlineStr">
        <is>
          <t>Binocular Microscope Student for UG</t>
        </is>
      </c>
      <c r="B41" t="inlineStr">
        <is>
          <t>15-May-2025</t>
        </is>
      </c>
      <c r="C41" t="inlineStr">
        <is>
          <t>GEM/2025/B/5881814</t>
        </is>
      </c>
      <c r="D41" t="inlineStr">
        <is>
          <t>HLL INFRA TECH SERVICES LIMITED</t>
        </is>
      </c>
      <c r="E41" t="inlineStr">
        <is>
          <t>Binocular Microscope Student for UG</t>
        </is>
      </c>
      <c r="F41" t="inlineStr">
        <is>
          <t>779</t>
        </is>
      </c>
      <c r="G41" t="inlineStr">
        <is>
          <t>03-Feb-2025</t>
        </is>
      </c>
      <c r="H41" t="inlineStr">
        <is>
          <t>19-May-2025</t>
        </is>
      </c>
      <c r="I41" t="inlineStr">
        <is>
          <t>2:00 PM</t>
        </is>
      </c>
      <c r="J41">
        <f>IF((H122 + I122) - NOW() &lt;= 0, "CLOSED", INT(H122 + I122 - NOW()) &amp; " days")</f>
        <v/>
      </c>
      <c r="K41" t="n">
        <v>779000</v>
      </c>
      <c r="L41" t="n">
        <v>38950000</v>
      </c>
      <c r="M41" t="inlineStr">
        <is>
          <t>Binocular Microscope Student for UG</t>
        </is>
      </c>
      <c r="N41" t="inlineStr">
        <is>
          <t>['Hemant Supekar']</t>
        </is>
      </c>
      <c r="O41" t="inlineStr">
        <is>
          <t>['360006,For and on behalf of\nAIIMS Rajkot, Khanderi, Para\nPipaliya, Rajkot, Gujarat, INDIA,\n360006']</t>
        </is>
      </c>
      <c r="P41" t="inlineStr">
        <is>
          <t>Ministry of Health and Family Welfare</t>
        </is>
      </c>
      <c r="Q41" t="inlineStr">
        <is>
          <t>Department of Health and Family Welfare</t>
        </is>
      </c>
      <c r="R41" t="inlineStr">
        <is>
          <t>Engineer</t>
        </is>
      </c>
      <c r="S41" t="b">
        <v>0</v>
      </c>
      <c r="T41" t="inlineStr">
        <is>
          <t>[]</t>
        </is>
      </c>
    </row>
    <row r="42">
      <c r="A42" t="inlineStr">
        <is>
          <t>Functional Endoscopic Sinus Surgery System( FESS)</t>
        </is>
      </c>
      <c r="B42" t="inlineStr">
        <is>
          <t>15-May-2025</t>
        </is>
      </c>
      <c r="C42" t="inlineStr">
        <is>
          <t>GEM/2025/B/5852482</t>
        </is>
      </c>
      <c r="D42" t="inlineStr">
        <is>
          <t>HLL INFRA TECH SERVICES LIMITED</t>
        </is>
      </c>
      <c r="E42" t="inlineStr">
        <is>
          <t>Functional Endoscopic Sinus Surgery System( FESS)</t>
        </is>
      </c>
      <c r="F42" t="inlineStr">
        <is>
          <t>3</t>
        </is>
      </c>
      <c r="G42" t="inlineStr">
        <is>
          <t>03-Feb-2025</t>
        </is>
      </c>
      <c r="H42" t="inlineStr">
        <is>
          <t>19-May-2025</t>
        </is>
      </c>
      <c r="I42" t="inlineStr">
        <is>
          <t>2:00 PM</t>
        </is>
      </c>
      <c r="J42">
        <f>IF((H124 + I124) - NOW() &lt;= 0, "CLOSED", INT(H124 + I124 - NOW()) &amp; " days")</f>
        <v/>
      </c>
      <c r="K42" t="n">
        <v>180000</v>
      </c>
      <c r="L42" t="n">
        <v>9000000</v>
      </c>
      <c r="M42" t="inlineStr">
        <is>
          <t>Functional Endoscopic Sinus Surgery System( FESS)</t>
        </is>
      </c>
      <c r="N42" t="inlineStr">
        <is>
          <t>['Hemant Supekar']</t>
        </is>
      </c>
      <c r="O42" t="inlineStr">
        <is>
          <t>['360006,For and on behalf of\nAIIMS Rajkot, Khanderi, Para\nPipaliya, Rajkot, Gujarat, INDIA,\n360006']</t>
        </is>
      </c>
      <c r="P42" t="inlineStr">
        <is>
          <t>Ministry of Health and Family Welfare</t>
        </is>
      </c>
      <c r="Q42" t="inlineStr">
        <is>
          <t>Department of Health and Family Welfare</t>
        </is>
      </c>
      <c r="R42" t="inlineStr">
        <is>
          <t>Engineer</t>
        </is>
      </c>
      <c r="S42" t="b">
        <v>1</v>
      </c>
      <c r="T42" t="inlineStr">
        <is>
          <t>['ss']</t>
        </is>
      </c>
    </row>
    <row r="43">
      <c r="A43" t="inlineStr">
        <is>
          <t>Binocular Microscope for Students (Lympho-vascular)</t>
        </is>
      </c>
      <c r="B43" t="inlineStr">
        <is>
          <t>15-May-2025</t>
        </is>
      </c>
      <c r="C43" t="inlineStr">
        <is>
          <t>GEM/2025/B/6140713</t>
        </is>
      </c>
      <c r="D43" t="inlineStr">
        <is>
          <t>HLL INFRA TECH SERVICES LIMITED</t>
        </is>
      </c>
      <c r="E43" t="inlineStr">
        <is>
          <t>Binocular Microscope for Students (Lympho-vascular)</t>
        </is>
      </c>
      <c r="F43" t="inlineStr">
        <is>
          <t>50</t>
        </is>
      </c>
      <c r="G43" t="inlineStr">
        <is>
          <t>28-Apr-2025</t>
        </is>
      </c>
      <c r="H43" t="inlineStr">
        <is>
          <t>29-May-2025</t>
        </is>
      </c>
      <c r="I43" t="inlineStr">
        <is>
          <t>3:00 PM</t>
        </is>
      </c>
      <c r="J43">
        <f>IF((H127 + I127) - NOW() &lt;= 0, "CLOSED", INT(H127 + I127 - NOW()) &amp; " days")</f>
        <v/>
      </c>
      <c r="K43" t="n">
        <v>170000</v>
      </c>
      <c r="L43" t="n">
        <v>8500000</v>
      </c>
      <c r="M43" t="inlineStr">
        <is>
          <t>Binocular Microscope for Students (Lympho-vascular)</t>
        </is>
      </c>
      <c r="N43" t="inlineStr">
        <is>
          <t>['Abhik Das']</t>
        </is>
      </c>
      <c r="O43" t="inlineStr">
        <is>
          <t>['110068,AIIMS CAPFIMS, Maidan\nGarhi, New Delhi']</t>
        </is>
      </c>
      <c r="P43" t="inlineStr">
        <is>
          <t>Ministry of Health and Family Welfare</t>
        </is>
      </c>
      <c r="Q43" t="inlineStr">
        <is>
          <t>Department of Health and Family Welfare</t>
        </is>
      </c>
      <c r="R43" t="inlineStr">
        <is>
          <t>Engineer</t>
        </is>
      </c>
      <c r="S43" t="b">
        <v>0</v>
      </c>
      <c r="T43" t="inlineStr">
        <is>
          <t>[]</t>
        </is>
      </c>
    </row>
    <row r="44">
      <c r="A44" t="inlineStr">
        <is>
          <t>Microscopes - Pathological and Research as per IS 4381, IS 5204, IS 4381, IS 5204</t>
        </is>
      </c>
      <c r="B44" t="inlineStr">
        <is>
          <t>15-May-2025</t>
        </is>
      </c>
      <c r="C44" t="inlineStr">
        <is>
          <t>GEM/2025/B/6119376</t>
        </is>
      </c>
      <c r="D44" t="inlineStr">
        <is>
          <t>HLL INFRA TECH SERVICES LIMITED</t>
        </is>
      </c>
      <c r="E44" t="inlineStr">
        <is>
          <t>Microscopes - Pathological and Research as per IS 4381, IS 5204, IS 4381, IS 5204</t>
        </is>
      </c>
      <c r="F44" t="inlineStr">
        <is>
          <t>1</t>
        </is>
      </c>
      <c r="G44" t="inlineStr">
        <is>
          <t>28-Apr-2025</t>
        </is>
      </c>
      <c r="H44" t="inlineStr">
        <is>
          <t>29-May-2025</t>
        </is>
      </c>
      <c r="I44" t="inlineStr">
        <is>
          <t>3:00 PM</t>
        </is>
      </c>
      <c r="J44">
        <f>IF((H130 + I130) - NOW() &lt;= 0, "CLOSED", INT(H130 + I130 - NOW()) &amp; " days")</f>
        <v/>
      </c>
      <c r="K44" t="n">
        <v>80000</v>
      </c>
      <c r="L44" t="n">
        <v>4000000</v>
      </c>
      <c r="M44" t="inlineStr">
        <is>
          <t>Microscopes - Pathological and Research as per IS 4381, IS
5204, IS 4381, IS 5204 (Q3)</t>
        </is>
      </c>
      <c r="N44" t="inlineStr">
        <is>
          <t>['Abhik Das']</t>
        </is>
      </c>
      <c r="O44" t="inlineStr">
        <is>
          <t>['110068,AIIMS CAPFIMS, Maidan\nGarhi, New Delhi']</t>
        </is>
      </c>
      <c r="P44" t="inlineStr">
        <is>
          <t>Ministry of Health and Family Welfare</t>
        </is>
      </c>
      <c r="Q44" t="inlineStr">
        <is>
          <t>Department of Health and Family Welfare</t>
        </is>
      </c>
      <c r="R44" t="inlineStr">
        <is>
          <t>Engineer</t>
        </is>
      </c>
      <c r="S44" t="b">
        <v>0</v>
      </c>
      <c r="T44" t="inlineStr">
        <is>
          <t>[]</t>
        </is>
      </c>
    </row>
    <row r="45">
      <c r="A45" t="inlineStr">
        <is>
          <t>Group Tender for Pediatric Ophthalmology and Neuro Ophthalmolgy</t>
        </is>
      </c>
      <c r="B45" t="inlineStr">
        <is>
          <t>15-May-2025</t>
        </is>
      </c>
      <c r="C45" t="inlineStr">
        <is>
          <t>GEM/2025/B/6065684</t>
        </is>
      </c>
      <c r="D45" t="inlineStr">
        <is>
          <t>HLL INFRA TECH SERVICES LIMITED</t>
        </is>
      </c>
      <c r="E45" t="inlineStr">
        <is>
          <t>Group Tender for Pediatric Ophthalmology and Neuro Ophthalmolgy</t>
        </is>
      </c>
      <c r="F45" t="inlineStr">
        <is>
          <t>1</t>
        </is>
      </c>
      <c r="G45" t="inlineStr">
        <is>
          <t>21-Mar-2025</t>
        </is>
      </c>
      <c r="H45" t="inlineStr">
        <is>
          <t>19-May-2025</t>
        </is>
      </c>
      <c r="I45" t="inlineStr">
        <is>
          <t>3:00 PM</t>
        </is>
      </c>
      <c r="J45">
        <f>IF((H133 + I133) - NOW() &lt;= 0, "CLOSED", INT(H133 + I133 - NOW()) &amp; " days")</f>
        <v/>
      </c>
      <c r="K45" t="n">
        <v>30000</v>
      </c>
      <c r="L45" t="n">
        <v>1500000</v>
      </c>
      <c r="M45" t="inlineStr">
        <is>
          <t>Group Tender for Pediatric Ophthalmology and Neuro
Ophthalmolgy</t>
        </is>
      </c>
      <c r="N45" t="inlineStr">
        <is>
          <t>['Harika Singh']</t>
        </is>
      </c>
      <c r="O45" t="inlineStr">
        <is>
          <t>['201307,B 14A, Sector 62,\nNoida']</t>
        </is>
      </c>
      <c r="P45" t="inlineStr">
        <is>
          <t>Ministry of Health and Family Welfare</t>
        </is>
      </c>
      <c r="Q45" t="inlineStr">
        <is>
          <t>Department of Health and Family Welfare</t>
        </is>
      </c>
      <c r="R45" t="inlineStr">
        <is>
          <t>Engineer</t>
        </is>
      </c>
      <c r="S45" t="b">
        <v>0</v>
      </c>
      <c r="T45" t="inlineStr">
        <is>
          <t>[]</t>
        </is>
      </c>
    </row>
    <row r="46">
      <c r="A46" t="inlineStr">
        <is>
          <t>Patient Bed (Fowler) (Q2)</t>
        </is>
      </c>
      <c r="B46" t="inlineStr">
        <is>
          <t>15-May-2025</t>
        </is>
      </c>
      <c r="C46" t="inlineStr">
        <is>
          <t>GEM/2025/B/6220765</t>
        </is>
      </c>
      <c r="D46" t="inlineStr">
        <is>
          <t>HLL INFRA TECH SERVICES LIMITED</t>
        </is>
      </c>
      <c r="E46" t="inlineStr">
        <is>
          <t>Patient Bed (Fowler) (Q2)</t>
        </is>
      </c>
      <c r="F46" t="inlineStr">
        <is>
          <t>12000</t>
        </is>
      </c>
      <c r="G46" t="inlineStr">
        <is>
          <t>13-May-2025</t>
        </is>
      </c>
      <c r="H46" t="inlineStr">
        <is>
          <t>16-May-2025</t>
        </is>
      </c>
      <c r="I46" t="inlineStr">
        <is>
          <t>6:00 PM</t>
        </is>
      </c>
      <c r="J46">
        <f>IF((H136 + I136) - NOW() &lt;= 0, "CLOSED", INT(H136 + I136 - NOW()) &amp; " days")</f>
        <v/>
      </c>
      <c r="K46" t="inlineStr"/>
      <c r="L46" t="inlineStr"/>
      <c r="M46" t="inlineStr">
        <is>
          <t>Patient Bed (Fowler) (Q2)</t>
        </is>
      </c>
      <c r="N46" t="inlineStr">
        <is>
          <t>['Ashwini Kumar']</t>
        </is>
      </c>
      <c r="O46" t="inlineStr">
        <is>
          <t>['201307,B 14A, Sector 62,\nNoida']</t>
        </is>
      </c>
      <c r="P46" t="inlineStr">
        <is>
          <t>Ministry of Health and Family Welfare</t>
        </is>
      </c>
      <c r="Q46" t="inlineStr">
        <is>
          <t>Department of Health and Family Welfare</t>
        </is>
      </c>
      <c r="R46" t="inlineStr">
        <is>
          <t>Engineer</t>
        </is>
      </c>
      <c r="S46" t="b">
        <v>0</v>
      </c>
      <c r="T46" t="inlineStr">
        <is>
          <t>[]</t>
        </is>
      </c>
    </row>
    <row r="47">
      <c r="A47" t="inlineStr">
        <is>
          <t>Electrocautery Machine (V2) (Q2)</t>
        </is>
      </c>
      <c r="B47" t="inlineStr">
        <is>
          <t>15-May-2025</t>
        </is>
      </c>
      <c r="C47" t="inlineStr">
        <is>
          <t>GEM/2025/B/6220984</t>
        </is>
      </c>
      <c r="D47" t="inlineStr">
        <is>
          <t>HLL INFRA TECH SERVICES LIMITED</t>
        </is>
      </c>
      <c r="E47" t="inlineStr">
        <is>
          <t>Electrocautery Machine (V2) (Q2)</t>
        </is>
      </c>
      <c r="F47" t="inlineStr">
        <is>
          <t>500</t>
        </is>
      </c>
      <c r="G47" t="inlineStr">
        <is>
          <t>13-May-2025</t>
        </is>
      </c>
      <c r="H47" t="inlineStr">
        <is>
          <t>16-May-2025</t>
        </is>
      </c>
      <c r="I47" t="inlineStr">
        <is>
          <t>6:00 PM</t>
        </is>
      </c>
      <c r="J47">
        <f>IF((H140 + I140) - NOW() &lt;= 0, "CLOSED", INT(H140 + I140 - NOW()) &amp; " days")</f>
        <v/>
      </c>
      <c r="K47" t="inlineStr"/>
      <c r="L47" t="inlineStr"/>
      <c r="M47" t="inlineStr">
        <is>
          <t>Electrocautery Machine (V2) (Q2)</t>
        </is>
      </c>
      <c r="N47" t="inlineStr">
        <is>
          <t>['Ashwini Kumar']</t>
        </is>
      </c>
      <c r="O47" t="inlineStr">
        <is>
          <t>['201307,B 14A, Sector 62,\nNoida']</t>
        </is>
      </c>
      <c r="P47" t="inlineStr">
        <is>
          <t>Ministry of Health and Family Welfare</t>
        </is>
      </c>
      <c r="Q47" t="inlineStr">
        <is>
          <t>Department of Health and Family Welfare</t>
        </is>
      </c>
      <c r="R47" t="inlineStr">
        <is>
          <t>Engineer</t>
        </is>
      </c>
      <c r="S47" t="b">
        <v>0</v>
      </c>
      <c r="T47" t="inlineStr">
        <is>
          <t>[]</t>
        </is>
      </c>
    </row>
    <row r="48">
      <c r="A48" t="inlineStr">
        <is>
          <t>General Operating Table (Q3)</t>
        </is>
      </c>
      <c r="B48" t="inlineStr">
        <is>
          <t>15-May-2025</t>
        </is>
      </c>
      <c r="C48" t="inlineStr">
        <is>
          <t>GEM/2025/B/6220375</t>
        </is>
      </c>
      <c r="D48" t="inlineStr">
        <is>
          <t>HLL INFRA TECH SERVICES LIMITED</t>
        </is>
      </c>
      <c r="E48" t="inlineStr">
        <is>
          <t>General Operating Table (Q3)</t>
        </is>
      </c>
      <c r="F48" t="inlineStr">
        <is>
          <t>240</t>
        </is>
      </c>
      <c r="G48" t="inlineStr">
        <is>
          <t>13-May-2025</t>
        </is>
      </c>
      <c r="H48" t="inlineStr">
        <is>
          <t>16-May-2025</t>
        </is>
      </c>
      <c r="I48" t="inlineStr">
        <is>
          <t>5:00 PM</t>
        </is>
      </c>
      <c r="J48">
        <f>IF((H142 + I142) - NOW() &lt;= 0, "CLOSED", INT(H142 + I142 - NOW()) &amp; " days")</f>
        <v/>
      </c>
      <c r="K48" t="inlineStr"/>
      <c r="L48" t="inlineStr"/>
      <c r="M48" t="inlineStr">
        <is>
          <t>General Operating Table (Q3)</t>
        </is>
      </c>
      <c r="N48" t="inlineStr">
        <is>
          <t>['Ashwini Kumar']</t>
        </is>
      </c>
      <c r="O48" t="inlineStr">
        <is>
          <t>['201307,B 14A, Sector 62,\nNoida']</t>
        </is>
      </c>
      <c r="P48" t="inlineStr">
        <is>
          <t>Ministry of Health and Family Welfare</t>
        </is>
      </c>
      <c r="Q48" t="inlineStr">
        <is>
          <t>Department of Health and Family Welfare</t>
        </is>
      </c>
      <c r="R48" t="inlineStr">
        <is>
          <t>Engineer</t>
        </is>
      </c>
      <c r="S48" t="b">
        <v>0</v>
      </c>
      <c r="T48" t="inlineStr">
        <is>
          <t>[]</t>
        </is>
      </c>
    </row>
    <row r="49">
      <c r="A49" t="inlineStr">
        <is>
          <t>Biplane Cath lab</t>
        </is>
      </c>
      <c r="B49" t="inlineStr">
        <is>
          <t>15-May-2025</t>
        </is>
      </c>
      <c r="C49" t="inlineStr">
        <is>
          <t>GEM/2025/B/6176375</t>
        </is>
      </c>
      <c r="D49" t="inlineStr">
        <is>
          <t>HLL INFRA TECH SERVICES LIMITED</t>
        </is>
      </c>
      <c r="E49" t="inlineStr">
        <is>
          <t>Biplane Cath lab</t>
        </is>
      </c>
      <c r="F49" t="inlineStr">
        <is>
          <t>1</t>
        </is>
      </c>
      <c r="G49" t="inlineStr">
        <is>
          <t>13-May-2025</t>
        </is>
      </c>
      <c r="H49" t="inlineStr">
        <is>
          <t>03-Jun-2025</t>
        </is>
      </c>
      <c r="I49" t="inlineStr">
        <is>
          <t>3:00 PM</t>
        </is>
      </c>
      <c r="J49">
        <f>IF((H144 + I144) - NOW() &lt;= 0, "CLOSED", INT(H144 + I144 - NOW()) &amp; " days")</f>
        <v/>
      </c>
      <c r="K49" t="n">
        <v>2800000</v>
      </c>
      <c r="L49" t="n">
        <v>140000000</v>
      </c>
      <c r="M49" t="inlineStr">
        <is>
          <t>Biplane Cath lab</t>
        </is>
      </c>
      <c r="N49" t="inlineStr">
        <is>
          <t>['Ashwini Kumar']</t>
        </is>
      </c>
      <c r="O49" t="inlineStr">
        <is>
          <t>['201307,B 14A, Sector 62,\nNoida']</t>
        </is>
      </c>
      <c r="P49" t="inlineStr">
        <is>
          <t>Ministry of Health and Family Welfare</t>
        </is>
      </c>
      <c r="Q49" t="inlineStr">
        <is>
          <t>Department of Health and Family Welfare</t>
        </is>
      </c>
      <c r="R49" t="inlineStr">
        <is>
          <t>Engineer</t>
        </is>
      </c>
      <c r="S49" t="b">
        <v>0</v>
      </c>
      <c r="T49" t="inlineStr">
        <is>
          <t>[]</t>
        </is>
      </c>
    </row>
    <row r="50">
      <c r="A50" t="inlineStr">
        <is>
          <t>Anaesthesia Workstation (V2) (Q2)</t>
        </is>
      </c>
      <c r="B50" t="inlineStr">
        <is>
          <t>15-May-2025</t>
        </is>
      </c>
      <c r="C50" t="inlineStr">
        <is>
          <t>GEM/2025/B/6220302</t>
        </is>
      </c>
      <c r="D50" t="inlineStr">
        <is>
          <t>HLL INFRA TECH SERVICES LIMITED</t>
        </is>
      </c>
      <c r="E50" t="inlineStr">
        <is>
          <t>Anaesthesia Workstation (V2) (Q2)</t>
        </is>
      </c>
      <c r="F50" t="inlineStr">
        <is>
          <t>200</t>
        </is>
      </c>
      <c r="G50" t="inlineStr">
        <is>
          <t>13-May-2025</t>
        </is>
      </c>
      <c r="H50" t="inlineStr">
        <is>
          <t>16-May-2025</t>
        </is>
      </c>
      <c r="I50" t="inlineStr">
        <is>
          <t>4:00 PM</t>
        </is>
      </c>
      <c r="J50">
        <f>IF((H148 + I148) - NOW() &lt;= 0, "CLOSED", INT(H148 + I148 - NOW()) &amp; " days")</f>
        <v/>
      </c>
      <c r="K50" t="inlineStr"/>
      <c r="L50" t="inlineStr"/>
      <c r="M50" t="inlineStr">
        <is>
          <t>Anaesthesia Workstation (V2) (Q2)</t>
        </is>
      </c>
      <c r="N50" t="inlineStr">
        <is>
          <t>['Ashwini Kumar']</t>
        </is>
      </c>
      <c r="O50" t="inlineStr">
        <is>
          <t>['201307,B 14A, Sector 62,\nNoida']</t>
        </is>
      </c>
      <c r="P50" t="inlineStr">
        <is>
          <t>Ministry of Health and Family Welfare</t>
        </is>
      </c>
      <c r="Q50" t="inlineStr">
        <is>
          <t>Department of Health and Family Welfare</t>
        </is>
      </c>
      <c r="R50" t="inlineStr">
        <is>
          <t>Engineer</t>
        </is>
      </c>
      <c r="S50" t="b">
        <v>0</v>
      </c>
      <c r="T50" t="inlineStr">
        <is>
          <t>[]</t>
        </is>
      </c>
    </row>
    <row r="51">
      <c r="A51" t="inlineStr">
        <is>
          <t>Ultraportable Digital X-Ray</t>
        </is>
      </c>
      <c r="B51" t="inlineStr">
        <is>
          <t>15-May-2025</t>
        </is>
      </c>
      <c r="C51" t="inlineStr">
        <is>
          <t>GEM/2025/B/6183040</t>
        </is>
      </c>
      <c r="D51" t="inlineStr">
        <is>
          <t>HLL INFRA TECH SERVICES LIMITED</t>
        </is>
      </c>
      <c r="E51" t="inlineStr">
        <is>
          <t>Ultraportable Digital X-Ray</t>
        </is>
      </c>
      <c r="F51" t="inlineStr">
        <is>
          <t>1500</t>
        </is>
      </c>
      <c r="G51" t="inlineStr">
        <is>
          <t>30-Apr-2025</t>
        </is>
      </c>
      <c r="H51" t="inlineStr">
        <is>
          <t>30-May-2025</t>
        </is>
      </c>
      <c r="I51" t="inlineStr">
        <is>
          <t>3:00 PM</t>
        </is>
      </c>
      <c r="J51">
        <f>IF((H151 + I151) - NOW() &lt;= 0, "CLOSED", INT(H151 + I151 - NOW()) &amp; " days")</f>
        <v/>
      </c>
      <c r="K51" t="n">
        <v>50400000</v>
      </c>
      <c r="L51" t="n">
        <v>2520000000</v>
      </c>
      <c r="M51" t="inlineStr">
        <is>
          <t>Ultraportable Digital X-Ray</t>
        </is>
      </c>
      <c r="N51" t="inlineStr">
        <is>
          <t>['Arundhati Kandwal']</t>
        </is>
      </c>
      <c r="O51" t="inlineStr">
        <is>
          <t>['201307,B 14A, Sector 62,\nNoida']</t>
        </is>
      </c>
      <c r="P51" t="inlineStr">
        <is>
          <t>Ministry of Health and Family Welfare</t>
        </is>
      </c>
      <c r="Q51" t="inlineStr">
        <is>
          <t>Department of Health and Family Welfare</t>
        </is>
      </c>
      <c r="R51" t="inlineStr"/>
      <c r="S51" t="b">
        <v>0</v>
      </c>
      <c r="T51" t="inlineStr">
        <is>
          <t>[]</t>
        </is>
      </c>
    </row>
    <row r="52">
      <c r="A52" t="inlineStr">
        <is>
          <t>Ultrasonic Bone Scalpel</t>
        </is>
      </c>
      <c r="B52" t="inlineStr">
        <is>
          <t>15-May-2025</t>
        </is>
      </c>
      <c r="C52" t="inlineStr">
        <is>
          <t>GEM/2025/B/6217978</t>
        </is>
      </c>
      <c r="D52" t="inlineStr">
        <is>
          <t>HLL INFRA TECH SERVICES LIMITED</t>
        </is>
      </c>
      <c r="E52" t="inlineStr">
        <is>
          <t>Ultrasonic Bone Scalpel</t>
        </is>
      </c>
      <c r="F52" t="inlineStr">
        <is>
          <t>1</t>
        </is>
      </c>
      <c r="G52" t="inlineStr">
        <is>
          <t>14-May-2025</t>
        </is>
      </c>
      <c r="H52" t="inlineStr">
        <is>
          <t>04-Jun-2025</t>
        </is>
      </c>
      <c r="I52" t="inlineStr">
        <is>
          <t>3:00 PM</t>
        </is>
      </c>
      <c r="J52">
        <f>IF((H154 + I154) - NOW() &lt;= 0, "CLOSED", INT(H154 + I154 - NOW()) &amp; " days")</f>
        <v/>
      </c>
      <c r="K52" t="n">
        <v>240000</v>
      </c>
      <c r="L52" t="n">
        <v>12000000</v>
      </c>
      <c r="M52" t="inlineStr">
        <is>
          <t>Ultrasonic Bone Scalpel</t>
        </is>
      </c>
      <c r="N52" t="inlineStr">
        <is>
          <t>['Ravindra Kumar\nSingh']</t>
        </is>
      </c>
      <c r="O52" t="inlineStr">
        <is>
          <t>['751019,AIIMS, Bhubneshwar']</t>
        </is>
      </c>
      <c r="P52" t="inlineStr">
        <is>
          <t>Ministry of Health and Family Welfare</t>
        </is>
      </c>
      <c r="Q52" t="inlineStr">
        <is>
          <t>Department of Health and Family Welfare</t>
        </is>
      </c>
      <c r="R52" t="inlineStr">
        <is>
          <t>Engineer</t>
        </is>
      </c>
      <c r="S52" t="b">
        <v>0</v>
      </c>
      <c r="T52" t="inlineStr">
        <is>
          <t>[]</t>
        </is>
      </c>
    </row>
    <row r="53">
      <c r="A53" t="inlineStr">
        <is>
          <t>USG Machine (High End)</t>
        </is>
      </c>
      <c r="B53" t="inlineStr">
        <is>
          <t>15-May-2025</t>
        </is>
      </c>
      <c r="C53" t="inlineStr">
        <is>
          <t>GEM/2025/B/6042289</t>
        </is>
      </c>
      <c r="D53" t="inlineStr">
        <is>
          <t>HLL INFRA TECH SERVICES LIMITED</t>
        </is>
      </c>
      <c r="E53" t="inlineStr">
        <is>
          <t>USG Machine (High End)</t>
        </is>
      </c>
      <c r="F53" t="inlineStr">
        <is>
          <t>1</t>
        </is>
      </c>
      <c r="G53" t="inlineStr">
        <is>
          <t>10-Mar-2025</t>
        </is>
      </c>
      <c r="H53" t="inlineStr">
        <is>
          <t>19-May-2025</t>
        </is>
      </c>
      <c r="I53" t="inlineStr">
        <is>
          <t>3:00 PM</t>
        </is>
      </c>
      <c r="J53">
        <f>IF((H158 + I158) - NOW() &lt;= 0, "CLOSED", INT(H158 + I158 - NOW()) &amp; " days")</f>
        <v/>
      </c>
      <c r="K53" t="n">
        <v>160000</v>
      </c>
      <c r="L53" t="n">
        <v>8000000</v>
      </c>
      <c r="M53" t="inlineStr">
        <is>
          <t>USG Machine (High End)</t>
        </is>
      </c>
      <c r="N53" t="inlineStr">
        <is>
          <t>['Ravindra Kumar\nSingh']</t>
        </is>
      </c>
      <c r="O53" t="inlineStr">
        <is>
          <t>['124105,NCI-AIIMS, BADSA']</t>
        </is>
      </c>
      <c r="P53" t="inlineStr">
        <is>
          <t>Ministry of Health and Family Welfare</t>
        </is>
      </c>
      <c r="Q53" t="inlineStr">
        <is>
          <t>Department of Health and Family Welfare</t>
        </is>
      </c>
      <c r="R53" t="inlineStr">
        <is>
          <t>Engineer</t>
        </is>
      </c>
      <c r="S53" t="b">
        <v>0</v>
      </c>
      <c r="T53" t="inlineStr">
        <is>
          <t>[]</t>
        </is>
      </c>
    </row>
    <row r="54">
      <c r="A54" t="inlineStr">
        <is>
          <t>Portable X-Ray machine</t>
        </is>
      </c>
      <c r="B54" t="inlineStr">
        <is>
          <t>15-May-2025</t>
        </is>
      </c>
      <c r="C54" t="inlineStr">
        <is>
          <t>GEM/2025/B/6042155</t>
        </is>
      </c>
      <c r="D54" t="inlineStr">
        <is>
          <t>HLL INFRA TECH SERVICES LIMITED</t>
        </is>
      </c>
      <c r="E54" t="inlineStr">
        <is>
          <t>Portable X-Ray machine</t>
        </is>
      </c>
      <c r="F54" t="inlineStr">
        <is>
          <t>1</t>
        </is>
      </c>
      <c r="G54" t="inlineStr">
        <is>
          <t>10-Mar-2025</t>
        </is>
      </c>
      <c r="H54" t="inlineStr">
        <is>
          <t>26-May-2025</t>
        </is>
      </c>
      <c r="I54" t="inlineStr">
        <is>
          <t>3:00 PM</t>
        </is>
      </c>
      <c r="J54">
        <f>IF((H160 + I160) - NOW() &lt;= 0, "CLOSED", INT(H160 + I160 - NOW()) &amp; " days")</f>
        <v/>
      </c>
      <c r="K54" t="n">
        <v>50000</v>
      </c>
      <c r="L54" t="n">
        <v>2500000</v>
      </c>
      <c r="M54" t="inlineStr">
        <is>
          <t>Portable X-Ray machine</t>
        </is>
      </c>
      <c r="N54" t="inlineStr">
        <is>
          <t>['Ravindra Kumar\nSingh']</t>
        </is>
      </c>
      <c r="O54" t="inlineStr">
        <is>
          <t>['124105,NCI-AIIMS, BADSA']</t>
        </is>
      </c>
      <c r="P54" t="inlineStr">
        <is>
          <t>Ministry of Health and Family Welfare</t>
        </is>
      </c>
      <c r="Q54" t="inlineStr">
        <is>
          <t>Department of Health and Family Welfare</t>
        </is>
      </c>
      <c r="R54" t="inlineStr">
        <is>
          <t>Engineer</t>
        </is>
      </c>
      <c r="S54" t="b">
        <v>1</v>
      </c>
      <c r="T54" t="inlineStr">
        <is>
          <t>['x-ray machine']</t>
        </is>
      </c>
    </row>
    <row r="55">
      <c r="A55" t="inlineStr">
        <is>
          <t>Volumetric Infusion Pump (Q2)</t>
        </is>
      </c>
      <c r="B55" t="inlineStr">
        <is>
          <t>15-May-2025</t>
        </is>
      </c>
      <c r="C55" t="inlineStr">
        <is>
          <t>GEM/2025/B/6033135</t>
        </is>
      </c>
      <c r="D55" t="inlineStr">
        <is>
          <t>HLL INFRA TECH SERVICES LIMITED</t>
        </is>
      </c>
      <c r="E55" t="inlineStr">
        <is>
          <t>Volumetric Infusion Pump (Q2)</t>
        </is>
      </c>
      <c r="F55" t="inlineStr">
        <is>
          <t>30</t>
        </is>
      </c>
      <c r="G55" t="inlineStr">
        <is>
          <t>07-Mar-2025</t>
        </is>
      </c>
      <c r="H55" t="inlineStr">
        <is>
          <t>26-May-2025</t>
        </is>
      </c>
      <c r="I55" t="inlineStr">
        <is>
          <t>3:00 PM</t>
        </is>
      </c>
      <c r="J55">
        <f>IF((H162 + I162) - NOW() &lt;= 0, "CLOSED", INT(H162 + I162 - NOW()) &amp; " days")</f>
        <v/>
      </c>
      <c r="K55" t="n">
        <v>30000</v>
      </c>
      <c r="L55" t="n">
        <v>1500000</v>
      </c>
      <c r="M55" t="inlineStr">
        <is>
          <t>Volumetric Infusion Pump (Q2)</t>
        </is>
      </c>
      <c r="N55" t="inlineStr">
        <is>
          <t>['Ravindra Kumar\nSingh']</t>
        </is>
      </c>
      <c r="O55" t="inlineStr">
        <is>
          <t>['124105,NCI-AIIMS, BADSA']</t>
        </is>
      </c>
      <c r="P55" t="inlineStr">
        <is>
          <t>Ministry of Health and Family Welfare</t>
        </is>
      </c>
      <c r="Q55" t="inlineStr">
        <is>
          <t>Department of Health and Family Welfare</t>
        </is>
      </c>
      <c r="R55" t="inlineStr">
        <is>
          <t>Engineer</t>
        </is>
      </c>
      <c r="S55" t="b">
        <v>0</v>
      </c>
      <c r="T55" t="inlineStr">
        <is>
          <t>[]</t>
        </is>
      </c>
    </row>
    <row r="56">
      <c r="A56" t="inlineStr">
        <is>
          <t>Intra operative nerve monitoring system</t>
        </is>
      </c>
      <c r="B56" t="inlineStr">
        <is>
          <t>15-May-2025</t>
        </is>
      </c>
      <c r="C56" t="inlineStr">
        <is>
          <t>GEM/2025/B/6222099</t>
        </is>
      </c>
      <c r="D56" t="inlineStr">
        <is>
          <t>HLL INFRA TECH SERVICES LIMITED</t>
        </is>
      </c>
      <c r="E56" t="inlineStr">
        <is>
          <t>Intra operative nerve monitoring system</t>
        </is>
      </c>
      <c r="F56" t="inlineStr">
        <is>
          <t>11</t>
        </is>
      </c>
      <c r="G56" t="inlineStr">
        <is>
          <t>12-May-2025</t>
        </is>
      </c>
      <c r="H56" t="inlineStr">
        <is>
          <t>02-Jun-2025</t>
        </is>
      </c>
      <c r="I56" t="inlineStr">
        <is>
          <t>3:00 PM</t>
        </is>
      </c>
      <c r="J56">
        <f>IF((H167 + I167) - NOW() &lt;= 0, "CLOSED", INT(H167 + I167 - NOW()) &amp; " days")</f>
        <v/>
      </c>
      <c r="K56" t="n">
        <v>1650000</v>
      </c>
      <c r="L56" t="n">
        <v>82500000</v>
      </c>
      <c r="M56" t="inlineStr">
        <is>
          <t>Intra operative nerve monitoring system</t>
        </is>
      </c>
      <c r="N56" t="inlineStr">
        <is>
          <t>['Hemant Supekar']</t>
        </is>
      </c>
      <c r="O56" t="inlineStr">
        <is>
          <t>['360006,For and on behalf of\nAIIMS Rajkot, Khanderi, Para\nPipaliya, Rajkot, Gujarat, INDIA,\n360006']</t>
        </is>
      </c>
      <c r="P56" t="inlineStr">
        <is>
          <t>Ministry of Health and Family Welfare</t>
        </is>
      </c>
      <c r="Q56" t="inlineStr">
        <is>
          <t>Department of Health and Family Welfare</t>
        </is>
      </c>
      <c r="R56" t="inlineStr">
        <is>
          <t>Engineer</t>
        </is>
      </c>
      <c r="S56" t="b">
        <v>1</v>
      </c>
      <c r="T56" t="inlineStr">
        <is>
          <t>['monitor']</t>
        </is>
      </c>
    </row>
    <row r="57">
      <c r="A57" t="inlineStr">
        <is>
          <t>Surgical Operating ENT Microscope</t>
        </is>
      </c>
      <c r="B57" t="inlineStr">
        <is>
          <t>15-May-2025</t>
        </is>
      </c>
      <c r="C57" t="inlineStr">
        <is>
          <t>GEM/2025/B/6003787</t>
        </is>
      </c>
      <c r="D57" t="inlineStr">
        <is>
          <t>HLL INFRA TECH SERVICES LIMITED</t>
        </is>
      </c>
      <c r="E57" t="inlineStr">
        <is>
          <t>Surgical Operating ENT Microscope</t>
        </is>
      </c>
      <c r="F57" t="inlineStr">
        <is>
          <t>2</t>
        </is>
      </c>
      <c r="G57" t="inlineStr">
        <is>
          <t>27-Feb-2025</t>
        </is>
      </c>
      <c r="H57" t="inlineStr">
        <is>
          <t>29-May-2025</t>
        </is>
      </c>
      <c r="I57" t="inlineStr">
        <is>
          <t>3:00 PM</t>
        </is>
      </c>
      <c r="J57">
        <f>IF((H171 + I171) - NOW() &lt;= 0, "CLOSED", INT(H171 + I171 - NOW()) &amp; " days")</f>
        <v/>
      </c>
      <c r="K57" t="n">
        <v>80000</v>
      </c>
      <c r="L57" t="n">
        <v>4000000</v>
      </c>
      <c r="M57" t="inlineStr">
        <is>
          <t>Surgical Operating ENT Microscope (Q2)</t>
        </is>
      </c>
      <c r="N57" t="inlineStr">
        <is>
          <t>['Ravindra Kumar\nSingh']</t>
        </is>
      </c>
      <c r="O57" t="inlineStr">
        <is>
          <t>['124105,NCI-AIIMS, BADSA']</t>
        </is>
      </c>
      <c r="P57" t="inlineStr">
        <is>
          <t>Ministry of Health and Family Welfare</t>
        </is>
      </c>
      <c r="Q57" t="inlineStr">
        <is>
          <t>Department of Health and Family Welfare</t>
        </is>
      </c>
      <c r="R57" t="inlineStr">
        <is>
          <t>Engineer</t>
        </is>
      </c>
      <c r="S57" t="b">
        <v>0</v>
      </c>
      <c r="T57" t="inlineStr">
        <is>
          <t>[]</t>
        </is>
      </c>
    </row>
    <row r="58">
      <c r="A58" t="inlineStr">
        <is>
          <t>DNA Capillary Sequencer (V2) (Q2)</t>
        </is>
      </c>
      <c r="B58" t="inlineStr">
        <is>
          <t>15-May-2025</t>
        </is>
      </c>
      <c r="C58" t="inlineStr">
        <is>
          <t>GEM/2025/B/6216350</t>
        </is>
      </c>
      <c r="D58" t="inlineStr">
        <is>
          <t>HLL INFRA TECH SERVICES LIMITED</t>
        </is>
      </c>
      <c r="E58" t="inlineStr">
        <is>
          <t>DNA Capillary Sequencer (V2) (Q2)</t>
        </is>
      </c>
      <c r="F58" t="inlineStr">
        <is>
          <t>1</t>
        </is>
      </c>
      <c r="G58" t="inlineStr">
        <is>
          <t>15-May-2025</t>
        </is>
      </c>
      <c r="H58" t="inlineStr">
        <is>
          <t>05-Jun-2025</t>
        </is>
      </c>
      <c r="I58" t="inlineStr">
        <is>
          <t>1:00 PM</t>
        </is>
      </c>
      <c r="J58">
        <f>IF((H174 + I174) - NOW() &lt;= 0, "CLOSED", INT(H174 + I174 - NOW()) &amp; " days")</f>
        <v/>
      </c>
      <c r="K58" t="n">
        <v>340000</v>
      </c>
      <c r="L58" t="n">
        <v>17000000</v>
      </c>
      <c r="M58" t="inlineStr">
        <is>
          <t>DNA Capillary Sequencer (V2) (Q2)</t>
        </is>
      </c>
      <c r="N58" t="inlineStr">
        <is>
          <t>['Ravi Dutt']</t>
        </is>
      </c>
      <c r="O58" t="inlineStr">
        <is>
          <t>['201307,For and on behalf of\nHITES, Noida']</t>
        </is>
      </c>
      <c r="P58" t="inlineStr">
        <is>
          <t>Ministry of Health and Family Welfare</t>
        </is>
      </c>
      <c r="Q58" t="inlineStr">
        <is>
          <t>Department of Health and Family Welfare</t>
        </is>
      </c>
      <c r="R58" t="inlineStr">
        <is>
          <t>Engineer</t>
        </is>
      </c>
      <c r="S58" t="b">
        <v>0</v>
      </c>
      <c r="T58" t="inlineStr">
        <is>
          <t>[]</t>
        </is>
      </c>
    </row>
    <row r="59">
      <c r="A59" t="inlineStr">
        <is>
          <t>Fish (Fluorescent In-situ Hybridization)</t>
        </is>
      </c>
      <c r="B59" t="inlineStr">
        <is>
          <t>15-May-2025</t>
        </is>
      </c>
      <c r="C59" t="inlineStr">
        <is>
          <t>GEM/2025/B/6215687</t>
        </is>
      </c>
      <c r="D59" t="inlineStr">
        <is>
          <t>HLL INFRA TECH SERVICES LIMITED</t>
        </is>
      </c>
      <c r="E59" t="inlineStr">
        <is>
          <t>Fish (Fluorescent In-situ Hybridization)</t>
        </is>
      </c>
      <c r="F59" t="inlineStr">
        <is>
          <t>1</t>
        </is>
      </c>
      <c r="G59" t="inlineStr">
        <is>
          <t>15-May-2025</t>
        </is>
      </c>
      <c r="H59" t="inlineStr">
        <is>
          <t>05-Jun-2025</t>
        </is>
      </c>
      <c r="I59" t="inlineStr">
        <is>
          <t>3:00 PM</t>
        </is>
      </c>
      <c r="J59">
        <f>IF((H175 + I175) - NOW() &lt;= 0, "CLOSED", INT(H175 + I175 - NOW()) &amp; " days")</f>
        <v/>
      </c>
      <c r="K59" t="n">
        <v>300000</v>
      </c>
      <c r="L59" t="n">
        <v>15000000</v>
      </c>
      <c r="M59" t="inlineStr">
        <is>
          <t>Fish (Fluorescent In-situ Hybridization)</t>
        </is>
      </c>
      <c r="N59" t="inlineStr">
        <is>
          <t>['Ravi Dutt']</t>
        </is>
      </c>
      <c r="O59" t="inlineStr">
        <is>
          <t>['201307,For and on behalf of\nHITES, Noida']</t>
        </is>
      </c>
      <c r="P59" t="inlineStr">
        <is>
          <t>Ministry of Health and Family Welfare</t>
        </is>
      </c>
      <c r="Q59" t="inlineStr">
        <is>
          <t>Department of Health and Family Welfare</t>
        </is>
      </c>
      <c r="R59" t="inlineStr">
        <is>
          <t>Engineer</t>
        </is>
      </c>
      <c r="S59" t="b">
        <v>0</v>
      </c>
      <c r="T59" t="inlineStr">
        <is>
          <t>[]</t>
        </is>
      </c>
    </row>
    <row r="60">
      <c r="A60" t="inlineStr">
        <is>
          <t>Laparoscopic Surgery System (V2)</t>
        </is>
      </c>
      <c r="B60" t="inlineStr">
        <is>
          <t>15-May-2025</t>
        </is>
      </c>
      <c r="C60" t="inlineStr">
        <is>
          <t>GEM/2025/B/5885571</t>
        </is>
      </c>
      <c r="D60" t="inlineStr">
        <is>
          <t>HLL INFRA TECH SERVICES LIMITED</t>
        </is>
      </c>
      <c r="E60" t="inlineStr">
        <is>
          <t>Laparoscopic Surgery System (V2)</t>
        </is>
      </c>
      <c r="F60" t="inlineStr">
        <is>
          <t>1</t>
        </is>
      </c>
      <c r="G60" t="inlineStr">
        <is>
          <t>29-Jan-2025</t>
        </is>
      </c>
      <c r="H60" t="inlineStr">
        <is>
          <t>22-May-2025</t>
        </is>
      </c>
      <c r="I60" t="inlineStr">
        <is>
          <t>4:00 PM</t>
        </is>
      </c>
      <c r="J60">
        <f>IF((H177 + I177) - NOW() &lt;= 0, "CLOSED", INT(H177 + I177 - NOW()) &amp; " days")</f>
        <v/>
      </c>
      <c r="K60" t="n">
        <v>600000</v>
      </c>
      <c r="L60" t="n">
        <v>30000000</v>
      </c>
      <c r="M60" t="inlineStr">
        <is>
          <t>Laparoscopic Surgery System (V2) (Q2)</t>
        </is>
      </c>
      <c r="N60" t="inlineStr">
        <is>
          <t>['Ravindra Kumar\nSingh']</t>
        </is>
      </c>
      <c r="O60" t="inlineStr">
        <is>
          <t>['751019,AIIMS, Bhubneshwar']</t>
        </is>
      </c>
      <c r="P60" t="inlineStr">
        <is>
          <t>Ministry of Health and Family Welfare</t>
        </is>
      </c>
      <c r="Q60" t="inlineStr">
        <is>
          <t>Department of Health and Family Welfare</t>
        </is>
      </c>
      <c r="R60" t="inlineStr">
        <is>
          <t>Engineer</t>
        </is>
      </c>
      <c r="S60" t="b">
        <v>0</v>
      </c>
      <c r="T60" t="inlineStr">
        <is>
          <t>[]</t>
        </is>
      </c>
    </row>
    <row r="61">
      <c r="A61" t="inlineStr">
        <is>
          <t>Laparoscopic Surgery System (V2)</t>
        </is>
      </c>
      <c r="B61" t="inlineStr">
        <is>
          <t>15-May-2025</t>
        </is>
      </c>
      <c r="C61" t="inlineStr">
        <is>
          <t>GEM/2025/B/5885336</t>
        </is>
      </c>
      <c r="D61" t="inlineStr">
        <is>
          <t>HLL INFRA TECH SERVICES LIMITED</t>
        </is>
      </c>
      <c r="E61" t="inlineStr">
        <is>
          <t>Laparoscopic Surgery System (V2)</t>
        </is>
      </c>
      <c r="F61" t="inlineStr">
        <is>
          <t>1</t>
        </is>
      </c>
      <c r="G61" t="inlineStr">
        <is>
          <t>29-Jan-2025</t>
        </is>
      </c>
      <c r="H61" t="inlineStr">
        <is>
          <t>22-May-2025</t>
        </is>
      </c>
      <c r="I61" t="inlineStr">
        <is>
          <t>4:00 PM</t>
        </is>
      </c>
      <c r="J61">
        <f>IF((H180 + I180) - NOW() &lt;= 0, "CLOSED", INT(H180 + I180 - NOW()) &amp; " days")</f>
        <v/>
      </c>
      <c r="K61" t="n">
        <v>464319</v>
      </c>
      <c r="L61" t="n">
        <v>23215950</v>
      </c>
      <c r="M61" t="inlineStr">
        <is>
          <t>Laparoscopic Surgery System (V2) (Q2)</t>
        </is>
      </c>
      <c r="N61" t="inlineStr">
        <is>
          <t>['Ravindra Kumar\nSingh']</t>
        </is>
      </c>
      <c r="O61" t="inlineStr">
        <is>
          <t>['751019,AIIMS, Bhubneshwar']</t>
        </is>
      </c>
      <c r="P61" t="inlineStr">
        <is>
          <t>Ministry of Health and Family Welfare</t>
        </is>
      </c>
      <c r="Q61" t="inlineStr">
        <is>
          <t>Department of Health and Family Welfare</t>
        </is>
      </c>
      <c r="R61" t="inlineStr">
        <is>
          <t>Engineer</t>
        </is>
      </c>
      <c r="S61" t="b">
        <v>0</v>
      </c>
      <c r="T61" t="inlineStr">
        <is>
          <t>[]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2025-05-17T08:10:50Z</dcterms:created>
  <dcterms:modified xmlns:dcterms="http://purl.org/dc/terms/" xmlns:xsi="http://www.w3.org/2001/XMLSchema-instance" xsi:type="dcterms:W3CDTF">2025-05-17T08:10:50Z</dcterms:modified>
</cp:coreProperties>
</file>